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aturalgas\crudeoilreserves\excel\"/>
    </mc:Choice>
  </mc:AlternateContent>
  <bookViews>
    <workbookView xWindow="120" yWindow="60" windowWidth="15480" windowHeight="10920"/>
  </bookViews>
  <sheets>
    <sheet name="Figures 2 and 3" sheetId="1" r:id="rId1"/>
  </sheets>
  <calcPr calcId="152511"/>
</workbook>
</file>

<file path=xl/calcChain.xml><?xml version="1.0" encoding="utf-8"?>
<calcChain xmlns="http://schemas.openxmlformats.org/spreadsheetml/2006/main">
  <c r="G39" i="1" l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H39" i="1"/>
  <c r="H38" i="1"/>
  <c r="H37" i="1"/>
  <c r="H36" i="1"/>
  <c r="H35" i="1"/>
  <c r="H34" i="1"/>
  <c r="H33" i="1"/>
  <c r="H32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L37" i="1"/>
  <c r="L38" i="1"/>
  <c r="L39" i="1"/>
  <c r="L36" i="1"/>
  <c r="L35" i="1"/>
  <c r="L34" i="1"/>
  <c r="L33" i="1"/>
  <c r="L32" i="1"/>
</calcChain>
</file>

<file path=xl/sharedStrings.xml><?xml version="1.0" encoding="utf-8"?>
<sst xmlns="http://schemas.openxmlformats.org/spreadsheetml/2006/main" count="19" uniqueCount="11">
  <si>
    <t>Texas</t>
  </si>
  <si>
    <t>North Dakota</t>
  </si>
  <si>
    <t>California</t>
  </si>
  <si>
    <t>Alaska</t>
  </si>
  <si>
    <t>State/Region</t>
  </si>
  <si>
    <t>US Total</t>
  </si>
  <si>
    <t>Crude oil and lease condensate</t>
  </si>
  <si>
    <t>Oklahoma</t>
  </si>
  <si>
    <t>Gulf of Mexico</t>
  </si>
  <si>
    <t>New Mexico</t>
  </si>
  <si>
    <t>Figure 2. Proved reserves of the top seven U.S. oil reserves states, 2015-19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</si>
</sst>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right"/>
    </xf>
    <xf numFmtId="164" fontId="3" fillId="2" borderId="0" xfId="1" applyNumberFormat="1"/>
    <xf numFmtId="0" fontId="3" fillId="2" borderId="0" xfId="1"/>
    <xf numFmtId="0" fontId="0" fillId="0" borderId="0" xfId="0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3" fillId="0" borderId="0" xfId="1" applyNumberFormat="1" applyFill="1" applyBorder="1"/>
    <xf numFmtId="0" fontId="3" fillId="0" borderId="0" xfId="1" applyFill="1" applyBorder="1"/>
    <xf numFmtId="0" fontId="4" fillId="0" borderId="0" xfId="0" applyFont="1"/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2187226596937E-2"/>
          <c:y val="0.13010425780110821"/>
          <c:w val="0.89804090113735757"/>
          <c:h val="0.68910104986876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2 and 3'!$H$31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'Figures 2 and 3'!$A$33:$A$39</c:f>
              <c:strCache>
                <c:ptCount val="7"/>
                <c:pt idx="0">
                  <c:v>Texas</c:v>
                </c:pt>
                <c:pt idx="1">
                  <c:v>North Dakota</c:v>
                </c:pt>
                <c:pt idx="2">
                  <c:v>Gulf of Mexico</c:v>
                </c:pt>
                <c:pt idx="3">
                  <c:v>New Mexico</c:v>
                </c:pt>
                <c:pt idx="4">
                  <c:v>Alaska</c:v>
                </c:pt>
                <c:pt idx="5">
                  <c:v>Oklahoma</c:v>
                </c:pt>
                <c:pt idx="6">
                  <c:v>California</c:v>
                </c:pt>
              </c:strCache>
            </c:strRef>
          </c:cat>
          <c:val>
            <c:numRef>
              <c:f>'Figures 2 and 3'!$H$33:$H$39</c:f>
              <c:numCache>
                <c:formatCode>0.0</c:formatCode>
                <c:ptCount val="7"/>
                <c:pt idx="0">
                  <c:v>13.057</c:v>
                </c:pt>
                <c:pt idx="1">
                  <c:v>5.2069999999999999</c:v>
                </c:pt>
                <c:pt idx="2">
                  <c:v>4.2699999999999996</c:v>
                </c:pt>
                <c:pt idx="3">
                  <c:v>1.581</c:v>
                </c:pt>
                <c:pt idx="4">
                  <c:v>2.1040000000000001</c:v>
                </c:pt>
                <c:pt idx="5">
                  <c:v>1.6970000000000001</c:v>
                </c:pt>
                <c:pt idx="6">
                  <c:v>2.335</c:v>
                </c:pt>
              </c:numCache>
            </c:numRef>
          </c:val>
        </c:ser>
        <c:ser>
          <c:idx val="1"/>
          <c:order val="1"/>
          <c:tx>
            <c:strRef>
              <c:f>'Figures 2 and 3'!$I$31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'Figures 2 and 3'!$A$33:$A$39</c:f>
              <c:strCache>
                <c:ptCount val="7"/>
                <c:pt idx="0">
                  <c:v>Texas</c:v>
                </c:pt>
                <c:pt idx="1">
                  <c:v>North Dakota</c:v>
                </c:pt>
                <c:pt idx="2">
                  <c:v>Gulf of Mexico</c:v>
                </c:pt>
                <c:pt idx="3">
                  <c:v>New Mexico</c:v>
                </c:pt>
                <c:pt idx="4">
                  <c:v>Alaska</c:v>
                </c:pt>
                <c:pt idx="5">
                  <c:v>Oklahoma</c:v>
                </c:pt>
                <c:pt idx="6">
                  <c:v>California</c:v>
                </c:pt>
              </c:strCache>
            </c:strRef>
          </c:cat>
          <c:val>
            <c:numRef>
              <c:f>'Figures 2 and 3'!$I$33:$I$39</c:f>
              <c:numCache>
                <c:formatCode>0.0</c:formatCode>
                <c:ptCount val="7"/>
                <c:pt idx="0">
                  <c:v>13.997999999999999</c:v>
                </c:pt>
                <c:pt idx="1">
                  <c:v>5.27</c:v>
                </c:pt>
                <c:pt idx="2">
                  <c:v>4.1379999999999999</c:v>
                </c:pt>
                <c:pt idx="3">
                  <c:v>1.655</c:v>
                </c:pt>
                <c:pt idx="4">
                  <c:v>1.5740000000000001</c:v>
                </c:pt>
                <c:pt idx="5">
                  <c:v>2.0830000000000002</c:v>
                </c:pt>
                <c:pt idx="6">
                  <c:v>1.9330000000000001</c:v>
                </c:pt>
              </c:numCache>
            </c:numRef>
          </c:val>
        </c:ser>
        <c:ser>
          <c:idx val="2"/>
          <c:order val="2"/>
          <c:tx>
            <c:strRef>
              <c:f>'Figures 2 and 3'!$J$31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'Figures 2 and 3'!$A$33:$A$39</c:f>
              <c:strCache>
                <c:ptCount val="7"/>
                <c:pt idx="0">
                  <c:v>Texas</c:v>
                </c:pt>
                <c:pt idx="1">
                  <c:v>North Dakota</c:v>
                </c:pt>
                <c:pt idx="2">
                  <c:v>Gulf of Mexico</c:v>
                </c:pt>
                <c:pt idx="3">
                  <c:v>New Mexico</c:v>
                </c:pt>
                <c:pt idx="4">
                  <c:v>Alaska</c:v>
                </c:pt>
                <c:pt idx="5">
                  <c:v>Oklahoma</c:v>
                </c:pt>
                <c:pt idx="6">
                  <c:v>California</c:v>
                </c:pt>
              </c:strCache>
            </c:strRef>
          </c:cat>
          <c:val>
            <c:numRef>
              <c:f>'Figures 2 and 3'!$J$33:$J$39</c:f>
              <c:numCache>
                <c:formatCode>0.0</c:formatCode>
                <c:ptCount val="7"/>
                <c:pt idx="0">
                  <c:v>17.327000000000002</c:v>
                </c:pt>
                <c:pt idx="1">
                  <c:v>5.4740000000000002</c:v>
                </c:pt>
                <c:pt idx="2">
                  <c:v>4.867</c:v>
                </c:pt>
                <c:pt idx="3">
                  <c:v>2.6890000000000001</c:v>
                </c:pt>
                <c:pt idx="4">
                  <c:v>2.016</c:v>
                </c:pt>
                <c:pt idx="5">
                  <c:v>2.25</c:v>
                </c:pt>
                <c:pt idx="6">
                  <c:v>2.2090000000000001</c:v>
                </c:pt>
              </c:numCache>
            </c:numRef>
          </c:val>
        </c:ser>
        <c:ser>
          <c:idx val="3"/>
          <c:order val="3"/>
          <c:tx>
            <c:strRef>
              <c:f>'Figures 2 and 3'!$K$31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'Figures 2 and 3'!$A$33:$A$39</c:f>
              <c:strCache>
                <c:ptCount val="7"/>
                <c:pt idx="0">
                  <c:v>Texas</c:v>
                </c:pt>
                <c:pt idx="1">
                  <c:v>North Dakota</c:v>
                </c:pt>
                <c:pt idx="2">
                  <c:v>Gulf of Mexico</c:v>
                </c:pt>
                <c:pt idx="3">
                  <c:v>New Mexico</c:v>
                </c:pt>
                <c:pt idx="4">
                  <c:v>Alaska</c:v>
                </c:pt>
                <c:pt idx="5">
                  <c:v>Oklahoma</c:v>
                </c:pt>
                <c:pt idx="6">
                  <c:v>California</c:v>
                </c:pt>
              </c:strCache>
            </c:strRef>
          </c:cat>
          <c:val>
            <c:numRef>
              <c:f>'Figures 2 and 3'!$K$33:$K$39</c:f>
              <c:numCache>
                <c:formatCode>0.0</c:formatCode>
                <c:ptCount val="7"/>
                <c:pt idx="0">
                  <c:v>19.617000000000001</c:v>
                </c:pt>
                <c:pt idx="1">
                  <c:v>5.8959999999999999</c:v>
                </c:pt>
                <c:pt idx="2">
                  <c:v>5.1909999999999998</c:v>
                </c:pt>
                <c:pt idx="3">
                  <c:v>3.4390000000000001</c:v>
                </c:pt>
                <c:pt idx="4">
                  <c:v>2.4209999999999998</c:v>
                </c:pt>
                <c:pt idx="5">
                  <c:v>2.4870000000000001</c:v>
                </c:pt>
                <c:pt idx="6">
                  <c:v>2.2959999999999998</c:v>
                </c:pt>
              </c:numCache>
            </c:numRef>
          </c:val>
        </c:ser>
        <c:ser>
          <c:idx val="4"/>
          <c:order val="4"/>
          <c:tx>
            <c:strRef>
              <c:f>'Figures 2 and 3'!$L$31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'Figures 2 and 3'!$A$33:$A$39</c:f>
              <c:strCache>
                <c:ptCount val="7"/>
                <c:pt idx="0">
                  <c:v>Texas</c:v>
                </c:pt>
                <c:pt idx="1">
                  <c:v>North Dakota</c:v>
                </c:pt>
                <c:pt idx="2">
                  <c:v>Gulf of Mexico</c:v>
                </c:pt>
                <c:pt idx="3">
                  <c:v>New Mexico</c:v>
                </c:pt>
                <c:pt idx="4">
                  <c:v>Alaska</c:v>
                </c:pt>
                <c:pt idx="5">
                  <c:v>Oklahoma</c:v>
                </c:pt>
                <c:pt idx="6">
                  <c:v>California</c:v>
                </c:pt>
              </c:strCache>
            </c:strRef>
          </c:cat>
          <c:val>
            <c:numRef>
              <c:f>'Figures 2 and 3'!$L$33:$L$39</c:f>
              <c:numCache>
                <c:formatCode>0.0</c:formatCode>
                <c:ptCount val="7"/>
                <c:pt idx="0">
                  <c:v>19.795999999999999</c:v>
                </c:pt>
                <c:pt idx="1">
                  <c:v>5.899</c:v>
                </c:pt>
                <c:pt idx="2">
                  <c:v>5.2190000000000003</c:v>
                </c:pt>
                <c:pt idx="3">
                  <c:v>3.665</c:v>
                </c:pt>
                <c:pt idx="4">
                  <c:v>2.68</c:v>
                </c:pt>
                <c:pt idx="5">
                  <c:v>2.3420000000000001</c:v>
                </c:pt>
                <c:pt idx="6">
                  <c:v>2.2130000000000001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0584000"/>
        <c:axId val="-570587264"/>
      </c:barChart>
      <c:catAx>
        <c:axId val="-570584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570587264"/>
        <c:crosses val="autoZero"/>
        <c:auto val="1"/>
        <c:lblAlgn val="ctr"/>
        <c:lblOffset val="100"/>
        <c:noMultiLvlLbl val="0"/>
      </c:catAx>
      <c:valAx>
        <c:axId val="-570587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5705840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30152224788339732"/>
          <c:y val="3.0660162044961765E-3"/>
          <c:w val="0.67573468941382431"/>
          <c:h val="0.12730314960629921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</xdr:row>
      <xdr:rowOff>9525</xdr:rowOff>
    </xdr:from>
    <xdr:to>
      <xdr:col>8</xdr:col>
      <xdr:colOff>180975</xdr:colOff>
      <xdr:row>23</xdr:row>
      <xdr:rowOff>130373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247651</xdr:colOff>
      <xdr:row>21</xdr:row>
      <xdr:rowOff>119779</xdr:rowOff>
    </xdr:from>
    <xdr:to>
      <xdr:col>7</xdr:col>
      <xdr:colOff>571500</xdr:colOff>
      <xdr:row>22</xdr:row>
      <xdr:rowOff>176243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6" y="3739279"/>
          <a:ext cx="323849" cy="246964"/>
        </a:xfrm>
        <a:prstGeom prst="rect">
          <a:avLst/>
        </a:prstGeom>
      </xdr:spPr>
    </xdr:pic>
    <xdr:clientData/>
  </xdr:twoCellAnchor>
  <xdr:twoCellAnchor>
    <xdr:from>
      <xdr:col>0</xdr:col>
      <xdr:colOff>101600</xdr:colOff>
      <xdr:row>0</xdr:row>
      <xdr:rowOff>120650</xdr:rowOff>
    </xdr:from>
    <xdr:to>
      <xdr:col>8</xdr:col>
      <xdr:colOff>457200</xdr:colOff>
      <xdr:row>2</xdr:row>
      <xdr:rowOff>44450</xdr:rowOff>
    </xdr:to>
    <xdr:sp macro="" textlink="">
      <xdr:nvSpPr>
        <xdr:cNvPr id="3" name="TextBox 2"/>
        <xdr:cNvSpPr txBox="1"/>
      </xdr:nvSpPr>
      <xdr:spPr>
        <a:xfrm>
          <a:off x="101600" y="120650"/>
          <a:ext cx="6324600" cy="29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Figure 2. Proved reserves of the top seven U.S. oil reserves states, 2015–19</a:t>
          </a:r>
        </a:p>
      </xdr:txBody>
    </xdr:sp>
    <xdr:clientData/>
  </xdr:twoCellAnchor>
  <xdr:oneCellAnchor>
    <xdr:from>
      <xdr:col>6</xdr:col>
      <xdr:colOff>387350</xdr:colOff>
      <xdr:row>23</xdr:row>
      <xdr:rowOff>12700</xdr:rowOff>
    </xdr:from>
    <xdr:ext cx="184731" cy="264560"/>
    <xdr:sp macro="" textlink="">
      <xdr:nvSpPr>
        <xdr:cNvPr id="5" name="TextBox 4"/>
        <xdr:cNvSpPr txBox="1"/>
      </xdr:nvSpPr>
      <xdr:spPr>
        <a:xfrm>
          <a:off x="4972050" y="424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171450</xdr:colOff>
      <xdr:row>23</xdr:row>
      <xdr:rowOff>0</xdr:rowOff>
    </xdr:from>
    <xdr:to>
      <xdr:col>8</xdr:col>
      <xdr:colOff>387350</xdr:colOff>
      <xdr:row>27</xdr:row>
      <xdr:rowOff>70556</xdr:rowOff>
    </xdr:to>
    <xdr:sp macro="" textlink="">
      <xdr:nvSpPr>
        <xdr:cNvPr id="6" name="TextBox 5"/>
        <xdr:cNvSpPr txBox="1"/>
      </xdr:nvSpPr>
      <xdr:spPr>
        <a:xfrm>
          <a:off x="171450" y="4219222"/>
          <a:ext cx="6177844" cy="8043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Oil reserves include crude oil and lease condensate. Gulf of Mexico represents the federally owned offshore portion of the Gulf of Mexico. Although not a state, it is an important U.S. oil and natural gas production area.</a:t>
          </a:r>
        </a:p>
        <a:p>
          <a:endParaRPr lang="en-US" sz="9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U.S. Energy Information Administration, Form EIA-23L, </a:t>
          </a:r>
          <a:r>
            <a:rPr lang="en-US" sz="9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Annual Report of Domestic Oil and Gas Reserves</a:t>
          </a: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2015–19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0.01042</cdr:y>
    </cdr:from>
    <cdr:to>
      <cdr:x>0.475</cdr:x>
      <cdr:y>0.09722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8581"/>
          <a:ext cx="2171700" cy="238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000" baseline="0"/>
            <a:t>billion barrels</a:t>
          </a:r>
          <a:endParaRPr lang="en-US" sz="1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9:X81"/>
  <sheetViews>
    <sheetView tabSelected="1" zoomScale="90" zoomScaleNormal="90" workbookViewId="0">
      <selection activeCell="M21" sqref="M21"/>
    </sheetView>
  </sheetViews>
  <sheetFormatPr defaultRowHeight="14.5" x14ac:dyDescent="0.35"/>
  <cols>
    <col min="1" max="1" width="13.36328125" customWidth="1"/>
    <col min="2" max="2" width="10.08984375" customWidth="1"/>
    <col min="3" max="3" width="11.54296875" customWidth="1"/>
    <col min="4" max="4" width="11.08984375" customWidth="1"/>
    <col min="5" max="5" width="9.6328125" customWidth="1"/>
    <col min="6" max="8" width="9.90625" customWidth="1"/>
  </cols>
  <sheetData>
    <row r="29" spans="1:13" x14ac:dyDescent="0.35">
      <c r="A29" s="27" t="s">
        <v>10</v>
      </c>
    </row>
    <row r="30" spans="1:13" x14ac:dyDescent="0.35">
      <c r="A30" t="s">
        <v>6</v>
      </c>
    </row>
    <row r="31" spans="1:13" x14ac:dyDescent="0.35">
      <c r="A31" t="s">
        <v>4</v>
      </c>
      <c r="B31">
        <v>2009</v>
      </c>
      <c r="C31">
        <v>2010</v>
      </c>
      <c r="D31">
        <v>2011</v>
      </c>
      <c r="E31">
        <v>2012</v>
      </c>
      <c r="F31">
        <v>2013</v>
      </c>
      <c r="G31">
        <v>2014</v>
      </c>
      <c r="H31">
        <v>2015</v>
      </c>
      <c r="I31">
        <v>2016</v>
      </c>
      <c r="J31">
        <v>2017</v>
      </c>
      <c r="K31">
        <v>2018</v>
      </c>
      <c r="L31">
        <v>2019</v>
      </c>
    </row>
    <row r="32" spans="1:13" x14ac:dyDescent="0.35">
      <c r="A32" t="s">
        <v>5</v>
      </c>
      <c r="B32" s="1">
        <f t="shared" ref="B32:G32" si="0">B41/1000</f>
        <v>22.315000000000001</v>
      </c>
      <c r="C32" s="1">
        <f t="shared" si="0"/>
        <v>25.181000000000001</v>
      </c>
      <c r="D32" s="1">
        <f t="shared" si="0"/>
        <v>28.95</v>
      </c>
      <c r="E32" s="1">
        <f t="shared" si="0"/>
        <v>33.402999999999999</v>
      </c>
      <c r="F32" s="1">
        <f t="shared" si="0"/>
        <v>36.520000000000003</v>
      </c>
      <c r="G32" s="1">
        <f t="shared" si="0"/>
        <v>39.933</v>
      </c>
      <c r="H32" s="1">
        <f>H41/1000</f>
        <v>35.229999999999997</v>
      </c>
      <c r="I32" s="15">
        <f t="shared" ref="I32:K32" si="1">I41/1000</f>
        <v>35.213000000000001</v>
      </c>
      <c r="J32" s="15">
        <f t="shared" si="1"/>
        <v>41.99</v>
      </c>
      <c r="K32" s="15">
        <f t="shared" si="1"/>
        <v>47.052999999999997</v>
      </c>
      <c r="L32" s="15">
        <f>L41/1000</f>
        <v>47.106999999999999</v>
      </c>
      <c r="M32" s="2"/>
    </row>
    <row r="33" spans="1:17" x14ac:dyDescent="0.35">
      <c r="A33" t="s">
        <v>0</v>
      </c>
      <c r="B33" s="1">
        <f t="shared" ref="B33:G33" si="2">B42/1000</f>
        <v>5.4960000000000004</v>
      </c>
      <c r="C33" s="1">
        <f t="shared" si="2"/>
        <v>6.3559999999999999</v>
      </c>
      <c r="D33" s="1">
        <f t="shared" si="2"/>
        <v>8.1080000000000005</v>
      </c>
      <c r="E33" s="1">
        <f t="shared" si="2"/>
        <v>11.101000000000001</v>
      </c>
      <c r="F33" s="1">
        <f t="shared" si="2"/>
        <v>12.004</v>
      </c>
      <c r="G33" s="1">
        <f t="shared" si="2"/>
        <v>14.058</v>
      </c>
      <c r="H33" s="1">
        <f>H42/1000</f>
        <v>13.057</v>
      </c>
      <c r="I33" s="15">
        <f t="shared" ref="I33:K33" si="3">I42/1000</f>
        <v>13.997999999999999</v>
      </c>
      <c r="J33" s="15">
        <f t="shared" si="3"/>
        <v>17.327000000000002</v>
      </c>
      <c r="K33" s="15">
        <f t="shared" si="3"/>
        <v>19.617000000000001</v>
      </c>
      <c r="L33" s="15">
        <f>L42/1000</f>
        <v>19.795999999999999</v>
      </c>
      <c r="M33" s="2"/>
    </row>
    <row r="34" spans="1:17" x14ac:dyDescent="0.35">
      <c r="A34" t="s">
        <v>1</v>
      </c>
      <c r="B34" s="1">
        <f t="shared" ref="B34:G34" si="4">B43/1000</f>
        <v>1.0580000000000001</v>
      </c>
      <c r="C34" s="1">
        <f t="shared" si="4"/>
        <v>1.887</v>
      </c>
      <c r="D34" s="1">
        <f t="shared" si="4"/>
        <v>2.6579999999999999</v>
      </c>
      <c r="E34" s="1">
        <f t="shared" si="4"/>
        <v>3.7730000000000001</v>
      </c>
      <c r="F34" s="1">
        <f t="shared" si="4"/>
        <v>5.6829999999999998</v>
      </c>
      <c r="G34" s="1">
        <f t="shared" si="4"/>
        <v>6.0449999999999999</v>
      </c>
      <c r="H34" s="1">
        <f>H43/1000</f>
        <v>5.2069999999999999</v>
      </c>
      <c r="I34" s="15">
        <f t="shared" ref="I34:K34" si="5">I43/1000</f>
        <v>5.27</v>
      </c>
      <c r="J34" s="15">
        <f t="shared" si="5"/>
        <v>5.4740000000000002</v>
      </c>
      <c r="K34" s="15">
        <f t="shared" si="5"/>
        <v>5.8959999999999999</v>
      </c>
      <c r="L34" s="15">
        <f>L43/1000</f>
        <v>5.899</v>
      </c>
      <c r="M34" s="2"/>
    </row>
    <row r="35" spans="1:17" x14ac:dyDescent="0.35">
      <c r="A35" t="s">
        <v>8</v>
      </c>
      <c r="B35" s="1">
        <f t="shared" ref="B35:G35" si="6">B44/1000</f>
        <v>4.0069999999999997</v>
      </c>
      <c r="C35" s="1">
        <f t="shared" si="6"/>
        <v>4.3470000000000004</v>
      </c>
      <c r="D35" s="1">
        <f t="shared" si="6"/>
        <v>4.819</v>
      </c>
      <c r="E35" s="1">
        <f t="shared" si="6"/>
        <v>4.9560000000000004</v>
      </c>
      <c r="F35" s="1">
        <f t="shared" si="6"/>
        <v>4.95</v>
      </c>
      <c r="G35" s="1">
        <f t="shared" si="6"/>
        <v>4.7039999999999997</v>
      </c>
      <c r="H35" s="1">
        <f>H44/1000</f>
        <v>4.2699999999999996</v>
      </c>
      <c r="I35" s="15">
        <f t="shared" ref="I35:K35" si="7">I44/1000</f>
        <v>4.1379999999999999</v>
      </c>
      <c r="J35" s="15">
        <f t="shared" si="7"/>
        <v>4.867</v>
      </c>
      <c r="K35" s="15">
        <f t="shared" si="7"/>
        <v>5.1909999999999998</v>
      </c>
      <c r="L35" s="15">
        <f>L44/1000</f>
        <v>5.2190000000000003</v>
      </c>
      <c r="M35" s="2"/>
    </row>
    <row r="36" spans="1:17" x14ac:dyDescent="0.35">
      <c r="A36" t="s">
        <v>9</v>
      </c>
      <c r="B36" s="1">
        <f t="shared" ref="B36:G36" si="8">B47/1000</f>
        <v>0.78</v>
      </c>
      <c r="C36" s="1">
        <f t="shared" si="8"/>
        <v>0.92200000000000004</v>
      </c>
      <c r="D36" s="1">
        <f t="shared" si="8"/>
        <v>0.96</v>
      </c>
      <c r="E36" s="1">
        <f t="shared" si="8"/>
        <v>1.069</v>
      </c>
      <c r="F36" s="1">
        <f t="shared" si="8"/>
        <v>1.2769999999999999</v>
      </c>
      <c r="G36" s="1">
        <f t="shared" si="8"/>
        <v>1.5580000000000001</v>
      </c>
      <c r="H36" s="1">
        <f>H47/1000</f>
        <v>1.581</v>
      </c>
      <c r="I36" s="15">
        <f t="shared" ref="I36:K36" si="9">I47/1000</f>
        <v>1.655</v>
      </c>
      <c r="J36" s="15">
        <f t="shared" si="9"/>
        <v>2.6890000000000001</v>
      </c>
      <c r="K36" s="15">
        <f t="shared" si="9"/>
        <v>3.4390000000000001</v>
      </c>
      <c r="L36" s="15">
        <f>L47/1000</f>
        <v>3.665</v>
      </c>
      <c r="M36" s="2"/>
    </row>
    <row r="37" spans="1:17" x14ac:dyDescent="0.35">
      <c r="A37" t="s">
        <v>3</v>
      </c>
      <c r="B37" s="1">
        <f t="shared" ref="B37:G37" si="10">B48/1000</f>
        <v>3.5659999999999998</v>
      </c>
      <c r="C37" s="1">
        <f t="shared" si="10"/>
        <v>3.722</v>
      </c>
      <c r="D37" s="1">
        <f t="shared" si="10"/>
        <v>3.8519999999999999</v>
      </c>
      <c r="E37" s="1">
        <f t="shared" si="10"/>
        <v>3.3519999999999999</v>
      </c>
      <c r="F37" s="1">
        <f t="shared" si="10"/>
        <v>2.8980000000000001</v>
      </c>
      <c r="G37" s="1">
        <f t="shared" si="10"/>
        <v>2.8570000000000002</v>
      </c>
      <c r="H37" s="1">
        <f>H48/1000</f>
        <v>2.1040000000000001</v>
      </c>
      <c r="I37" s="15">
        <f t="shared" ref="I37:K37" si="11">I48/1000</f>
        <v>1.5740000000000001</v>
      </c>
      <c r="J37" s="15">
        <f t="shared" si="11"/>
        <v>2.016</v>
      </c>
      <c r="K37" s="15">
        <f t="shared" si="11"/>
        <v>2.4209999999999998</v>
      </c>
      <c r="L37" s="15">
        <f>L48/1000</f>
        <v>2.68</v>
      </c>
      <c r="M37" s="2"/>
    </row>
    <row r="38" spans="1:17" x14ac:dyDescent="0.35">
      <c r="A38" t="s">
        <v>7</v>
      </c>
      <c r="B38" s="1">
        <f t="shared" ref="B38:G38" si="12">B45/1000</f>
        <v>0.80200000000000005</v>
      </c>
      <c r="C38" s="1">
        <f t="shared" si="12"/>
        <v>0.92600000000000005</v>
      </c>
      <c r="D38" s="1">
        <f t="shared" si="12"/>
        <v>1.1499999999999999</v>
      </c>
      <c r="E38" s="1">
        <f t="shared" si="12"/>
        <v>1.28</v>
      </c>
      <c r="F38" s="1">
        <f t="shared" si="12"/>
        <v>1.4690000000000001</v>
      </c>
      <c r="G38" s="1">
        <f t="shared" si="12"/>
        <v>1.7210000000000001</v>
      </c>
      <c r="H38" s="1">
        <f>H45/1000</f>
        <v>1.6970000000000001</v>
      </c>
      <c r="I38" s="15">
        <f t="shared" ref="I38:K38" si="13">I45/1000</f>
        <v>2.0830000000000002</v>
      </c>
      <c r="J38" s="15">
        <f t="shared" si="13"/>
        <v>2.25</v>
      </c>
      <c r="K38" s="15">
        <f t="shared" si="13"/>
        <v>2.4870000000000001</v>
      </c>
      <c r="L38" s="15">
        <f>L45/1000</f>
        <v>2.3420000000000001</v>
      </c>
      <c r="M38" s="2"/>
    </row>
    <row r="39" spans="1:17" x14ac:dyDescent="0.35">
      <c r="A39" t="s">
        <v>2</v>
      </c>
      <c r="B39" s="1">
        <f t="shared" ref="B39:G39" si="14">B46/1000</f>
        <v>2.835</v>
      </c>
      <c r="C39" s="1">
        <f t="shared" si="14"/>
        <v>2.9390000000000001</v>
      </c>
      <c r="D39" s="1">
        <f t="shared" si="14"/>
        <v>3.0089999999999999</v>
      </c>
      <c r="E39" s="1">
        <f t="shared" si="14"/>
        <v>2.976</v>
      </c>
      <c r="F39" s="1">
        <f t="shared" si="14"/>
        <v>2.8780000000000001</v>
      </c>
      <c r="G39" s="1">
        <f t="shared" si="14"/>
        <v>2.8740000000000001</v>
      </c>
      <c r="H39" s="1">
        <f>H46/1000</f>
        <v>2.335</v>
      </c>
      <c r="I39" s="15">
        <f t="shared" ref="I39:K39" si="15">I46/1000</f>
        <v>1.9330000000000001</v>
      </c>
      <c r="J39" s="15">
        <f t="shared" si="15"/>
        <v>2.2090000000000001</v>
      </c>
      <c r="K39" s="15">
        <f t="shared" si="15"/>
        <v>2.2959999999999998</v>
      </c>
      <c r="L39" s="15">
        <f>L46/1000</f>
        <v>2.2130000000000001</v>
      </c>
      <c r="M39" s="2"/>
    </row>
    <row r="41" spans="1:17" x14ac:dyDescent="0.35">
      <c r="A41" t="s">
        <v>5</v>
      </c>
      <c r="B41">
        <v>22315</v>
      </c>
      <c r="C41">
        <v>25181</v>
      </c>
      <c r="D41">
        <v>28950</v>
      </c>
      <c r="E41">
        <v>33403</v>
      </c>
      <c r="F41">
        <v>36520</v>
      </c>
      <c r="G41" s="13">
        <v>39933</v>
      </c>
      <c r="H41" s="13">
        <v>35230</v>
      </c>
      <c r="I41" s="16">
        <v>35213</v>
      </c>
      <c r="J41" s="16">
        <v>41990</v>
      </c>
      <c r="K41" s="16">
        <v>47053</v>
      </c>
      <c r="L41" s="16">
        <v>47107</v>
      </c>
    </row>
    <row r="42" spans="1:17" x14ac:dyDescent="0.35">
      <c r="A42" t="s">
        <v>0</v>
      </c>
      <c r="B42" s="3">
        <v>5496</v>
      </c>
      <c r="C42" s="3">
        <v>6356</v>
      </c>
      <c r="D42" s="3">
        <v>8108</v>
      </c>
      <c r="E42" s="3">
        <v>11101</v>
      </c>
      <c r="F42">
        <v>12004</v>
      </c>
      <c r="G42" s="13">
        <v>14058</v>
      </c>
      <c r="H42" s="13">
        <v>13057</v>
      </c>
      <c r="I42" s="16">
        <v>13998</v>
      </c>
      <c r="J42" s="16">
        <v>17327</v>
      </c>
      <c r="K42" s="16">
        <v>19617</v>
      </c>
      <c r="L42" s="16">
        <v>19796</v>
      </c>
    </row>
    <row r="43" spans="1:17" x14ac:dyDescent="0.35">
      <c r="A43" t="s">
        <v>1</v>
      </c>
      <c r="B43" s="3">
        <v>1058</v>
      </c>
      <c r="C43" s="3">
        <v>1887</v>
      </c>
      <c r="D43" s="3">
        <v>2658</v>
      </c>
      <c r="E43" s="3">
        <v>3773</v>
      </c>
      <c r="F43">
        <v>5683</v>
      </c>
      <c r="G43" s="13">
        <v>6045</v>
      </c>
      <c r="H43" s="13">
        <v>5207</v>
      </c>
      <c r="I43" s="16">
        <v>5270</v>
      </c>
      <c r="J43" s="16">
        <v>5474</v>
      </c>
      <c r="K43" s="16">
        <v>5896</v>
      </c>
      <c r="L43" s="16">
        <v>5899</v>
      </c>
      <c r="M43" s="1"/>
      <c r="N43" s="1"/>
      <c r="O43" s="1"/>
      <c r="P43" s="1"/>
      <c r="Q43" s="1"/>
    </row>
    <row r="44" spans="1:17" x14ac:dyDescent="0.35">
      <c r="A44" t="s">
        <v>8</v>
      </c>
      <c r="B44" s="3">
        <v>4007</v>
      </c>
      <c r="C44" s="3">
        <v>4347</v>
      </c>
      <c r="D44" s="3">
        <v>4819</v>
      </c>
      <c r="E44" s="3">
        <v>4956</v>
      </c>
      <c r="F44">
        <v>4950</v>
      </c>
      <c r="G44" s="13">
        <v>4704</v>
      </c>
      <c r="H44" s="13">
        <v>4270</v>
      </c>
      <c r="I44" s="16">
        <v>4138</v>
      </c>
      <c r="J44" s="16">
        <v>4867</v>
      </c>
      <c r="K44" s="16">
        <v>5191</v>
      </c>
      <c r="L44" s="16">
        <v>5219</v>
      </c>
      <c r="M44" s="1"/>
      <c r="N44" s="1"/>
      <c r="O44" s="1"/>
      <c r="P44" s="1"/>
      <c r="Q44" s="1"/>
    </row>
    <row r="45" spans="1:17" x14ac:dyDescent="0.35">
      <c r="A45" t="s">
        <v>7</v>
      </c>
      <c r="B45" s="17">
        <v>802</v>
      </c>
      <c r="C45" s="17">
        <v>926</v>
      </c>
      <c r="D45" s="17">
        <v>1150</v>
      </c>
      <c r="E45" s="17">
        <v>1280</v>
      </c>
      <c r="F45">
        <v>1469</v>
      </c>
      <c r="G45" s="13">
        <v>1721</v>
      </c>
      <c r="H45" s="13">
        <v>1697</v>
      </c>
      <c r="I45" s="16">
        <v>2083</v>
      </c>
      <c r="J45" s="16">
        <v>2250</v>
      </c>
      <c r="K45" s="16">
        <v>2487</v>
      </c>
      <c r="L45" s="16">
        <v>2342</v>
      </c>
      <c r="M45" s="1"/>
      <c r="N45" s="1"/>
      <c r="O45" s="1"/>
      <c r="P45" s="1"/>
      <c r="Q45" s="1"/>
    </row>
    <row r="46" spans="1:17" x14ac:dyDescent="0.35">
      <c r="A46" t="s">
        <v>2</v>
      </c>
      <c r="B46" s="9">
        <v>2835</v>
      </c>
      <c r="C46" s="9">
        <v>2939</v>
      </c>
      <c r="D46" s="9">
        <v>3009</v>
      </c>
      <c r="E46" s="9">
        <v>2976</v>
      </c>
      <c r="F46">
        <v>2878</v>
      </c>
      <c r="G46" s="13">
        <v>2874</v>
      </c>
      <c r="H46" s="13">
        <v>2335</v>
      </c>
      <c r="I46" s="16">
        <v>1933</v>
      </c>
      <c r="J46" s="16">
        <v>2209</v>
      </c>
      <c r="K46" s="16">
        <v>2296</v>
      </c>
      <c r="L46" s="16">
        <v>2213</v>
      </c>
      <c r="M46" s="1"/>
      <c r="N46" s="1"/>
      <c r="O46" s="1"/>
      <c r="P46" s="1"/>
      <c r="Q46" s="1"/>
    </row>
    <row r="47" spans="1:17" x14ac:dyDescent="0.35">
      <c r="A47" t="s">
        <v>9</v>
      </c>
      <c r="B47" s="9">
        <v>780</v>
      </c>
      <c r="C47" s="9">
        <v>922</v>
      </c>
      <c r="D47" s="9">
        <v>960</v>
      </c>
      <c r="E47" s="9">
        <v>1069</v>
      </c>
      <c r="F47" s="18">
        <v>1277</v>
      </c>
      <c r="G47" s="13">
        <v>1558</v>
      </c>
      <c r="H47" s="13">
        <v>1581</v>
      </c>
      <c r="I47" s="16">
        <v>1655</v>
      </c>
      <c r="J47" s="16">
        <v>2689</v>
      </c>
      <c r="K47" s="16">
        <v>3439</v>
      </c>
      <c r="L47" s="16">
        <v>3665</v>
      </c>
      <c r="M47" s="1"/>
      <c r="N47" s="1"/>
      <c r="O47" s="1"/>
      <c r="P47" s="1"/>
      <c r="Q47" s="1"/>
    </row>
    <row r="48" spans="1:17" x14ac:dyDescent="0.35">
      <c r="A48" t="s">
        <v>3</v>
      </c>
      <c r="B48" s="10">
        <v>3566</v>
      </c>
      <c r="C48" s="9">
        <v>3722</v>
      </c>
      <c r="D48" s="11">
        <v>3852</v>
      </c>
      <c r="E48" s="10">
        <v>3352</v>
      </c>
      <c r="F48" s="12">
        <v>2898</v>
      </c>
      <c r="G48" s="14">
        <v>2857</v>
      </c>
      <c r="H48" s="14">
        <v>2104</v>
      </c>
      <c r="I48" s="16">
        <v>1574</v>
      </c>
      <c r="J48" s="16">
        <v>2016</v>
      </c>
      <c r="K48" s="16">
        <v>2421</v>
      </c>
      <c r="L48" s="16">
        <v>2680</v>
      </c>
      <c r="M48" s="1"/>
      <c r="N48" s="1"/>
      <c r="O48" s="1"/>
      <c r="P48" s="1"/>
      <c r="Q48" s="1"/>
    </row>
    <row r="49" spans="1:24" x14ac:dyDescent="0.35">
      <c r="B49" s="5"/>
      <c r="C49" s="7"/>
      <c r="D49" s="7"/>
      <c r="E49" s="8"/>
      <c r="M49" s="1"/>
      <c r="N49" s="1"/>
      <c r="O49" s="1"/>
      <c r="P49" s="1"/>
      <c r="Q49" s="1"/>
    </row>
    <row r="50" spans="1:24" x14ac:dyDescent="0.35">
      <c r="A50" s="7"/>
      <c r="B50" s="8"/>
      <c r="C50" s="6"/>
      <c r="D50" s="4"/>
      <c r="E50" s="5"/>
      <c r="M50" s="1"/>
      <c r="N50" s="1"/>
      <c r="O50" s="1"/>
      <c r="P50" s="1"/>
      <c r="Q50" s="1"/>
    </row>
    <row r="51" spans="1:24" x14ac:dyDescent="0.35">
      <c r="A51" s="19"/>
      <c r="B51" s="20"/>
      <c r="C51" s="19"/>
      <c r="D51" s="19"/>
      <c r="E51" s="20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x14ac:dyDescent="0.35">
      <c r="A52" s="19"/>
      <c r="B52" s="20"/>
      <c r="C52" s="21"/>
      <c r="D52" s="22"/>
      <c r="E52" s="23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x14ac:dyDescent="0.3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x14ac:dyDescent="0.3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x14ac:dyDescent="0.35">
      <c r="A55" s="17"/>
      <c r="B55" s="24"/>
      <c r="C55" s="24"/>
      <c r="D55" s="24"/>
      <c r="E55" s="24"/>
      <c r="F55" s="24"/>
      <c r="G55" s="24"/>
      <c r="H55" s="24"/>
      <c r="I55" s="25"/>
      <c r="J55" s="25"/>
      <c r="K55" s="25"/>
      <c r="L55" s="25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x14ac:dyDescent="0.35">
      <c r="A56" s="17"/>
      <c r="B56" s="24"/>
      <c r="C56" s="24"/>
      <c r="D56" s="24"/>
      <c r="E56" s="24"/>
      <c r="F56" s="24"/>
      <c r="G56" s="24"/>
      <c r="H56" s="24"/>
      <c r="I56" s="25"/>
      <c r="J56" s="25"/>
      <c r="K56" s="25"/>
      <c r="L56" s="25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x14ac:dyDescent="0.35">
      <c r="A57" s="17"/>
      <c r="B57" s="24"/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x14ac:dyDescent="0.35">
      <c r="A58" s="17"/>
      <c r="B58" s="24"/>
      <c r="C58" s="24"/>
      <c r="D58" s="24"/>
      <c r="E58" s="24"/>
      <c r="F58" s="24"/>
      <c r="G58" s="24"/>
      <c r="H58" s="24"/>
      <c r="I58" s="25"/>
      <c r="J58" s="25"/>
      <c r="K58" s="25"/>
      <c r="L58" s="25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x14ac:dyDescent="0.35">
      <c r="A59" s="17"/>
      <c r="B59" s="24"/>
      <c r="C59" s="24"/>
      <c r="D59" s="24"/>
      <c r="E59" s="24"/>
      <c r="F59" s="24"/>
      <c r="G59" s="24"/>
      <c r="H59" s="24"/>
      <c r="I59" s="25"/>
      <c r="J59" s="25"/>
      <c r="K59" s="25"/>
      <c r="L59" s="25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x14ac:dyDescent="0.35">
      <c r="A60" s="17"/>
      <c r="B60" s="24"/>
      <c r="C60" s="24"/>
      <c r="D60" s="24"/>
      <c r="E60" s="24"/>
      <c r="F60" s="24"/>
      <c r="G60" s="24"/>
      <c r="H60" s="24"/>
      <c r="I60" s="25"/>
      <c r="J60" s="25"/>
      <c r="K60" s="25"/>
      <c r="L60" s="25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x14ac:dyDescent="0.35">
      <c r="A61" s="17"/>
      <c r="B61" s="24"/>
      <c r="C61" s="24"/>
      <c r="D61" s="24"/>
      <c r="E61" s="24"/>
      <c r="F61" s="24"/>
      <c r="G61" s="24"/>
      <c r="H61" s="24"/>
      <c r="I61" s="25"/>
      <c r="J61" s="25"/>
      <c r="K61" s="25"/>
      <c r="L61" s="25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x14ac:dyDescent="0.35">
      <c r="A62" s="17"/>
      <c r="B62" s="24"/>
      <c r="C62" s="24"/>
      <c r="D62" s="24"/>
      <c r="E62" s="24"/>
      <c r="F62" s="24"/>
      <c r="G62" s="24"/>
      <c r="H62" s="24"/>
      <c r="I62" s="25"/>
      <c r="J62" s="25"/>
      <c r="K62" s="25"/>
      <c r="L62" s="25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x14ac:dyDescent="0.35">
      <c r="A63" s="17"/>
      <c r="B63" s="24"/>
      <c r="C63" s="24"/>
      <c r="D63" s="24"/>
      <c r="E63" s="24"/>
      <c r="F63" s="24"/>
      <c r="G63" s="24"/>
      <c r="H63" s="24"/>
      <c r="I63" s="25"/>
      <c r="J63" s="25"/>
      <c r="K63" s="25"/>
      <c r="L63" s="25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x14ac:dyDescent="0.35">
      <c r="A65" s="17"/>
      <c r="B65" s="17"/>
      <c r="C65" s="17"/>
      <c r="D65" s="17"/>
      <c r="E65" s="17"/>
      <c r="F65" s="17"/>
      <c r="G65" s="17"/>
      <c r="H65" s="17"/>
      <c r="I65" s="26"/>
      <c r="J65" s="26"/>
      <c r="K65" s="26"/>
      <c r="L65" s="26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x14ac:dyDescent="0.35">
      <c r="A66" s="17"/>
      <c r="B66" s="17"/>
      <c r="C66" s="17"/>
      <c r="D66" s="17"/>
      <c r="E66" s="17"/>
      <c r="F66" s="17"/>
      <c r="G66" s="17"/>
      <c r="H66" s="17"/>
      <c r="I66" s="26"/>
      <c r="J66" s="26"/>
      <c r="K66" s="26"/>
      <c r="L66" s="26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x14ac:dyDescent="0.35">
      <c r="A67" s="17"/>
      <c r="B67" s="17"/>
      <c r="C67" s="17"/>
      <c r="D67" s="17"/>
      <c r="E67" s="17"/>
      <c r="F67" s="17"/>
      <c r="G67" s="17"/>
      <c r="H67" s="17"/>
      <c r="I67" s="26"/>
      <c r="J67" s="26"/>
      <c r="K67" s="26"/>
      <c r="L67" s="26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x14ac:dyDescent="0.35">
      <c r="A68" s="17"/>
      <c r="B68" s="17"/>
      <c r="C68" s="17"/>
      <c r="D68" s="17"/>
      <c r="E68" s="17"/>
      <c r="F68" s="17"/>
      <c r="G68" s="17"/>
      <c r="H68" s="17"/>
      <c r="I68" s="26"/>
      <c r="J68" s="26"/>
      <c r="K68" s="26"/>
      <c r="L68" s="26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x14ac:dyDescent="0.35">
      <c r="A69" s="17"/>
      <c r="B69" s="17"/>
      <c r="C69" s="17"/>
      <c r="D69" s="17"/>
      <c r="E69" s="17"/>
      <c r="F69" s="17"/>
      <c r="G69" s="17"/>
      <c r="H69" s="17"/>
      <c r="I69" s="26"/>
      <c r="J69" s="26"/>
      <c r="K69" s="26"/>
      <c r="L69" s="26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x14ac:dyDescent="0.35">
      <c r="A70" s="17"/>
      <c r="B70" s="17"/>
      <c r="C70" s="17"/>
      <c r="D70" s="17"/>
      <c r="E70" s="17"/>
      <c r="F70" s="17"/>
      <c r="G70" s="17"/>
      <c r="H70" s="17"/>
      <c r="I70" s="26"/>
      <c r="J70" s="26"/>
      <c r="K70" s="26"/>
      <c r="L70" s="26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x14ac:dyDescent="0.3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x14ac:dyDescent="0.35">
      <c r="A72" s="17"/>
      <c r="B72" s="17"/>
      <c r="C72" s="17"/>
      <c r="D72" s="17"/>
      <c r="E72" s="17"/>
      <c r="F72" s="17"/>
      <c r="G72" s="17"/>
      <c r="H72" s="17"/>
      <c r="I72" s="26"/>
      <c r="J72" s="26"/>
      <c r="K72" s="26"/>
      <c r="L72" s="26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x14ac:dyDescent="0.35">
      <c r="A73" s="17"/>
      <c r="B73" s="17"/>
      <c r="C73" s="17"/>
      <c r="D73" s="17"/>
      <c r="E73" s="17"/>
      <c r="F73" s="17"/>
      <c r="G73" s="17"/>
      <c r="H73" s="17"/>
      <c r="I73" s="26"/>
      <c r="J73" s="26"/>
      <c r="K73" s="26"/>
      <c r="L73" s="26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x14ac:dyDescent="0.35">
      <c r="A74" s="17"/>
      <c r="B74" s="17"/>
      <c r="C74" s="17"/>
      <c r="D74" s="17"/>
      <c r="E74" s="17"/>
      <c r="F74" s="17"/>
      <c r="G74" s="17"/>
      <c r="H74" s="17"/>
      <c r="I74" s="26"/>
      <c r="J74" s="26"/>
      <c r="K74" s="26"/>
      <c r="L74" s="26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x14ac:dyDescent="0.35">
      <c r="A75" s="17"/>
      <c r="B75" s="17"/>
      <c r="C75" s="17"/>
      <c r="D75" s="17"/>
      <c r="E75" s="17"/>
      <c r="F75" s="17"/>
      <c r="G75" s="17"/>
      <c r="H75" s="17"/>
      <c r="I75" s="26"/>
      <c r="J75" s="26"/>
      <c r="K75" s="26"/>
      <c r="L75" s="26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 x14ac:dyDescent="0.35">
      <c r="A76" s="17"/>
      <c r="B76" s="17"/>
      <c r="C76" s="17"/>
      <c r="D76" s="17"/>
      <c r="E76" s="17"/>
      <c r="F76" s="17"/>
      <c r="G76" s="17"/>
      <c r="H76" s="17"/>
      <c r="I76" s="26"/>
      <c r="J76" s="26"/>
      <c r="K76" s="26"/>
      <c r="L76" s="26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 x14ac:dyDescent="0.35">
      <c r="A77" s="17"/>
      <c r="B77" s="17"/>
      <c r="C77" s="17"/>
      <c r="D77" s="17"/>
      <c r="E77" s="17"/>
      <c r="F77" s="17"/>
      <c r="G77" s="17"/>
      <c r="H77" s="17"/>
      <c r="I77" s="26"/>
      <c r="J77" s="26"/>
      <c r="K77" s="26"/>
      <c r="L77" s="26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x14ac:dyDescent="0.3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x14ac:dyDescent="0.3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 x14ac:dyDescent="0.3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x14ac:dyDescent="0.3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</sheetData>
  <sortState ref="A3:L10">
    <sortCondition descending="1" ref="L3:L10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Figures 2 and 3</vt:lpstr>
    </vt:vector>
  </TitlesOfParts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Energy Information Administration</dc:creator>
  <cp:lastModifiedBy>Hernandez, Claudia </cp:lastModifiedBy>
  <cp:lastPrinted>2014-01-22T21:45:09Z</cp:lastPrinted>
  <dcterms:created xsi:type="dcterms:W3CDTF">2013-01-17T16:35:28Z</dcterms:created>
  <dcterms:modified xsi:type="dcterms:W3CDTF">2021-01-05T17:49:39Z</dcterms:modified>
</cp:coreProperties>
</file>