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mc:AlternateContent xmlns:mc="http://schemas.openxmlformats.org/markup-compatibility/2006">
    <mc:Choice Requires="x15">
      <x15ac:absPath xmlns:x15ac="http://schemas.microsoft.com/office/spreadsheetml/2010/11/ac" url="C:\temp\782\"/>
    </mc:Choice>
  </mc:AlternateContent>
  <bookViews>
    <workbookView xWindow="0" yWindow="0" windowWidth="18000" windowHeight="21525"/>
  </bookViews>
  <sheets>
    <sheet name="Parts 1-3" sheetId="3" r:id="rId1"/>
    <sheet name="Part 4" sheetId="7" r:id="rId2"/>
    <sheet name="dropdown items" sheetId="12" state="hidden" r:id="rId3"/>
  </sheets>
  <definedNames>
    <definedName name="_11130V_1">'Part 4'!$U$30</definedName>
    <definedName name="_11130V_10">'Part 4'!$AD$30</definedName>
    <definedName name="_11130V_11">'Part 4'!$AE$30</definedName>
    <definedName name="_11130V_12">'Part 4'!$AF$30</definedName>
    <definedName name="_11130V_13">'Part 4'!$AG$30</definedName>
    <definedName name="_11130V_14">'Part 4'!$AH$30</definedName>
    <definedName name="_11130V_15">'Part 4'!$AI$30</definedName>
    <definedName name="_11130V_16">'Part 4'!$AJ$30</definedName>
    <definedName name="_11130V_17">'Part 4'!$AK$30</definedName>
    <definedName name="_11130V_18">'Part 4'!$AL$30</definedName>
    <definedName name="_11130V_19">'Part 4'!$AM$30</definedName>
    <definedName name="_11130V_2">'Part 4'!$V$30</definedName>
    <definedName name="_11130V_20">'Part 4'!$AN$30</definedName>
    <definedName name="_11130V_21">'Part 4'!$AO$30</definedName>
    <definedName name="_11130V_22">'Part 4'!$AP$30</definedName>
    <definedName name="_11130V_23">'Part 4'!$AQ$30</definedName>
    <definedName name="_11130V_24">'Part 4'!$AR$30</definedName>
    <definedName name="_11130V_25">'Part 4'!$AS$30</definedName>
    <definedName name="_11130V_26">'Part 4'!$AT$30</definedName>
    <definedName name="_11130V_27">'Part 4'!$AU$30</definedName>
    <definedName name="_11130V_28">'Part 4'!$AV$30</definedName>
    <definedName name="_11130V_29">'Part 4'!$AW$30</definedName>
    <definedName name="_11130V_3">'Part 4'!$W$30</definedName>
    <definedName name="_11130V_30">'Part 4'!$AX$30</definedName>
    <definedName name="_11130V_31">'Part 4'!$AY$30</definedName>
    <definedName name="_11130V_32">'Part 4'!$AZ$30</definedName>
    <definedName name="_11130V_33">'Part 4'!$BA$30</definedName>
    <definedName name="_11130V_34">'Part 4'!$BB$30</definedName>
    <definedName name="_11130V_35">'Part 4'!$BC$30</definedName>
    <definedName name="_11130V_36">'Part 4'!$BD$30</definedName>
    <definedName name="_11130V_37">'Part 4'!$BE$30</definedName>
    <definedName name="_11130V_38">'Part 4'!$BF$30</definedName>
    <definedName name="_11130V_39">'Part 4'!$BG$30</definedName>
    <definedName name="_11130V_4">'Part 4'!$X$30</definedName>
    <definedName name="_11130V_40">'Part 4'!$BH$30</definedName>
    <definedName name="_11130V_41">'Part 4'!$BI$30</definedName>
    <definedName name="_11130V_42">'Part 4'!$BJ$30</definedName>
    <definedName name="_11130V_43">'Part 4'!$BK$30</definedName>
    <definedName name="_11130V_44">'Part 4'!$BL$30</definedName>
    <definedName name="_11130V_45">'Part 4'!$BM$30</definedName>
    <definedName name="_11130V_46">'Part 4'!$BN$30</definedName>
    <definedName name="_11130V_47">'Part 4'!$BO$30</definedName>
    <definedName name="_11130V_48">'Part 4'!$BP$30</definedName>
    <definedName name="_11130V_49">'Part 4'!$BQ$30</definedName>
    <definedName name="_11130V_5">'Part 4'!$Y$30</definedName>
    <definedName name="_11130V_50">'Part 4'!$BR$30</definedName>
    <definedName name="_11130V_51">'Part 4'!$BS$30</definedName>
    <definedName name="_11130V_52">'Part 4'!$BT$30</definedName>
    <definedName name="_11130V_53">'Part 4'!$BU$30</definedName>
    <definedName name="_11130V_54">'Part 4'!$BV$30</definedName>
    <definedName name="_11130V_6">'Part 4'!$Z$30</definedName>
    <definedName name="_11130V_7">'Part 4'!$AA$30</definedName>
    <definedName name="_11130V_8">'Part 4'!$AB$30</definedName>
    <definedName name="_11130V_9">'Part 4'!$AC$30</definedName>
    <definedName name="_15330V_1">'Part 4'!$U$16</definedName>
    <definedName name="_15330V_10">'Part 4'!$AD$16</definedName>
    <definedName name="_15330V_11">'Part 4'!$AE$16</definedName>
    <definedName name="_15330V_12">'Part 4'!$AF$16</definedName>
    <definedName name="_15330V_13">'Part 4'!$AG$16</definedName>
    <definedName name="_15330V_14">'Part 4'!$AH$16</definedName>
    <definedName name="_15330V_15">'Part 4'!$AI$16</definedName>
    <definedName name="_15330V_16">'Part 4'!$AJ$16</definedName>
    <definedName name="_15330V_17">'Part 4'!$AK$16</definedName>
    <definedName name="_15330V_18">'Part 4'!$AL$16</definedName>
    <definedName name="_15330V_19">'Part 4'!$AM$16</definedName>
    <definedName name="_15330V_2">'Part 4'!$V$16</definedName>
    <definedName name="_15330V_20">'Part 4'!$AN$16</definedName>
    <definedName name="_15330V_21">'Part 4'!$AO$16</definedName>
    <definedName name="_15330V_22">'Part 4'!$AP$16</definedName>
    <definedName name="_15330V_23">'Part 4'!$AQ$16</definedName>
    <definedName name="_15330V_24">'Part 4'!$AR$16</definedName>
    <definedName name="_15330V_25">'Part 4'!$AS$16</definedName>
    <definedName name="_15330V_26">'Part 4'!$AT$16</definedName>
    <definedName name="_15330V_27">'Part 4'!$AU$16</definedName>
    <definedName name="_15330V_28">'Part 4'!$AV$16</definedName>
    <definedName name="_15330V_29">'Part 4'!$AW$16</definedName>
    <definedName name="_15330V_3">'Part 4'!$W$16</definedName>
    <definedName name="_15330V_30">'Part 4'!$AX$16</definedName>
    <definedName name="_15330V_31">'Part 4'!$AY$16</definedName>
    <definedName name="_15330V_32">'Part 4'!$AZ$16</definedName>
    <definedName name="_15330V_33">'Part 4'!$BA$16</definedName>
    <definedName name="_15330V_34">'Part 4'!$BB$16</definedName>
    <definedName name="_15330V_35">'Part 4'!$BC$16</definedName>
    <definedName name="_15330V_36">'Part 4'!$BD$16</definedName>
    <definedName name="_15330V_37">'Part 4'!$BE$16</definedName>
    <definedName name="_15330V_38">'Part 4'!$BF$16</definedName>
    <definedName name="_15330V_39">'Part 4'!$BG$16</definedName>
    <definedName name="_15330V_4">'Part 4'!$X$16</definedName>
    <definedName name="_15330V_40">'Part 4'!$BH$16</definedName>
    <definedName name="_15330V_41">'Part 4'!$BI$16</definedName>
    <definedName name="_15330V_42">'Part 4'!$BJ$16</definedName>
    <definedName name="_15330V_43">'Part 4'!$BK$16</definedName>
    <definedName name="_15330V_44">'Part 4'!$BL$16</definedName>
    <definedName name="_15330V_45">'Part 4'!$BM$16</definedName>
    <definedName name="_15330V_46">'Part 4'!$BN$16</definedName>
    <definedName name="_15330V_47">'Part 4'!$BO$16</definedName>
    <definedName name="_15330V_48">'Part 4'!$BP$16</definedName>
    <definedName name="_15330V_49">'Part 4'!$BQ$16</definedName>
    <definedName name="_15330V_5">'Part 4'!$Y$16</definedName>
    <definedName name="_15330V_50">'Part 4'!$BR$16</definedName>
    <definedName name="_15330V_51">'Part 4'!$BS$16</definedName>
    <definedName name="_15330V_52">'Part 4'!$BT$16</definedName>
    <definedName name="_15330V_53">'Part 4'!$BU$16</definedName>
    <definedName name="_15330V_54">'Part 4'!$BV$16</definedName>
    <definedName name="_15330V_6">'Part 4'!$Z$16</definedName>
    <definedName name="_15330V_7">'Part 4'!$AA$16</definedName>
    <definedName name="_15330V_8">'Part 4'!$AB$16</definedName>
    <definedName name="_15330V_9">'Part 4'!$AC$16</definedName>
    <definedName name="_15430V_1">'Part 4'!$U$17</definedName>
    <definedName name="_15430V_10">'Part 4'!$AD$17</definedName>
    <definedName name="_15430V_11">'Part 4'!$AE$17</definedName>
    <definedName name="_15430V_12">'Part 4'!$AF$17</definedName>
    <definedName name="_15430V_13">'Part 4'!$AG$17</definedName>
    <definedName name="_15430V_14">'Part 4'!$AH$17</definedName>
    <definedName name="_15430V_15">'Part 4'!$AI$17</definedName>
    <definedName name="_15430V_16">'Part 4'!$AJ$17</definedName>
    <definedName name="_15430V_17">'Part 4'!$AK$17</definedName>
    <definedName name="_15430V_18">'Part 4'!$AL$17</definedName>
    <definedName name="_15430V_19">'Part 4'!$AM$17</definedName>
    <definedName name="_15430V_2">'Part 4'!$V$17</definedName>
    <definedName name="_15430V_20">'Part 4'!$AN$17</definedName>
    <definedName name="_15430V_21">'Part 4'!$AO$17</definedName>
    <definedName name="_15430V_22">'Part 4'!$AP$17</definedName>
    <definedName name="_15430V_23">'Part 4'!$AQ$17</definedName>
    <definedName name="_15430V_24">'Part 4'!$AR$17</definedName>
    <definedName name="_15430V_25">'Part 4'!$AS$17</definedName>
    <definedName name="_15430V_26">'Part 4'!$AT$17</definedName>
    <definedName name="_15430V_27">'Part 4'!$AU$17</definedName>
    <definedName name="_15430V_28">'Part 4'!$AV$17</definedName>
    <definedName name="_15430V_29">'Part 4'!$AW$17</definedName>
    <definedName name="_15430V_3">'Part 4'!$W$17</definedName>
    <definedName name="_15430V_30">'Part 4'!$AX$17</definedName>
    <definedName name="_15430V_31">'Part 4'!$AY$17</definedName>
    <definedName name="_15430V_32">'Part 4'!$AZ$17</definedName>
    <definedName name="_15430V_33">'Part 4'!$BA$17</definedName>
    <definedName name="_15430V_34">'Part 4'!$BB$17</definedName>
    <definedName name="_15430V_35">'Part 4'!$BC$17</definedName>
    <definedName name="_15430V_36">'Part 4'!$BD$17</definedName>
    <definedName name="_15430V_37">'Part 4'!$BE$17</definedName>
    <definedName name="_15430V_38">'Part 4'!$BF$17</definedName>
    <definedName name="_15430V_39">'Part 4'!$BG$17</definedName>
    <definedName name="_15430V_4">'Part 4'!$X$17</definedName>
    <definedName name="_15430V_40">'Part 4'!$BH$17</definedName>
    <definedName name="_15430V_41">'Part 4'!$BI$17</definedName>
    <definedName name="_15430V_42">'Part 4'!$BJ$17</definedName>
    <definedName name="_15430V_43">'Part 4'!$BK$17</definedName>
    <definedName name="_15430V_44">'Part 4'!$BL$17</definedName>
    <definedName name="_15430V_45">'Part 4'!$BM$17</definedName>
    <definedName name="_15430V_46">'Part 4'!$BN$17</definedName>
    <definedName name="_15430V_47">'Part 4'!$BO$17</definedName>
    <definedName name="_15430V_48">'Part 4'!$BP$17</definedName>
    <definedName name="_15430V_49">'Part 4'!$BQ$17</definedName>
    <definedName name="_15430V_5">'Part 4'!$Y$17</definedName>
    <definedName name="_15430V_50">'Part 4'!$BR$17</definedName>
    <definedName name="_15430V_51">'Part 4'!$BS$17</definedName>
    <definedName name="_15430V_52">'Part 4'!$BT$17</definedName>
    <definedName name="_15430V_53">'Part 4'!$BU$17</definedName>
    <definedName name="_15430V_54">'Part 4'!$BV$17</definedName>
    <definedName name="_15430V_6">'Part 4'!$Z$17</definedName>
    <definedName name="_15430V_7">'Part 4'!$AA$17</definedName>
    <definedName name="_15430V_8">'Part 4'!$AB$17</definedName>
    <definedName name="_15430V_9">'Part 4'!$AC$17</definedName>
    <definedName name="_15530V_1">'Part 4'!$U$18</definedName>
    <definedName name="_15530V_10">'Part 4'!$AD$18</definedName>
    <definedName name="_15530V_11">'Part 4'!$AE$18</definedName>
    <definedName name="_15530V_12">'Part 4'!$AF$18</definedName>
    <definedName name="_15530V_13">'Part 4'!$AG$18</definedName>
    <definedName name="_15530V_14">'Part 4'!$AH$18</definedName>
    <definedName name="_15530V_15">'Part 4'!$AI$18</definedName>
    <definedName name="_15530V_16">'Part 4'!$AJ$18</definedName>
    <definedName name="_15530V_17">'Part 4'!$AK$18</definedName>
    <definedName name="_15530V_18">'Part 4'!$AL$18</definedName>
    <definedName name="_15530V_19">'Part 4'!$AM$18</definedName>
    <definedName name="_15530V_2">'Part 4'!$V$18</definedName>
    <definedName name="_15530V_20">'Part 4'!$AN$18</definedName>
    <definedName name="_15530V_21">'Part 4'!$AO$18</definedName>
    <definedName name="_15530V_22">'Part 4'!$AP$18</definedName>
    <definedName name="_15530V_23">'Part 4'!$AQ$18</definedName>
    <definedName name="_15530V_24">'Part 4'!$AR$18</definedName>
    <definedName name="_15530V_25">'Part 4'!$AS$18</definedName>
    <definedName name="_15530V_26">'Part 4'!$AT$18</definedName>
    <definedName name="_15530V_27">'Part 4'!$AU$18</definedName>
    <definedName name="_15530V_28">'Part 4'!$AV$18</definedName>
    <definedName name="_15530V_29">'Part 4'!$AW$18</definedName>
    <definedName name="_15530V_3">'Part 4'!$W$18</definedName>
    <definedName name="_15530V_30">'Part 4'!$AX$18</definedName>
    <definedName name="_15530V_31">'Part 4'!$AY$18</definedName>
    <definedName name="_15530V_32">'Part 4'!$AZ$18</definedName>
    <definedName name="_15530V_33">'Part 4'!$BA$18</definedName>
    <definedName name="_15530V_34">'Part 4'!$BB$18</definedName>
    <definedName name="_15530V_35">'Part 4'!$BC$18</definedName>
    <definedName name="_15530V_36">'Part 4'!$BD$18</definedName>
    <definedName name="_15530V_37">'Part 4'!$BE$18</definedName>
    <definedName name="_15530V_38">'Part 4'!$BF$18</definedName>
    <definedName name="_15530V_39">'Part 4'!$BG$18</definedName>
    <definedName name="_15530V_4">'Part 4'!$X$18</definedName>
    <definedName name="_15530V_40">'Part 4'!$BH$18</definedName>
    <definedName name="_15530V_41">'Part 4'!$BI$18</definedName>
    <definedName name="_15530V_42">'Part 4'!$BJ$18</definedName>
    <definedName name="_15530V_43">'Part 4'!$BK$18</definedName>
    <definedName name="_15530V_44">'Part 4'!$BL$18</definedName>
    <definedName name="_15530V_45">'Part 4'!$BM$18</definedName>
    <definedName name="_15530V_46">'Part 4'!$BN$18</definedName>
    <definedName name="_15530V_47">'Part 4'!$BO$18</definedName>
    <definedName name="_15530V_48">'Part 4'!$BP$18</definedName>
    <definedName name="_15530V_49">'Part 4'!$BQ$18</definedName>
    <definedName name="_15530V_5">'Part 4'!$Y$18</definedName>
    <definedName name="_15530V_50">'Part 4'!$BR$18</definedName>
    <definedName name="_15530V_51">'Part 4'!$BS$18</definedName>
    <definedName name="_15530V_52">'Part 4'!$BT$18</definedName>
    <definedName name="_15530V_53">'Part 4'!$BU$18</definedName>
    <definedName name="_15530V_54">'Part 4'!$BV$18</definedName>
    <definedName name="_15530V_6">'Part 4'!$Z$18</definedName>
    <definedName name="_15530V_7">'Part 4'!$AA$18</definedName>
    <definedName name="_15530V_8">'Part 4'!$AB$18</definedName>
    <definedName name="_15530V_9">'Part 4'!$AC$18</definedName>
    <definedName name="_15930V_1">'Part 4'!$U$20</definedName>
    <definedName name="_15930V_10">'Part 4'!$AD$20</definedName>
    <definedName name="_15930V_11">'Part 4'!$AE$20</definedName>
    <definedName name="_15930V_12">'Part 4'!$AF$20</definedName>
    <definedName name="_15930V_13">'Part 4'!$AG$20</definedName>
    <definedName name="_15930V_14">'Part 4'!$AH$20</definedName>
    <definedName name="_15930V_15">'Part 4'!$AI$20</definedName>
    <definedName name="_15930V_16">'Part 4'!$AJ$20</definedName>
    <definedName name="_15930V_17">'Part 4'!$AK$20</definedName>
    <definedName name="_15930V_18">'Part 4'!$AL$20</definedName>
    <definedName name="_15930V_19">'Part 4'!$AM$20</definedName>
    <definedName name="_15930V_2">'Part 4'!$V$20</definedName>
    <definedName name="_15930V_20">'Part 4'!$AN$20</definedName>
    <definedName name="_15930V_21">'Part 4'!$AO$20</definedName>
    <definedName name="_15930V_22">'Part 4'!$AP$20</definedName>
    <definedName name="_15930V_23">'Part 4'!$AQ$20</definedName>
    <definedName name="_15930V_24">'Part 4'!$AR$20</definedName>
    <definedName name="_15930V_25">'Part 4'!$AS$20</definedName>
    <definedName name="_15930V_26">'Part 4'!$AT$20</definedName>
    <definedName name="_15930V_27">'Part 4'!$AU$20</definedName>
    <definedName name="_15930V_28">'Part 4'!$AV$20</definedName>
    <definedName name="_15930V_29">'Part 4'!$AW$20</definedName>
    <definedName name="_15930V_3">'Part 4'!$W$20</definedName>
    <definedName name="_15930V_30">'Part 4'!$AX$20</definedName>
    <definedName name="_15930V_31">'Part 4'!$AY$20</definedName>
    <definedName name="_15930V_32">'Part 4'!$AZ$20</definedName>
    <definedName name="_15930V_33">'Part 4'!$BA$20</definedName>
    <definedName name="_15930V_34">'Part 4'!$BB$20</definedName>
    <definedName name="_15930V_35">'Part 4'!$BC$20</definedName>
    <definedName name="_15930V_36">'Part 4'!$BD$20</definedName>
    <definedName name="_15930V_37">'Part 4'!$BE$20</definedName>
    <definedName name="_15930V_38">'Part 4'!$BF$20</definedName>
    <definedName name="_15930V_39">'Part 4'!$BG$20</definedName>
    <definedName name="_15930V_4">'Part 4'!$X$20</definedName>
    <definedName name="_15930V_40">'Part 4'!$BH$20</definedName>
    <definedName name="_15930V_41">'Part 4'!$BI$20</definedName>
    <definedName name="_15930V_42">'Part 4'!$BJ$20</definedName>
    <definedName name="_15930V_43">'Part 4'!$BK$20</definedName>
    <definedName name="_15930V_44">'Part 4'!$BL$20</definedName>
    <definedName name="_15930V_45">'Part 4'!$BM$20</definedName>
    <definedName name="_15930V_46">'Part 4'!$BN$20</definedName>
    <definedName name="_15930V_47">'Part 4'!$BO$20</definedName>
    <definedName name="_15930V_48">'Part 4'!$BP$20</definedName>
    <definedName name="_15930V_49">'Part 4'!$BQ$20</definedName>
    <definedName name="_15930V_5">'Part 4'!$Y$20</definedName>
    <definedName name="_15930V_50">'Part 4'!$BR$20</definedName>
    <definedName name="_15930V_51">'Part 4'!$BS$20</definedName>
    <definedName name="_15930V_52">'Part 4'!$BT$20</definedName>
    <definedName name="_15930V_53">'Part 4'!$BU$20</definedName>
    <definedName name="_15930V_54">'Part 4'!$BV$20</definedName>
    <definedName name="_15930V_6">'Part 4'!$Z$20</definedName>
    <definedName name="_15930V_7">'Part 4'!$AA$20</definedName>
    <definedName name="_15930V_8">'Part 4'!$AB$20</definedName>
    <definedName name="_15930V_9">'Part 4'!$AC$20</definedName>
    <definedName name="_16030V_1">'Part 4'!$U$21</definedName>
    <definedName name="_16030V_10">'Part 4'!$AD$21</definedName>
    <definedName name="_16030V_11">'Part 4'!$AE$21</definedName>
    <definedName name="_16030V_12">'Part 4'!$AF$21</definedName>
    <definedName name="_16030V_13">'Part 4'!$AG$21</definedName>
    <definedName name="_16030V_14">'Part 4'!$AH$21</definedName>
    <definedName name="_16030V_15">'Part 4'!$AI$21</definedName>
    <definedName name="_16030V_16">'Part 4'!$AJ$21</definedName>
    <definedName name="_16030V_17">'Part 4'!$AK$21</definedName>
    <definedName name="_16030V_18">'Part 4'!$AL$21</definedName>
    <definedName name="_16030V_19">'Part 4'!$AM$21</definedName>
    <definedName name="_16030V_2">'Part 4'!$V$21</definedName>
    <definedName name="_16030V_20">'Part 4'!$AN$21</definedName>
    <definedName name="_16030V_21">'Part 4'!$AO$21</definedName>
    <definedName name="_16030V_22">'Part 4'!$AP$21</definedName>
    <definedName name="_16030V_23">'Part 4'!$AQ$21</definedName>
    <definedName name="_16030V_24">'Part 4'!$AR$21</definedName>
    <definedName name="_16030V_25">'Part 4'!$AS$21</definedName>
    <definedName name="_16030V_26">'Part 4'!$AT$21</definedName>
    <definedName name="_16030V_27">'Part 4'!$AU$21</definedName>
    <definedName name="_16030V_28">'Part 4'!$AV$21</definedName>
    <definedName name="_16030V_29">'Part 4'!$AW$21</definedName>
    <definedName name="_16030V_3">'Part 4'!$W$21</definedName>
    <definedName name="_16030V_30">'Part 4'!$AX$21</definedName>
    <definedName name="_16030V_31">'Part 4'!$AY$21</definedName>
    <definedName name="_16030V_32">'Part 4'!$AZ$21</definedName>
    <definedName name="_16030V_33">'Part 4'!$BA$21</definedName>
    <definedName name="_16030V_34">'Part 4'!$BB$21</definedName>
    <definedName name="_16030V_35">'Part 4'!$BC$21</definedName>
    <definedName name="_16030V_36">'Part 4'!$BD$21</definedName>
    <definedName name="_16030V_37">'Part 4'!$BE$21</definedName>
    <definedName name="_16030V_38">'Part 4'!$BF$21</definedName>
    <definedName name="_16030V_39">'Part 4'!$BG$21</definedName>
    <definedName name="_16030V_4">'Part 4'!$X$21</definedName>
    <definedName name="_16030V_40">'Part 4'!$BH$21</definedName>
    <definedName name="_16030V_41">'Part 4'!$BI$21</definedName>
    <definedName name="_16030V_42">'Part 4'!$BJ$21</definedName>
    <definedName name="_16030V_43">'Part 4'!$BK$21</definedName>
    <definedName name="_16030V_44">'Part 4'!$BL$21</definedName>
    <definedName name="_16030V_45">'Part 4'!$BM$21</definedName>
    <definedName name="_16030V_46">'Part 4'!$BN$21</definedName>
    <definedName name="_16030V_47">'Part 4'!$BO$21</definedName>
    <definedName name="_16030V_48">'Part 4'!$BP$21</definedName>
    <definedName name="_16030V_49">'Part 4'!$BQ$21</definedName>
    <definedName name="_16030V_5">'Part 4'!$Y$21</definedName>
    <definedName name="_16030V_50">'Part 4'!$BR$21</definedName>
    <definedName name="_16030V_51">'Part 4'!$BS$21</definedName>
    <definedName name="_16030V_52">'Part 4'!$BT$21</definedName>
    <definedName name="_16030V_53">'Part 4'!$BU$21</definedName>
    <definedName name="_16030V_54">'Part 4'!$BV$21</definedName>
    <definedName name="_16030V_6">'Part 4'!$Z$21</definedName>
    <definedName name="_16030V_7">'Part 4'!$AA$21</definedName>
    <definedName name="_16030V_8">'Part 4'!$AB$21</definedName>
    <definedName name="_16030V_9">'Part 4'!$AC$21</definedName>
    <definedName name="_16130V_1">'Part 4'!$U$22</definedName>
    <definedName name="_16130V_10">'Part 4'!$AD$22</definedName>
    <definedName name="_16130V_11">'Part 4'!$AE$22</definedName>
    <definedName name="_16130V_12">'Part 4'!$AF$22</definedName>
    <definedName name="_16130V_13">'Part 4'!$AG$22</definedName>
    <definedName name="_16130V_14">'Part 4'!$AH$22</definedName>
    <definedName name="_16130V_15">'Part 4'!$AI$22</definedName>
    <definedName name="_16130V_16">'Part 4'!$AJ$22</definedName>
    <definedName name="_16130V_17">'Part 4'!$AK$22</definedName>
    <definedName name="_16130V_18">'Part 4'!$AL$22</definedName>
    <definedName name="_16130V_19">'Part 4'!$AM$22</definedName>
    <definedName name="_16130V_2">'Part 4'!$V$22</definedName>
    <definedName name="_16130V_20">'Part 4'!$AN$22</definedName>
    <definedName name="_16130V_21">'Part 4'!$AO$22</definedName>
    <definedName name="_16130V_22">'Part 4'!$AP$22</definedName>
    <definedName name="_16130V_23">'Part 4'!$AQ$22</definedName>
    <definedName name="_16130V_24">'Part 4'!$AR$22</definedName>
    <definedName name="_16130V_25">'Part 4'!$AS$22</definedName>
    <definedName name="_16130V_26">'Part 4'!$AT$22</definedName>
    <definedName name="_16130V_27">'Part 4'!$AU$22</definedName>
    <definedName name="_16130V_28">'Part 4'!$AV$22</definedName>
    <definedName name="_16130V_29">'Part 4'!$AW$22</definedName>
    <definedName name="_16130V_3">'Part 4'!$W$22</definedName>
    <definedName name="_16130V_30">'Part 4'!$AX$22</definedName>
    <definedName name="_16130V_31">'Part 4'!$AY$22</definedName>
    <definedName name="_16130V_32">'Part 4'!$AZ$22</definedName>
    <definedName name="_16130V_33">'Part 4'!$BA$22</definedName>
    <definedName name="_16130V_34">'Part 4'!$BB$22</definedName>
    <definedName name="_16130V_35">'Part 4'!$BC$22</definedName>
    <definedName name="_16130V_36">'Part 4'!$BD$22</definedName>
    <definedName name="_16130V_37">'Part 4'!$BE$22</definedName>
    <definedName name="_16130V_38">'Part 4'!$BF$22</definedName>
    <definedName name="_16130V_39">'Part 4'!$BG$22</definedName>
    <definedName name="_16130V_4">'Part 4'!$X$22</definedName>
    <definedName name="_16130V_40">'Part 4'!$BH$22</definedName>
    <definedName name="_16130V_41">'Part 4'!$BI$22</definedName>
    <definedName name="_16130V_42">'Part 4'!$BJ$22</definedName>
    <definedName name="_16130V_43">'Part 4'!$BK$22</definedName>
    <definedName name="_16130V_44">'Part 4'!$BL$22</definedName>
    <definedName name="_16130V_45">'Part 4'!$BM$22</definedName>
    <definedName name="_16130V_46">'Part 4'!$BN$22</definedName>
    <definedName name="_16130V_47">'Part 4'!$BO$22</definedName>
    <definedName name="_16130V_48">'Part 4'!$BP$22</definedName>
    <definedName name="_16130V_49">'Part 4'!$BQ$22</definedName>
    <definedName name="_16130V_5">'Part 4'!$Y$22</definedName>
    <definedName name="_16130V_50">'Part 4'!$BR$22</definedName>
    <definedName name="_16130V_51">'Part 4'!$BS$22</definedName>
    <definedName name="_16130V_52">'Part 4'!$BT$22</definedName>
    <definedName name="_16130V_53">'Part 4'!$BU$22</definedName>
    <definedName name="_16130V_54">'Part 4'!$BV$22</definedName>
    <definedName name="_16130V_6">'Part 4'!$Z$22</definedName>
    <definedName name="_16130V_7">'Part 4'!$AA$22</definedName>
    <definedName name="_16130V_8">'Part 4'!$AB$22</definedName>
    <definedName name="_16130V_9">'Part 4'!$AC$22</definedName>
    <definedName name="_21330V_1">'Part 4'!$U$31</definedName>
    <definedName name="_21330V_10">'Part 4'!$AD$31</definedName>
    <definedName name="_21330V_11">'Part 4'!$AE$31</definedName>
    <definedName name="_21330V_12">'Part 4'!$AF$31</definedName>
    <definedName name="_21330V_13">'Part 4'!$AG$31</definedName>
    <definedName name="_21330V_14">'Part 4'!$AH$31</definedName>
    <definedName name="_21330V_15">'Part 4'!$AI$31</definedName>
    <definedName name="_21330V_16">'Part 4'!$AJ$31</definedName>
    <definedName name="_21330V_17">'Part 4'!$AK$31</definedName>
    <definedName name="_21330V_18">'Part 4'!$AL$31</definedName>
    <definedName name="_21330V_19">'Part 4'!$AM$31</definedName>
    <definedName name="_21330V_2">'Part 4'!$V$31</definedName>
    <definedName name="_21330V_20">'Part 4'!$AN$31</definedName>
    <definedName name="_21330V_21">'Part 4'!$AO$31</definedName>
    <definedName name="_21330V_22">'Part 4'!$AP$31</definedName>
    <definedName name="_21330V_23">'Part 4'!$AQ$31</definedName>
    <definedName name="_21330V_24">'Part 4'!$AR$31</definedName>
    <definedName name="_21330V_25">'Part 4'!$AS$31</definedName>
    <definedName name="_21330V_26">'Part 4'!$AT$31</definedName>
    <definedName name="_21330V_27">'Part 4'!$AU$31</definedName>
    <definedName name="_21330V_28">'Part 4'!$AV$31</definedName>
    <definedName name="_21330V_29">'Part 4'!$AW$31</definedName>
    <definedName name="_21330V_3">'Part 4'!$W$31</definedName>
    <definedName name="_21330V_30">'Part 4'!$AX$31</definedName>
    <definedName name="_21330V_31">'Part 4'!$AY$31</definedName>
    <definedName name="_21330V_32">'Part 4'!$AZ$31</definedName>
    <definedName name="_21330V_33">'Part 4'!$BA$31</definedName>
    <definedName name="_21330V_34">'Part 4'!$BB$31</definedName>
    <definedName name="_21330V_35">'Part 4'!$BC$31</definedName>
    <definedName name="_21330V_36">'Part 4'!$BD$31</definedName>
    <definedName name="_21330V_37">'Part 4'!$BE$31</definedName>
    <definedName name="_21330V_38">'Part 4'!$BF$31</definedName>
    <definedName name="_21330V_39">'Part 4'!$BG$31</definedName>
    <definedName name="_21330V_4">'Part 4'!$X$31</definedName>
    <definedName name="_21330V_40">'Part 4'!$BH$31</definedName>
    <definedName name="_21330V_41">'Part 4'!$BI$31</definedName>
    <definedName name="_21330V_42">'Part 4'!$BJ$31</definedName>
    <definedName name="_21330V_43">'Part 4'!$BK$31</definedName>
    <definedName name="_21330V_44">'Part 4'!$BL$31</definedName>
    <definedName name="_21330V_45">'Part 4'!$BM$31</definedName>
    <definedName name="_21330V_46">'Part 4'!$BN$31</definedName>
    <definedName name="_21330V_47">'Part 4'!$BO$31</definedName>
    <definedName name="_21330V_48">'Part 4'!$BP$31</definedName>
    <definedName name="_21330V_49">'Part 4'!$BQ$31</definedName>
    <definedName name="_21330V_5">'Part 4'!$Y$31</definedName>
    <definedName name="_21330V_50">'Part 4'!$BR$31</definedName>
    <definedName name="_21330V_51">'Part 4'!$BS$31</definedName>
    <definedName name="_21330V_52">'Part 4'!$BT$31</definedName>
    <definedName name="_21330V_53">'Part 4'!$BU$31</definedName>
    <definedName name="_21330V_54">'Part 4'!$BV$31</definedName>
    <definedName name="_21330V_6">'Part 4'!$Z$31</definedName>
    <definedName name="_21330V_7">'Part 4'!$AA$31</definedName>
    <definedName name="_21330V_8">'Part 4'!$AB$31</definedName>
    <definedName name="_21330V_9">'Part 4'!$AC$31</definedName>
    <definedName name="_31130V_1">'Part 4'!$U$24</definedName>
    <definedName name="_31130V_10">'Part 4'!$AD$24</definedName>
    <definedName name="_31130V_11">'Part 4'!$AE$24</definedName>
    <definedName name="_31130V_12">'Part 4'!$AF$24</definedName>
    <definedName name="_31130V_13">'Part 4'!$AG$24</definedName>
    <definedName name="_31130V_14">'Part 4'!$AH$24</definedName>
    <definedName name="_31130V_15">'Part 4'!$AI$24</definedName>
    <definedName name="_31130V_16">'Part 4'!$AJ$24</definedName>
    <definedName name="_31130V_17">'Part 4'!$AK$24</definedName>
    <definedName name="_31130V_18">'Part 4'!$AL$24</definedName>
    <definedName name="_31130V_19">'Part 4'!$AM$24</definedName>
    <definedName name="_31130V_2">'Part 4'!$V$24</definedName>
    <definedName name="_31130V_20">'Part 4'!$AN$24</definedName>
    <definedName name="_31130V_21">'Part 4'!$AO$24</definedName>
    <definedName name="_31130V_22">'Part 4'!$AP$24</definedName>
    <definedName name="_31130V_23">'Part 4'!$AQ$24</definedName>
    <definedName name="_31130V_24">'Part 4'!$AR$24</definedName>
    <definedName name="_31130V_25">'Part 4'!$AS$24</definedName>
    <definedName name="_31130V_26">'Part 4'!$AT$24</definedName>
    <definedName name="_31130V_27">'Part 4'!$AU$24</definedName>
    <definedName name="_31130V_28">'Part 4'!$AV$24</definedName>
    <definedName name="_31130V_29">'Part 4'!$AW$24</definedName>
    <definedName name="_31130V_3">'Part 4'!$W$24</definedName>
    <definedName name="_31130V_30">'Part 4'!$AX$24</definedName>
    <definedName name="_31130V_31">'Part 4'!$AY$24</definedName>
    <definedName name="_31130V_32">'Part 4'!$AZ$24</definedName>
    <definedName name="_31130V_33">'Part 4'!$BA$24</definedName>
    <definedName name="_31130V_34">'Part 4'!$BB$24</definedName>
    <definedName name="_31130V_35">'Part 4'!$BC$24</definedName>
    <definedName name="_31130V_36">'Part 4'!$BD$24</definedName>
    <definedName name="_31130V_37">'Part 4'!$BE$24</definedName>
    <definedName name="_31130V_38">'Part 4'!$BF$24</definedName>
    <definedName name="_31130V_39">'Part 4'!$BG$24</definedName>
    <definedName name="_31130V_4">'Part 4'!$X$24</definedName>
    <definedName name="_31130V_40">'Part 4'!$BH$24</definedName>
    <definedName name="_31130V_41">'Part 4'!$BI$24</definedName>
    <definedName name="_31130V_42">'Part 4'!$BJ$24</definedName>
    <definedName name="_31130V_43">'Part 4'!$BK$24</definedName>
    <definedName name="_31130V_44">'Part 4'!$BL$24</definedName>
    <definedName name="_31130V_45">'Part 4'!$BM$24</definedName>
    <definedName name="_31130V_46">'Part 4'!$BN$24</definedName>
    <definedName name="_31130V_47">'Part 4'!$BO$24</definedName>
    <definedName name="_31130V_48">'Part 4'!$BP$24</definedName>
    <definedName name="_31130V_49">'Part 4'!$BQ$24</definedName>
    <definedName name="_31130V_5">'Part 4'!$Y$24</definedName>
    <definedName name="_31130V_50">'Part 4'!$BR$24</definedName>
    <definedName name="_31130V_51">'Part 4'!$BS$24</definedName>
    <definedName name="_31130V_52">'Part 4'!$BT$24</definedName>
    <definedName name="_31130V_53">'Part 4'!$BU$24</definedName>
    <definedName name="_31130V_54">'Part 4'!$BV$24</definedName>
    <definedName name="_31130V_6">'Part 4'!$Z$24</definedName>
    <definedName name="_31130V_7">'Part 4'!$AA$24</definedName>
    <definedName name="_31130V_8">'Part 4'!$AB$24</definedName>
    <definedName name="_31130V_9">'Part 4'!$AC$24</definedName>
    <definedName name="_46730V_1">'Part 4'!$U$23</definedName>
    <definedName name="_46730V_10">'Part 4'!$AD$23</definedName>
    <definedName name="_46730V_11">'Part 4'!$AE$23</definedName>
    <definedName name="_46730V_12">'Part 4'!$AF$23</definedName>
    <definedName name="_46730V_13">'Part 4'!$AG$23</definedName>
    <definedName name="_46730V_14">'Part 4'!$AH$23</definedName>
    <definedName name="_46730V_15">'Part 4'!$AI$23</definedName>
    <definedName name="_46730V_16">'Part 4'!$AJ$23</definedName>
    <definedName name="_46730V_17">'Part 4'!$AK$23</definedName>
    <definedName name="_46730V_18">'Part 4'!$AL$23</definedName>
    <definedName name="_46730V_19">'Part 4'!$AM$23</definedName>
    <definedName name="_46730V_2">'Part 4'!$V$23</definedName>
    <definedName name="_46730V_20">'Part 4'!$AN$23</definedName>
    <definedName name="_46730V_21">'Part 4'!$AO$23</definedName>
    <definedName name="_46730V_22">'Part 4'!$AP$23</definedName>
    <definedName name="_46730V_23">'Part 4'!$AQ$23</definedName>
    <definedName name="_46730V_24">'Part 4'!$AR$23</definedName>
    <definedName name="_46730V_25">'Part 4'!$AS$23</definedName>
    <definedName name="_46730V_26">'Part 4'!$AT$23</definedName>
    <definedName name="_46730V_27">'Part 4'!$AU$23</definedName>
    <definedName name="_46730V_28">'Part 4'!$AV$23</definedName>
    <definedName name="_46730V_29">'Part 4'!$AW$23</definedName>
    <definedName name="_46730V_3">'Part 4'!$W$23</definedName>
    <definedName name="_46730V_30">'Part 4'!$AX$23</definedName>
    <definedName name="_46730V_31">'Part 4'!$AY$23</definedName>
    <definedName name="_46730V_32">'Part 4'!$AZ$23</definedName>
    <definedName name="_46730V_33">'Part 4'!$BA$23</definedName>
    <definedName name="_46730V_34">'Part 4'!$BB$23</definedName>
    <definedName name="_46730V_35">'Part 4'!$BC$23</definedName>
    <definedName name="_46730V_36">'Part 4'!$BD$23</definedName>
    <definedName name="_46730V_37">'Part 4'!$BE$23</definedName>
    <definedName name="_46730V_38">'Part 4'!$BF$23</definedName>
    <definedName name="_46730V_39">'Part 4'!$BG$23</definedName>
    <definedName name="_46730V_4">'Part 4'!$X$23</definedName>
    <definedName name="_46730V_40">'Part 4'!$BH$23</definedName>
    <definedName name="_46730V_41">'Part 4'!$BI$23</definedName>
    <definedName name="_46730V_42">'Part 4'!$BJ$23</definedName>
    <definedName name="_46730V_43">'Part 4'!$BK$23</definedName>
    <definedName name="_46730V_44">'Part 4'!$BL$23</definedName>
    <definedName name="_46730V_45">'Part 4'!$BM$23</definedName>
    <definedName name="_46730V_46">'Part 4'!$BN$23</definedName>
    <definedName name="_46730V_47">'Part 4'!$BO$23</definedName>
    <definedName name="_46730V_48">'Part 4'!$BP$23</definedName>
    <definedName name="_46730V_49">'Part 4'!$BQ$23</definedName>
    <definedName name="_46730V_5">'Part 4'!$Y$23</definedName>
    <definedName name="_46730V_50">'Part 4'!$BR$23</definedName>
    <definedName name="_46730V_51">'Part 4'!$BS$23</definedName>
    <definedName name="_46730V_52">'Part 4'!$BT$23</definedName>
    <definedName name="_46730V_53">'Part 4'!$BU$23</definedName>
    <definedName name="_46730V_54">'Part 4'!$BV$23</definedName>
    <definedName name="_46730V_6">'Part 4'!$Z$23</definedName>
    <definedName name="_46730V_7">'Part 4'!$AA$23</definedName>
    <definedName name="_46730V_8">'Part 4'!$AB$23</definedName>
    <definedName name="_46730V_9">'Part 4'!$AC$23</definedName>
    <definedName name="_46830V_1">'Part 4'!$U$28</definedName>
    <definedName name="_46830V_10">'Part 4'!$AD$28</definedName>
    <definedName name="_46830V_11">'Part 4'!$AE$28</definedName>
    <definedName name="_46830V_12">'Part 4'!$AF$28</definedName>
    <definedName name="_46830V_13">'Part 4'!$AG$28</definedName>
    <definedName name="_46830V_14">'Part 4'!$AH$28</definedName>
    <definedName name="_46830V_15">'Part 4'!$AI$28</definedName>
    <definedName name="_46830V_16">'Part 4'!$AJ$28</definedName>
    <definedName name="_46830V_17">'Part 4'!$AK$28</definedName>
    <definedName name="_46830V_18">'Part 4'!$AL$28</definedName>
    <definedName name="_46830V_19">'Part 4'!$AM$28</definedName>
    <definedName name="_46830V_2">'Part 4'!$V$28</definedName>
    <definedName name="_46830V_20">'Part 4'!$AN$28</definedName>
    <definedName name="_46830V_21">'Part 4'!$AO$28</definedName>
    <definedName name="_46830V_22">'Part 4'!$AP$28</definedName>
    <definedName name="_46830V_23">'Part 4'!$AQ$28</definedName>
    <definedName name="_46830V_24">'Part 4'!$AR$28</definedName>
    <definedName name="_46830V_25">'Part 4'!$AS$28</definedName>
    <definedName name="_46830V_26">'Part 4'!$AT$28</definedName>
    <definedName name="_46830V_27">'Part 4'!$AU$28</definedName>
    <definedName name="_46830V_28">'Part 4'!$AV$28</definedName>
    <definedName name="_46830V_29">'Part 4'!$AW$28</definedName>
    <definedName name="_46830V_3">'Part 4'!$W$28</definedName>
    <definedName name="_46830V_30">'Part 4'!$AX$28</definedName>
    <definedName name="_46830V_31">'Part 4'!$AY$28</definedName>
    <definedName name="_46830V_32">'Part 4'!$AZ$28</definedName>
    <definedName name="_46830V_33">'Part 4'!$BA$28</definedName>
    <definedName name="_46830V_34">'Part 4'!$BB$28</definedName>
    <definedName name="_46830V_35">'Part 4'!$BC$28</definedName>
    <definedName name="_46830V_36">'Part 4'!$BD$28</definedName>
    <definedName name="_46830V_37">'Part 4'!$BE$28</definedName>
    <definedName name="_46830V_38">'Part 4'!$BF$28</definedName>
    <definedName name="_46830V_39">'Part 4'!$BG$28</definedName>
    <definedName name="_46830V_4">'Part 4'!$X$28</definedName>
    <definedName name="_46830V_40">'Part 4'!$BH$28</definedName>
    <definedName name="_46830V_41">'Part 4'!$BI$28</definedName>
    <definedName name="_46830V_42">'Part 4'!$BJ$28</definedName>
    <definedName name="_46830V_43">'Part 4'!$BK$28</definedName>
    <definedName name="_46830V_44">'Part 4'!$BL$28</definedName>
    <definedName name="_46830V_45">'Part 4'!$BM$28</definedName>
    <definedName name="_46830V_46">'Part 4'!$BN$28</definedName>
    <definedName name="_46830V_47">'Part 4'!$BO$28</definedName>
    <definedName name="_46830V_48">'Part 4'!$BP$28</definedName>
    <definedName name="_46830V_49">'Part 4'!$BQ$28</definedName>
    <definedName name="_46830V_5">'Part 4'!$Y$28</definedName>
    <definedName name="_46830V_50">'Part 4'!$BR$28</definedName>
    <definedName name="_46830V_51">'Part 4'!$BS$28</definedName>
    <definedName name="_46830V_52">'Part 4'!$BT$28</definedName>
    <definedName name="_46830V_53">'Part 4'!$BU$28</definedName>
    <definedName name="_46830V_54">'Part 4'!$BV$28</definedName>
    <definedName name="_46830V_6">'Part 4'!$Z$28</definedName>
    <definedName name="_46830V_7">'Part 4'!$AA$28</definedName>
    <definedName name="_46830V_8">'Part 4'!$AB$28</definedName>
    <definedName name="_46830V_9">'Part 4'!$AC$28</definedName>
    <definedName name="_46930V_1">'Part 4'!$U$29</definedName>
    <definedName name="_46930V_10">'Part 4'!$AD$29</definedName>
    <definedName name="_46930V_11">'Part 4'!$AE$29</definedName>
    <definedName name="_46930V_12">'Part 4'!$AF$29</definedName>
    <definedName name="_46930V_13">'Part 4'!$AG$29</definedName>
    <definedName name="_46930V_14">'Part 4'!$AH$29</definedName>
    <definedName name="_46930V_15">'Part 4'!$AI$29</definedName>
    <definedName name="_46930V_16">'Part 4'!$AJ$29</definedName>
    <definedName name="_46930V_17">'Part 4'!$AK$29</definedName>
    <definedName name="_46930V_18">'Part 4'!$AL$29</definedName>
    <definedName name="_46930V_19">'Part 4'!$AM$29</definedName>
    <definedName name="_46930V_2">'Part 4'!$V$29</definedName>
    <definedName name="_46930V_20">'Part 4'!$AN$29</definedName>
    <definedName name="_46930V_21">'Part 4'!$AO$29</definedName>
    <definedName name="_46930V_22">'Part 4'!$AP$29</definedName>
    <definedName name="_46930V_23">'Part 4'!$AQ$29</definedName>
    <definedName name="_46930V_24">'Part 4'!$AR$29</definedName>
    <definedName name="_46930V_25">'Part 4'!$AS$29</definedName>
    <definedName name="_46930V_26">'Part 4'!$AT$29</definedName>
    <definedName name="_46930V_27">'Part 4'!$AU$29</definedName>
    <definedName name="_46930V_28">'Part 4'!$AV$29</definedName>
    <definedName name="_46930V_29">'Part 4'!$AW$29</definedName>
    <definedName name="_46930V_3">'Part 4'!$W$29</definedName>
    <definedName name="_46930V_30">'Part 4'!$AX$29</definedName>
    <definedName name="_46930V_31">'Part 4'!$AY$29</definedName>
    <definedName name="_46930V_32">'Part 4'!$AZ$29</definedName>
    <definedName name="_46930V_33">'Part 4'!$BA$29</definedName>
    <definedName name="_46930V_34">'Part 4'!$BB$29</definedName>
    <definedName name="_46930V_35">'Part 4'!$BC$29</definedName>
    <definedName name="_46930V_36">'Part 4'!$BD$29</definedName>
    <definedName name="_46930V_37">'Part 4'!$BE$29</definedName>
    <definedName name="_46930V_38">'Part 4'!$BF$29</definedName>
    <definedName name="_46930V_39">'Part 4'!$BG$29</definedName>
    <definedName name="_46930V_4">'Part 4'!$X$29</definedName>
    <definedName name="_46930V_40">'Part 4'!$BH$29</definedName>
    <definedName name="_46930V_41">'Part 4'!$BI$29</definedName>
    <definedName name="_46930V_42">'Part 4'!$BJ$29</definedName>
    <definedName name="_46930V_43">'Part 4'!$BK$29</definedName>
    <definedName name="_46930V_44">'Part 4'!$BL$29</definedName>
    <definedName name="_46930V_45">'Part 4'!$BM$29</definedName>
    <definedName name="_46930V_46">'Part 4'!$BN$29</definedName>
    <definedName name="_46930V_47">'Part 4'!$BO$29</definedName>
    <definedName name="_46930V_48">'Part 4'!$BP$29</definedName>
    <definedName name="_46930V_49">'Part 4'!$BQ$29</definedName>
    <definedName name="_46930V_5">'Part 4'!$Y$29</definedName>
    <definedName name="_46930V_50">'Part 4'!$BR$29</definedName>
    <definedName name="_46930V_51">'Part 4'!$BS$29</definedName>
    <definedName name="_46930V_52">'Part 4'!$BT$29</definedName>
    <definedName name="_46930V_53">'Part 4'!$BU$29</definedName>
    <definedName name="_46930V_54">'Part 4'!$BV$29</definedName>
    <definedName name="_46930V_6">'Part 4'!$Z$29</definedName>
    <definedName name="_46930V_7">'Part 4'!$AA$29</definedName>
    <definedName name="_46930V_8">'Part 4'!$AB$29</definedName>
    <definedName name="_46930V_9">'Part 4'!$AC$29</definedName>
    <definedName name="_47030V_1">'Part 4'!$U$25</definedName>
    <definedName name="_47030V_10">'Part 4'!$AD$25</definedName>
    <definedName name="_47030V_11">'Part 4'!$AE$25</definedName>
    <definedName name="_47030V_12">'Part 4'!$AF$25</definedName>
    <definedName name="_47030V_13">'Part 4'!$AG$25</definedName>
    <definedName name="_47030V_14">'Part 4'!$AH$25</definedName>
    <definedName name="_47030V_15">'Part 4'!$AI$25</definedName>
    <definedName name="_47030V_16">'Part 4'!$AJ$25</definedName>
    <definedName name="_47030V_17">'Part 4'!$AK$25</definedName>
    <definedName name="_47030V_18">'Part 4'!$AL$25</definedName>
    <definedName name="_47030V_19">'Part 4'!$AM$25</definedName>
    <definedName name="_47030V_2">'Part 4'!$V$25</definedName>
    <definedName name="_47030V_20">'Part 4'!$AN$25</definedName>
    <definedName name="_47030V_21">'Part 4'!$AO$25</definedName>
    <definedName name="_47030V_22">'Part 4'!$AP$25</definedName>
    <definedName name="_47030V_23">'Part 4'!$AQ$25</definedName>
    <definedName name="_47030V_24">'Part 4'!$AR$25</definedName>
    <definedName name="_47030V_25">'Part 4'!$AS$25</definedName>
    <definedName name="_47030V_26">'Part 4'!$AT$25</definedName>
    <definedName name="_47030V_27">'Part 4'!$AU$25</definedName>
    <definedName name="_47030V_28">'Part 4'!$AV$25</definedName>
    <definedName name="_47030V_29">'Part 4'!$AW$25</definedName>
    <definedName name="_47030V_3">'Part 4'!$W$25</definedName>
    <definedName name="_47030V_30">'Part 4'!$AX$25</definedName>
    <definedName name="_47030V_31">'Part 4'!$AY$25</definedName>
    <definedName name="_47030V_32">'Part 4'!$AZ$25</definedName>
    <definedName name="_47030V_33">'Part 4'!$BA$25</definedName>
    <definedName name="_47030V_34">'Part 4'!$BB$25</definedName>
    <definedName name="_47030V_35">'Part 4'!$BC$25</definedName>
    <definedName name="_47030V_36">'Part 4'!$BD$25</definedName>
    <definedName name="_47030V_37">'Part 4'!$BE$25</definedName>
    <definedName name="_47030V_38">'Part 4'!$BF$25</definedName>
    <definedName name="_47030V_39">'Part 4'!$BG$25</definedName>
    <definedName name="_47030V_4">'Part 4'!$X$25</definedName>
    <definedName name="_47030V_40">'Part 4'!$BH$25</definedName>
    <definedName name="_47030V_41">'Part 4'!$BI$25</definedName>
    <definedName name="_47030V_42">'Part 4'!$BJ$25</definedName>
    <definedName name="_47030V_43">'Part 4'!$BK$25</definedName>
    <definedName name="_47030V_44">'Part 4'!$BL$25</definedName>
    <definedName name="_47030V_45">'Part 4'!$BM$25</definedName>
    <definedName name="_47030V_46">'Part 4'!$BN$25</definedName>
    <definedName name="_47030V_47">'Part 4'!$BO$25</definedName>
    <definedName name="_47030V_48">'Part 4'!$BP$25</definedName>
    <definedName name="_47030V_49">'Part 4'!$BQ$25</definedName>
    <definedName name="_47030V_5">'Part 4'!$Y$25</definedName>
    <definedName name="_47030V_50">'Part 4'!$BR$25</definedName>
    <definedName name="_47030V_51">'Part 4'!$BS$25</definedName>
    <definedName name="_47030V_52">'Part 4'!$BT$25</definedName>
    <definedName name="_47030V_53">'Part 4'!$BU$25</definedName>
    <definedName name="_47030V_54">'Part 4'!$BV$25</definedName>
    <definedName name="_47030V_6">'Part 4'!$Z$25</definedName>
    <definedName name="_47030V_7">'Part 4'!$AA$25</definedName>
    <definedName name="_47030V_8">'Part 4'!$AB$25</definedName>
    <definedName name="_47030V_9">'Part 4'!$AC$25</definedName>
    <definedName name="_47130V_1">'Part 4'!$U$32</definedName>
    <definedName name="_47130V_10">'Part 4'!$AD$32</definedName>
    <definedName name="_47130V_11">'Part 4'!$AE$32</definedName>
    <definedName name="_47130V_12">'Part 4'!$AF$32</definedName>
    <definedName name="_47130V_13">'Part 4'!$AG$32</definedName>
    <definedName name="_47130V_14">'Part 4'!$AH$32</definedName>
    <definedName name="_47130V_15">'Part 4'!$AI$32</definedName>
    <definedName name="_47130V_16">'Part 4'!$AJ$32</definedName>
    <definedName name="_47130V_17">'Part 4'!$AK$32</definedName>
    <definedName name="_47130V_18">'Part 4'!$AL$32</definedName>
    <definedName name="_47130V_19">'Part 4'!$AM$32</definedName>
    <definedName name="_47130V_2">'Part 4'!$V$32</definedName>
    <definedName name="_47130V_20">'Part 4'!$AN$32</definedName>
    <definedName name="_47130V_21">'Part 4'!$AO$32</definedName>
    <definedName name="_47130V_22">'Part 4'!$AP$32</definedName>
    <definedName name="_47130V_23">'Part 4'!$AQ$32</definedName>
    <definedName name="_47130V_24">'Part 4'!$AR$32</definedName>
    <definedName name="_47130V_25">'Part 4'!$AS$32</definedName>
    <definedName name="_47130V_26">'Part 4'!$AT$32</definedName>
    <definedName name="_47130V_27">'Part 4'!$AU$32</definedName>
    <definedName name="_47130V_28">'Part 4'!$AV$32</definedName>
    <definedName name="_47130V_29">'Part 4'!$AW$32</definedName>
    <definedName name="_47130V_3">'Part 4'!$W$32</definedName>
    <definedName name="_47130V_30">'Part 4'!$AX$32</definedName>
    <definedName name="_47130V_31">'Part 4'!$AY$32</definedName>
    <definedName name="_47130V_32">'Part 4'!$AZ$32</definedName>
    <definedName name="_47130V_33">'Part 4'!$BA$32</definedName>
    <definedName name="_47130V_34">'Part 4'!$BB$32</definedName>
    <definedName name="_47130V_35">'Part 4'!$BC$32</definedName>
    <definedName name="_47130V_36">'Part 4'!$BD$32</definedName>
    <definedName name="_47130V_37">'Part 4'!$BE$32</definedName>
    <definedName name="_47130V_38">'Part 4'!$BF$32</definedName>
    <definedName name="_47130V_39">'Part 4'!$BG$32</definedName>
    <definedName name="_47130V_4">'Part 4'!$X$32</definedName>
    <definedName name="_47130V_40">'Part 4'!$BH$32</definedName>
    <definedName name="_47130V_41">'Part 4'!$BI$32</definedName>
    <definedName name="_47130V_42">'Part 4'!$BJ$32</definedName>
    <definedName name="_47130V_43">'Part 4'!$BK$32</definedName>
    <definedName name="_47130V_44">'Part 4'!$BL$32</definedName>
    <definedName name="_47130V_45">'Part 4'!$BM$32</definedName>
    <definedName name="_47130V_46">'Part 4'!$BN$32</definedName>
    <definedName name="_47130V_47">'Part 4'!$BO$32</definedName>
    <definedName name="_47130V_48">'Part 4'!$BP$32</definedName>
    <definedName name="_47130V_49">'Part 4'!$BQ$32</definedName>
    <definedName name="_47130V_5">'Part 4'!$Y$32</definedName>
    <definedName name="_47130V_50">'Part 4'!$BR$32</definedName>
    <definedName name="_47130V_51">'Part 4'!$BS$32</definedName>
    <definedName name="_47130V_52">'Part 4'!$BT$32</definedName>
    <definedName name="_47130V_53">'Part 4'!$BU$32</definedName>
    <definedName name="_47130V_54">'Part 4'!$BV$32</definedName>
    <definedName name="_47130V_6">'Part 4'!$Z$32</definedName>
    <definedName name="_47130V_7">'Part 4'!$AA$32</definedName>
    <definedName name="_47130V_8">'Part 4'!$AB$32</definedName>
    <definedName name="_47130V_9">'Part 4'!$AC$32</definedName>
    <definedName name="_47230V_1">'Part 4'!$U$27</definedName>
    <definedName name="_47230V_10">'Part 4'!$AD$27</definedName>
    <definedName name="_47230V_11">'Part 4'!$AE$27</definedName>
    <definedName name="_47230V_12">'Part 4'!$AF$27</definedName>
    <definedName name="_47230V_13">'Part 4'!$AG$27</definedName>
    <definedName name="_47230V_14">'Part 4'!$AH$27</definedName>
    <definedName name="_47230V_15">'Part 4'!$AI$27</definedName>
    <definedName name="_47230V_16">'Part 4'!$AJ$27</definedName>
    <definedName name="_47230V_17">'Part 4'!$AK$27</definedName>
    <definedName name="_47230V_18">'Part 4'!$AL$27</definedName>
    <definedName name="_47230V_19">'Part 4'!$AM$27</definedName>
    <definedName name="_47230V_2">'Part 4'!$V$27</definedName>
    <definedName name="_47230V_20">'Part 4'!$AN$27</definedName>
    <definedName name="_47230V_21">'Part 4'!$AO$27</definedName>
    <definedName name="_47230V_22">'Part 4'!$AP$27</definedName>
    <definedName name="_47230V_23">'Part 4'!$AQ$27</definedName>
    <definedName name="_47230V_24">'Part 4'!$AR$27</definedName>
    <definedName name="_47230V_25">'Part 4'!$AS$27</definedName>
    <definedName name="_47230V_26">'Part 4'!$AT$27</definedName>
    <definedName name="_47230V_27">'Part 4'!$AU$27</definedName>
    <definedName name="_47230V_28">'Part 4'!$AV$27</definedName>
    <definedName name="_47230V_29">'Part 4'!$AW$27</definedName>
    <definedName name="_47230V_3">'Part 4'!$W$27</definedName>
    <definedName name="_47230V_30">'Part 4'!$AX$27</definedName>
    <definedName name="_47230V_31">'Part 4'!$AY$27</definedName>
    <definedName name="_47230V_32">'Part 4'!$AZ$27</definedName>
    <definedName name="_47230V_33">'Part 4'!$BA$27</definedName>
    <definedName name="_47230V_34">'Part 4'!$BB$27</definedName>
    <definedName name="_47230V_35">'Part 4'!$BC$27</definedName>
    <definedName name="_47230V_36">'Part 4'!$BD$27</definedName>
    <definedName name="_47230V_37">'Part 4'!$BE$27</definedName>
    <definedName name="_47230V_38">'Part 4'!$BF$27</definedName>
    <definedName name="_47230V_39">'Part 4'!$BG$27</definedName>
    <definedName name="_47230V_4">'Part 4'!$X$27</definedName>
    <definedName name="_47230V_40">'Part 4'!$BH$27</definedName>
    <definedName name="_47230V_41">'Part 4'!$BI$27</definedName>
    <definedName name="_47230V_42">'Part 4'!$BJ$27</definedName>
    <definedName name="_47230V_43">'Part 4'!$BK$27</definedName>
    <definedName name="_47230V_44">'Part 4'!$BL$27</definedName>
    <definedName name="_47230V_45">'Part 4'!$BM$27</definedName>
    <definedName name="_47230V_46">'Part 4'!$BN$27</definedName>
    <definedName name="_47230V_47">'Part 4'!$BO$27</definedName>
    <definedName name="_47230V_48">'Part 4'!$BP$27</definedName>
    <definedName name="_47230V_49">'Part 4'!$BQ$27</definedName>
    <definedName name="_47230V_5">'Part 4'!$Y$27</definedName>
    <definedName name="_47230V_50">'Part 4'!$BR$27</definedName>
    <definedName name="_47230V_51">'Part 4'!$BS$27</definedName>
    <definedName name="_47230V_52">'Part 4'!$BT$27</definedName>
    <definedName name="_47230V_53">'Part 4'!$BU$27</definedName>
    <definedName name="_47230V_54">'Part 4'!$BV$27</definedName>
    <definedName name="_47230V_6">'Part 4'!$Z$27</definedName>
    <definedName name="_47230V_7">'Part 4'!$AA$27</definedName>
    <definedName name="_47230V_8">'Part 4'!$AB$27</definedName>
    <definedName name="_47230V_9">'Part 4'!$AC$27</definedName>
    <definedName name="_50130V_1">'Part 4'!$U$33</definedName>
    <definedName name="_50130V_10">'Part 4'!$AD$33</definedName>
    <definedName name="_50130V_11">'Part 4'!$AE$33</definedName>
    <definedName name="_50130V_12">'Part 4'!$AF$33</definedName>
    <definedName name="_50130V_13">'Part 4'!$AG$33</definedName>
    <definedName name="_50130V_14">'Part 4'!$AH$33</definedName>
    <definedName name="_50130V_15">'Part 4'!$AI$33</definedName>
    <definedName name="_50130V_16">'Part 4'!$AJ$33</definedName>
    <definedName name="_50130V_17">'Part 4'!$AK$33</definedName>
    <definedName name="_50130V_18">'Part 4'!$AL$33</definedName>
    <definedName name="_50130V_19">'Part 4'!$AM$33</definedName>
    <definedName name="_50130V_2">'Part 4'!$V$33</definedName>
    <definedName name="_50130V_20">'Part 4'!$AN$33</definedName>
    <definedName name="_50130V_21">'Part 4'!$AO$33</definedName>
    <definedName name="_50130V_22">'Part 4'!$AP$33</definedName>
    <definedName name="_50130V_23">'Part 4'!$AQ$33</definedName>
    <definedName name="_50130V_24">'Part 4'!$AR$33</definedName>
    <definedName name="_50130V_25">'Part 4'!$AS$33</definedName>
    <definedName name="_50130V_26">'Part 4'!$AT$33</definedName>
    <definedName name="_50130V_27">'Part 4'!$AU$33</definedName>
    <definedName name="_50130V_28">'Part 4'!$AV$33</definedName>
    <definedName name="_50130V_29">'Part 4'!$AW$33</definedName>
    <definedName name="_50130V_3">'Part 4'!$W$33</definedName>
    <definedName name="_50130V_30">'Part 4'!$AX$33</definedName>
    <definedName name="_50130V_31">'Part 4'!$AY$33</definedName>
    <definedName name="_50130V_32">'Part 4'!$AZ$33</definedName>
    <definedName name="_50130V_33">'Part 4'!$BA$33</definedName>
    <definedName name="_50130V_34">'Part 4'!$BB$33</definedName>
    <definedName name="_50130V_35">'Part 4'!$BC$33</definedName>
    <definedName name="_50130V_36">'Part 4'!$BD$33</definedName>
    <definedName name="_50130V_37">'Part 4'!$BE$33</definedName>
    <definedName name="_50130V_38">'Part 4'!$BF$33</definedName>
    <definedName name="_50130V_39">'Part 4'!$BG$33</definedName>
    <definedName name="_50130V_4">'Part 4'!$X$33</definedName>
    <definedName name="_50130V_40">'Part 4'!$BH$33</definedName>
    <definedName name="_50130V_41">'Part 4'!$BI$33</definedName>
    <definedName name="_50130V_42">'Part 4'!$BJ$33</definedName>
    <definedName name="_50130V_43">'Part 4'!$BK$33</definedName>
    <definedName name="_50130V_44">'Part 4'!$BL$33</definedName>
    <definedName name="_50130V_45">'Part 4'!$BM$33</definedName>
    <definedName name="_50130V_46">'Part 4'!$BN$33</definedName>
    <definedName name="_50130V_47">'Part 4'!$BO$33</definedName>
    <definedName name="_50130V_48">'Part 4'!$BP$33</definedName>
    <definedName name="_50130V_49">'Part 4'!$BQ$33</definedName>
    <definedName name="_50130V_5">'Part 4'!$Y$33</definedName>
    <definedName name="_50130V_50">'Part 4'!$BR$33</definedName>
    <definedName name="_50130V_51">'Part 4'!$BS$33</definedName>
    <definedName name="_50130V_52">'Part 4'!$BT$33</definedName>
    <definedName name="_50130V_53">'Part 4'!$BU$33</definedName>
    <definedName name="_50130V_54">'Part 4'!$BV$33</definedName>
    <definedName name="_50130V_6">'Part 4'!$Z$33</definedName>
    <definedName name="_50130V_7">'Part 4'!$AA$33</definedName>
    <definedName name="_50130V_8">'Part 4'!$AB$33</definedName>
    <definedName name="_50130V_9">'Part 4'!$AC$33</definedName>
    <definedName name="_51030V_1">'Part 4'!$U$34</definedName>
    <definedName name="_51030V_10">'Part 4'!$AD$34</definedName>
    <definedName name="_51030V_11">'Part 4'!$AE$34</definedName>
    <definedName name="_51030V_12">'Part 4'!$AF$34</definedName>
    <definedName name="_51030V_13">'Part 4'!$AG$34</definedName>
    <definedName name="_51030V_14">'Part 4'!$AH$34</definedName>
    <definedName name="_51030V_15">'Part 4'!$AI$34</definedName>
    <definedName name="_51030V_16">'Part 4'!$AJ$34</definedName>
    <definedName name="_51030V_17">'Part 4'!$AK$34</definedName>
    <definedName name="_51030V_18">'Part 4'!$AL$34</definedName>
    <definedName name="_51030V_19">'Part 4'!$AM$34</definedName>
    <definedName name="_51030V_2">'Part 4'!$V$34</definedName>
    <definedName name="_51030V_20">'Part 4'!$AN$34</definedName>
    <definedName name="_51030V_21">'Part 4'!$AO$34</definedName>
    <definedName name="_51030V_22">'Part 4'!$AP$34</definedName>
    <definedName name="_51030V_23">'Part 4'!$AQ$34</definedName>
    <definedName name="_51030V_24">'Part 4'!$AR$34</definedName>
    <definedName name="_51030V_25">'Part 4'!$AS$34</definedName>
    <definedName name="_51030V_26">'Part 4'!$AT$34</definedName>
    <definedName name="_51030V_27">'Part 4'!$AU$34</definedName>
    <definedName name="_51030V_28">'Part 4'!$AV$34</definedName>
    <definedName name="_51030V_29">'Part 4'!$AW$34</definedName>
    <definedName name="_51030V_3">'Part 4'!$W$34</definedName>
    <definedName name="_51030V_30">'Part 4'!$AX$34</definedName>
    <definedName name="_51030V_31">'Part 4'!$AY$34</definedName>
    <definedName name="_51030V_32">'Part 4'!$AZ$34</definedName>
    <definedName name="_51030V_33">'Part 4'!$BA$34</definedName>
    <definedName name="_51030V_34">'Part 4'!$BB$34</definedName>
    <definedName name="_51030V_35">'Part 4'!$BC$34</definedName>
    <definedName name="_51030V_36">'Part 4'!$BD$34</definedName>
    <definedName name="_51030V_37">'Part 4'!$BE$34</definedName>
    <definedName name="_51030V_38">'Part 4'!$BF$34</definedName>
    <definedName name="_51030V_39">'Part 4'!$BG$34</definedName>
    <definedName name="_51030V_4">'Part 4'!$X$34</definedName>
    <definedName name="_51030V_40">'Part 4'!$BH$34</definedName>
    <definedName name="_51030V_41">'Part 4'!$BI$34</definedName>
    <definedName name="_51030V_42">'Part 4'!$BJ$34</definedName>
    <definedName name="_51030V_43">'Part 4'!$BK$34</definedName>
    <definedName name="_51030V_44">'Part 4'!$BL$34</definedName>
    <definedName name="_51030V_45">'Part 4'!$BM$34</definedName>
    <definedName name="_51030V_46">'Part 4'!$BN$34</definedName>
    <definedName name="_51030V_47">'Part 4'!$BO$34</definedName>
    <definedName name="_51030V_48">'Part 4'!$BP$34</definedName>
    <definedName name="_51030V_49">'Part 4'!$BQ$34</definedName>
    <definedName name="_51030V_5">'Part 4'!$Y$34</definedName>
    <definedName name="_51030V_50">'Part 4'!$BR$34</definedName>
    <definedName name="_51030V_51">'Part 4'!$BS$34</definedName>
    <definedName name="_51030V_52">'Part 4'!$BT$34</definedName>
    <definedName name="_51030V_53">'Part 4'!$BU$34</definedName>
    <definedName name="_51030V_54">'Part 4'!$BV$34</definedName>
    <definedName name="_51030V_6">'Part 4'!$Z$34</definedName>
    <definedName name="_51030V_7">'Part 4'!$AA$34</definedName>
    <definedName name="_51030V_8">'Part 4'!$AB$34</definedName>
    <definedName name="_51030V_9">'Part 4'!$AC$34</definedName>
    <definedName name="_62430V_1">'Part 4'!$U$35</definedName>
    <definedName name="_62430V_10">'Part 4'!$AD$35</definedName>
    <definedName name="_62430V_11">'Part 4'!$AE$35</definedName>
    <definedName name="_62430V_12">'Part 4'!$AF$35</definedName>
    <definedName name="_62430V_13">'Part 4'!$AG$35</definedName>
    <definedName name="_62430V_14">'Part 4'!$AH$35</definedName>
    <definedName name="_62430V_15">'Part 4'!$AI$35</definedName>
    <definedName name="_62430V_16">'Part 4'!$AJ$35</definedName>
    <definedName name="_62430V_17">'Part 4'!$AK$35</definedName>
    <definedName name="_62430V_18">'Part 4'!$AL$35</definedName>
    <definedName name="_62430V_19">'Part 4'!$AM$35</definedName>
    <definedName name="_62430V_2">'Part 4'!$V$35</definedName>
    <definedName name="_62430V_20">'Part 4'!$AN$35</definedName>
    <definedName name="_62430V_21">'Part 4'!$AO$35</definedName>
    <definedName name="_62430V_22">'Part 4'!$AP$35</definedName>
    <definedName name="_62430V_23">'Part 4'!$AQ$35</definedName>
    <definedName name="_62430V_24">'Part 4'!$AR$35</definedName>
    <definedName name="_62430V_25">'Part 4'!$AS$35</definedName>
    <definedName name="_62430V_26">'Part 4'!$AT$35</definedName>
    <definedName name="_62430V_27">'Part 4'!$AU$35</definedName>
    <definedName name="_62430V_28">'Part 4'!$AV$35</definedName>
    <definedName name="_62430V_29">'Part 4'!$AW$35</definedName>
    <definedName name="_62430V_3">'Part 4'!$W$35</definedName>
    <definedName name="_62430V_30">'Part 4'!$AX$35</definedName>
    <definedName name="_62430V_31">'Part 4'!$AY$35</definedName>
    <definedName name="_62430V_32">'Part 4'!$AZ$35</definedName>
    <definedName name="_62430V_33">'Part 4'!$BA$35</definedName>
    <definedName name="_62430V_34">'Part 4'!$BB$35</definedName>
    <definedName name="_62430V_35">'Part 4'!$BC$35</definedName>
    <definedName name="_62430V_36">'Part 4'!$BD$35</definedName>
    <definedName name="_62430V_37">'Part 4'!$BE$35</definedName>
    <definedName name="_62430V_38">'Part 4'!$BF$35</definedName>
    <definedName name="_62430V_39">'Part 4'!$BG$35</definedName>
    <definedName name="_62430V_4">'Part 4'!$X$35</definedName>
    <definedName name="_62430V_40">'Part 4'!$BH$35</definedName>
    <definedName name="_62430V_41">'Part 4'!$BI$35</definedName>
    <definedName name="_62430V_42">'Part 4'!$BJ$35</definedName>
    <definedName name="_62430V_43">'Part 4'!$BK$35</definedName>
    <definedName name="_62430V_44">'Part 4'!$BL$35</definedName>
    <definedName name="_62430V_45">'Part 4'!$BM$35</definedName>
    <definedName name="_62430V_46">'Part 4'!$BN$35</definedName>
    <definedName name="_62430V_47">'Part 4'!$BO$35</definedName>
    <definedName name="_62430V_48">'Part 4'!$BP$35</definedName>
    <definedName name="_62430V_49">'Part 4'!$BQ$35</definedName>
    <definedName name="_62430V_5">'Part 4'!$Y$35</definedName>
    <definedName name="_62430V_50">'Part 4'!$BR$35</definedName>
    <definedName name="_62430V_51">'Part 4'!$BS$35</definedName>
    <definedName name="_62430V_52">'Part 4'!$BT$35</definedName>
    <definedName name="_62430V_53">'Part 4'!$BU$35</definedName>
    <definedName name="_62430V_54">'Part 4'!$BV$35</definedName>
    <definedName name="_62430V_6">'Part 4'!$Z$35</definedName>
    <definedName name="_62430V_7">'Part 4'!$AA$35</definedName>
    <definedName name="_62430V_8">'Part 4'!$AB$35</definedName>
    <definedName name="_62430V_9">'Part 4'!$AC$35</definedName>
    <definedName name="_FIRM1">'Parts 1-3'!$B$49</definedName>
    <definedName name="_FIRM2">'Parts 1-3'!$B$50</definedName>
    <definedName name="_FIRM3">'Parts 1-3'!$Q$49</definedName>
    <definedName name="_FIRM4">'Parts 1-3'!$Q$50</definedName>
    <definedName name="_STCODE_1">'Part 4'!$U$14</definedName>
    <definedName name="_STCODE_10">'Part 4'!$AD$14</definedName>
    <definedName name="_STCODE_11">'Part 4'!$AE$14</definedName>
    <definedName name="_STCODE_12">'Part 4'!$AF$14</definedName>
    <definedName name="_STCODE_13">'Part 4'!$AG$14</definedName>
    <definedName name="_STCODE_14">'Part 4'!$AH$14</definedName>
    <definedName name="_STCODE_15">'Part 4'!$AI$14</definedName>
    <definedName name="_STCODE_16">'Part 4'!$AJ$14</definedName>
    <definedName name="_STCODE_17">'Part 4'!$AK$14</definedName>
    <definedName name="_STCODE_18">'Part 4'!$AL$14</definedName>
    <definedName name="_STCODE_19">'Part 4'!$AM$14</definedName>
    <definedName name="_STCODE_2">'Part 4'!$V$14</definedName>
    <definedName name="_STCODE_20">'Part 4'!$AN$14</definedName>
    <definedName name="_STCODE_21">'Part 4'!$AO$14</definedName>
    <definedName name="_STCODE_22">'Part 4'!$AP$14</definedName>
    <definedName name="_STCODE_23">'Part 4'!$AQ$14</definedName>
    <definedName name="_STCODE_24">'Part 4'!$AR$14</definedName>
    <definedName name="_STCODE_25">'Part 4'!$AS$14</definedName>
    <definedName name="_STCODE_26">'Part 4'!$AT$14</definedName>
    <definedName name="_STCODE_27">'Part 4'!$AU$14</definedName>
    <definedName name="_STCODE_28">'Part 4'!$AV$14</definedName>
    <definedName name="_STCODE_29">'Part 4'!$AW$14</definedName>
    <definedName name="_STCODE_3">'Part 4'!$W$14</definedName>
    <definedName name="_STCODE_30">'Part 4'!$AX$14</definedName>
    <definedName name="_STCODE_31">'Part 4'!$AY$14</definedName>
    <definedName name="_STCODE_32">'Part 4'!$AZ$14</definedName>
    <definedName name="_STCODE_33">'Part 4'!$BA$14</definedName>
    <definedName name="_STCODE_34">'Part 4'!$BB$14</definedName>
    <definedName name="_STCODE_35">'Part 4'!$BC$14</definedName>
    <definedName name="_STCODE_36">'Part 4'!$BD$14</definedName>
    <definedName name="_STCODE_37">'Part 4'!$BE$14</definedName>
    <definedName name="_STCODE_38">'Part 4'!$BF$14</definedName>
    <definedName name="_STCODE_39">'Part 4'!$BG$14</definedName>
    <definedName name="_STCODE_4">'Part 4'!$X$14</definedName>
    <definedName name="_STCODE_40">'Part 4'!$BH$14</definedName>
    <definedName name="_STCODE_41">'Part 4'!$BI$14</definedName>
    <definedName name="_STCODE_42">'Part 4'!$BJ$14</definedName>
    <definedName name="_STCODE_43">'Part 4'!$BK$14</definedName>
    <definedName name="_STCODE_44">'Part 4'!$BL$14</definedName>
    <definedName name="_STCODE_45">'Part 4'!$BM$14</definedName>
    <definedName name="_STCODE_46">'Part 4'!$BN$14</definedName>
    <definedName name="_STCODE_47">'Part 4'!$BO$14</definedName>
    <definedName name="_STCODE_48">'Part 4'!$BP$14</definedName>
    <definedName name="_STCODE_49">'Part 4'!$BQ$14</definedName>
    <definedName name="_STCODE_5">'Part 4'!$Y$14</definedName>
    <definedName name="_STCODE_50">'Part 4'!$BR$14</definedName>
    <definedName name="_STCODE_51">'Part 4'!$BS$14</definedName>
    <definedName name="_STCODE_52">'Part 4'!$BT$14</definedName>
    <definedName name="_STCODE_53">'Part 4'!$BU$14</definedName>
    <definedName name="_STCODE_54">'Part 4'!$BV$14</definedName>
    <definedName name="_STCODE_6">'Part 4'!$Z$14</definedName>
    <definedName name="_STCODE_7">'Part 4'!$AA$14</definedName>
    <definedName name="_STCODE_8">'Part 4'!$AB$14</definedName>
    <definedName name="_STCODE_9">'Part 4'!$AC$14</definedName>
    <definedName name="_TOE1">'Parts 1-3'!$B$45</definedName>
    <definedName name="_TOE2">'Parts 1-3'!$B$46</definedName>
    <definedName name="_TOE3">'Parts 1-3'!$Q$45</definedName>
    <definedName name="_TOE4">'Parts 1-3'!$Q$46</definedName>
    <definedName name="_VFORM">'Parts 1-3'!$A$9:$Y$9</definedName>
    <definedName name="ADLN1">'Parts 1-3'!$G$28</definedName>
    <definedName name="ADLN2">'Parts 1-3'!$G$30</definedName>
    <definedName name="CEXT">'Parts 1-3'!$R$26</definedName>
    <definedName name="CITY">'Parts 1-3'!$C$32</definedName>
    <definedName name="CoName">'Parts 1-3'!$G$23</definedName>
    <definedName name="CONTNM">'Parts 1-3'!$G$25</definedName>
    <definedName name="distinct_pipelines" localSheetId="2">'dropdown items'!$A$1:$A$122</definedName>
    <definedName name="DORDAY">'Parts 1-3'!$M$36</definedName>
    <definedName name="DORMO">'Parts 1-3'!$J$36</definedName>
    <definedName name="DORYEAR">'Parts 1-3'!$P$36</definedName>
    <definedName name="FAX">'Parts 1-3'!$G$33</definedName>
    <definedName name="ID">'Parts 1-3'!$H$21</definedName>
    <definedName name="IdChngChk">'Parts 1-3'!$J$17</definedName>
    <definedName name="IdNo">'Parts 1-3'!$H$19</definedName>
    <definedName name="INTNET">'Parts 1-3'!$G$34</definedName>
    <definedName name="MONTH">'Parts 1-3'!$K$19</definedName>
    <definedName name="NAME1">'Parts 1-3'!$H$23</definedName>
    <definedName name="NAME2">'Parts 1-3'!$H$24</definedName>
    <definedName name="notes">'Parts 1-3'!$A$60</definedName>
    <definedName name="NUMST">'Parts 1-3'!$P$38</definedName>
    <definedName name="ORIG">'Parts 1-3'!$B$40</definedName>
    <definedName name="PHONE">'Parts 1-3'!$G$26</definedName>
    <definedName name="_xlnm.Print_Area" localSheetId="1">'Part 4'!$A$1:$BV$35</definedName>
    <definedName name="_xlnm.Print_Area" localSheetId="0">'Parts 1-3'!$A$1:$AQ$59</definedName>
    <definedName name="_xlnm.Print_Titles" localSheetId="1">'Part 4'!$A:$T</definedName>
    <definedName name="REV">'Parts 1-3'!$B$41</definedName>
    <definedName name="REVDAY">'Parts 1-3'!$O$41</definedName>
    <definedName name="REVMO">'Parts 1-3'!$L$41</definedName>
    <definedName name="REVYEAR">'Parts 1-3'!$R$41</definedName>
    <definedName name="STATE">'Parts 1-3'!$L$32</definedName>
    <definedName name="StCodes">'dropdown items'!$D$2:$D$55</definedName>
    <definedName name="usernotes">'Parts 1-3'!$A$53</definedName>
    <definedName name="VERSION">'Parts 1-3'!$AJ$9</definedName>
    <definedName name="YEAR">'Parts 1-3'!$Q$19</definedName>
    <definedName name="ZIP">'Parts 1-3'!$P$32</definedName>
    <definedName name="ZIP4">'Parts 1-3'!$T$32</definedName>
  </definedNames>
  <calcPr calcId="152511"/>
</workbook>
</file>

<file path=xl/calcChain.xml><?xml version="1.0" encoding="utf-8"?>
<calcChain xmlns="http://schemas.openxmlformats.org/spreadsheetml/2006/main">
  <c r="V8" i="7" l="1"/>
  <c r="V6" i="7"/>
  <c r="A60" i="3" l="1"/>
  <c r="I42" i="3" l="1"/>
  <c r="BO8" i="7" l="1"/>
  <c r="BO6" i="7"/>
  <c r="BF8" i="7"/>
  <c r="BF6" i="7"/>
  <c r="AW8" i="7"/>
  <c r="AW6" i="7"/>
  <c r="AN8" i="7"/>
  <c r="AN6" i="7"/>
  <c r="AE8" i="7"/>
  <c r="AE6" i="7"/>
  <c r="B6" i="7"/>
  <c r="B8" i="7"/>
  <c r="L8" i="7"/>
  <c r="O8" i="7"/>
  <c r="R8" i="7"/>
  <c r="Z47" i="3" l="1"/>
  <c r="F44" i="3"/>
  <c r="F39" i="3"/>
</calcChain>
</file>

<file path=xl/sharedStrings.xml><?xml version="1.0" encoding="utf-8"?>
<sst xmlns="http://schemas.openxmlformats.org/spreadsheetml/2006/main" count="455" uniqueCount="408">
  <si>
    <t>EIA ID NUMBER:</t>
  </si>
  <si>
    <t>Company Name:</t>
  </si>
  <si>
    <t>City:</t>
  </si>
  <si>
    <t>State:</t>
  </si>
  <si>
    <t>Contact Name:</t>
  </si>
  <si>
    <t>Phone No.:</t>
  </si>
  <si>
    <t>Fax No.:</t>
  </si>
  <si>
    <t>Email address:</t>
  </si>
  <si>
    <t>-</t>
  </si>
  <si>
    <t>Ext:</t>
  </si>
  <si>
    <t>Fax:</t>
  </si>
  <si>
    <t>Questions?</t>
  </si>
  <si>
    <t>REPORT PERIOD:</t>
  </si>
  <si>
    <t xml:space="preserve">If any Respondent Identification Data has changed since the last report, </t>
  </si>
  <si>
    <t>enter an "X" in the box:</t>
  </si>
  <si>
    <t>Call:</t>
  </si>
  <si>
    <t>Zip:</t>
  </si>
  <si>
    <t>District of Columbia</t>
  </si>
  <si>
    <t>Florida</t>
  </si>
  <si>
    <t>Georgia</t>
  </si>
  <si>
    <t>Illinois</t>
  </si>
  <si>
    <t>Maryland</t>
  </si>
  <si>
    <t>Massachusetts</t>
  </si>
  <si>
    <t>New Jersey</t>
  </si>
  <si>
    <t>New York</t>
  </si>
  <si>
    <t>Ohio</t>
  </si>
  <si>
    <t>Pennsylvania</t>
  </si>
  <si>
    <t>Virginia</t>
  </si>
  <si>
    <t>West Virginia</t>
  </si>
  <si>
    <t>Comments:  (To separate one comment from another, press ALT+ENTER)</t>
  </si>
  <si>
    <t>ALLIANCE PIPELINE LTD PARTNERSHIP</t>
  </si>
  <si>
    <t>ANR PIPELINE</t>
  </si>
  <si>
    <t>CENTANA INTRASTATE</t>
  </si>
  <si>
    <t>CENTRA PIPELINES MINNESOTA INC</t>
  </si>
  <si>
    <t>CORAL MEXICO PIPELINE</t>
  </si>
  <si>
    <t>CROSSROADS PIPELINE</t>
  </si>
  <si>
    <t>DISTRIGAS OF MASSACHUSETTS LTD</t>
  </si>
  <si>
    <t>DOMINION COVE POINT LNG LP</t>
  </si>
  <si>
    <t>DUKE FIELD ENERGY SERVICES LTD</t>
  </si>
  <si>
    <t>EMPIRE STATE PIPELINE</t>
  </si>
  <si>
    <t>ENBRIDGE PIPELINES (ALATENN) LLC</t>
  </si>
  <si>
    <t>ENBRIDGE PIPELINES (KPC)</t>
  </si>
  <si>
    <t>ENBRIDGE PIPELINES (MIDLAND) LLC</t>
  </si>
  <si>
    <t>EQUITRANS LIMITED PARTNERSHIP</t>
  </si>
  <si>
    <t>GUARDIAN PIPELINE</t>
  </si>
  <si>
    <t>GULF STATES PIPELINE</t>
  </si>
  <si>
    <t>GULFSTREAM NATURAL GAS SYSTEM</t>
  </si>
  <si>
    <t>HIGH ISLAND OFFSHORE SYSTEM</t>
  </si>
  <si>
    <t>KINDER MORGAN INTERSTATE GAS TRANS</t>
  </si>
  <si>
    <t>NATURAL GAS PL CO OF AMERICA</t>
  </si>
  <si>
    <t>NATURAL GAS PL OF CO AMERICA</t>
  </si>
  <si>
    <t>NORTH COUNTRY PIPELINE</t>
  </si>
  <si>
    <t>NORTHERN BORDER PIPELINE COMPANY</t>
  </si>
  <si>
    <t>NORTHERN INDIANA PUBLIC SERVICE COMP</t>
  </si>
  <si>
    <t>NORTHERN NATURAL GAS</t>
  </si>
  <si>
    <t>NORTHWESTERN ENERGY</t>
  </si>
  <si>
    <t>ORANGE ROCKLAND UTILITIES INC</t>
  </si>
  <si>
    <t>PACIFIC GAS AND ELECTRIC TRANS</t>
  </si>
  <si>
    <t>PHILLIPS ALASKA NATURAL GAS CORP</t>
  </si>
  <si>
    <t>PIKE COUNTY LIGHT AND POWER</t>
  </si>
  <si>
    <t>PORTAL MUNICIPAL GAS</t>
  </si>
  <si>
    <t>PORTLAND NATURAL GAS TRANS SYS</t>
  </si>
  <si>
    <t>SABINE PIPELINE LIMITED LIABILITY CO</t>
  </si>
  <si>
    <t>SAINT LAWRENCE GAS CO</t>
  </si>
  <si>
    <t>SOUTH BELOIT WATER,GAS AND ELECTRIC</t>
  </si>
  <si>
    <t>SOUTHERN STAR CENTRAL GAS PIPELINE</t>
  </si>
  <si>
    <t>STINGRAY PIPELINE CO</t>
  </si>
  <si>
    <t>TOCCOA NATURAL GAS SYSTEMS</t>
  </si>
  <si>
    <t>TRANSCONTINENTAL GAS PIPELINE</t>
  </si>
  <si>
    <t>TRANSUNION INTERSTATE PIPELINE LTD</t>
  </si>
  <si>
    <t>VECTOR PIPELINE CO</t>
  </si>
  <si>
    <t>WILLISTON BASIN INTERSTATE PL</t>
  </si>
  <si>
    <t>Alabama</t>
  </si>
  <si>
    <t>Alaska</t>
  </si>
  <si>
    <t>Arkansas</t>
  </si>
  <si>
    <t>Arizona</t>
  </si>
  <si>
    <t>California</t>
  </si>
  <si>
    <t>Colorado</t>
  </si>
  <si>
    <t>Connecticut</t>
  </si>
  <si>
    <t>Delaware</t>
  </si>
  <si>
    <t>Hawaii</t>
  </si>
  <si>
    <t>Iowa</t>
  </si>
  <si>
    <t>Idaho</t>
  </si>
  <si>
    <t>Indiana</t>
  </si>
  <si>
    <t>Kansas</t>
  </si>
  <si>
    <t>Kentucky</t>
  </si>
  <si>
    <t>Louisiana</t>
  </si>
  <si>
    <t>Maine</t>
  </si>
  <si>
    <t>Michigan</t>
  </si>
  <si>
    <t>Minnesota</t>
  </si>
  <si>
    <t>Missouri</t>
  </si>
  <si>
    <t>Mississippi</t>
  </si>
  <si>
    <t>Montana</t>
  </si>
  <si>
    <t>North Carolina</t>
  </si>
  <si>
    <t>North Dakota</t>
  </si>
  <si>
    <t>Nebraska</t>
  </si>
  <si>
    <t>New Hampshire</t>
  </si>
  <si>
    <t>New Mexico</t>
  </si>
  <si>
    <t>Nevada</t>
  </si>
  <si>
    <t>Oklahoma</t>
  </si>
  <si>
    <t>Oregon</t>
  </si>
  <si>
    <t>Rhode Island</t>
  </si>
  <si>
    <t>South Carolina</t>
  </si>
  <si>
    <t>South Dakota</t>
  </si>
  <si>
    <t>Tennessee</t>
  </si>
  <si>
    <t>Texas</t>
  </si>
  <si>
    <t>Utah</t>
  </si>
  <si>
    <t>Vermont</t>
  </si>
  <si>
    <t>Washington</t>
  </si>
  <si>
    <t>Wisconsin</t>
  </si>
  <si>
    <t>Wyoming</t>
  </si>
  <si>
    <t>ALGONQUIN GAS TRANSMISSION COMPANY</t>
  </si>
  <si>
    <t>ARKANSAS OKLAHOMA GAS CORPORATION</t>
  </si>
  <si>
    <t>BLACKSVILLE OIL GAS COMPANY</t>
  </si>
  <si>
    <t>BP AMOCO PRODUCTION COMPANY</t>
  </si>
  <si>
    <t>CENTERPOINT ENERGY GAS TRANSMISSION</t>
  </si>
  <si>
    <t>CHANDELEUR PIPELINE COMPANY</t>
  </si>
  <si>
    <t>CINCINNATI GAS ELECTRIC COMPANY</t>
  </si>
  <si>
    <t>CMS TRUNKLINE GAS COMPANY</t>
  </si>
  <si>
    <t>CMS TRUNKLINE LNG COMPANY</t>
  </si>
  <si>
    <t>COLORADO INTERSTATE GAS COMPANY</t>
  </si>
  <si>
    <t>COLUMBIA GAS TRANSMISSION CORP</t>
  </si>
  <si>
    <t>CONSUMERS ENERGY COMPANY</t>
  </si>
  <si>
    <t>DELMARVA POWER AND LIGHT COMPANY</t>
  </si>
  <si>
    <t>DELTA NATURAL GAS COMPANY</t>
  </si>
  <si>
    <t>DOMINION TRANSMISSION INCORPORATED</t>
  </si>
  <si>
    <t>EAST TENNESSEE NATURAL GAS COMPANY</t>
  </si>
  <si>
    <t>EASTERN SHORE NATURAL GAS COMPANY</t>
  </si>
  <si>
    <t>EL PASO NATURAL GAS COMPANY</t>
  </si>
  <si>
    <t>ENOGEX INCORPORATED</t>
  </si>
  <si>
    <t>FLORIDA GAS TRANSMISSION COMPANY</t>
  </si>
  <si>
    <t>GRANITE STATE GAS TRANSMISSION</t>
  </si>
  <si>
    <t>GREAT LAKES GAS TRANSMISSION LIMITED</t>
  </si>
  <si>
    <t>GULF SOUTH PIPELINE COMPANY LIMITED</t>
  </si>
  <si>
    <t>GULF STATES TRANSMISSION</t>
  </si>
  <si>
    <t>HAVRE PIPELINE COMPANY LLC</t>
  </si>
  <si>
    <t>HOWELL PETROLEUM CORPORATION</t>
  </si>
  <si>
    <t>INTERNATIONAL PAPER COMPANY</t>
  </si>
  <si>
    <t>INTERSTATE POWER COMPANY</t>
  </si>
  <si>
    <t>IROQUOIS GAS TRANSMISSION SYS LTD</t>
  </si>
  <si>
    <t>KERN RIVER GAS TRANSMISSION COMPANY</t>
  </si>
  <si>
    <t>KO TRANSMISSION</t>
  </si>
  <si>
    <t>LOCUST RIDGE GAS COMPANY</t>
  </si>
  <si>
    <t>MARITIMES NORTHEAST PIPELINE LIMITED</t>
  </si>
  <si>
    <t>MERIT ENERGY COMPANY</t>
  </si>
  <si>
    <t>MICHIGAN CONSOLIDATED GAS COMPANY</t>
  </si>
  <si>
    <t>MIDWESTERN GAS TRANSMISSION COMPANY</t>
  </si>
  <si>
    <t>MISSISSIPPI RIVER TRANSMISSION CORP</t>
  </si>
  <si>
    <t>MOJAVE PIPELINE COMPANY</t>
  </si>
  <si>
    <t>NATIONAL FUEL GAS SUPPLY CORPORATION</t>
  </si>
  <si>
    <t>NORTENO PIPELINE COMPANY</t>
  </si>
  <si>
    <t>NORTH BAJA PIPELINE COMPANY</t>
  </si>
  <si>
    <t>NORTHWEST PIPELINE CORPORATION</t>
  </si>
  <si>
    <t>OKTEX PIPELINE COMPANY</t>
  </si>
  <si>
    <t>ONEOK FIELD SERVICES</t>
  </si>
  <si>
    <t>ONEOK GAS TRANSPORTATION</t>
  </si>
  <si>
    <t>OZARK GAS TRANSMISSION LLC</t>
  </si>
  <si>
    <t>PACIFIC GAS AND ELECTRIC COMPANY</t>
  </si>
  <si>
    <t>PANHANDLE EASTERN PIPELINE COMPANY</t>
  </si>
  <si>
    <t>PENN JERSEY PIPELINE COMPANY</t>
  </si>
  <si>
    <t>PNM</t>
  </si>
  <si>
    <t>QUESTAR GAS COMPANY</t>
  </si>
  <si>
    <t>QUESTAR PIPELINE COMPANY</t>
  </si>
  <si>
    <t>RATON GAS TRANSMISSION COMPANY</t>
  </si>
  <si>
    <t>SAN DIEGO GAS AND ELECTRIC COMPANY</t>
  </si>
  <si>
    <t>SOUTHERN CALIFORNIA GAS COMPANY</t>
  </si>
  <si>
    <t>SOUTHERN LNG INCORPORATED</t>
  </si>
  <si>
    <t>SOUTHERN NATURAL GAS COMPANY</t>
  </si>
  <si>
    <t>SOUTHERN TRAILS PIPELINE COMPANY</t>
  </si>
  <si>
    <t>SOUTHWEST GAS CORPORATION</t>
  </si>
  <si>
    <t>TCP GATHERING COMPANY</t>
  </si>
  <si>
    <t>TENNESSEE GAS PIPELINE COMPANY</t>
  </si>
  <si>
    <t>TEXAS EASTERN TRANSMISSION CORP</t>
  </si>
  <si>
    <t>TEXAS GAS TRANSMISSION CORPORATION</t>
  </si>
  <si>
    <t>TRAILBLAZER PIPELINE COMPANY</t>
  </si>
  <si>
    <t>TRANSCOLORADO GAS TRANSMISSION CO</t>
  </si>
  <si>
    <t>TRANSWESTERN PIPELINE COMPANY</t>
  </si>
  <si>
    <t>TUSCORORA GAS TRANSMISSION COMPANY</t>
  </si>
  <si>
    <t>TXU FUEL COMPANY</t>
  </si>
  <si>
    <t>TXU GAS COMPANY</t>
  </si>
  <si>
    <t>UNION LIGHT, HEAT, AND POWER COMPANY</t>
  </si>
  <si>
    <t>USG PIPELINE COMPANY</t>
  </si>
  <si>
    <t>VERMONT GAS SYSTEM INCORPORATED</t>
  </si>
  <si>
    <t>VIKING GAS TRANSMISSION COMPANY</t>
  </si>
  <si>
    <t>WASHINGTON GAS AND LIGHT COMPANY</t>
  </si>
  <si>
    <t>WEST TEXAS GAS INCORPORATED</t>
  </si>
  <si>
    <t>WESTERN GAS INTERSTATE COMPANY</t>
  </si>
  <si>
    <t>WESTGAS INTERSTATE INCORPORATED</t>
  </si>
  <si>
    <t>WISCONSIN POWER AND LIGHT COMPANY</t>
  </si>
  <si>
    <t>WYOMING INTERSTATE GAS COMPANY LTD</t>
  </si>
  <si>
    <t>Qatar</t>
  </si>
  <si>
    <t>United Arab Emirates</t>
  </si>
  <si>
    <t>Trinidad</t>
  </si>
  <si>
    <t>Oman</t>
  </si>
  <si>
    <t>Algeria</t>
  </si>
  <si>
    <t>Canada</t>
  </si>
  <si>
    <t>Japan</t>
  </si>
  <si>
    <t>Mexico</t>
  </si>
  <si>
    <t>Australia</t>
  </si>
  <si>
    <t>Nigeria</t>
  </si>
  <si>
    <t>Malaysia</t>
  </si>
  <si>
    <t>9083  Propane Air</t>
  </si>
  <si>
    <t>9084  Refinery Gas</t>
  </si>
  <si>
    <t>9086  Coke Oven Gas</t>
  </si>
  <si>
    <t>9085  Manufactured Gas</t>
  </si>
  <si>
    <t>9087  Blast Furnace Gas</t>
  </si>
  <si>
    <t>9089  Biomass Gas</t>
  </si>
  <si>
    <t>9091  Air Injection</t>
  </si>
  <si>
    <t>9094  Other</t>
  </si>
  <si>
    <t>No. 12.4</t>
  </si>
  <si>
    <t>9092  Storage Compressor Use</t>
  </si>
  <si>
    <t>9093  Utilities Use (FERC 812)</t>
  </si>
  <si>
    <t>9095  Other Expenses (FERC 859)</t>
  </si>
  <si>
    <t>No. 18.4</t>
  </si>
  <si>
    <t>9002  Truck</t>
  </si>
  <si>
    <t>9003  Rail or Barge</t>
  </si>
  <si>
    <t>9004  Line Pressure</t>
  </si>
  <si>
    <t>9007  Vented &amp; Flared</t>
  </si>
  <si>
    <t>9008  Plant Fuel</t>
  </si>
  <si>
    <t>9009  Franchise Gas</t>
  </si>
  <si>
    <t>9010  Plant PTR (extraction loss)</t>
  </si>
  <si>
    <t>9096  Vaporization/LNG Fuel</t>
  </si>
  <si>
    <t>PART 1.  RESPONDENT IDENTIFICATION DATA</t>
  </si>
  <si>
    <t>Month</t>
  </si>
  <si>
    <t>Year</t>
  </si>
  <si>
    <t>Doing Business as:</t>
  </si>
  <si>
    <t>DATE OF THIS REPORT:</t>
  </si>
  <si>
    <t>Mo</t>
  </si>
  <si>
    <t>Day</t>
  </si>
  <si>
    <t>Number of States for which you are reporting:</t>
  </si>
  <si>
    <t>Original</t>
  </si>
  <si>
    <t>Revision to Report Dated:</t>
  </si>
  <si>
    <t>Refiner/Gas Plant Operator</t>
  </si>
  <si>
    <t>Reseller</t>
  </si>
  <si>
    <t>Reseller/Retailer</t>
  </si>
  <si>
    <t>Retailer</t>
  </si>
  <si>
    <t>In operation</t>
  </si>
  <si>
    <t>Temporarily or seasonally inactive</t>
  </si>
  <si>
    <t>PART 3.  TYPE OF OPERATIONS</t>
  </si>
  <si>
    <t xml:space="preserve"> Revision to Report Dated:</t>
  </si>
  <si>
    <t>Regular</t>
  </si>
  <si>
    <t>Midgrade</t>
  </si>
  <si>
    <t>Premium</t>
  </si>
  <si>
    <t>No. 2 Fuel Oil</t>
  </si>
  <si>
    <t>Propane, Consumer Grade</t>
  </si>
  <si>
    <t>FORM EIA-782C</t>
  </si>
  <si>
    <t>MONTHLY REPORT OF PRIME SUPPLIER SALES OF PETROLEUM PRODUCTS</t>
  </si>
  <si>
    <t>SOLD FOR LOCAL CONSUMPTION</t>
  </si>
  <si>
    <t>PART 4.  STATE DATA</t>
  </si>
  <si>
    <t>No. 1 Distillate</t>
  </si>
  <si>
    <t>Kerosene</t>
  </si>
  <si>
    <t xml:space="preserve">   Greater than 500 ppm sulfur</t>
  </si>
  <si>
    <t>Aviation Gasoline (Finished)</t>
  </si>
  <si>
    <t>Kerosene-Type Jet Fuel</t>
  </si>
  <si>
    <t>No. 4 Fuel Oil</t>
  </si>
  <si>
    <t>PRODUCT CODE</t>
  </si>
  <si>
    <t xml:space="preserve">   15 ppm sulfur and under</t>
  </si>
  <si>
    <t>Reformulated Gasoline</t>
  </si>
  <si>
    <t>Conventional Gasoline</t>
  </si>
  <si>
    <t xml:space="preserve">No. 2 Diesel Fuel </t>
  </si>
  <si>
    <t>PART 2.  SUBMISSION INFORMATION</t>
  </si>
  <si>
    <t xml:space="preserve">Residual Fuel Oil &gt; 1% sulfur </t>
  </si>
  <si>
    <r>
      <t>This report is</t>
    </r>
    <r>
      <rPr>
        <b/>
        <sz val="12"/>
        <color indexed="8"/>
        <rFont val="Arial"/>
        <family val="2"/>
      </rPr>
      <t xml:space="preserve"> mandatory</t>
    </r>
    <r>
      <rPr>
        <sz val="12"/>
        <color indexed="8"/>
        <rFont val="Arial"/>
        <family val="2"/>
      </rPr>
      <t xml:space="preserve"> under the Federal Energy Administration Act of 1974 (Public Law 93-275).  Failure to comply may result in criminal fines, civil penalties and other sanctions as provided by law.  </t>
    </r>
    <r>
      <rPr>
        <b/>
        <sz val="12"/>
        <color indexed="8"/>
        <rFont val="Arial"/>
        <family val="2"/>
      </rPr>
      <t>Title 18 USC 1001 makes it a criminal offense for any person knowingly and willingly to make to any Agency or Department of the United States any false, fictitious, or fraudulent statements as to any matter within its jurisdiction.</t>
    </r>
    <r>
      <rPr>
        <sz val="12"/>
        <color indexed="8"/>
        <rFont val="Arial"/>
        <family val="2"/>
      </rPr>
      <t xml:space="preserve">  See Instructions for further details on the sanctions and the provisions concerning the confidentiality of information submitted on this form.</t>
    </r>
  </si>
  <si>
    <t>Physical Address:</t>
  </si>
  <si>
    <t>Mailing Address:</t>
  </si>
  <si>
    <t>Sold or leased to another firm.  See PART 3 of the instructions.</t>
  </si>
  <si>
    <t>Permanently ceased operation.  See PART 3 of the instructions.</t>
  </si>
  <si>
    <t>AK</t>
  </si>
  <si>
    <t>AL</t>
  </si>
  <si>
    <t>AR</t>
  </si>
  <si>
    <t>AZ</t>
  </si>
  <si>
    <t>CA</t>
  </si>
  <si>
    <t>CO</t>
  </si>
  <si>
    <t>CT</t>
  </si>
  <si>
    <t>DC</t>
  </si>
  <si>
    <t>DE</t>
  </si>
  <si>
    <t>FL</t>
  </si>
  <si>
    <t>GA</t>
  </si>
  <si>
    <t>HI</t>
  </si>
  <si>
    <t>IA</t>
  </si>
  <si>
    <t>ID</t>
  </si>
  <si>
    <t>IL</t>
  </si>
  <si>
    <t>IN</t>
  </si>
  <si>
    <t>KS</t>
  </si>
  <si>
    <t>KY</t>
  </si>
  <si>
    <t>LA</t>
  </si>
  <si>
    <t>MA</t>
  </si>
  <si>
    <t>MD</t>
  </si>
  <si>
    <t>ME</t>
  </si>
  <si>
    <t>MI</t>
  </si>
  <si>
    <t>MN</t>
  </si>
  <si>
    <t>MO</t>
  </si>
  <si>
    <t>MS</t>
  </si>
  <si>
    <t>MT</t>
  </si>
  <si>
    <t>NC</t>
  </si>
  <si>
    <t>ND</t>
  </si>
  <si>
    <t>NE</t>
  </si>
  <si>
    <t>NH</t>
  </si>
  <si>
    <t>NJ</t>
  </si>
  <si>
    <t>NM</t>
  </si>
  <si>
    <t>NV</t>
  </si>
  <si>
    <t>NY</t>
  </si>
  <si>
    <t>OH</t>
  </si>
  <si>
    <t>OK</t>
  </si>
  <si>
    <t>OR</t>
  </si>
  <si>
    <t>PA</t>
  </si>
  <si>
    <t>RI</t>
  </si>
  <si>
    <t>SC</t>
  </si>
  <si>
    <t>SD</t>
  </si>
  <si>
    <t>TN</t>
  </si>
  <si>
    <t>TX</t>
  </si>
  <si>
    <t>UT</t>
  </si>
  <si>
    <t>VA</t>
  </si>
  <si>
    <t>VT</t>
  </si>
  <si>
    <t>WA</t>
  </si>
  <si>
    <t>WI</t>
  </si>
  <si>
    <t>WV</t>
  </si>
  <si>
    <t>WY</t>
  </si>
  <si>
    <t xml:space="preserve">Residual Fuel Oil ≤ 1% sulfur </t>
  </si>
  <si>
    <t>(202) 586-9772</t>
  </si>
  <si>
    <t>https://signon.eia.doe.gov/upload/noticeoog.jsp</t>
  </si>
  <si>
    <t>Instructions:</t>
  </si>
  <si>
    <t>http://www.eia.gov/survey/form/eia_782c/instructions.pdf</t>
  </si>
  <si>
    <t>How to Submit Forms:</t>
  </si>
  <si>
    <t>Exclusionary List:</t>
  </si>
  <si>
    <t>(e.g., Street Address, Bldg, Floor, Suite)</t>
  </si>
  <si>
    <t>(e.g., PO Box, RR)</t>
  </si>
  <si>
    <t xml:space="preserve">   Greater than 15 ppm to 500 ppm sulfur (incl.)</t>
  </si>
  <si>
    <t>Guam</t>
  </si>
  <si>
    <t>GU</t>
  </si>
  <si>
    <t>Puerto Rico</t>
  </si>
  <si>
    <t>PR</t>
  </si>
  <si>
    <t>Virgin Islands</t>
  </si>
  <si>
    <t>VI</t>
  </si>
  <si>
    <t>OMB No. 1905-0174</t>
  </si>
  <si>
    <t>Burden:  2.1 hours</t>
  </si>
  <si>
    <t>https://www.eia.gov/survey/form/eia_782c/exclusion_list.pdf</t>
  </si>
  <si>
    <t>Secure File Transfer:</t>
  </si>
  <si>
    <t xml:space="preserve">Type of Report </t>
  </si>
  <si>
    <t xml:space="preserve">  </t>
  </si>
  <si>
    <t xml:space="preserve">Type of Entity </t>
  </si>
  <si>
    <t>Which of the following best describes this firm at the end of this report period?</t>
  </si>
  <si>
    <r>
      <t xml:space="preserve">MONTHLY SALES </t>
    </r>
    <r>
      <rPr>
        <sz val="14"/>
        <rFont val="Arial"/>
        <family val="2"/>
      </rPr>
      <t>(Thousand Gallons)</t>
    </r>
  </si>
  <si>
    <r>
      <t xml:space="preserve">PRODUCT 
</t>
    </r>
    <r>
      <rPr>
        <sz val="14"/>
        <rFont val="Arial"/>
        <family val="2"/>
      </rPr>
      <t>(Refer to Definitions)</t>
    </r>
  </si>
  <si>
    <t>(For the report period, select the State where delivery of product occurs, then enter the total volume sold into that State.)</t>
  </si>
  <si>
    <r>
      <t>MONTHLY SALES</t>
    </r>
    <r>
      <rPr>
        <sz val="14"/>
        <rFont val="Arial"/>
        <family val="2"/>
      </rPr>
      <t xml:space="preserve"> (Thousand Gallons)</t>
    </r>
  </si>
  <si>
    <t xml:space="preserve"> Original</t>
  </si>
  <si>
    <t xml:space="preserve">MONTHLY REPORT OF PRIME SUPPLIER SALES OF PETROLEUM PRODUCTS SOLD FOR LOCAL CONSUMPTION  </t>
  </si>
  <si>
    <t xml:space="preserve"> PRIME SUPPLIER SALES OF PETROLEUM PRODUCTS SOLD FOR LOCAL CONSUMPTION</t>
  </si>
  <si>
    <r>
      <t xml:space="preserve">This form may be submitted to the EIA by mail, fax, or secure file transfer. You can send your Excel files to EIA electronically using the secure HTTPS method of transmission. This is an industry standard method to send information over the web using secure, encrypted processes. (It is the same method that commercial companies communicate with customers when transacting business on the web.) Send your surveys using this secure method at: </t>
    </r>
    <r>
      <rPr>
        <u/>
        <sz val="10"/>
        <color indexed="10"/>
        <rFont val="Arial"/>
        <family val="2"/>
      </rPr>
      <t>https://signon.eia.doe.gov/upload/noticeoog.jsp</t>
    </r>
  </si>
  <si>
    <r>
      <t xml:space="preserve">Due Date:  </t>
    </r>
    <r>
      <rPr>
        <sz val="14"/>
        <rFont val="Arial"/>
        <family val="2"/>
      </rPr>
      <t>A completed form must be filed by the 20th calendar 
                 day following the end of the report month.</t>
    </r>
  </si>
  <si>
    <t>State 1:</t>
  </si>
  <si>
    <t>State 2:</t>
  </si>
  <si>
    <t>State 3:</t>
  </si>
  <si>
    <t>State 4:</t>
  </si>
  <si>
    <t>State 5:</t>
  </si>
  <si>
    <t>State 6:</t>
  </si>
  <si>
    <t>State 7:</t>
  </si>
  <si>
    <t>State 8:</t>
  </si>
  <si>
    <t>State 9:</t>
  </si>
  <si>
    <t>State 10:</t>
  </si>
  <si>
    <t>State 11:</t>
  </si>
  <si>
    <t>State 12:</t>
  </si>
  <si>
    <t>State 13:</t>
  </si>
  <si>
    <t>State 14:</t>
  </si>
  <si>
    <t>State 15:</t>
  </si>
  <si>
    <t>State 16:</t>
  </si>
  <si>
    <t>State 17:</t>
  </si>
  <si>
    <t>State 18:</t>
  </si>
  <si>
    <t>State 19:</t>
  </si>
  <si>
    <t>State 20:</t>
  </si>
  <si>
    <t>State 21:</t>
  </si>
  <si>
    <t>State 22:</t>
  </si>
  <si>
    <t>State 23:</t>
  </si>
  <si>
    <t>State 24:</t>
  </si>
  <si>
    <t>State 25:</t>
  </si>
  <si>
    <t>State 26:</t>
  </si>
  <si>
    <t>State 27:</t>
  </si>
  <si>
    <t>State 28:</t>
  </si>
  <si>
    <t>State 29:</t>
  </si>
  <si>
    <t>State 30:</t>
  </si>
  <si>
    <t>State 31:</t>
  </si>
  <si>
    <t>State 32:</t>
  </si>
  <si>
    <t>State 33:</t>
  </si>
  <si>
    <t>State 34:</t>
  </si>
  <si>
    <t>State 35:</t>
  </si>
  <si>
    <t>State 36:</t>
  </si>
  <si>
    <t>State 37:</t>
  </si>
  <si>
    <t>State 38:</t>
  </si>
  <si>
    <t>State 39:</t>
  </si>
  <si>
    <t>State 40:</t>
  </si>
  <si>
    <t>State 41:</t>
  </si>
  <si>
    <t>State 42:</t>
  </si>
  <si>
    <t>State 43:</t>
  </si>
  <si>
    <t>State 44:</t>
  </si>
  <si>
    <t>State 45:</t>
  </si>
  <si>
    <t>State 46:</t>
  </si>
  <si>
    <t>State 47:</t>
  </si>
  <si>
    <t>State 48:</t>
  </si>
  <si>
    <t>State 49:</t>
  </si>
  <si>
    <t>State 50:</t>
  </si>
  <si>
    <t>State 51:</t>
  </si>
  <si>
    <t>State 52:</t>
  </si>
  <si>
    <t>State 53:</t>
  </si>
  <si>
    <t>State 54:</t>
  </si>
  <si>
    <t>1-855-342-4872</t>
  </si>
  <si>
    <t>Version No.: 2021.01</t>
  </si>
  <si>
    <t>Expiration Date:  02/28/2025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</si>
</sst>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lt;=9999999]###\-####;\(###\)\ ###\-####"/>
  </numFmts>
  <fonts count="29">
    <font>
      <sz val="10"/>
      <name val="Arial"/>
    </font>
    <font>
      <sz val="11"/>
      <color theme="1"/>
      <name val="Calibri"/>
      <family val="2"/>
      <scheme val="minor"/>
    </font>
    <font>
      <sz val="10"/>
      <name val="Arial"/>
      <family val="2"/>
    </font>
    <font>
      <u/>
      <sz val="10"/>
      <color indexed="12"/>
      <name val="Arial"/>
      <family val="2"/>
    </font>
    <font>
      <sz val="12"/>
      <name val="Arial"/>
      <family val="2"/>
    </font>
    <font>
      <b/>
      <sz val="14"/>
      <name val="Arial"/>
      <family val="2"/>
    </font>
    <font>
      <sz val="14"/>
      <name val="Arial"/>
      <family val="2"/>
    </font>
    <font>
      <sz val="16"/>
      <name val="Arial"/>
      <family val="2"/>
    </font>
    <font>
      <b/>
      <sz val="16"/>
      <name val="Arial"/>
      <family val="2"/>
    </font>
    <font>
      <sz val="12"/>
      <color indexed="8"/>
      <name val="Arial"/>
      <family val="2"/>
    </font>
    <font>
      <b/>
      <sz val="12"/>
      <color indexed="8"/>
      <name val="Arial"/>
      <family val="2"/>
    </font>
    <font>
      <u/>
      <sz val="14"/>
      <color indexed="12"/>
      <name val="Arial"/>
      <family val="2"/>
    </font>
    <font>
      <sz val="14"/>
      <name val="Arial"/>
      <family val="2"/>
    </font>
    <font>
      <sz val="10"/>
      <name val="MS Sans Serif"/>
      <family val="2"/>
    </font>
    <font>
      <sz val="8.5"/>
      <name val="MS Sans Serif"/>
      <family val="2"/>
    </font>
    <font>
      <b/>
      <sz val="10"/>
      <name val="MS Sans Serif"/>
      <family val="2"/>
    </font>
    <font>
      <b/>
      <sz val="11"/>
      <name val="Arial"/>
      <family val="2"/>
    </font>
    <font>
      <sz val="11"/>
      <name val="Arial"/>
      <family val="2"/>
    </font>
    <font>
      <u/>
      <sz val="10"/>
      <color indexed="10"/>
      <name val="Arial"/>
      <family val="2"/>
    </font>
    <font>
      <i/>
      <sz val="12"/>
      <name val="Arial"/>
      <family val="2"/>
    </font>
    <font>
      <i/>
      <sz val="14"/>
      <name val="Arial"/>
      <family val="2"/>
    </font>
    <font>
      <b/>
      <sz val="16"/>
      <color indexed="10"/>
      <name val="Arial"/>
      <family val="2"/>
    </font>
    <font>
      <sz val="13"/>
      <name val="Arial"/>
      <family val="2"/>
    </font>
    <font>
      <sz val="12"/>
      <name val="StCodes"/>
    </font>
    <font>
      <sz val="10"/>
      <name val="Arial"/>
      <family val="2"/>
    </font>
    <font>
      <sz val="14"/>
      <color rgb="FFCCFFFF"/>
      <name val="Arial"/>
      <family val="2"/>
    </font>
    <font>
      <b/>
      <sz val="16"/>
      <color rgb="FFCDFFFF"/>
      <name val="Arial"/>
      <family val="2"/>
    </font>
    <font>
      <b/>
      <sz val="13"/>
      <name val="Arial"/>
      <family val="2"/>
    </font>
    <font>
      <b/>
      <sz val="10"/>
      <name val="Arial"/>
      <family val="2"/>
    </font>
  </fonts>
  <fills count="8">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2"/>
        <bgColor indexed="64"/>
      </patternFill>
    </fill>
    <fill>
      <patternFill patternType="solid">
        <fgColor indexed="13"/>
        <bgColor indexed="64"/>
      </patternFill>
    </fill>
    <fill>
      <patternFill patternType="solid">
        <fgColor rgb="FFCCFFFF"/>
        <bgColor indexed="64"/>
      </patternFill>
    </fill>
    <fill>
      <patternFill patternType="solid">
        <fgColor theme="0"/>
        <bgColor indexed="64"/>
      </patternFill>
    </fill>
  </fills>
  <borders count="42">
    <border>
      <left/>
      <right/>
      <top/>
      <bottom/>
      <diagonal/>
    </border>
    <border>
      <left style="thin">
        <color indexed="64"/>
      </left>
      <right/>
      <top/>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diagonal/>
    </border>
    <border>
      <left style="thin">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9">
    <xf numFmtId="0" fontId="0" fillId="0" borderId="0"/>
    <xf numFmtId="44" fontId="2" fillId="0" borderId="0" applyFont="0" applyFill="0" applyBorder="0" applyAlignment="0" applyProtection="0"/>
    <xf numFmtId="0" fontId="3" fillId="0" borderId="0" applyNumberFormat="0" applyFill="0" applyBorder="0" applyAlignment="0" applyProtection="0">
      <alignment vertical="top"/>
      <protection locked="0"/>
    </xf>
    <xf numFmtId="0" fontId="13" fillId="0" borderId="0"/>
    <xf numFmtId="0" fontId="13" fillId="0" borderId="0"/>
    <xf numFmtId="0" fontId="24" fillId="0" borderId="0"/>
    <xf numFmtId="0" fontId="1" fillId="0" borderId="0"/>
    <xf numFmtId="0" fontId="1" fillId="0" borderId="0"/>
    <xf numFmtId="0" fontId="1" fillId="0" borderId="0"/>
  </cellStyleXfs>
  <cellXfs count="448">
    <xf numFmtId="0" fontId="0" fillId="0" borderId="0" xfId="0"/>
    <xf numFmtId="0" fontId="0" fillId="0" borderId="0" xfId="0" applyProtection="1"/>
    <xf numFmtId="0" fontId="5" fillId="2" borderId="0" xfId="0" applyFont="1" applyFill="1" applyBorder="1" applyAlignment="1" applyProtection="1"/>
    <xf numFmtId="0" fontId="6" fillId="2" borderId="0" xfId="0" applyFont="1" applyFill="1" applyBorder="1" applyAlignment="1" applyProtection="1">
      <alignment wrapText="1"/>
    </xf>
    <xf numFmtId="0" fontId="0" fillId="0" borderId="0" xfId="0" applyFill="1" applyProtection="1"/>
    <xf numFmtId="0" fontId="0" fillId="2" borderId="0" xfId="0" applyFill="1" applyBorder="1" applyProtection="1"/>
    <xf numFmtId="49" fontId="7" fillId="2" borderId="0" xfId="0" applyNumberFormat="1" applyFont="1" applyFill="1" applyBorder="1" applyAlignment="1" applyProtection="1">
      <alignment horizontal="center"/>
    </xf>
    <xf numFmtId="0" fontId="5" fillId="0" borderId="0" xfId="0" applyFont="1" applyFill="1" applyBorder="1" applyProtection="1"/>
    <xf numFmtId="0" fontId="6" fillId="0" borderId="0" xfId="0" applyFont="1" applyProtection="1"/>
    <xf numFmtId="0" fontId="7" fillId="2" borderId="0" xfId="0" applyFont="1" applyFill="1" applyBorder="1" applyProtection="1"/>
    <xf numFmtId="0" fontId="0" fillId="0" borderId="0" xfId="0" applyFill="1" applyBorder="1" applyProtection="1"/>
    <xf numFmtId="0" fontId="6" fillId="0" borderId="0" xfId="0" applyFont="1" applyFill="1" applyBorder="1" applyProtection="1"/>
    <xf numFmtId="0" fontId="14" fillId="3" borderId="0" xfId="3" applyNumberFormat="1" applyFont="1" applyFill="1"/>
    <xf numFmtId="0" fontId="13" fillId="0" borderId="0" xfId="3"/>
    <xf numFmtId="0" fontId="14" fillId="0" borderId="0" xfId="3" quotePrefix="1" applyNumberFormat="1" applyFont="1"/>
    <xf numFmtId="0" fontId="14" fillId="0" borderId="0" xfId="3" applyNumberFormat="1" applyFont="1"/>
    <xf numFmtId="0" fontId="13" fillId="0" borderId="0" xfId="3" applyFont="1"/>
    <xf numFmtId="0" fontId="15" fillId="0" borderId="0" xfId="3" applyFont="1"/>
    <xf numFmtId="0" fontId="16" fillId="0" borderId="0" xfId="4" applyNumberFormat="1" applyFont="1"/>
    <xf numFmtId="0" fontId="17" fillId="0" borderId="0" xfId="4" applyNumberFormat="1" applyFont="1"/>
    <xf numFmtId="0" fontId="17" fillId="0" borderId="0" xfId="4" applyFont="1"/>
    <xf numFmtId="0" fontId="17" fillId="0" borderId="0" xfId="3" applyFont="1"/>
    <xf numFmtId="0" fontId="12" fillId="0" borderId="0" xfId="0" applyFont="1" applyFill="1" applyBorder="1" applyProtection="1"/>
    <xf numFmtId="0" fontId="8" fillId="2" borderId="0" xfId="0" applyNumberFormat="1" applyFont="1" applyFill="1" applyBorder="1" applyAlignment="1" applyProtection="1">
      <alignment horizontal="center" vertical="center"/>
    </xf>
    <xf numFmtId="0" fontId="0" fillId="0" borderId="0" xfId="0" applyBorder="1" applyProtection="1"/>
    <xf numFmtId="0" fontId="12" fillId="0" borderId="0" xfId="0" applyFont="1" applyFill="1" applyBorder="1" applyAlignment="1" applyProtection="1"/>
    <xf numFmtId="0" fontId="12" fillId="0" borderId="0" xfId="0" applyFont="1" applyFill="1" applyBorder="1" applyAlignment="1" applyProtection="1">
      <alignment vertical="top" wrapText="1"/>
    </xf>
    <xf numFmtId="0" fontId="3" fillId="0" borderId="0" xfId="2"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0" fontId="7" fillId="2" borderId="8" xfId="0" applyFont="1" applyFill="1" applyBorder="1" applyProtection="1"/>
    <xf numFmtId="0" fontId="21" fillId="2" borderId="0" xfId="0" applyFont="1" applyFill="1" applyBorder="1" applyProtection="1"/>
    <xf numFmtId="0" fontId="6" fillId="2" borderId="4" xfId="0" applyFont="1" applyFill="1" applyBorder="1" applyAlignment="1" applyProtection="1">
      <alignment horizontal="left"/>
    </xf>
    <xf numFmtId="0" fontId="5" fillId="2" borderId="0" xfId="0" applyFont="1" applyFill="1" applyBorder="1" applyAlignment="1" applyProtection="1">
      <alignment horizontal="center" vertical="center"/>
    </xf>
    <xf numFmtId="0" fontId="23" fillId="0" borderId="0" xfId="0" applyFont="1"/>
    <xf numFmtId="0" fontId="0" fillId="6" borderId="0" xfId="0" applyFill="1" applyBorder="1" applyProtection="1"/>
    <xf numFmtId="0" fontId="0" fillId="6" borderId="1" xfId="0" applyFill="1" applyBorder="1" applyProtection="1"/>
    <xf numFmtId="0" fontId="2" fillId="0" borderId="0" xfId="0" applyFont="1" applyFill="1" applyAlignment="1" applyProtection="1">
      <alignment wrapText="1"/>
    </xf>
    <xf numFmtId="0" fontId="8" fillId="2" borderId="18" xfId="0" applyFont="1" applyFill="1" applyBorder="1" applyAlignment="1" applyProtection="1">
      <alignment horizontal="center" vertical="center"/>
    </xf>
    <xf numFmtId="0" fontId="5" fillId="2" borderId="16" xfId="0" applyNumberFormat="1"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5" fillId="0" borderId="0" xfId="0" applyFont="1" applyFill="1" applyBorder="1" applyAlignment="1" applyProtection="1">
      <alignment horizontal="center" wrapText="1"/>
    </xf>
    <xf numFmtId="49" fontId="8" fillId="2" borderId="0" xfId="0" applyNumberFormat="1" applyFont="1" applyFill="1" applyBorder="1" applyAlignment="1" applyProtection="1">
      <alignment horizontal="center" vertical="center"/>
    </xf>
    <xf numFmtId="0" fontId="6" fillId="2" borderId="0" xfId="0" applyFont="1" applyFill="1" applyBorder="1" applyAlignment="1" applyProtection="1"/>
    <xf numFmtId="0" fontId="6" fillId="2" borderId="1" xfId="0" applyFont="1" applyFill="1" applyBorder="1" applyProtection="1"/>
    <xf numFmtId="0" fontId="6" fillId="2" borderId="0" xfId="0" applyFont="1" applyFill="1" applyBorder="1" applyProtection="1"/>
    <xf numFmtId="0" fontId="8" fillId="2" borderId="0" xfId="0" applyFont="1" applyFill="1" applyBorder="1" applyAlignment="1" applyProtection="1">
      <alignment horizontal="center"/>
    </xf>
    <xf numFmtId="0" fontId="5" fillId="2" borderId="0" xfId="0" applyFont="1" applyFill="1" applyBorder="1" applyAlignment="1" applyProtection="1">
      <alignment horizontal="center"/>
    </xf>
    <xf numFmtId="0" fontId="5" fillId="2" borderId="2" xfId="0" applyFont="1" applyFill="1" applyBorder="1" applyAlignment="1" applyProtection="1">
      <alignment horizontal="center"/>
    </xf>
    <xf numFmtId="0" fontId="5" fillId="2" borderId="1" xfId="0" applyFont="1" applyFill="1" applyBorder="1" applyAlignment="1" applyProtection="1">
      <alignment horizontal="left"/>
    </xf>
    <xf numFmtId="0" fontId="5" fillId="2" borderId="0" xfId="0" applyFont="1" applyFill="1" applyBorder="1" applyAlignment="1" applyProtection="1">
      <alignment horizontal="left"/>
    </xf>
    <xf numFmtId="0" fontId="7" fillId="2" borderId="9" xfId="0" applyFont="1" applyFill="1" applyBorder="1" applyProtection="1">
      <protection hidden="1"/>
    </xf>
    <xf numFmtId="0" fontId="7" fillId="2" borderId="10" xfId="0" applyFont="1" applyFill="1" applyBorder="1" applyProtection="1">
      <protection hidden="1"/>
    </xf>
    <xf numFmtId="0" fontId="7" fillId="2" borderId="10" xfId="0" applyFont="1" applyFill="1" applyBorder="1" applyAlignment="1" applyProtection="1">
      <alignment horizontal="right"/>
      <protection hidden="1"/>
    </xf>
    <xf numFmtId="0" fontId="0" fillId="2" borderId="10" xfId="0" applyFill="1" applyBorder="1" applyProtection="1">
      <protection hidden="1"/>
    </xf>
    <xf numFmtId="0" fontId="0" fillId="0" borderId="0" xfId="0" applyProtection="1">
      <protection hidden="1"/>
    </xf>
    <xf numFmtId="0" fontId="7" fillId="2" borderId="8" xfId="0" applyFont="1" applyFill="1" applyBorder="1" applyProtection="1">
      <protection hidden="1"/>
    </xf>
    <xf numFmtId="0" fontId="7" fillId="2" borderId="0" xfId="0" applyFont="1" applyFill="1" applyBorder="1" applyProtection="1">
      <protection hidden="1"/>
    </xf>
    <xf numFmtId="0" fontId="0" fillId="2" borderId="0" xfId="0" applyFill="1" applyBorder="1" applyProtection="1">
      <protection hidden="1"/>
    </xf>
    <xf numFmtId="0" fontId="6" fillId="0" borderId="0" xfId="0" applyFont="1" applyProtection="1">
      <protection hidden="1"/>
    </xf>
    <xf numFmtId="0" fontId="8" fillId="2" borderId="0" xfId="0" applyFont="1" applyFill="1" applyBorder="1" applyAlignment="1" applyProtection="1">
      <alignment horizontal="center"/>
      <protection hidden="1"/>
    </xf>
    <xf numFmtId="0" fontId="5" fillId="2" borderId="0" xfId="0" applyFont="1" applyFill="1" applyBorder="1" applyAlignment="1" applyProtection="1">
      <alignment horizontal="center"/>
      <protection hidden="1"/>
    </xf>
    <xf numFmtId="0" fontId="0" fillId="2" borderId="11" xfId="0" applyFill="1" applyBorder="1" applyProtection="1">
      <protection hidden="1"/>
    </xf>
    <xf numFmtId="0" fontId="6" fillId="2" borderId="0" xfId="0" applyFont="1" applyFill="1" applyBorder="1" applyAlignment="1" applyProtection="1">
      <alignment horizontal="center" vertical="center"/>
      <protection hidden="1"/>
    </xf>
    <xf numFmtId="0" fontId="7" fillId="2" borderId="18" xfId="0" applyFont="1" applyFill="1" applyBorder="1" applyAlignment="1" applyProtection="1">
      <alignment horizontal="center" vertical="center"/>
      <protection hidden="1"/>
    </xf>
    <xf numFmtId="0" fontId="6" fillId="2" borderId="0" xfId="0" applyFont="1" applyFill="1" applyBorder="1" applyAlignment="1" applyProtection="1">
      <alignment horizontal="center"/>
      <protection hidden="1"/>
    </xf>
    <xf numFmtId="0" fontId="6" fillId="2" borderId="0" xfId="0" applyFont="1" applyFill="1" applyBorder="1" applyAlignment="1" applyProtection="1">
      <alignment horizontal="left"/>
      <protection hidden="1"/>
    </xf>
    <xf numFmtId="0" fontId="5" fillId="2" borderId="0" xfId="0" applyFont="1" applyFill="1" applyBorder="1" applyAlignment="1" applyProtection="1">
      <alignment horizontal="center" vertical="center"/>
      <protection hidden="1"/>
    </xf>
    <xf numFmtId="0" fontId="6" fillId="2" borderId="0" xfId="0" applyFont="1" applyFill="1" applyBorder="1" applyProtection="1">
      <protection hidden="1"/>
    </xf>
    <xf numFmtId="0" fontId="6" fillId="2" borderId="11" xfId="0" applyFont="1" applyFill="1" applyBorder="1" applyProtection="1">
      <protection hidden="1"/>
    </xf>
    <xf numFmtId="0" fontId="5" fillId="2" borderId="1" xfId="0" applyFont="1" applyFill="1" applyBorder="1" applyAlignment="1" applyProtection="1">
      <alignment horizontal="left"/>
      <protection hidden="1"/>
    </xf>
    <xf numFmtId="0" fontId="5" fillId="6" borderId="0" xfId="0" applyFont="1" applyFill="1" applyBorder="1" applyAlignment="1" applyProtection="1">
      <alignment vertical="top" wrapText="1"/>
      <protection hidden="1"/>
    </xf>
    <xf numFmtId="0" fontId="5" fillId="2" borderId="11" xfId="0" applyFont="1" applyFill="1" applyBorder="1" applyAlignment="1" applyProtection="1">
      <alignment horizontal="left"/>
      <protection hidden="1"/>
    </xf>
    <xf numFmtId="49" fontId="5" fillId="2" borderId="1" xfId="0" applyNumberFormat="1" applyFont="1" applyFill="1" applyBorder="1" applyAlignment="1" applyProtection="1">
      <alignment horizontal="left"/>
      <protection hidden="1"/>
    </xf>
    <xf numFmtId="0" fontId="5" fillId="6" borderId="0" xfId="0" applyFont="1" applyFill="1" applyBorder="1" applyAlignment="1" applyProtection="1">
      <alignment wrapText="1"/>
      <protection hidden="1"/>
    </xf>
    <xf numFmtId="0" fontId="5" fillId="6" borderId="0" xfId="0" applyFont="1" applyFill="1" applyBorder="1" applyAlignment="1" applyProtection="1">
      <alignment horizontal="left" vertical="center" wrapText="1"/>
      <protection hidden="1"/>
    </xf>
    <xf numFmtId="0" fontId="5" fillId="2" borderId="11" xfId="0" applyFont="1" applyFill="1" applyBorder="1" applyAlignment="1" applyProtection="1">
      <alignment horizontal="left" vertical="top" wrapText="1"/>
      <protection hidden="1"/>
    </xf>
    <xf numFmtId="0" fontId="0" fillId="2" borderId="1" xfId="0" applyFill="1" applyBorder="1" applyAlignment="1" applyProtection="1">
      <alignment vertical="top"/>
      <protection hidden="1"/>
    </xf>
    <xf numFmtId="0" fontId="6" fillId="6" borderId="0" xfId="0" applyFont="1" applyFill="1" applyBorder="1" applyAlignment="1" applyProtection="1">
      <alignment vertical="top" wrapText="1"/>
      <protection hidden="1"/>
    </xf>
    <xf numFmtId="0" fontId="5" fillId="2" borderId="1" xfId="0" applyFont="1" applyFill="1" applyBorder="1" applyAlignment="1" applyProtection="1">
      <alignment horizontal="left" indent="1"/>
      <protection hidden="1"/>
    </xf>
    <xf numFmtId="0" fontId="6" fillId="6" borderId="0" xfId="0" applyFont="1" applyFill="1" applyBorder="1" applyAlignment="1" applyProtection="1">
      <alignment horizontal="left" vertical="top" wrapText="1"/>
      <protection hidden="1"/>
    </xf>
    <xf numFmtId="0" fontId="5" fillId="2" borderId="1" xfId="0" applyFont="1" applyFill="1" applyBorder="1" applyAlignment="1" applyProtection="1">
      <alignment horizontal="center"/>
      <protection hidden="1"/>
    </xf>
    <xf numFmtId="0" fontId="5" fillId="6" borderId="1" xfId="0" applyFont="1" applyFill="1" applyBorder="1" applyAlignment="1" applyProtection="1">
      <alignment horizontal="left" vertical="top"/>
      <protection hidden="1"/>
    </xf>
    <xf numFmtId="0" fontId="5" fillId="6" borderId="0" xfId="0" applyFont="1" applyFill="1" applyBorder="1" applyAlignment="1" applyProtection="1">
      <alignment horizontal="left"/>
      <protection hidden="1"/>
    </xf>
    <xf numFmtId="0" fontId="17" fillId="6" borderId="0" xfId="0" applyFont="1" applyFill="1" applyBorder="1" applyAlignment="1" applyProtection="1">
      <alignment vertical="top" wrapText="1"/>
      <protection hidden="1"/>
    </xf>
    <xf numFmtId="0" fontId="17" fillId="6" borderId="11" xfId="0" applyFont="1" applyFill="1" applyBorder="1" applyAlignment="1" applyProtection="1">
      <alignment vertical="top" wrapText="1"/>
      <protection hidden="1"/>
    </xf>
    <xf numFmtId="0" fontId="11" fillId="6" borderId="0" xfId="2" applyFont="1" applyFill="1" applyBorder="1" applyAlignment="1" applyProtection="1">
      <alignment vertical="top" wrapText="1"/>
      <protection hidden="1"/>
    </xf>
    <xf numFmtId="0" fontId="11" fillId="6" borderId="11" xfId="2" applyFont="1" applyFill="1" applyBorder="1" applyAlignment="1" applyProtection="1">
      <alignment vertical="top" wrapText="1"/>
      <protection hidden="1"/>
    </xf>
    <xf numFmtId="0" fontId="4" fillId="2" borderId="11" xfId="0" applyFont="1" applyFill="1" applyBorder="1" applyAlignment="1" applyProtection="1">
      <alignment horizontal="left" wrapText="1"/>
      <protection hidden="1"/>
    </xf>
    <xf numFmtId="0" fontId="0" fillId="6" borderId="0" xfId="0" applyFill="1" applyProtection="1">
      <protection hidden="1"/>
    </xf>
    <xf numFmtId="0" fontId="5" fillId="6" borderId="1" xfId="0" applyFont="1" applyFill="1" applyBorder="1" applyAlignment="1" applyProtection="1">
      <alignment horizontal="left" indent="1"/>
      <protection hidden="1"/>
    </xf>
    <xf numFmtId="0" fontId="5" fillId="6" borderId="0" xfId="0" applyFont="1" applyFill="1" applyBorder="1" applyAlignment="1" applyProtection="1">
      <alignment horizontal="left" indent="1"/>
      <protection hidden="1"/>
    </xf>
    <xf numFmtId="0" fontId="6" fillId="6" borderId="0" xfId="0" applyFont="1" applyFill="1" applyBorder="1" applyAlignment="1" applyProtection="1">
      <alignment horizontal="left" indent="1"/>
      <protection hidden="1"/>
    </xf>
    <xf numFmtId="0" fontId="0" fillId="6" borderId="0" xfId="0" applyFill="1" applyBorder="1" applyAlignment="1" applyProtection="1">
      <alignment horizontal="left" indent="1"/>
      <protection hidden="1"/>
    </xf>
    <xf numFmtId="0" fontId="6" fillId="6" borderId="11" xfId="0" applyFont="1" applyFill="1" applyBorder="1" applyAlignment="1" applyProtection="1">
      <alignment vertical="top" wrapText="1"/>
      <protection hidden="1"/>
    </xf>
    <xf numFmtId="0" fontId="0" fillId="2" borderId="1" xfId="0" applyFill="1" applyBorder="1" applyProtection="1">
      <protection hidden="1"/>
    </xf>
    <xf numFmtId="0" fontId="11" fillId="6" borderId="0" xfId="2" applyFont="1" applyFill="1" applyBorder="1" applyAlignment="1" applyProtection="1">
      <alignment horizontal="left"/>
      <protection hidden="1"/>
    </xf>
    <xf numFmtId="0" fontId="4" fillId="2" borderId="1" xfId="0" applyFont="1" applyFill="1" applyBorder="1" applyAlignment="1" applyProtection="1">
      <alignment horizontal="left"/>
      <protection hidden="1"/>
    </xf>
    <xf numFmtId="0" fontId="4" fillId="2" borderId="11" xfId="0" applyFont="1" applyFill="1" applyBorder="1" applyAlignment="1" applyProtection="1">
      <alignment horizontal="left"/>
      <protection hidden="1"/>
    </xf>
    <xf numFmtId="44" fontId="4" fillId="2" borderId="1" xfId="1" applyFont="1" applyFill="1" applyBorder="1" applyAlignment="1" applyProtection="1">
      <alignment horizontal="left" vertical="center" wrapText="1"/>
      <protection hidden="1"/>
    </xf>
    <xf numFmtId="0" fontId="0" fillId="6" borderId="0" xfId="0" applyFill="1" applyAlignment="1" applyProtection="1">
      <alignment vertical="center"/>
      <protection hidden="1"/>
    </xf>
    <xf numFmtId="0" fontId="6" fillId="6" borderId="0" xfId="0" applyFont="1" applyFill="1" applyBorder="1" applyAlignment="1" applyProtection="1">
      <alignment vertical="center" wrapText="1"/>
      <protection hidden="1"/>
    </xf>
    <xf numFmtId="0" fontId="11" fillId="6" borderId="0" xfId="2" applyFont="1" applyFill="1" applyBorder="1" applyAlignment="1" applyProtection="1">
      <alignment horizontal="left" vertical="center"/>
      <protection hidden="1"/>
    </xf>
    <xf numFmtId="44" fontId="4" fillId="2" borderId="11" xfId="1" applyFont="1" applyFill="1" applyBorder="1" applyAlignment="1" applyProtection="1">
      <alignment horizontal="left" vertical="center" wrapText="1"/>
      <protection hidden="1"/>
    </xf>
    <xf numFmtId="0" fontId="4" fillId="2" borderId="1" xfId="0" applyFont="1" applyFill="1" applyBorder="1" applyAlignment="1" applyProtection="1">
      <alignment horizontal="left" wrapText="1"/>
      <protection hidden="1"/>
    </xf>
    <xf numFmtId="0" fontId="5" fillId="6" borderId="1" xfId="0" applyFont="1" applyFill="1" applyBorder="1" applyAlignment="1" applyProtection="1">
      <protection hidden="1"/>
    </xf>
    <xf numFmtId="0" fontId="5" fillId="6" borderId="0" xfId="0" applyFont="1" applyFill="1" applyBorder="1" applyAlignment="1" applyProtection="1">
      <protection hidden="1"/>
    </xf>
    <xf numFmtId="44" fontId="4" fillId="6" borderId="0" xfId="1" applyFont="1" applyFill="1" applyBorder="1" applyAlignment="1" applyProtection="1">
      <alignment horizontal="left" wrapText="1"/>
      <protection hidden="1"/>
    </xf>
    <xf numFmtId="44" fontId="4" fillId="2" borderId="11" xfId="1" applyFont="1" applyFill="1" applyBorder="1" applyAlignment="1" applyProtection="1">
      <alignment horizontal="left" wrapText="1"/>
      <protection hidden="1"/>
    </xf>
    <xf numFmtId="44" fontId="4" fillId="2" borderId="21" xfId="1" applyFont="1" applyFill="1" applyBorder="1" applyAlignment="1" applyProtection="1">
      <alignment horizontal="left" wrapText="1"/>
      <protection hidden="1"/>
    </xf>
    <xf numFmtId="44" fontId="4" fillId="2" borderId="0" xfId="1" applyFont="1" applyFill="1" applyBorder="1" applyAlignment="1" applyProtection="1">
      <alignment horizontal="left" wrapText="1"/>
      <protection hidden="1"/>
    </xf>
    <xf numFmtId="0" fontId="0" fillId="2" borderId="8" xfId="0" applyFill="1" applyBorder="1" applyProtection="1">
      <protection hidden="1"/>
    </xf>
    <xf numFmtId="0" fontId="6" fillId="2" borderId="0" xfId="0" applyFont="1" applyFill="1" applyBorder="1" applyAlignment="1" applyProtection="1">
      <protection hidden="1"/>
    </xf>
    <xf numFmtId="0" fontId="5" fillId="2" borderId="8" xfId="0" applyFont="1" applyFill="1" applyBorder="1" applyProtection="1">
      <protection hidden="1"/>
    </xf>
    <xf numFmtId="0" fontId="0" fillId="2" borderId="0" xfId="0" applyFill="1" applyBorder="1" applyAlignment="1" applyProtection="1">
      <alignment vertical="center"/>
      <protection hidden="1"/>
    </xf>
    <xf numFmtId="0" fontId="4" fillId="2" borderId="0" xfId="0" applyFont="1" applyFill="1" applyBorder="1" applyAlignment="1" applyProtection="1">
      <alignment horizontal="left"/>
      <protection hidden="1"/>
    </xf>
    <xf numFmtId="49" fontId="6" fillId="2" borderId="0" xfId="0" applyNumberFormat="1" applyFont="1" applyFill="1" applyBorder="1" applyAlignment="1" applyProtection="1">
      <alignment horizontal="center" vertical="center"/>
      <protection hidden="1"/>
    </xf>
    <xf numFmtId="44" fontId="6" fillId="2" borderId="0" xfId="1" applyFont="1" applyFill="1" applyBorder="1" applyAlignment="1" applyProtection="1">
      <alignment horizontal="left" vertical="center"/>
      <protection hidden="1"/>
    </xf>
    <xf numFmtId="44" fontId="4" fillId="2" borderId="0" xfId="1" applyFont="1" applyFill="1" applyBorder="1" applyAlignment="1" applyProtection="1">
      <alignment horizontal="left" vertical="center" wrapText="1"/>
      <protection hidden="1"/>
    </xf>
    <xf numFmtId="0" fontId="4" fillId="2" borderId="8" xfId="0" applyFont="1" applyFill="1" applyBorder="1" applyAlignment="1" applyProtection="1">
      <alignment horizontal="left" wrapText="1"/>
      <protection hidden="1"/>
    </xf>
    <xf numFmtId="0" fontId="7" fillId="2" borderId="18" xfId="0" applyFont="1" applyFill="1" applyBorder="1" applyAlignment="1" applyProtection="1">
      <alignment horizontal="center" vertical="center" wrapText="1"/>
      <protection hidden="1"/>
    </xf>
    <xf numFmtId="0" fontId="4" fillId="2" borderId="0" xfId="0" applyFont="1" applyFill="1" applyBorder="1" applyAlignment="1" applyProtection="1">
      <alignment horizontal="left" wrapText="1"/>
      <protection hidden="1"/>
    </xf>
    <xf numFmtId="0" fontId="8" fillId="2" borderId="0" xfId="0" applyFont="1" applyFill="1" applyBorder="1" applyAlignment="1" applyProtection="1">
      <alignment horizontal="left" vertical="center" wrapText="1"/>
      <protection hidden="1"/>
    </xf>
    <xf numFmtId="0" fontId="6" fillId="2" borderId="0" xfId="0" applyFont="1" applyFill="1" applyBorder="1" applyAlignment="1" applyProtection="1">
      <alignment horizontal="left" wrapText="1"/>
      <protection hidden="1"/>
    </xf>
    <xf numFmtId="0" fontId="25" fillId="2" borderId="2" xfId="0" applyFont="1" applyFill="1" applyBorder="1" applyAlignment="1" applyProtection="1">
      <alignment wrapText="1"/>
      <protection hidden="1"/>
    </xf>
    <xf numFmtId="0" fontId="5" fillId="2" borderId="0" xfId="0" applyFont="1" applyFill="1" applyBorder="1" applyAlignment="1" applyProtection="1">
      <alignment vertical="center"/>
      <protection hidden="1"/>
    </xf>
    <xf numFmtId="0" fontId="5" fillId="2" borderId="11" xfId="0" applyFont="1" applyFill="1" applyBorder="1" applyAlignment="1" applyProtection="1">
      <alignment vertical="center"/>
      <protection hidden="1"/>
    </xf>
    <xf numFmtId="0" fontId="6" fillId="2" borderId="8" xfId="0" applyNumberFormat="1" applyFont="1" applyFill="1" applyBorder="1" applyAlignment="1" applyProtection="1">
      <alignment horizontal="left" vertical="center"/>
      <protection hidden="1"/>
    </xf>
    <xf numFmtId="0" fontId="6" fillId="2" borderId="0" xfId="0" applyFont="1" applyFill="1" applyBorder="1" applyAlignment="1" applyProtection="1">
      <alignment vertical="center"/>
      <protection hidden="1"/>
    </xf>
    <xf numFmtId="0" fontId="6" fillId="2" borderId="0" xfId="0" applyNumberFormat="1" applyFont="1" applyFill="1" applyBorder="1" applyAlignment="1" applyProtection="1">
      <alignment horizontal="left" vertical="center"/>
      <protection hidden="1"/>
    </xf>
    <xf numFmtId="49" fontId="7" fillId="2" borderId="18" xfId="0" applyNumberFormat="1" applyFont="1" applyFill="1" applyBorder="1" applyAlignment="1" applyProtection="1">
      <alignment horizontal="center" vertical="center"/>
      <protection hidden="1"/>
    </xf>
    <xf numFmtId="0" fontId="6" fillId="2" borderId="1" xfId="0" applyFont="1" applyFill="1" applyBorder="1" applyAlignment="1" applyProtection="1">
      <alignment horizontal="left" vertical="center"/>
      <protection hidden="1"/>
    </xf>
    <xf numFmtId="0" fontId="6" fillId="2" borderId="0" xfId="0" applyFont="1" applyFill="1" applyBorder="1" applyAlignment="1" applyProtection="1">
      <alignment horizontal="left" vertical="center"/>
      <protection hidden="1"/>
    </xf>
    <xf numFmtId="0" fontId="6" fillId="2" borderId="0" xfId="0" applyFont="1" applyFill="1" applyBorder="1" applyAlignment="1" applyProtection="1">
      <alignment horizontal="right" vertical="center"/>
      <protection hidden="1"/>
    </xf>
    <xf numFmtId="0" fontId="6" fillId="2" borderId="11" xfId="0" applyFont="1" applyFill="1" applyBorder="1" applyAlignment="1" applyProtection="1">
      <alignment horizontal="right" vertical="center"/>
      <protection hidden="1"/>
    </xf>
    <xf numFmtId="49" fontId="6" fillId="2" borderId="8" xfId="0" applyNumberFormat="1" applyFont="1" applyFill="1" applyBorder="1" applyAlignment="1" applyProtection="1">
      <alignment horizontal="left"/>
      <protection hidden="1"/>
    </xf>
    <xf numFmtId="49" fontId="6" fillId="2" borderId="0" xfId="0" applyNumberFormat="1" applyFont="1" applyFill="1" applyBorder="1" applyAlignment="1" applyProtection="1">
      <alignment horizontal="left"/>
      <protection hidden="1"/>
    </xf>
    <xf numFmtId="0" fontId="6" fillId="2" borderId="11" xfId="0" applyFont="1" applyFill="1" applyBorder="1" applyAlignment="1" applyProtection="1">
      <alignment horizontal="right"/>
      <protection hidden="1"/>
    </xf>
    <xf numFmtId="0" fontId="5" fillId="2" borderId="11" xfId="0" applyFont="1" applyFill="1" applyBorder="1" applyAlignment="1" applyProtection="1">
      <alignment horizontal="left" vertical="center" wrapText="1"/>
      <protection hidden="1"/>
    </xf>
    <xf numFmtId="0" fontId="6" fillId="2" borderId="0" xfId="0" applyFont="1" applyFill="1" applyBorder="1" applyAlignment="1" applyProtection="1">
      <alignment horizontal="left" vertical="center" wrapText="1"/>
      <protection hidden="1"/>
    </xf>
    <xf numFmtId="0" fontId="5" fillId="2" borderId="0" xfId="0" applyFont="1" applyFill="1" applyBorder="1" applyAlignment="1" applyProtection="1">
      <alignment horizontal="center" vertical="center" wrapText="1"/>
      <protection hidden="1"/>
    </xf>
    <xf numFmtId="0" fontId="5" fillId="2" borderId="11" xfId="0" applyFont="1" applyFill="1" applyBorder="1" applyAlignment="1" applyProtection="1">
      <alignment horizontal="center" vertical="center" wrapText="1"/>
      <protection hidden="1"/>
    </xf>
    <xf numFmtId="0" fontId="6" fillId="2" borderId="11" xfId="0" applyFont="1" applyFill="1" applyBorder="1" applyAlignment="1" applyProtection="1">
      <alignment vertical="center"/>
      <protection hidden="1"/>
    </xf>
    <xf numFmtId="49" fontId="6" fillId="2" borderId="12" xfId="0" applyNumberFormat="1" applyFont="1" applyFill="1" applyBorder="1" applyAlignment="1" applyProtection="1">
      <alignment horizontal="left"/>
      <protection hidden="1"/>
    </xf>
    <xf numFmtId="49" fontId="6" fillId="2" borderId="2" xfId="0" applyNumberFormat="1" applyFont="1" applyFill="1" applyBorder="1" applyAlignment="1" applyProtection="1">
      <alignment horizontal="left"/>
      <protection hidden="1"/>
    </xf>
    <xf numFmtId="49" fontId="6" fillId="2" borderId="13" xfId="0" applyNumberFormat="1" applyFont="1" applyFill="1" applyBorder="1" applyAlignment="1" applyProtection="1">
      <alignment horizontal="left"/>
      <protection hidden="1"/>
    </xf>
    <xf numFmtId="0" fontId="8" fillId="2" borderId="0" xfId="0" applyFont="1" applyFill="1" applyBorder="1" applyAlignment="1" applyProtection="1"/>
    <xf numFmtId="0" fontId="8" fillId="2" borderId="11" xfId="0" applyFont="1" applyFill="1" applyBorder="1" applyAlignment="1" applyProtection="1"/>
    <xf numFmtId="0" fontId="0" fillId="0" borderId="0" xfId="0" applyAlignment="1" applyProtection="1">
      <alignment vertical="center"/>
    </xf>
    <xf numFmtId="0" fontId="26" fillId="2" borderId="0" xfId="0" applyFont="1" applyFill="1" applyBorder="1" applyAlignment="1" applyProtection="1"/>
    <xf numFmtId="0" fontId="6" fillId="2" borderId="1" xfId="0" applyFont="1" applyFill="1" applyBorder="1" applyAlignment="1" applyProtection="1">
      <alignment vertical="center"/>
      <protection hidden="1"/>
    </xf>
    <xf numFmtId="0" fontId="8" fillId="2" borderId="8" xfId="0" applyFont="1" applyFill="1" applyBorder="1" applyAlignment="1" applyProtection="1">
      <alignment horizontal="center"/>
      <protection hidden="1"/>
    </xf>
    <xf numFmtId="0" fontId="8" fillId="2" borderId="0" xfId="0" applyFont="1" applyFill="1" applyBorder="1" applyAlignment="1" applyProtection="1">
      <alignment horizontal="center"/>
      <protection hidden="1"/>
    </xf>
    <xf numFmtId="0" fontId="8" fillId="2" borderId="11" xfId="0" applyFont="1" applyFill="1" applyBorder="1" applyAlignment="1" applyProtection="1">
      <alignment horizontal="center"/>
      <protection hidden="1"/>
    </xf>
    <xf numFmtId="0" fontId="5" fillId="2" borderId="0" xfId="0" applyFont="1" applyFill="1" applyBorder="1" applyAlignment="1" applyProtection="1">
      <alignment horizontal="left"/>
      <protection hidden="1"/>
    </xf>
    <xf numFmtId="0" fontId="6" fillId="2" borderId="8" xfId="0" applyFont="1" applyFill="1" applyBorder="1" applyProtection="1">
      <protection hidden="1"/>
    </xf>
    <xf numFmtId="0" fontId="6" fillId="2" borderId="0" xfId="0" applyFont="1" applyFill="1" applyBorder="1" applyProtection="1">
      <protection hidden="1"/>
    </xf>
    <xf numFmtId="0" fontId="7" fillId="2" borderId="0" xfId="0" applyFont="1" applyFill="1" applyBorder="1" applyAlignment="1" applyProtection="1">
      <alignment horizontal="right"/>
      <protection hidden="1"/>
    </xf>
    <xf numFmtId="0" fontId="8" fillId="2" borderId="8" xfId="0" applyFont="1" applyFill="1" applyBorder="1" applyAlignment="1" applyProtection="1">
      <alignment horizontal="left"/>
      <protection hidden="1"/>
    </xf>
    <xf numFmtId="0" fontId="8" fillId="2" borderId="0" xfId="0" applyFont="1" applyFill="1" applyBorder="1" applyAlignment="1" applyProtection="1">
      <alignment horizontal="left"/>
      <protection hidden="1"/>
    </xf>
    <xf numFmtId="0" fontId="6" fillId="2" borderId="0" xfId="0" applyFont="1" applyFill="1" applyBorder="1" applyAlignment="1" applyProtection="1">
      <alignment horizontal="center"/>
      <protection hidden="1"/>
    </xf>
    <xf numFmtId="0" fontId="6" fillId="2" borderId="1" xfId="0" applyFont="1" applyFill="1" applyBorder="1" applyAlignment="1" applyProtection="1">
      <alignment horizontal="left"/>
      <protection hidden="1"/>
    </xf>
    <xf numFmtId="0" fontId="6" fillId="2" borderId="0" xfId="0" applyFont="1" applyFill="1" applyBorder="1" applyAlignment="1" applyProtection="1">
      <alignment horizontal="left"/>
      <protection hidden="1"/>
    </xf>
    <xf numFmtId="0" fontId="5" fillId="2" borderId="0" xfId="0" applyFont="1" applyFill="1" applyBorder="1" applyProtection="1">
      <protection hidden="1"/>
    </xf>
    <xf numFmtId="0" fontId="0" fillId="7" borderId="0" xfId="0" applyFill="1" applyProtection="1">
      <protection hidden="1"/>
    </xf>
    <xf numFmtId="0" fontId="7" fillId="2" borderId="0" xfId="0" applyFont="1" applyFill="1" applyBorder="1" applyAlignment="1" applyProtection="1">
      <protection hidden="1"/>
    </xf>
    <xf numFmtId="0" fontId="5" fillId="4" borderId="15" xfId="0" applyFont="1" applyFill="1" applyBorder="1" applyAlignment="1" applyProtection="1">
      <alignment vertical="center"/>
      <protection hidden="1"/>
    </xf>
    <xf numFmtId="0" fontId="5" fillId="4" borderId="16" xfId="0" applyFont="1" applyFill="1" applyBorder="1" applyAlignment="1" applyProtection="1">
      <alignment vertical="center"/>
      <protection hidden="1"/>
    </xf>
    <xf numFmtId="0" fontId="5" fillId="4" borderId="4" xfId="0" applyFont="1" applyFill="1" applyBorder="1" applyAlignment="1" applyProtection="1">
      <alignment vertical="center"/>
      <protection hidden="1"/>
    </xf>
    <xf numFmtId="0" fontId="6" fillId="0" borderId="0" xfId="0" applyFont="1" applyAlignment="1" applyProtection="1">
      <alignment vertical="center"/>
      <protection hidden="1"/>
    </xf>
    <xf numFmtId="0" fontId="6" fillId="2" borderId="1" xfId="0" applyFont="1" applyFill="1" applyBorder="1" applyAlignment="1" applyProtection="1">
      <protection hidden="1"/>
    </xf>
    <xf numFmtId="0" fontId="0" fillId="2" borderId="0" xfId="0" applyFill="1" applyBorder="1" applyAlignment="1" applyProtection="1">
      <alignment vertical="center"/>
    </xf>
    <xf numFmtId="0" fontId="5" fillId="6" borderId="1" xfId="0" applyFont="1" applyFill="1" applyBorder="1" applyAlignment="1" applyProtection="1">
      <alignment horizontal="left" vertical="center"/>
      <protection hidden="1"/>
    </xf>
    <xf numFmtId="0" fontId="5" fillId="6" borderId="0" xfId="0" applyFont="1" applyFill="1" applyBorder="1" applyAlignment="1" applyProtection="1">
      <alignment horizontal="left" vertical="center"/>
      <protection hidden="1"/>
    </xf>
    <xf numFmtId="0" fontId="17" fillId="6" borderId="0" xfId="0" applyFont="1" applyFill="1" applyBorder="1" applyAlignment="1" applyProtection="1">
      <alignment vertical="center" wrapText="1"/>
      <protection hidden="1"/>
    </xf>
    <xf numFmtId="0" fontId="17" fillId="6" borderId="11" xfId="0" applyFont="1" applyFill="1" applyBorder="1" applyAlignment="1" applyProtection="1">
      <alignment vertical="center" wrapText="1"/>
      <protection hidden="1"/>
    </xf>
    <xf numFmtId="0" fontId="0" fillId="6" borderId="0" xfId="0" applyFill="1" applyBorder="1" applyAlignment="1" applyProtection="1">
      <alignment vertical="center"/>
    </xf>
    <xf numFmtId="49" fontId="6" fillId="2" borderId="3" xfId="0" applyNumberFormat="1" applyFont="1" applyFill="1" applyBorder="1" applyAlignment="1" applyProtection="1">
      <alignment horizontal="left" vertical="center"/>
    </xf>
    <xf numFmtId="0" fontId="5" fillId="2" borderId="1" xfId="0" applyFont="1" applyFill="1" applyBorder="1" applyAlignment="1" applyProtection="1">
      <alignment horizontal="center" vertical="center"/>
      <protection hidden="1"/>
    </xf>
    <xf numFmtId="0" fontId="11" fillId="6" borderId="0" xfId="2" applyFont="1" applyFill="1" applyBorder="1" applyAlignment="1" applyProtection="1">
      <alignment vertical="center" wrapText="1"/>
      <protection hidden="1"/>
    </xf>
    <xf numFmtId="0" fontId="11" fillId="6" borderId="11" xfId="2" applyFont="1" applyFill="1" applyBorder="1" applyAlignment="1" applyProtection="1">
      <alignment vertical="center" wrapText="1"/>
      <protection hidden="1"/>
    </xf>
    <xf numFmtId="0" fontId="0" fillId="0" borderId="0" xfId="0" applyAlignment="1" applyProtection="1">
      <alignment vertical="center"/>
      <protection hidden="1"/>
    </xf>
    <xf numFmtId="0" fontId="12" fillId="0" borderId="15" xfId="0" applyFont="1" applyBorder="1" applyAlignment="1" applyProtection="1">
      <alignment vertical="center"/>
      <protection hidden="1"/>
    </xf>
    <xf numFmtId="0" fontId="12" fillId="0" borderId="0" xfId="0" applyFont="1" applyAlignment="1" applyProtection="1">
      <alignment vertical="center"/>
      <protection hidden="1"/>
    </xf>
    <xf numFmtId="0" fontId="6" fillId="0" borderId="15" xfId="0" applyFont="1" applyBorder="1" applyAlignment="1" applyProtection="1">
      <alignment vertical="center"/>
      <protection hidden="1"/>
    </xf>
    <xf numFmtId="0" fontId="0" fillId="0" borderId="0" xfId="0" applyFill="1" applyBorder="1" applyAlignment="1" applyProtection="1">
      <alignment vertical="center"/>
      <protection hidden="1"/>
    </xf>
    <xf numFmtId="0" fontId="0" fillId="0" borderId="0" xfId="0" applyFill="1" applyAlignment="1" applyProtection="1">
      <alignment vertical="center"/>
      <protection hidden="1"/>
    </xf>
    <xf numFmtId="0" fontId="6" fillId="7" borderId="14" xfId="0" applyFont="1" applyFill="1" applyBorder="1" applyAlignment="1" applyProtection="1">
      <alignment vertical="center"/>
      <protection hidden="1"/>
    </xf>
    <xf numFmtId="0" fontId="6" fillId="7" borderId="8" xfId="0" applyFont="1" applyFill="1" applyBorder="1" applyAlignment="1" applyProtection="1">
      <alignment vertical="center"/>
      <protection hidden="1"/>
    </xf>
    <xf numFmtId="0" fontId="5" fillId="7" borderId="2" xfId="0" applyFont="1" applyFill="1" applyBorder="1" applyAlignment="1" applyProtection="1">
      <alignment vertical="center"/>
      <protection hidden="1"/>
    </xf>
    <xf numFmtId="0" fontId="5" fillId="7" borderId="7" xfId="0" applyFont="1" applyFill="1" applyBorder="1" applyAlignment="1" applyProtection="1">
      <alignment vertical="center"/>
      <protection hidden="1"/>
    </xf>
    <xf numFmtId="0" fontId="8" fillId="2" borderId="27" xfId="0" applyFont="1" applyFill="1" applyBorder="1" applyAlignment="1" applyProtection="1">
      <protection hidden="1"/>
    </xf>
    <xf numFmtId="0" fontId="8" fillId="2" borderId="28" xfId="0" applyFont="1" applyFill="1" applyBorder="1" applyAlignment="1" applyProtection="1">
      <protection hidden="1"/>
    </xf>
    <xf numFmtId="0" fontId="8" fillId="2" borderId="29" xfId="0" applyFont="1" applyFill="1" applyBorder="1" applyAlignment="1" applyProtection="1">
      <protection hidden="1"/>
    </xf>
    <xf numFmtId="0" fontId="5" fillId="4" borderId="20" xfId="0" applyFont="1" applyFill="1" applyBorder="1" applyAlignment="1" applyProtection="1">
      <alignment vertical="center"/>
      <protection hidden="1"/>
    </xf>
    <xf numFmtId="0" fontId="0" fillId="7" borderId="0" xfId="0" applyFill="1" applyAlignment="1" applyProtection="1">
      <alignment vertical="center"/>
      <protection hidden="1"/>
    </xf>
    <xf numFmtId="0" fontId="0" fillId="0" borderId="0" xfId="0" applyAlignment="1" applyProtection="1">
      <alignment horizontal="center" vertical="center"/>
      <protection hidden="1"/>
    </xf>
    <xf numFmtId="0" fontId="4" fillId="2" borderId="19" xfId="0" applyFont="1" applyFill="1" applyBorder="1" applyAlignment="1" applyProtection="1">
      <alignment horizontal="right"/>
      <protection hidden="1"/>
    </xf>
    <xf numFmtId="0" fontId="4" fillId="2" borderId="11" xfId="0" applyFont="1" applyFill="1" applyBorder="1" applyAlignment="1" applyProtection="1">
      <alignment horizontal="right"/>
      <protection hidden="1"/>
    </xf>
    <xf numFmtId="0" fontId="5" fillId="4" borderId="14" xfId="0" applyFont="1" applyFill="1" applyBorder="1" applyAlignment="1" applyProtection="1">
      <alignment vertical="center"/>
      <protection hidden="1"/>
    </xf>
    <xf numFmtId="0" fontId="8" fillId="2" borderId="28" xfId="0" applyFont="1" applyFill="1" applyBorder="1" applyAlignment="1" applyProtection="1">
      <alignment vertical="center"/>
      <protection hidden="1"/>
    </xf>
    <xf numFmtId="0" fontId="7" fillId="2" borderId="8" xfId="0" applyFont="1" applyFill="1" applyBorder="1" applyAlignment="1" applyProtection="1">
      <alignment vertical="center"/>
      <protection hidden="1"/>
    </xf>
    <xf numFmtId="0" fontId="8" fillId="2" borderId="0" xfId="0" applyFont="1" applyFill="1" applyBorder="1" applyAlignment="1" applyProtection="1">
      <alignment vertical="center"/>
      <protection hidden="1"/>
    </xf>
    <xf numFmtId="0" fontId="7" fillId="2" borderId="0" xfId="0" applyFont="1" applyFill="1" applyBorder="1" applyAlignment="1" applyProtection="1">
      <alignment vertical="center"/>
      <protection hidden="1"/>
    </xf>
    <xf numFmtId="0" fontId="4" fillId="2" borderId="11" xfId="0" applyFont="1" applyFill="1" applyBorder="1" applyAlignment="1" applyProtection="1">
      <alignment horizontal="right" vertical="center"/>
      <protection hidden="1"/>
    </xf>
    <xf numFmtId="0" fontId="8" fillId="2" borderId="27" xfId="0" applyFont="1" applyFill="1" applyBorder="1" applyAlignment="1" applyProtection="1">
      <alignment vertical="center"/>
      <protection hidden="1"/>
    </xf>
    <xf numFmtId="0" fontId="8" fillId="2" borderId="29" xfId="0" applyFont="1" applyFill="1" applyBorder="1" applyAlignment="1" applyProtection="1">
      <alignment vertical="center"/>
      <protection hidden="1"/>
    </xf>
    <xf numFmtId="0" fontId="7" fillId="2" borderId="9" xfId="0" applyFont="1" applyFill="1" applyBorder="1" applyAlignment="1" applyProtection="1">
      <alignment horizontal="right" vertical="center"/>
      <protection hidden="1"/>
    </xf>
    <xf numFmtId="0" fontId="7" fillId="2" borderId="10" xfId="0" applyFont="1" applyFill="1" applyBorder="1" applyAlignment="1" applyProtection="1">
      <alignment horizontal="right" vertical="center"/>
      <protection hidden="1"/>
    </xf>
    <xf numFmtId="0" fontId="4" fillId="2" borderId="19" xfId="0" applyFont="1" applyFill="1" applyBorder="1" applyAlignment="1" applyProtection="1">
      <alignment horizontal="right" vertical="center"/>
      <protection hidden="1"/>
    </xf>
    <xf numFmtId="0" fontId="5" fillId="2" borderId="0" xfId="0" applyFont="1" applyFill="1" applyBorder="1" applyAlignment="1" applyProtection="1">
      <alignment horizontal="center"/>
      <protection hidden="1"/>
    </xf>
    <xf numFmtId="0" fontId="6" fillId="2" borderId="0" xfId="0" applyFont="1" applyFill="1" applyBorder="1" applyAlignment="1" applyProtection="1">
      <alignment vertical="center"/>
      <protection hidden="1"/>
    </xf>
    <xf numFmtId="0" fontId="6" fillId="7" borderId="15" xfId="0" applyFont="1" applyFill="1" applyBorder="1" applyAlignment="1" applyProtection="1">
      <alignment vertical="center"/>
      <protection hidden="1"/>
    </xf>
    <xf numFmtId="0" fontId="6" fillId="7" borderId="16" xfId="0" applyFont="1" applyFill="1" applyBorder="1" applyAlignment="1" applyProtection="1">
      <alignment vertical="center"/>
      <protection hidden="1"/>
    </xf>
    <xf numFmtId="0" fontId="6" fillId="7" borderId="17" xfId="0" applyFont="1" applyFill="1" applyBorder="1" applyAlignment="1" applyProtection="1">
      <alignment vertical="center"/>
      <protection hidden="1"/>
    </xf>
    <xf numFmtId="0" fontId="5" fillId="7" borderId="26" xfId="0" applyFont="1" applyFill="1" applyBorder="1" applyAlignment="1" applyProtection="1">
      <alignment vertical="center"/>
      <protection hidden="1"/>
    </xf>
    <xf numFmtId="0" fontId="5" fillId="7" borderId="16" xfId="0" applyFont="1" applyFill="1" applyBorder="1" applyAlignment="1" applyProtection="1">
      <alignment vertical="center"/>
      <protection hidden="1"/>
    </xf>
    <xf numFmtId="0" fontId="27" fillId="7" borderId="18" xfId="0" applyFont="1" applyFill="1" applyBorder="1" applyAlignment="1" applyProtection="1">
      <alignment horizontal="center" vertical="center"/>
      <protection hidden="1"/>
    </xf>
    <xf numFmtId="0" fontId="27" fillId="7" borderId="17" xfId="0" applyFont="1" applyFill="1" applyBorder="1" applyAlignment="1" applyProtection="1">
      <alignment horizontal="center" vertical="center"/>
      <protection hidden="1"/>
    </xf>
    <xf numFmtId="0" fontId="27" fillId="7" borderId="38" xfId="0" applyFont="1" applyFill="1" applyBorder="1" applyAlignment="1" applyProtection="1">
      <alignment horizontal="center" vertical="center"/>
      <protection hidden="1"/>
    </xf>
    <xf numFmtId="0" fontId="5" fillId="7" borderId="25" xfId="0" applyFont="1" applyFill="1" applyBorder="1" applyAlignment="1" applyProtection="1">
      <alignment vertical="center"/>
      <protection hidden="1"/>
    </xf>
    <xf numFmtId="0" fontId="6" fillId="7" borderId="38" xfId="0" applyFont="1" applyFill="1" applyBorder="1" applyAlignment="1" applyProtection="1">
      <alignment horizontal="center" vertical="center"/>
    </xf>
    <xf numFmtId="37" fontId="12" fillId="4" borderId="16" xfId="0" applyNumberFormat="1" applyFont="1" applyFill="1" applyBorder="1" applyAlignment="1" applyProtection="1">
      <alignment vertical="center"/>
    </xf>
    <xf numFmtId="37" fontId="12" fillId="4" borderId="25" xfId="0" applyNumberFormat="1" applyFont="1" applyFill="1" applyBorder="1" applyAlignment="1" applyProtection="1">
      <alignment vertical="center"/>
    </xf>
    <xf numFmtId="37" fontId="12" fillId="4" borderId="15" xfId="0" applyNumberFormat="1" applyFont="1" applyFill="1" applyBorder="1" applyAlignment="1" applyProtection="1">
      <alignment vertical="center"/>
    </xf>
    <xf numFmtId="37" fontId="6" fillId="0" borderId="18" xfId="0" applyNumberFormat="1" applyFont="1" applyFill="1" applyBorder="1" applyAlignment="1" applyProtection="1">
      <alignment vertical="center"/>
    </xf>
    <xf numFmtId="37" fontId="6" fillId="0" borderId="38" xfId="0" applyNumberFormat="1" applyFont="1" applyFill="1" applyBorder="1" applyAlignment="1" applyProtection="1">
      <alignment vertical="center"/>
    </xf>
    <xf numFmtId="37" fontId="6" fillId="0" borderId="40" xfId="0" applyNumberFormat="1" applyFont="1" applyFill="1" applyBorder="1" applyAlignment="1" applyProtection="1">
      <alignment vertical="center"/>
    </xf>
    <xf numFmtId="37" fontId="12" fillId="0" borderId="18" xfId="0" applyNumberFormat="1" applyFont="1" applyFill="1" applyBorder="1" applyAlignment="1" applyProtection="1">
      <alignment vertical="center"/>
    </xf>
    <xf numFmtId="37" fontId="12" fillId="0" borderId="38" xfId="0" applyNumberFormat="1" applyFont="1" applyFill="1" applyBorder="1" applyAlignment="1" applyProtection="1">
      <alignment vertical="center"/>
    </xf>
    <xf numFmtId="37" fontId="12" fillId="0" borderId="40" xfId="0" applyNumberFormat="1" applyFont="1" applyFill="1" applyBorder="1" applyAlignment="1" applyProtection="1">
      <alignment vertical="center"/>
    </xf>
    <xf numFmtId="37" fontId="12" fillId="7" borderId="18" xfId="0" applyNumberFormat="1" applyFont="1" applyFill="1" applyBorder="1" applyAlignment="1" applyProtection="1">
      <alignment vertical="center"/>
    </xf>
    <xf numFmtId="37" fontId="12" fillId="7" borderId="38" xfId="0" applyNumberFormat="1" applyFont="1" applyFill="1" applyBorder="1" applyAlignment="1" applyProtection="1">
      <alignment vertical="center"/>
    </xf>
    <xf numFmtId="37" fontId="12" fillId="7" borderId="40" xfId="0" applyNumberFormat="1" applyFont="1" applyFill="1" applyBorder="1" applyAlignment="1" applyProtection="1">
      <alignment vertical="center"/>
    </xf>
    <xf numFmtId="37" fontId="12" fillId="7" borderId="37" xfId="0" applyNumberFormat="1" applyFont="1" applyFill="1" applyBorder="1" applyAlignment="1" applyProtection="1">
      <alignment vertical="center"/>
    </xf>
    <xf numFmtId="37" fontId="12" fillId="7" borderId="39" xfId="0" applyNumberFormat="1" applyFont="1" applyFill="1" applyBorder="1" applyAlignment="1" applyProtection="1">
      <alignment vertical="center"/>
    </xf>
    <xf numFmtId="37" fontId="12" fillId="7" borderId="41" xfId="0" applyNumberFormat="1" applyFont="1" applyFill="1" applyBorder="1" applyAlignment="1" applyProtection="1">
      <alignment vertical="center"/>
    </xf>
    <xf numFmtId="37" fontId="6" fillId="0" borderId="18" xfId="0" applyNumberFormat="1" applyFont="1" applyFill="1" applyBorder="1" applyAlignment="1" applyProtection="1">
      <alignment horizontal="right" vertical="center"/>
    </xf>
    <xf numFmtId="37" fontId="6" fillId="0" borderId="37" xfId="0" applyNumberFormat="1" applyFont="1" applyFill="1" applyBorder="1" applyAlignment="1" applyProtection="1">
      <alignment horizontal="right" vertical="center"/>
    </xf>
    <xf numFmtId="0" fontId="6" fillId="4" borderId="16" xfId="0" applyFont="1" applyFill="1" applyBorder="1" applyAlignment="1" applyProtection="1">
      <alignment horizontal="center" vertical="center" wrapText="1"/>
    </xf>
    <xf numFmtId="37" fontId="6" fillId="0" borderId="26" xfId="0" applyNumberFormat="1" applyFont="1" applyFill="1" applyBorder="1" applyAlignment="1" applyProtection="1">
      <alignment horizontal="right" vertical="center"/>
    </xf>
    <xf numFmtId="0" fontId="6" fillId="7" borderId="26" xfId="0" applyFont="1" applyFill="1" applyBorder="1" applyAlignment="1" applyProtection="1">
      <alignment horizontal="center" vertical="center"/>
    </xf>
    <xf numFmtId="0" fontId="27" fillId="7" borderId="18" xfId="0" applyFont="1" applyFill="1" applyBorder="1" applyAlignment="1" applyProtection="1">
      <alignment horizontal="center" vertical="center"/>
      <protection hidden="1"/>
    </xf>
    <xf numFmtId="0" fontId="27" fillId="7" borderId="26" xfId="0" applyFont="1" applyFill="1" applyBorder="1" applyAlignment="1" applyProtection="1">
      <alignment horizontal="center" vertical="center"/>
      <protection hidden="1"/>
    </xf>
    <xf numFmtId="37" fontId="6" fillId="0" borderId="30" xfId="0" applyNumberFormat="1" applyFont="1" applyFill="1" applyBorder="1" applyAlignment="1" applyProtection="1">
      <alignment horizontal="right" vertical="center"/>
    </xf>
    <xf numFmtId="0" fontId="6" fillId="6" borderId="0" xfId="0" applyFont="1" applyFill="1" applyBorder="1" applyAlignment="1" applyProtection="1">
      <alignment horizontal="left" vertical="top" wrapText="1"/>
      <protection hidden="1"/>
    </xf>
    <xf numFmtId="0" fontId="6" fillId="6" borderId="11" xfId="0" applyFont="1" applyFill="1" applyBorder="1" applyAlignment="1" applyProtection="1">
      <alignment horizontal="left" vertical="top" wrapText="1"/>
      <protection hidden="1"/>
    </xf>
    <xf numFmtId="0" fontId="11" fillId="6" borderId="0" xfId="2" applyFont="1" applyFill="1" applyBorder="1" applyAlignment="1" applyProtection="1">
      <alignment horizontal="left" vertical="top" wrapText="1"/>
      <protection hidden="1"/>
    </xf>
    <xf numFmtId="0" fontId="11" fillId="6" borderId="11" xfId="2" applyFont="1" applyFill="1" applyBorder="1" applyAlignment="1" applyProtection="1">
      <alignment horizontal="left" vertical="top" wrapText="1"/>
      <protection hidden="1"/>
    </xf>
    <xf numFmtId="0" fontId="6" fillId="0" borderId="10" xfId="0" applyFont="1" applyBorder="1" applyAlignment="1" applyProtection="1">
      <alignment vertical="top" wrapText="1"/>
    </xf>
    <xf numFmtId="0" fontId="0" fillId="0" borderId="10" xfId="0" applyBorder="1" applyAlignment="1">
      <alignment vertical="top" wrapText="1"/>
    </xf>
    <xf numFmtId="0" fontId="20" fillId="2" borderId="0" xfId="0" applyFont="1" applyFill="1" applyBorder="1" applyAlignment="1" applyProtection="1">
      <alignment horizontal="left" wrapText="1"/>
      <protection hidden="1"/>
    </xf>
    <xf numFmtId="49" fontId="6" fillId="2" borderId="8" xfId="0" applyNumberFormat="1" applyFont="1" applyFill="1" applyBorder="1" applyAlignment="1" applyProtection="1">
      <alignment horizontal="left"/>
      <protection hidden="1"/>
    </xf>
    <xf numFmtId="49" fontId="6" fillId="2" borderId="0" xfId="0" applyNumberFormat="1" applyFont="1" applyFill="1" applyBorder="1" applyAlignment="1" applyProtection="1">
      <alignment horizontal="left"/>
      <protection hidden="1"/>
    </xf>
    <xf numFmtId="0" fontId="6" fillId="2" borderId="1" xfId="0" applyFont="1" applyFill="1" applyBorder="1" applyAlignment="1" applyProtection="1">
      <alignment horizontal="left" vertical="center"/>
      <protection hidden="1"/>
    </xf>
    <xf numFmtId="0" fontId="6" fillId="2" borderId="0" xfId="0" applyFont="1" applyFill="1" applyBorder="1" applyAlignment="1" applyProtection="1">
      <alignment horizontal="left" vertical="center"/>
      <protection hidden="1"/>
    </xf>
    <xf numFmtId="0" fontId="5" fillId="2" borderId="16" xfId="0" applyFont="1" applyFill="1" applyBorder="1" applyAlignment="1" applyProtection="1">
      <alignment horizontal="center"/>
      <protection hidden="1"/>
    </xf>
    <xf numFmtId="0" fontId="5" fillId="6" borderId="0" xfId="0" applyFont="1" applyFill="1" applyBorder="1" applyAlignment="1" applyProtection="1">
      <alignment horizontal="left" vertical="top" wrapText="1"/>
      <protection hidden="1"/>
    </xf>
    <xf numFmtId="0" fontId="6" fillId="2" borderId="1" xfId="0" applyFont="1" applyFill="1" applyBorder="1" applyAlignment="1" applyProtection="1">
      <alignment horizontal="left" vertical="center" wrapText="1"/>
      <protection hidden="1"/>
    </xf>
    <xf numFmtId="0" fontId="6" fillId="2" borderId="0" xfId="0" applyFont="1" applyFill="1" applyBorder="1" applyAlignment="1" applyProtection="1">
      <alignment horizontal="left" vertical="center" wrapText="1"/>
      <protection hidden="1"/>
    </xf>
    <xf numFmtId="0" fontId="6" fillId="2" borderId="8" xfId="0" applyFont="1" applyFill="1" applyBorder="1" applyAlignment="1" applyProtection="1">
      <alignment horizontal="center" vertical="center" wrapText="1"/>
      <protection hidden="1"/>
    </xf>
    <xf numFmtId="0" fontId="6" fillId="2" borderId="0" xfId="0" applyFont="1" applyFill="1" applyBorder="1" applyAlignment="1" applyProtection="1">
      <alignment horizontal="center" vertical="center" wrapText="1"/>
      <protection hidden="1"/>
    </xf>
    <xf numFmtId="0" fontId="20" fillId="2" borderId="0" xfId="0" applyFont="1" applyFill="1" applyBorder="1" applyAlignment="1" applyProtection="1">
      <alignment horizontal="left" vertical="center" wrapText="1"/>
      <protection hidden="1"/>
    </xf>
    <xf numFmtId="49" fontId="8" fillId="2" borderId="0" xfId="0" applyNumberFormat="1" applyFont="1" applyFill="1" applyBorder="1" applyAlignment="1" applyProtection="1">
      <alignment horizontal="center" vertical="center"/>
    </xf>
    <xf numFmtId="49" fontId="8" fillId="2" borderId="3" xfId="0" applyNumberFormat="1" applyFont="1" applyFill="1" applyBorder="1" applyAlignment="1" applyProtection="1">
      <alignment horizontal="center" vertical="center"/>
    </xf>
    <xf numFmtId="0" fontId="5" fillId="2" borderId="26" xfId="0" applyFont="1" applyFill="1" applyBorder="1" applyAlignment="1" applyProtection="1">
      <alignment horizontal="center" vertical="center"/>
    </xf>
    <xf numFmtId="0" fontId="5" fillId="2" borderId="16" xfId="0" applyFont="1" applyFill="1" applyBorder="1" applyAlignment="1" applyProtection="1">
      <alignment horizontal="center" vertical="center"/>
    </xf>
    <xf numFmtId="0" fontId="5" fillId="2" borderId="17" xfId="0" applyFont="1" applyFill="1" applyBorder="1" applyAlignment="1" applyProtection="1">
      <alignment horizontal="center" vertical="center"/>
    </xf>
    <xf numFmtId="0" fontId="25" fillId="2" borderId="2" xfId="0" applyFont="1" applyFill="1" applyBorder="1" applyAlignment="1" applyProtection="1">
      <alignment horizontal="center" vertical="center" wrapText="1"/>
      <protection hidden="1"/>
    </xf>
    <xf numFmtId="0" fontId="25" fillId="2" borderId="7" xfId="0" applyFont="1" applyFill="1" applyBorder="1" applyAlignment="1" applyProtection="1">
      <alignment horizontal="center" vertical="center" wrapText="1"/>
      <protection hidden="1"/>
    </xf>
    <xf numFmtId="0" fontId="6" fillId="2" borderId="1" xfId="0" applyFont="1" applyFill="1" applyBorder="1" applyAlignment="1" applyProtection="1"/>
    <xf numFmtId="0" fontId="6" fillId="2" borderId="0" xfId="0" applyFont="1" applyFill="1" applyBorder="1" applyAlignment="1" applyProtection="1"/>
    <xf numFmtId="0" fontId="11" fillId="6" borderId="0" xfId="2" applyFont="1" applyFill="1" applyBorder="1" applyAlignment="1" applyProtection="1">
      <alignment horizontal="left" vertical="center" wrapText="1"/>
      <protection hidden="1"/>
    </xf>
    <xf numFmtId="0" fontId="11" fillId="6" borderId="11" xfId="2" applyFont="1" applyFill="1" applyBorder="1" applyAlignment="1" applyProtection="1">
      <alignment horizontal="left" vertical="center" wrapText="1"/>
      <protection hidden="1"/>
    </xf>
    <xf numFmtId="0" fontId="6" fillId="6" borderId="0" xfId="0" applyFont="1" applyFill="1" applyBorder="1" applyAlignment="1" applyProtection="1">
      <alignment horizontal="left" vertical="top" wrapText="1"/>
      <protection hidden="1"/>
    </xf>
    <xf numFmtId="0" fontId="7" fillId="2" borderId="26" xfId="0" applyFont="1" applyFill="1" applyBorder="1" applyAlignment="1" applyProtection="1">
      <alignment horizontal="center" vertical="center"/>
      <protection hidden="1"/>
    </xf>
    <xf numFmtId="0" fontId="7" fillId="2" borderId="17" xfId="0" applyFont="1" applyFill="1" applyBorder="1" applyAlignment="1" applyProtection="1">
      <alignment horizontal="center" vertical="center"/>
      <protection hidden="1"/>
    </xf>
    <xf numFmtId="0" fontId="6" fillId="2" borderId="2" xfId="0" applyFont="1" applyFill="1" applyBorder="1" applyAlignment="1" applyProtection="1">
      <alignment horizontal="left"/>
    </xf>
    <xf numFmtId="164" fontId="22" fillId="2" borderId="2" xfId="0" applyNumberFormat="1" applyFont="1" applyFill="1" applyBorder="1" applyAlignment="1" applyProtection="1">
      <alignment horizontal="center"/>
    </xf>
    <xf numFmtId="0" fontId="6" fillId="2" borderId="0" xfId="0" applyFont="1" applyFill="1" applyBorder="1" applyAlignment="1" applyProtection="1">
      <alignment horizontal="right"/>
    </xf>
    <xf numFmtId="49" fontId="6" fillId="2" borderId="2" xfId="0" applyNumberFormat="1" applyFont="1" applyFill="1" applyBorder="1" applyAlignment="1" applyProtection="1">
      <alignment horizontal="center" shrinkToFit="1"/>
    </xf>
    <xf numFmtId="49" fontId="6" fillId="2" borderId="0" xfId="0" applyNumberFormat="1" applyFont="1" applyFill="1" applyBorder="1" applyAlignment="1" applyProtection="1">
      <alignment horizontal="right" vertical="center"/>
    </xf>
    <xf numFmtId="0" fontId="0" fillId="0" borderId="0" xfId="0" applyAlignment="1"/>
    <xf numFmtId="0" fontId="5" fillId="2" borderId="0" xfId="0" applyFont="1" applyFill="1" applyBorder="1" applyAlignment="1" applyProtection="1">
      <alignment horizontal="center"/>
      <protection hidden="1"/>
    </xf>
    <xf numFmtId="0" fontId="6" fillId="2" borderId="1" xfId="0" applyFont="1" applyFill="1" applyBorder="1" applyAlignment="1" applyProtection="1">
      <alignment vertical="center"/>
    </xf>
    <xf numFmtId="0" fontId="6" fillId="2" borderId="0" xfId="0" applyFont="1" applyFill="1" applyBorder="1" applyAlignment="1" applyProtection="1">
      <alignment vertical="center"/>
    </xf>
    <xf numFmtId="0" fontId="6" fillId="2" borderId="1" xfId="0" applyFont="1" applyFill="1" applyBorder="1" applyAlignment="1" applyProtection="1">
      <alignment horizontal="left" vertical="center"/>
    </xf>
    <xf numFmtId="0" fontId="6" fillId="2" borderId="0" xfId="0" applyFont="1" applyFill="1" applyBorder="1" applyAlignment="1" applyProtection="1">
      <alignment horizontal="left" vertical="center"/>
    </xf>
    <xf numFmtId="0" fontId="6" fillId="2" borderId="16" xfId="0" applyFont="1" applyFill="1" applyBorder="1" applyAlignment="1" applyProtection="1">
      <alignment horizontal="left" vertical="center"/>
    </xf>
    <xf numFmtId="0" fontId="6" fillId="2" borderId="4" xfId="0" applyFont="1" applyFill="1" applyBorder="1" applyAlignment="1" applyProtection="1">
      <alignment horizontal="center" vertical="center"/>
    </xf>
    <xf numFmtId="49" fontId="6" fillId="2" borderId="16" xfId="0" applyNumberFormat="1" applyFont="1" applyFill="1" applyBorder="1" applyAlignment="1" applyProtection="1">
      <alignment horizontal="center" vertical="center"/>
    </xf>
    <xf numFmtId="0" fontId="6" fillId="2" borderId="2" xfId="0" applyFont="1" applyFill="1" applyBorder="1" applyAlignment="1" applyProtection="1">
      <alignment horizontal="left" vertical="center"/>
    </xf>
    <xf numFmtId="49" fontId="22" fillId="2" borderId="16" xfId="0" applyNumberFormat="1" applyFont="1" applyFill="1" applyBorder="1" applyAlignment="1" applyProtection="1">
      <alignment horizontal="center" vertical="center"/>
    </xf>
    <xf numFmtId="49" fontId="6" fillId="2" borderId="2" xfId="0" applyNumberFormat="1" applyFont="1" applyFill="1" applyBorder="1" applyAlignment="1" applyProtection="1">
      <alignment horizontal="center"/>
    </xf>
    <xf numFmtId="0" fontId="19" fillId="2" borderId="1" xfId="0" applyFont="1" applyFill="1" applyBorder="1" applyAlignment="1" applyProtection="1"/>
    <xf numFmtId="0" fontId="19" fillId="2" borderId="0" xfId="0" applyFont="1" applyFill="1" applyBorder="1" applyAlignment="1" applyProtection="1"/>
    <xf numFmtId="0" fontId="5" fillId="6" borderId="5" xfId="0" applyFont="1" applyFill="1" applyBorder="1" applyAlignment="1" applyProtection="1">
      <alignment horizontal="left" vertical="top" wrapText="1"/>
      <protection hidden="1"/>
    </xf>
    <xf numFmtId="0" fontId="5" fillId="6" borderId="4" xfId="0" applyFont="1" applyFill="1" applyBorder="1" applyAlignment="1" applyProtection="1">
      <alignment horizontal="left" vertical="top" wrapText="1"/>
      <protection hidden="1"/>
    </xf>
    <xf numFmtId="0" fontId="5" fillId="6" borderId="20" xfId="0" applyFont="1" applyFill="1" applyBorder="1" applyAlignment="1" applyProtection="1">
      <alignment horizontal="left" vertical="top" wrapText="1"/>
      <protection hidden="1"/>
    </xf>
    <xf numFmtId="0" fontId="5" fillId="6" borderId="1" xfId="0" applyFont="1" applyFill="1" applyBorder="1" applyAlignment="1" applyProtection="1">
      <alignment horizontal="left" vertical="top" wrapText="1"/>
      <protection hidden="1"/>
    </xf>
    <xf numFmtId="0" fontId="5" fillId="6" borderId="11" xfId="0" applyFont="1" applyFill="1" applyBorder="1" applyAlignment="1" applyProtection="1">
      <alignment horizontal="left" vertical="top" wrapText="1"/>
      <protection hidden="1"/>
    </xf>
    <xf numFmtId="0" fontId="8" fillId="2" borderId="8" xfId="0" applyFont="1" applyFill="1" applyBorder="1" applyAlignment="1" applyProtection="1">
      <alignment horizontal="center"/>
    </xf>
    <xf numFmtId="0" fontId="8" fillId="2" borderId="0" xfId="0" applyFont="1" applyFill="1" applyBorder="1" applyAlignment="1" applyProtection="1">
      <alignment horizontal="center"/>
    </xf>
    <xf numFmtId="0" fontId="8" fillId="2" borderId="11" xfId="0" applyFont="1" applyFill="1" applyBorder="1" applyAlignment="1" applyProtection="1">
      <alignment horizontal="center"/>
    </xf>
    <xf numFmtId="0" fontId="7" fillId="2" borderId="10" xfId="0" applyFont="1" applyFill="1" applyBorder="1" applyAlignment="1" applyProtection="1">
      <alignment horizontal="right"/>
    </xf>
    <xf numFmtId="0" fontId="7" fillId="2" borderId="19" xfId="0" applyFont="1" applyFill="1" applyBorder="1" applyAlignment="1" applyProtection="1">
      <alignment horizontal="right"/>
    </xf>
    <xf numFmtId="0" fontId="7" fillId="2" borderId="0" xfId="0" applyFont="1" applyFill="1" applyBorder="1" applyAlignment="1" applyProtection="1">
      <alignment horizontal="right"/>
    </xf>
    <xf numFmtId="0" fontId="7" fillId="2" borderId="11" xfId="0" applyFont="1" applyFill="1" applyBorder="1" applyAlignment="1" applyProtection="1">
      <alignment horizontal="right"/>
    </xf>
    <xf numFmtId="0" fontId="8" fillId="2" borderId="27" xfId="0" applyFont="1" applyFill="1" applyBorder="1" applyAlignment="1" applyProtection="1">
      <alignment horizontal="center"/>
    </xf>
    <xf numFmtId="0" fontId="8" fillId="2" borderId="28" xfId="0" applyFont="1" applyFill="1" applyBorder="1" applyAlignment="1" applyProtection="1">
      <alignment horizontal="center"/>
    </xf>
    <xf numFmtId="0" fontId="8" fillId="2" borderId="29" xfId="0" applyFont="1" applyFill="1" applyBorder="1" applyAlignment="1" applyProtection="1">
      <alignment horizontal="center"/>
    </xf>
    <xf numFmtId="0" fontId="8" fillId="2" borderId="8" xfId="0" applyFont="1" applyFill="1" applyBorder="1" applyAlignment="1" applyProtection="1">
      <alignment horizontal="right"/>
    </xf>
    <xf numFmtId="0" fontId="8" fillId="2" borderId="0" xfId="0" applyFont="1" applyFill="1" applyBorder="1" applyAlignment="1" applyProtection="1">
      <alignment horizontal="right"/>
    </xf>
    <xf numFmtId="0" fontId="7" fillId="2" borderId="8" xfId="0" applyFont="1" applyFill="1" applyBorder="1" applyAlignment="1" applyProtection="1">
      <alignment horizontal="right"/>
    </xf>
    <xf numFmtId="0" fontId="0" fillId="0" borderId="0" xfId="0" applyAlignment="1">
      <alignment horizontal="right"/>
    </xf>
    <xf numFmtId="0" fontId="6" fillId="0" borderId="14" xfId="0" applyFont="1" applyBorder="1" applyAlignment="1" applyProtection="1">
      <alignment horizontal="left" vertical="top" wrapText="1"/>
    </xf>
    <xf numFmtId="0" fontId="6" fillId="0" borderId="4" xfId="0" applyFont="1" applyBorder="1" applyAlignment="1" applyProtection="1">
      <alignment horizontal="left" vertical="top" wrapText="1"/>
    </xf>
    <xf numFmtId="0" fontId="6" fillId="0" borderId="20" xfId="0" applyFont="1" applyBorder="1" applyAlignment="1" applyProtection="1">
      <alignment horizontal="left" vertical="top" wrapText="1"/>
    </xf>
    <xf numFmtId="0" fontId="6" fillId="0" borderId="8" xfId="0" applyFont="1" applyBorder="1" applyAlignment="1" applyProtection="1">
      <alignment horizontal="left" vertical="top" wrapText="1"/>
    </xf>
    <xf numFmtId="0" fontId="6" fillId="0" borderId="0" xfId="0" applyFont="1" applyBorder="1" applyAlignment="1" applyProtection="1">
      <alignment horizontal="left" vertical="top" wrapText="1"/>
    </xf>
    <xf numFmtId="0" fontId="6" fillId="0" borderId="11" xfId="0" applyFont="1" applyBorder="1" applyAlignment="1" applyProtection="1">
      <alignment horizontal="left" vertical="top" wrapText="1"/>
    </xf>
    <xf numFmtId="0" fontId="6" fillId="0" borderId="22" xfId="0" applyFont="1" applyBorder="1" applyAlignment="1" applyProtection="1">
      <alignment horizontal="left" vertical="top" wrapText="1"/>
    </xf>
    <xf numFmtId="0" fontId="6" fillId="0" borderId="23" xfId="0" applyFont="1" applyBorder="1" applyAlignment="1" applyProtection="1">
      <alignment horizontal="left" vertical="top" wrapText="1"/>
    </xf>
    <xf numFmtId="0" fontId="6" fillId="0" borderId="24" xfId="0" applyFont="1" applyBorder="1" applyAlignment="1" applyProtection="1">
      <alignment horizontal="left" vertical="top" wrapText="1"/>
    </xf>
    <xf numFmtId="0" fontId="6" fillId="2" borderId="1" xfId="0" applyFont="1" applyFill="1" applyBorder="1" applyAlignment="1" applyProtection="1">
      <alignment vertical="center"/>
      <protection hidden="1"/>
    </xf>
    <xf numFmtId="0" fontId="6" fillId="2" borderId="0" xfId="0" applyFont="1" applyFill="1" applyBorder="1" applyAlignment="1" applyProtection="1">
      <alignment vertical="center"/>
      <protection hidden="1"/>
    </xf>
    <xf numFmtId="0" fontId="5" fillId="4" borderId="15" xfId="0" applyFont="1" applyFill="1" applyBorder="1" applyAlignment="1" applyProtection="1">
      <alignment horizontal="left" wrapText="1"/>
    </xf>
    <xf numFmtId="0" fontId="5" fillId="4" borderId="16" xfId="0" applyFont="1" applyFill="1" applyBorder="1" applyAlignment="1" applyProtection="1">
      <alignment horizontal="left" wrapText="1"/>
    </xf>
    <xf numFmtId="0" fontId="5" fillId="4" borderId="25" xfId="0" applyFont="1" applyFill="1" applyBorder="1" applyAlignment="1" applyProtection="1">
      <alignment horizontal="left" wrapText="1"/>
    </xf>
    <xf numFmtId="0" fontId="5" fillId="4" borderId="15" xfId="0" applyFont="1" applyFill="1" applyBorder="1" applyProtection="1"/>
    <xf numFmtId="0" fontId="5" fillId="4" borderId="16" xfId="0" applyFont="1" applyFill="1" applyBorder="1" applyProtection="1"/>
    <xf numFmtId="0" fontId="5" fillId="4" borderId="25" xfId="0" applyFont="1" applyFill="1" applyBorder="1" applyProtection="1"/>
    <xf numFmtId="0" fontId="8" fillId="2" borderId="26" xfId="0" applyFont="1" applyFill="1" applyBorder="1" applyAlignment="1" applyProtection="1">
      <alignment horizontal="center" vertical="center" wrapText="1"/>
      <protection hidden="1"/>
    </xf>
    <xf numFmtId="0" fontId="8" fillId="2" borderId="17" xfId="0" applyFont="1" applyFill="1" applyBorder="1" applyAlignment="1" applyProtection="1">
      <alignment horizontal="center" vertical="center" wrapText="1"/>
      <protection hidden="1"/>
    </xf>
    <xf numFmtId="0" fontId="8" fillId="2" borderId="16" xfId="0" applyFont="1" applyFill="1" applyBorder="1" applyAlignment="1" applyProtection="1">
      <alignment horizontal="center" vertical="center" wrapText="1"/>
      <protection hidden="1"/>
    </xf>
    <xf numFmtId="0" fontId="5" fillId="2" borderId="26" xfId="0" applyFont="1" applyFill="1" applyBorder="1" applyAlignment="1" applyProtection="1">
      <alignment horizontal="center" vertical="center"/>
      <protection hidden="1"/>
    </xf>
    <xf numFmtId="0" fontId="5" fillId="2" borderId="16" xfId="0" applyFont="1" applyFill="1" applyBorder="1" applyAlignment="1" applyProtection="1">
      <alignment horizontal="center" vertical="center"/>
      <protection hidden="1"/>
    </xf>
    <xf numFmtId="0" fontId="5" fillId="2" borderId="17" xfId="0" applyFont="1" applyFill="1" applyBorder="1" applyAlignment="1" applyProtection="1">
      <alignment horizontal="center" vertical="center"/>
      <protection hidden="1"/>
    </xf>
    <xf numFmtId="0" fontId="8" fillId="2" borderId="26" xfId="0" applyFont="1" applyFill="1" applyBorder="1" applyAlignment="1" applyProtection="1">
      <alignment horizontal="center" vertical="center"/>
      <protection hidden="1"/>
    </xf>
    <xf numFmtId="0" fontId="8" fillId="2" borderId="17" xfId="0" applyFont="1" applyFill="1" applyBorder="1" applyAlignment="1" applyProtection="1">
      <alignment horizontal="center" vertical="center"/>
      <protection hidden="1"/>
    </xf>
    <xf numFmtId="0" fontId="6" fillId="2" borderId="8" xfId="0" applyFont="1" applyFill="1" applyBorder="1" applyAlignment="1" applyProtection="1">
      <alignment vertical="center"/>
      <protection hidden="1"/>
    </xf>
    <xf numFmtId="0" fontId="2" fillId="5" borderId="9" xfId="0" applyFont="1" applyFill="1" applyBorder="1" applyAlignment="1" applyProtection="1">
      <alignment horizontal="left" vertical="center" wrapText="1"/>
      <protection hidden="1"/>
    </xf>
    <xf numFmtId="0" fontId="2" fillId="5" borderId="10" xfId="0" applyFont="1" applyFill="1" applyBorder="1" applyAlignment="1" applyProtection="1">
      <alignment horizontal="left" vertical="center" wrapText="1"/>
      <protection hidden="1"/>
    </xf>
    <xf numFmtId="0" fontId="2" fillId="5" borderId="19" xfId="0" applyFont="1" applyFill="1" applyBorder="1" applyAlignment="1" applyProtection="1">
      <alignment horizontal="left" vertical="center" wrapText="1"/>
      <protection hidden="1"/>
    </xf>
    <xf numFmtId="0" fontId="2" fillId="5" borderId="8" xfId="0" applyFont="1" applyFill="1" applyBorder="1" applyAlignment="1" applyProtection="1">
      <alignment horizontal="left" vertical="center" wrapText="1"/>
      <protection hidden="1"/>
    </xf>
    <xf numFmtId="0" fontId="2" fillId="5" borderId="0" xfId="0" applyFont="1" applyFill="1" applyBorder="1" applyAlignment="1" applyProtection="1">
      <alignment horizontal="left" vertical="center" wrapText="1"/>
      <protection hidden="1"/>
    </xf>
    <xf numFmtId="0" fontId="2" fillId="5" borderId="11" xfId="0" applyFont="1" applyFill="1" applyBorder="1" applyAlignment="1" applyProtection="1">
      <alignment horizontal="left" vertical="center" wrapText="1"/>
      <protection hidden="1"/>
    </xf>
    <xf numFmtId="0" fontId="4" fillId="2" borderId="2" xfId="0" applyFont="1" applyFill="1" applyBorder="1" applyAlignment="1" applyProtection="1">
      <alignment horizontal="center"/>
    </xf>
    <xf numFmtId="0" fontId="9" fillId="2" borderId="34" xfId="0" applyFont="1" applyFill="1" applyBorder="1" applyAlignment="1" applyProtection="1">
      <alignment horizontal="left" vertical="center" wrapText="1"/>
    </xf>
    <xf numFmtId="0" fontId="9" fillId="2" borderId="35" xfId="0" applyFont="1" applyFill="1" applyBorder="1" applyAlignment="1" applyProtection="1">
      <alignment horizontal="left" vertical="center" wrapText="1"/>
    </xf>
    <xf numFmtId="0" fontId="9" fillId="2" borderId="36" xfId="0" applyFont="1" applyFill="1" applyBorder="1" applyAlignment="1" applyProtection="1">
      <alignment horizontal="left" vertical="center" wrapText="1"/>
    </xf>
    <xf numFmtId="0" fontId="9" fillId="2" borderId="8" xfId="0" applyFont="1" applyFill="1" applyBorder="1" applyAlignment="1" applyProtection="1">
      <alignment horizontal="left" vertical="center" wrapText="1"/>
    </xf>
    <xf numFmtId="0" fontId="9" fillId="2" borderId="0" xfId="0" applyFont="1" applyFill="1" applyBorder="1" applyAlignment="1" applyProtection="1">
      <alignment horizontal="left" vertical="center" wrapText="1"/>
    </xf>
    <xf numFmtId="0" fontId="9" fillId="2" borderId="11" xfId="0" applyFont="1" applyFill="1" applyBorder="1" applyAlignment="1" applyProtection="1">
      <alignment horizontal="left" vertical="center" wrapText="1"/>
    </xf>
    <xf numFmtId="0" fontId="9" fillId="2" borderId="12" xfId="0" applyFont="1" applyFill="1" applyBorder="1" applyAlignment="1" applyProtection="1">
      <alignment horizontal="left" vertical="center" wrapText="1"/>
    </xf>
    <xf numFmtId="0" fontId="9" fillId="2" borderId="2" xfId="0" applyFont="1" applyFill="1" applyBorder="1" applyAlignment="1" applyProtection="1">
      <alignment horizontal="left" vertical="center" wrapText="1"/>
    </xf>
    <xf numFmtId="0" fontId="9" fillId="2" borderId="13" xfId="0" applyFont="1" applyFill="1" applyBorder="1" applyAlignment="1" applyProtection="1">
      <alignment horizontal="left" vertical="center" wrapText="1"/>
    </xf>
    <xf numFmtId="0" fontId="5" fillId="4" borderId="15" xfId="0" applyFont="1" applyFill="1" applyBorder="1" applyAlignment="1" applyProtection="1">
      <alignment horizontal="left" vertical="center"/>
    </xf>
    <xf numFmtId="0" fontId="5" fillId="4" borderId="16" xfId="0" applyFont="1" applyFill="1" applyBorder="1" applyAlignment="1" applyProtection="1">
      <alignment horizontal="left" vertical="center"/>
    </xf>
    <xf numFmtId="0" fontId="5" fillId="4" borderId="17" xfId="0" applyFont="1" applyFill="1" applyBorder="1" applyAlignment="1" applyProtection="1">
      <alignment horizontal="left" vertical="center"/>
    </xf>
    <xf numFmtId="0" fontId="6" fillId="2" borderId="0" xfId="0" applyFont="1" applyFill="1" applyBorder="1" applyProtection="1"/>
    <xf numFmtId="0" fontId="5" fillId="2" borderId="1" xfId="0" applyFont="1" applyFill="1" applyBorder="1" applyAlignment="1" applyProtection="1">
      <alignment horizontal="left"/>
    </xf>
    <xf numFmtId="0" fontId="5" fillId="2" borderId="0" xfId="0" applyFont="1" applyFill="1" applyBorder="1" applyAlignment="1" applyProtection="1">
      <alignment horizontal="left"/>
    </xf>
    <xf numFmtId="0" fontId="5" fillId="4" borderId="26" xfId="0" applyFont="1" applyFill="1" applyBorder="1" applyAlignment="1" applyProtection="1">
      <alignment horizontal="left" vertical="center"/>
    </xf>
    <xf numFmtId="0" fontId="5" fillId="4" borderId="25" xfId="0" applyFont="1" applyFill="1" applyBorder="1" applyAlignment="1" applyProtection="1">
      <alignment horizontal="left" vertical="center"/>
    </xf>
    <xf numFmtId="0" fontId="6" fillId="2" borderId="2" xfId="0" applyNumberFormat="1" applyFont="1" applyFill="1" applyBorder="1" applyAlignment="1" applyProtection="1">
      <alignment horizontal="left" vertical="center"/>
    </xf>
    <xf numFmtId="0" fontId="5" fillId="2" borderId="1" xfId="0" applyFont="1" applyFill="1" applyBorder="1" applyProtection="1"/>
    <xf numFmtId="0" fontId="5" fillId="2" borderId="0" xfId="0" applyFont="1" applyFill="1" applyBorder="1" applyProtection="1"/>
    <xf numFmtId="0" fontId="5" fillId="2" borderId="3" xfId="0" applyFont="1" applyFill="1" applyBorder="1" applyProtection="1"/>
    <xf numFmtId="49" fontId="5" fillId="2" borderId="26" xfId="0" applyNumberFormat="1" applyFont="1" applyFill="1" applyBorder="1" applyAlignment="1" applyProtection="1">
      <alignment horizontal="center" vertical="center"/>
    </xf>
    <xf numFmtId="49" fontId="5" fillId="2" borderId="16" xfId="0" applyNumberFormat="1" applyFont="1" applyFill="1" applyBorder="1" applyAlignment="1" applyProtection="1">
      <alignment horizontal="center" vertical="center"/>
    </xf>
    <xf numFmtId="49" fontId="5" fillId="2" borderId="17" xfId="0" applyNumberFormat="1" applyFont="1" applyFill="1" applyBorder="1" applyAlignment="1" applyProtection="1">
      <alignment horizontal="center" vertical="center"/>
    </xf>
    <xf numFmtId="0" fontId="6" fillId="2" borderId="5" xfId="0" applyFont="1" applyFill="1" applyBorder="1" applyProtection="1"/>
    <xf numFmtId="0" fontId="6" fillId="2" borderId="4" xfId="0" applyFont="1" applyFill="1" applyBorder="1" applyProtection="1"/>
    <xf numFmtId="0" fontId="6" fillId="2" borderId="6" xfId="0" applyFont="1" applyFill="1" applyBorder="1" applyProtection="1"/>
    <xf numFmtId="0" fontId="6" fillId="2" borderId="3" xfId="0" applyFont="1" applyFill="1" applyBorder="1" applyProtection="1"/>
    <xf numFmtId="0" fontId="5" fillId="2" borderId="0" xfId="0" applyFont="1" applyFill="1" applyBorder="1" applyAlignment="1" applyProtection="1">
      <alignment horizontal="center"/>
    </xf>
    <xf numFmtId="0" fontId="5" fillId="2" borderId="3" xfId="0" applyFont="1" applyFill="1" applyBorder="1" applyAlignment="1" applyProtection="1">
      <alignment horizontal="center"/>
    </xf>
    <xf numFmtId="0" fontId="5" fillId="2" borderId="26" xfId="0" applyNumberFormat="1" applyFont="1" applyFill="1" applyBorder="1" applyAlignment="1" applyProtection="1">
      <alignment horizontal="center" vertical="center"/>
    </xf>
    <xf numFmtId="0" fontId="5" fillId="2" borderId="17" xfId="0" applyNumberFormat="1" applyFont="1" applyFill="1" applyBorder="1" applyAlignment="1" applyProtection="1">
      <alignment horizontal="center" vertical="center"/>
    </xf>
    <xf numFmtId="0" fontId="6" fillId="2" borderId="26" xfId="0" applyFont="1" applyFill="1" applyBorder="1" applyAlignment="1" applyProtection="1">
      <alignment horizontal="center" vertical="center"/>
      <protection hidden="1"/>
    </xf>
    <xf numFmtId="0" fontId="6" fillId="2" borderId="17" xfId="0" applyFont="1" applyFill="1" applyBorder="1" applyAlignment="1" applyProtection="1">
      <alignment horizontal="center" vertical="center"/>
      <protection hidden="1"/>
    </xf>
    <xf numFmtId="0" fontId="12" fillId="0" borderId="16" xfId="0" applyFont="1" applyBorder="1" applyAlignment="1" applyProtection="1">
      <alignment vertical="center"/>
      <protection hidden="1"/>
    </xf>
    <xf numFmtId="0" fontId="12" fillId="0" borderId="17" xfId="0" applyFont="1" applyBorder="1" applyAlignment="1" applyProtection="1">
      <alignment vertical="center"/>
      <protection hidden="1"/>
    </xf>
    <xf numFmtId="0" fontId="6" fillId="7" borderId="15" xfId="0" applyFont="1" applyFill="1" applyBorder="1" applyAlignment="1" applyProtection="1">
      <alignment vertical="center"/>
      <protection hidden="1"/>
    </xf>
    <xf numFmtId="0" fontId="6" fillId="7" borderId="16" xfId="0" applyFont="1" applyFill="1" applyBorder="1" applyAlignment="1" applyProtection="1">
      <alignment vertical="center"/>
      <protection hidden="1"/>
    </xf>
    <xf numFmtId="0" fontId="6" fillId="7" borderId="17" xfId="0" applyFont="1" applyFill="1" applyBorder="1" applyAlignment="1" applyProtection="1">
      <alignment vertical="center"/>
      <protection hidden="1"/>
    </xf>
    <xf numFmtId="0" fontId="6" fillId="7" borderId="33" xfId="0" applyFont="1" applyFill="1" applyBorder="1" applyAlignment="1" applyProtection="1">
      <alignment vertical="center"/>
      <protection hidden="1"/>
    </xf>
    <xf numFmtId="0" fontId="6" fillId="7" borderId="31" xfId="0" applyFont="1" applyFill="1" applyBorder="1" applyAlignment="1" applyProtection="1">
      <alignment vertical="center"/>
      <protection hidden="1"/>
    </xf>
    <xf numFmtId="0" fontId="6" fillId="7" borderId="32" xfId="0" applyFont="1" applyFill="1" applyBorder="1" applyAlignment="1" applyProtection="1">
      <alignment vertical="center"/>
      <protection hidden="1"/>
    </xf>
    <xf numFmtId="0" fontId="6" fillId="7" borderId="26" xfId="0" applyFont="1" applyFill="1" applyBorder="1" applyAlignment="1" applyProtection="1">
      <alignment horizontal="center" vertical="center" wrapText="1"/>
      <protection hidden="1"/>
    </xf>
    <xf numFmtId="0" fontId="6" fillId="7" borderId="16" xfId="0" applyFont="1" applyFill="1" applyBorder="1" applyAlignment="1" applyProtection="1">
      <alignment horizontal="center" vertical="center" wrapText="1"/>
      <protection hidden="1"/>
    </xf>
    <xf numFmtId="0" fontId="6" fillId="7" borderId="17" xfId="0" applyFont="1" applyFill="1" applyBorder="1" applyAlignment="1" applyProtection="1">
      <alignment horizontal="center" vertical="center" wrapText="1"/>
      <protection hidden="1"/>
    </xf>
    <xf numFmtId="0" fontId="6" fillId="7" borderId="30" xfId="0" applyFont="1" applyFill="1" applyBorder="1" applyAlignment="1" applyProtection="1">
      <alignment horizontal="center" vertical="center" wrapText="1"/>
      <protection hidden="1"/>
    </xf>
    <xf numFmtId="0" fontId="6" fillId="7" borderId="31" xfId="0" applyFont="1" applyFill="1" applyBorder="1" applyAlignment="1" applyProtection="1">
      <alignment horizontal="center" vertical="center" wrapText="1"/>
      <protection hidden="1"/>
    </xf>
    <xf numFmtId="0" fontId="6" fillId="7" borderId="32" xfId="0" applyFont="1" applyFill="1" applyBorder="1" applyAlignment="1" applyProtection="1">
      <alignment horizontal="center" vertical="center" wrapText="1"/>
      <protection hidden="1"/>
    </xf>
    <xf numFmtId="0" fontId="6" fillId="4" borderId="26" xfId="0" applyFont="1" applyFill="1" applyBorder="1" applyAlignment="1" applyProtection="1">
      <alignment horizontal="center" vertical="center" wrapText="1"/>
      <protection hidden="1"/>
    </xf>
    <xf numFmtId="0" fontId="6" fillId="4" borderId="16" xfId="0" applyFont="1" applyFill="1" applyBorder="1" applyAlignment="1" applyProtection="1">
      <alignment horizontal="center" vertical="center" wrapText="1"/>
      <protection hidden="1"/>
    </xf>
    <xf numFmtId="0" fontId="6" fillId="0" borderId="15" xfId="0" applyFont="1" applyFill="1" applyBorder="1" applyAlignment="1" applyProtection="1">
      <alignment vertical="center"/>
      <protection hidden="1"/>
    </xf>
    <xf numFmtId="0" fontId="6" fillId="0" borderId="16" xfId="0" applyFont="1" applyFill="1" applyBorder="1" applyAlignment="1" applyProtection="1">
      <alignment vertical="center"/>
      <protection hidden="1"/>
    </xf>
    <xf numFmtId="0" fontId="6" fillId="0" borderId="17" xfId="0" applyFont="1" applyFill="1" applyBorder="1" applyAlignment="1" applyProtection="1">
      <alignment vertical="center"/>
      <protection hidden="1"/>
    </xf>
    <xf numFmtId="0" fontId="5" fillId="7" borderId="5" xfId="0" applyFont="1" applyFill="1" applyBorder="1" applyAlignment="1" applyProtection="1">
      <alignment horizontal="center" vertical="center" wrapText="1"/>
      <protection hidden="1"/>
    </xf>
    <xf numFmtId="0" fontId="5" fillId="7" borderId="4" xfId="0" applyFont="1" applyFill="1" applyBorder="1" applyAlignment="1" applyProtection="1">
      <alignment horizontal="center" vertical="center" wrapText="1"/>
      <protection hidden="1"/>
    </xf>
    <xf numFmtId="0" fontId="5" fillId="7" borderId="6" xfId="0" applyFont="1" applyFill="1" applyBorder="1" applyAlignment="1" applyProtection="1">
      <alignment horizontal="center" vertical="center" wrapText="1"/>
      <protection hidden="1"/>
    </xf>
    <xf numFmtId="0" fontId="5" fillId="7" borderId="1" xfId="0" applyFont="1" applyFill="1" applyBorder="1" applyAlignment="1" applyProtection="1">
      <alignment horizontal="center" vertical="center" wrapText="1"/>
      <protection hidden="1"/>
    </xf>
    <xf numFmtId="0" fontId="5" fillId="7" borderId="0" xfId="0" applyFont="1" applyFill="1" applyBorder="1" applyAlignment="1" applyProtection="1">
      <alignment horizontal="center" vertical="center" wrapText="1"/>
      <protection hidden="1"/>
    </xf>
    <xf numFmtId="0" fontId="5" fillId="7" borderId="3" xfId="0" applyFont="1" applyFill="1" applyBorder="1" applyAlignment="1" applyProtection="1">
      <alignment horizontal="center" vertical="center" wrapText="1"/>
      <protection hidden="1"/>
    </xf>
    <xf numFmtId="0" fontId="5" fillId="7" borderId="21" xfId="0" applyFont="1" applyFill="1" applyBorder="1" applyAlignment="1" applyProtection="1">
      <alignment horizontal="center" vertical="center" wrapText="1"/>
      <protection hidden="1"/>
    </xf>
    <xf numFmtId="0" fontId="5" fillId="7" borderId="2" xfId="0" applyFont="1" applyFill="1" applyBorder="1" applyAlignment="1" applyProtection="1">
      <alignment horizontal="center" vertical="center" wrapText="1"/>
      <protection hidden="1"/>
    </xf>
    <xf numFmtId="0" fontId="5" fillId="7" borderId="7" xfId="0" applyFont="1" applyFill="1" applyBorder="1" applyAlignment="1" applyProtection="1">
      <alignment horizontal="center" vertical="center" wrapText="1"/>
      <protection hidden="1"/>
    </xf>
    <xf numFmtId="0" fontId="12" fillId="0" borderId="26" xfId="0" applyFont="1" applyFill="1" applyBorder="1" applyAlignment="1" applyProtection="1">
      <alignment horizontal="center" vertical="center" wrapText="1"/>
      <protection hidden="1"/>
    </xf>
    <xf numFmtId="0" fontId="12" fillId="0" borderId="16" xfId="0" applyFont="1" applyFill="1" applyBorder="1" applyAlignment="1" applyProtection="1">
      <alignment horizontal="center" vertical="center" wrapText="1"/>
      <protection hidden="1"/>
    </xf>
    <xf numFmtId="0" fontId="12" fillId="0" borderId="17" xfId="0" applyFont="1" applyFill="1" applyBorder="1" applyAlignment="1" applyProtection="1">
      <alignment horizontal="center" vertical="center" wrapText="1"/>
      <protection hidden="1"/>
    </xf>
    <xf numFmtId="0" fontId="6" fillId="0" borderId="16" xfId="0" applyFont="1" applyBorder="1" applyAlignment="1" applyProtection="1">
      <alignment vertical="center"/>
      <protection hidden="1"/>
    </xf>
    <xf numFmtId="0" fontId="6" fillId="0" borderId="17" xfId="0" applyFont="1" applyBorder="1" applyAlignment="1" applyProtection="1">
      <alignment vertical="center"/>
      <protection hidden="1"/>
    </xf>
    <xf numFmtId="0" fontId="6" fillId="0" borderId="26" xfId="0" applyFont="1" applyFill="1" applyBorder="1" applyAlignment="1" applyProtection="1">
      <alignment horizontal="center" vertical="center" wrapText="1"/>
      <protection hidden="1"/>
    </xf>
    <xf numFmtId="0" fontId="6" fillId="0" borderId="16" xfId="0" applyFont="1" applyFill="1" applyBorder="1" applyAlignment="1" applyProtection="1">
      <alignment horizontal="center" vertical="center" wrapText="1"/>
      <protection hidden="1"/>
    </xf>
    <xf numFmtId="0" fontId="6" fillId="0" borderId="17" xfId="0" applyFont="1" applyFill="1" applyBorder="1" applyAlignment="1" applyProtection="1">
      <alignment horizontal="center" vertical="center" wrapText="1"/>
      <protection hidden="1"/>
    </xf>
    <xf numFmtId="0" fontId="5" fillId="7" borderId="14" xfId="0" applyFont="1" applyFill="1" applyBorder="1" applyAlignment="1" applyProtection="1">
      <alignment horizontal="center" vertical="center" wrapText="1"/>
      <protection hidden="1"/>
    </xf>
    <xf numFmtId="0" fontId="5" fillId="7" borderId="4" xfId="0" applyFont="1" applyFill="1" applyBorder="1" applyAlignment="1" applyProtection="1">
      <alignment horizontal="center" vertical="center"/>
      <protection hidden="1"/>
    </xf>
    <xf numFmtId="0" fontId="5" fillId="7" borderId="6" xfId="0" applyFont="1" applyFill="1" applyBorder="1" applyAlignment="1" applyProtection="1">
      <alignment horizontal="center" vertical="center"/>
      <protection hidden="1"/>
    </xf>
    <xf numFmtId="0" fontId="5" fillId="7" borderId="8" xfId="0" applyFont="1" applyFill="1" applyBorder="1" applyAlignment="1" applyProtection="1">
      <alignment horizontal="center" vertical="center"/>
      <protection hidden="1"/>
    </xf>
    <xf numFmtId="0" fontId="5" fillId="7" borderId="0" xfId="0" applyFont="1" applyFill="1" applyBorder="1" applyAlignment="1" applyProtection="1">
      <alignment horizontal="center" vertical="center"/>
      <protection hidden="1"/>
    </xf>
    <xf numFmtId="0" fontId="5" fillId="7" borderId="3" xfId="0" applyFont="1" applyFill="1" applyBorder="1" applyAlignment="1" applyProtection="1">
      <alignment horizontal="center" vertical="center"/>
      <protection hidden="1"/>
    </xf>
    <xf numFmtId="0" fontId="5" fillId="7" borderId="12" xfId="0" applyFont="1" applyFill="1" applyBorder="1" applyAlignment="1" applyProtection="1">
      <alignment horizontal="center" vertical="center"/>
      <protection hidden="1"/>
    </xf>
    <xf numFmtId="0" fontId="5" fillId="7" borderId="2" xfId="0" applyFont="1" applyFill="1" applyBorder="1" applyAlignment="1" applyProtection="1">
      <alignment horizontal="center" vertical="center"/>
      <protection hidden="1"/>
    </xf>
    <xf numFmtId="0" fontId="5" fillId="7" borderId="7" xfId="0" applyFont="1" applyFill="1" applyBorder="1" applyAlignment="1" applyProtection="1">
      <alignment horizontal="center" vertical="center"/>
      <protection hidden="1"/>
    </xf>
    <xf numFmtId="0" fontId="6" fillId="0" borderId="15" xfId="0" applyFont="1" applyFill="1" applyBorder="1" applyAlignment="1" applyProtection="1">
      <alignment horizontal="left" vertical="center"/>
      <protection hidden="1"/>
    </xf>
    <xf numFmtId="0" fontId="6" fillId="0" borderId="16" xfId="0" applyFont="1" applyFill="1" applyBorder="1" applyAlignment="1" applyProtection="1">
      <alignment horizontal="left" vertical="center"/>
      <protection hidden="1"/>
    </xf>
    <xf numFmtId="0" fontId="6" fillId="0" borderId="17" xfId="0" applyFont="1" applyFill="1" applyBorder="1" applyAlignment="1" applyProtection="1">
      <alignment horizontal="left" vertical="center"/>
      <protection hidden="1"/>
    </xf>
    <xf numFmtId="0" fontId="12" fillId="0" borderId="16" xfId="0" applyFont="1" applyBorder="1" applyAlignment="1" applyProtection="1">
      <alignment horizontal="left" vertical="center"/>
      <protection hidden="1"/>
    </xf>
    <xf numFmtId="0" fontId="12" fillId="0" borderId="17" xfId="0" applyFont="1" applyBorder="1" applyAlignment="1" applyProtection="1">
      <alignment horizontal="left" vertical="center"/>
      <protection hidden="1"/>
    </xf>
    <xf numFmtId="0" fontId="5" fillId="7" borderId="15" xfId="0" applyFont="1" applyFill="1" applyBorder="1" applyAlignment="1" applyProtection="1">
      <alignment horizontal="center" vertical="center"/>
      <protection hidden="1"/>
    </xf>
    <xf numFmtId="0" fontId="5" fillId="7" borderId="16" xfId="0" applyFont="1" applyFill="1" applyBorder="1" applyAlignment="1" applyProtection="1">
      <alignment horizontal="center" vertical="center"/>
      <protection hidden="1"/>
    </xf>
    <xf numFmtId="0" fontId="5" fillId="7" borderId="25" xfId="0" applyFont="1" applyFill="1" applyBorder="1" applyAlignment="1" applyProtection="1">
      <alignment horizontal="center" vertical="center"/>
      <protection hidden="1"/>
    </xf>
    <xf numFmtId="0" fontId="22" fillId="7" borderId="15" xfId="0" applyFont="1" applyFill="1" applyBorder="1" applyAlignment="1" applyProtection="1">
      <alignment horizontal="center" vertical="center"/>
      <protection hidden="1"/>
    </xf>
    <xf numFmtId="0" fontId="22" fillId="7" borderId="16" xfId="0" applyFont="1" applyFill="1" applyBorder="1" applyAlignment="1" applyProtection="1">
      <alignment horizontal="center" vertical="center"/>
      <protection hidden="1"/>
    </xf>
    <xf numFmtId="0" fontId="22" fillId="7" borderId="25" xfId="0" applyFont="1" applyFill="1" applyBorder="1" applyAlignment="1" applyProtection="1">
      <alignment horizontal="center" vertical="center"/>
      <protection hidden="1"/>
    </xf>
    <xf numFmtId="0" fontId="12" fillId="0" borderId="5" xfId="0" applyFont="1" applyFill="1" applyBorder="1" applyAlignment="1" applyProtection="1">
      <alignment horizontal="center" vertical="center" wrapText="1"/>
      <protection hidden="1"/>
    </xf>
    <xf numFmtId="0" fontId="12" fillId="0" borderId="4" xfId="0" applyFont="1" applyFill="1" applyBorder="1" applyAlignment="1" applyProtection="1">
      <alignment horizontal="center" vertical="center" wrapText="1"/>
      <protection hidden="1"/>
    </xf>
    <xf numFmtId="0" fontId="12" fillId="0" borderId="6" xfId="0" applyFont="1" applyFill="1" applyBorder="1" applyAlignment="1" applyProtection="1">
      <alignment horizontal="center" vertical="center" wrapText="1"/>
      <protection hidden="1"/>
    </xf>
    <xf numFmtId="0" fontId="6" fillId="0" borderId="21" xfId="0" applyFont="1" applyFill="1" applyBorder="1" applyAlignment="1" applyProtection="1">
      <alignment horizontal="center" vertical="center" wrapText="1"/>
      <protection hidden="1"/>
    </xf>
    <xf numFmtId="0" fontId="6" fillId="0" borderId="2" xfId="0" applyFont="1" applyFill="1" applyBorder="1" applyAlignment="1" applyProtection="1">
      <alignment horizontal="center" vertical="center" wrapText="1"/>
      <protection hidden="1"/>
    </xf>
    <xf numFmtId="0" fontId="6" fillId="0" borderId="7" xfId="0" applyFont="1" applyFill="1" applyBorder="1" applyAlignment="1" applyProtection="1">
      <alignment horizontal="center" vertical="center" wrapText="1"/>
      <protection hidden="1"/>
    </xf>
    <xf numFmtId="0" fontId="22" fillId="7" borderId="2" xfId="0" applyFont="1" applyFill="1" applyBorder="1" applyAlignment="1" applyProtection="1">
      <alignment horizontal="center" vertical="center"/>
      <protection hidden="1"/>
    </xf>
    <xf numFmtId="0" fontId="22" fillId="7" borderId="13" xfId="0" applyFont="1" applyFill="1" applyBorder="1" applyAlignment="1" applyProtection="1">
      <alignment horizontal="center" vertical="center"/>
      <protection hidden="1"/>
    </xf>
    <xf numFmtId="0" fontId="5" fillId="6" borderId="0" xfId="0" applyFont="1" applyFill="1" applyBorder="1" applyAlignment="1" applyProtection="1">
      <alignment horizontal="left" wrapText="1"/>
      <protection hidden="1"/>
    </xf>
    <xf numFmtId="0" fontId="28" fillId="0" borderId="0" xfId="0" applyFont="1" applyAlignment="1">
      <alignment horizontal="left" wrapText="1"/>
    </xf>
  </cellXfs>
  <cellStyles count="9">
    <cellStyle name="Currency" xfId="1" builtinId="4"/>
    <cellStyle name="Hyperlink" xfId="2" builtinId="8"/>
    <cellStyle name="Normal" xfId="0" builtinId="0"/>
    <cellStyle name="Normal 2" xfId="5"/>
    <cellStyle name="Normal 3" xfId="6"/>
    <cellStyle name="Normal 4" xfId="8"/>
    <cellStyle name="Normal 6" xfId="7"/>
    <cellStyle name="Normal_distinct pipelines" xfId="3"/>
    <cellStyle name="Normal_STATES" xfId="4"/>
  </cellStyles>
  <dxfs count="8">
    <dxf>
      <font>
        <b/>
        <i/>
        <color rgb="FFFF0000"/>
      </font>
    </dxf>
    <dxf>
      <font>
        <b/>
        <i/>
        <color rgb="FFFF0000"/>
      </font>
    </dxf>
    <dxf>
      <font>
        <b/>
        <i/>
        <color rgb="FFFF0000"/>
      </font>
    </dxf>
    <dxf>
      <font>
        <b/>
        <i val="0"/>
        <color rgb="FFFF0000"/>
      </font>
    </dxf>
    <dxf>
      <font>
        <color rgb="FFFF0000"/>
      </font>
    </dxf>
    <dxf>
      <font>
        <color rgb="FFFF0000"/>
      </font>
    </dxf>
    <dxf>
      <font>
        <b/>
        <i val="0"/>
        <color rgb="FFFF0000"/>
      </font>
    </dxf>
    <dxf>
      <font>
        <b/>
        <i/>
        <color rgb="FFFF0000"/>
      </font>
    </dxf>
  </dxfs>
  <tableStyles count="0" defaultTableStyle="TableStyleMedium9" defaultPivotStyle="PivotStyleLight16"/>
  <colors>
    <mruColors>
      <color rgb="FFC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0</xdr:colOff>
      <xdr:row>44</xdr:row>
      <xdr:rowOff>0</xdr:rowOff>
    </xdr:from>
    <xdr:to>
      <xdr:col>27</xdr:col>
      <xdr:colOff>0</xdr:colOff>
      <xdr:row>44</xdr:row>
      <xdr:rowOff>0</xdr:rowOff>
    </xdr:to>
    <xdr:sp macro="" textlink="">
      <xdr:nvSpPr>
        <xdr:cNvPr id="3113" name="Line 24"/>
        <xdr:cNvSpPr>
          <a:spLocks noChangeShapeType="1"/>
        </xdr:cNvSpPr>
      </xdr:nvSpPr>
      <xdr:spPr bwMode="auto">
        <a:xfrm>
          <a:off x="6686550" y="1218247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5</xdr:row>
      <xdr:rowOff>9525</xdr:rowOff>
    </xdr:from>
    <xdr:to>
      <xdr:col>13</xdr:col>
      <xdr:colOff>76200</xdr:colOff>
      <xdr:row>7</xdr:row>
      <xdr:rowOff>47625</xdr:rowOff>
    </xdr:to>
    <xdr:pic>
      <xdr:nvPicPr>
        <xdr:cNvPr id="3114"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971550"/>
          <a:ext cx="328612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27</xdr:col>
      <xdr:colOff>0</xdr:colOff>
      <xdr:row>44</xdr:row>
      <xdr:rowOff>0</xdr:rowOff>
    </xdr:from>
    <xdr:to>
      <xdr:col>27</xdr:col>
      <xdr:colOff>0</xdr:colOff>
      <xdr:row>44</xdr:row>
      <xdr:rowOff>0</xdr:rowOff>
    </xdr:to>
    <xdr:sp macro="" textlink="">
      <xdr:nvSpPr>
        <xdr:cNvPr id="4" name="Line 24"/>
        <xdr:cNvSpPr>
          <a:spLocks noChangeShapeType="1"/>
        </xdr:cNvSpPr>
      </xdr:nvSpPr>
      <xdr:spPr bwMode="auto">
        <a:xfrm>
          <a:off x="6819900" y="123444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0</xdr:colOff>
      <xdr:row>5</xdr:row>
      <xdr:rowOff>0</xdr:rowOff>
    </xdr:from>
    <xdr:to>
      <xdr:col>22</xdr:col>
      <xdr:colOff>0</xdr:colOff>
      <xdr:row>5</xdr:row>
      <xdr:rowOff>0</xdr:rowOff>
    </xdr:to>
    <xdr:sp macro="" textlink="">
      <xdr:nvSpPr>
        <xdr:cNvPr id="1070" name="Line 1"/>
        <xdr:cNvSpPr>
          <a:spLocks noChangeShapeType="1"/>
        </xdr:cNvSpPr>
      </xdr:nvSpPr>
      <xdr:spPr bwMode="auto">
        <a:xfrm>
          <a:off x="6686550" y="21336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0</xdr:row>
      <xdr:rowOff>38100</xdr:rowOff>
    </xdr:from>
    <xdr:to>
      <xdr:col>13</xdr:col>
      <xdr:colOff>66675</xdr:colOff>
      <xdr:row>2</xdr:row>
      <xdr:rowOff>152400</xdr:rowOff>
    </xdr:to>
    <xdr:pic>
      <xdr:nvPicPr>
        <xdr:cNvPr id="1071"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
          <a:ext cx="3368675" cy="622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eia.gov/survey/form/eia_782c/instructions.pdf" TargetMode="External"/><Relationship Id="rId3" Type="http://schemas.openxmlformats.org/officeDocument/2006/relationships/hyperlink" Target="http://www.eia.gov/survey/form/eia_782a/list782a.pdf" TargetMode="External"/><Relationship Id="rId7" Type="http://schemas.openxmlformats.org/officeDocument/2006/relationships/hyperlink" Target="http://www.eia.gov/survey/form/eia_782a/list782a.pdf" TargetMode="External"/><Relationship Id="rId2" Type="http://schemas.openxmlformats.org/officeDocument/2006/relationships/hyperlink" Target="https://www.eia.gov/survey/form/eia_782a/exclusion_list.pdf" TargetMode="External"/><Relationship Id="rId1" Type="http://schemas.openxmlformats.org/officeDocument/2006/relationships/hyperlink" Target="http://www.eia.gov/survey/form/eia_782a/list782a.pdf" TargetMode="External"/><Relationship Id="rId6" Type="http://schemas.openxmlformats.org/officeDocument/2006/relationships/hyperlink" Target="https://www.eia.gov/survey/form/eia_782c/exclusion_list.pdf" TargetMode="External"/><Relationship Id="rId5" Type="http://schemas.openxmlformats.org/officeDocument/2006/relationships/hyperlink" Target="https://signon.eia.doe.gov/upload/noticeoog.jsp" TargetMode="External"/><Relationship Id="rId10" Type="http://schemas.openxmlformats.org/officeDocument/2006/relationships/drawing" Target="../drawings/drawing1.xml"/><Relationship Id="rId4" Type="http://schemas.openxmlformats.org/officeDocument/2006/relationships/hyperlink" Target="http://www.eia.gov/survey/form/eia_782a/list782a.pdf"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W70"/>
  <sheetViews>
    <sheetView showGridLines="0" showRowColHeaders="0" tabSelected="1" zoomScaleNormal="100" workbookViewId="0">
      <selection activeCell="K19" sqref="K19:L19"/>
    </sheetView>
  </sheetViews>
  <sheetFormatPr defaultColWidth="8.85546875" defaultRowHeight="12.75"/>
  <cols>
    <col min="1" max="22" width="3.7109375" style="1" customWidth="1"/>
    <col min="23" max="23" width="4.7109375" style="1" customWidth="1"/>
    <col min="24" max="24" width="3.85546875" style="1" customWidth="1"/>
    <col min="25" max="42" width="3.7109375" style="1" customWidth="1"/>
    <col min="43" max="43" width="8.7109375" style="1" customWidth="1"/>
    <col min="44" max="62" width="3.7109375" style="1" customWidth="1"/>
    <col min="63" max="16384" width="8.85546875" style="1"/>
  </cols>
  <sheetData>
    <row r="1" spans="1:75" ht="6" customHeight="1">
      <c r="A1" s="341" t="s">
        <v>349</v>
      </c>
      <c r="B1" s="342"/>
      <c r="C1" s="342"/>
      <c r="D1" s="342"/>
      <c r="E1" s="342"/>
      <c r="F1" s="342"/>
      <c r="G1" s="342"/>
      <c r="H1" s="342"/>
      <c r="I1" s="342"/>
      <c r="J1" s="342"/>
      <c r="K1" s="342"/>
      <c r="L1" s="342"/>
      <c r="M1" s="342"/>
      <c r="N1" s="342"/>
      <c r="O1" s="342"/>
      <c r="P1" s="342"/>
      <c r="Q1" s="342"/>
      <c r="R1" s="342"/>
      <c r="S1" s="342"/>
      <c r="T1" s="342"/>
      <c r="U1" s="342"/>
      <c r="V1" s="342"/>
      <c r="W1" s="342"/>
      <c r="X1" s="342"/>
      <c r="Y1" s="342"/>
      <c r="Z1" s="342"/>
      <c r="AA1" s="342"/>
      <c r="AB1" s="342"/>
      <c r="AC1" s="342"/>
      <c r="AD1" s="342"/>
      <c r="AE1" s="342"/>
      <c r="AF1" s="342"/>
      <c r="AG1" s="342"/>
      <c r="AH1" s="342"/>
      <c r="AI1" s="342"/>
      <c r="AJ1" s="342"/>
      <c r="AK1" s="342"/>
      <c r="AL1" s="342"/>
      <c r="AM1" s="342"/>
      <c r="AN1" s="342"/>
      <c r="AO1" s="342"/>
      <c r="AP1" s="342"/>
      <c r="AQ1" s="343"/>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row>
    <row r="2" spans="1:75" ht="12" customHeight="1">
      <c r="A2" s="344"/>
      <c r="B2" s="345"/>
      <c r="C2" s="345"/>
      <c r="D2" s="345"/>
      <c r="E2" s="345"/>
      <c r="F2" s="345"/>
      <c r="G2" s="345"/>
      <c r="H2" s="345"/>
      <c r="I2" s="345"/>
      <c r="J2" s="345"/>
      <c r="K2" s="345"/>
      <c r="L2" s="345"/>
      <c r="M2" s="345"/>
      <c r="N2" s="345"/>
      <c r="O2" s="345"/>
      <c r="P2" s="345"/>
      <c r="Q2" s="345"/>
      <c r="R2" s="345"/>
      <c r="S2" s="345"/>
      <c r="T2" s="345"/>
      <c r="U2" s="345"/>
      <c r="V2" s="345"/>
      <c r="W2" s="345"/>
      <c r="X2" s="345"/>
      <c r="Y2" s="345"/>
      <c r="Z2" s="345"/>
      <c r="AA2" s="345"/>
      <c r="AB2" s="345"/>
      <c r="AC2" s="345"/>
      <c r="AD2" s="345"/>
      <c r="AE2" s="345"/>
      <c r="AF2" s="345"/>
      <c r="AG2" s="345"/>
      <c r="AH2" s="345"/>
      <c r="AI2" s="345"/>
      <c r="AJ2" s="345"/>
      <c r="AK2" s="345"/>
      <c r="AL2" s="345"/>
      <c r="AM2" s="345"/>
      <c r="AN2" s="345"/>
      <c r="AO2" s="345"/>
      <c r="AP2" s="345"/>
      <c r="AQ2" s="346"/>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row>
    <row r="3" spans="1:75" ht="12.75" customHeight="1">
      <c r="A3" s="344"/>
      <c r="B3" s="345"/>
      <c r="C3" s="345"/>
      <c r="D3" s="345"/>
      <c r="E3" s="345"/>
      <c r="F3" s="345"/>
      <c r="G3" s="345"/>
      <c r="H3" s="345"/>
      <c r="I3" s="345"/>
      <c r="J3" s="345"/>
      <c r="K3" s="345"/>
      <c r="L3" s="345"/>
      <c r="M3" s="345"/>
      <c r="N3" s="345"/>
      <c r="O3" s="345"/>
      <c r="P3" s="345"/>
      <c r="Q3" s="345"/>
      <c r="R3" s="345"/>
      <c r="S3" s="345"/>
      <c r="T3" s="345"/>
      <c r="U3" s="345"/>
      <c r="V3" s="345"/>
      <c r="W3" s="345"/>
      <c r="X3" s="345"/>
      <c r="Y3" s="345"/>
      <c r="Z3" s="345"/>
      <c r="AA3" s="345"/>
      <c r="AB3" s="345"/>
      <c r="AC3" s="345"/>
      <c r="AD3" s="345"/>
      <c r="AE3" s="345"/>
      <c r="AF3" s="345"/>
      <c r="AG3" s="345"/>
      <c r="AH3" s="345"/>
      <c r="AI3" s="345"/>
      <c r="AJ3" s="345"/>
      <c r="AK3" s="345"/>
      <c r="AL3" s="345"/>
      <c r="AM3" s="345"/>
      <c r="AN3" s="345"/>
      <c r="AO3" s="345"/>
      <c r="AP3" s="345"/>
      <c r="AQ3" s="346"/>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row>
    <row r="4" spans="1:75" ht="12.75" customHeight="1">
      <c r="A4" s="344"/>
      <c r="B4" s="345"/>
      <c r="C4" s="345"/>
      <c r="D4" s="345"/>
      <c r="E4" s="345"/>
      <c r="F4" s="345"/>
      <c r="G4" s="345"/>
      <c r="H4" s="345"/>
      <c r="I4" s="345"/>
      <c r="J4" s="345"/>
      <c r="K4" s="345"/>
      <c r="L4" s="345"/>
      <c r="M4" s="345"/>
      <c r="N4" s="345"/>
      <c r="O4" s="345"/>
      <c r="P4" s="345"/>
      <c r="Q4" s="345"/>
      <c r="R4" s="345"/>
      <c r="S4" s="345"/>
      <c r="T4" s="345"/>
      <c r="U4" s="345"/>
      <c r="V4" s="345"/>
      <c r="W4" s="345"/>
      <c r="X4" s="345"/>
      <c r="Y4" s="345"/>
      <c r="Z4" s="345"/>
      <c r="AA4" s="345"/>
      <c r="AB4" s="345"/>
      <c r="AC4" s="345"/>
      <c r="AD4" s="345"/>
      <c r="AE4" s="345"/>
      <c r="AF4" s="345"/>
      <c r="AG4" s="345"/>
      <c r="AH4" s="345"/>
      <c r="AI4" s="345"/>
      <c r="AJ4" s="345"/>
      <c r="AK4" s="345"/>
      <c r="AL4" s="345"/>
      <c r="AM4" s="345"/>
      <c r="AN4" s="345"/>
      <c r="AO4" s="345"/>
      <c r="AP4" s="345"/>
      <c r="AQ4" s="346"/>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c r="BT4" s="37"/>
      <c r="BU4" s="37"/>
      <c r="BV4" s="37"/>
      <c r="BW4" s="37"/>
    </row>
    <row r="5" spans="1:75" ht="7.9" customHeight="1" thickBot="1">
      <c r="A5" s="344"/>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6"/>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c r="BT5" s="37"/>
      <c r="BU5" s="37"/>
      <c r="BV5" s="37"/>
      <c r="BW5" s="37"/>
    </row>
    <row r="6" spans="1:75" ht="24" customHeight="1">
      <c r="A6" s="28"/>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304" t="s">
        <v>334</v>
      </c>
      <c r="AJ6" s="304"/>
      <c r="AK6" s="304"/>
      <c r="AL6" s="304"/>
      <c r="AM6" s="304"/>
      <c r="AN6" s="304"/>
      <c r="AO6" s="304"/>
      <c r="AP6" s="304"/>
      <c r="AQ6" s="305"/>
    </row>
    <row r="7" spans="1:75" ht="24" customHeight="1">
      <c r="A7" s="30"/>
      <c r="B7" s="9"/>
      <c r="C7" s="9"/>
      <c r="D7" s="9"/>
      <c r="E7" s="9"/>
      <c r="F7" s="9"/>
      <c r="G7" s="9"/>
      <c r="H7" s="9"/>
      <c r="I7" s="9"/>
      <c r="J7" s="9"/>
      <c r="K7" s="9"/>
      <c r="L7" s="9"/>
      <c r="M7" s="9"/>
      <c r="N7" s="9"/>
      <c r="O7" s="9"/>
      <c r="P7" s="9"/>
      <c r="Q7" s="9"/>
      <c r="R7" s="9"/>
      <c r="S7" s="9"/>
      <c r="T7" s="9"/>
      <c r="U7" s="31"/>
      <c r="V7" s="9"/>
      <c r="W7" s="9"/>
      <c r="X7" s="9"/>
      <c r="Y7" s="9"/>
      <c r="Z7" s="9"/>
      <c r="AA7" s="9"/>
      <c r="AB7" s="9"/>
      <c r="AC7" s="9"/>
      <c r="AD7" s="9"/>
      <c r="AE7" s="9"/>
      <c r="AF7" s="9"/>
      <c r="AG7" s="306" t="s">
        <v>407</v>
      </c>
      <c r="AH7" s="306"/>
      <c r="AI7" s="306"/>
      <c r="AJ7" s="306"/>
      <c r="AK7" s="306"/>
      <c r="AL7" s="306"/>
      <c r="AM7" s="306"/>
      <c r="AN7" s="306"/>
      <c r="AO7" s="306"/>
      <c r="AP7" s="306"/>
      <c r="AQ7" s="307"/>
    </row>
    <row r="8" spans="1:75" ht="24" customHeight="1">
      <c r="A8" s="313"/>
      <c r="B8" s="314"/>
      <c r="C8" s="314"/>
      <c r="D8" s="314"/>
      <c r="E8" s="314"/>
      <c r="F8" s="314"/>
      <c r="G8" s="314"/>
      <c r="H8" s="314"/>
      <c r="I8" s="314"/>
      <c r="J8" s="314"/>
      <c r="K8" s="314"/>
      <c r="L8" s="314"/>
      <c r="M8" s="314"/>
      <c r="N8" s="314"/>
      <c r="O8" s="314"/>
      <c r="P8" s="314"/>
      <c r="Q8" s="314"/>
      <c r="R8" s="314"/>
      <c r="S8" s="314"/>
      <c r="T8" s="314"/>
      <c r="U8" s="314"/>
      <c r="V8" s="314"/>
      <c r="W8" s="314"/>
      <c r="X8" s="314"/>
      <c r="Y8" s="314"/>
      <c r="Z8" s="9"/>
      <c r="AA8" s="9"/>
      <c r="AB8" s="9"/>
      <c r="AC8" s="9"/>
      <c r="AD8" s="9"/>
      <c r="AE8" s="9"/>
      <c r="AF8" s="9"/>
      <c r="AG8" s="9"/>
      <c r="AH8" s="306" t="s">
        <v>335</v>
      </c>
      <c r="AI8" s="306"/>
      <c r="AJ8" s="306"/>
      <c r="AK8" s="306"/>
      <c r="AL8" s="306"/>
      <c r="AM8" s="306"/>
      <c r="AN8" s="306"/>
      <c r="AO8" s="306"/>
      <c r="AP8" s="306"/>
      <c r="AQ8" s="307"/>
    </row>
    <row r="9" spans="1:75" ht="24" customHeight="1">
      <c r="A9" s="311" t="s">
        <v>245</v>
      </c>
      <c r="B9" s="312"/>
      <c r="C9" s="312"/>
      <c r="D9" s="312"/>
      <c r="E9" s="312"/>
      <c r="F9" s="312"/>
      <c r="G9" s="312"/>
      <c r="H9" s="312"/>
      <c r="I9" s="312"/>
      <c r="J9" s="312"/>
      <c r="K9" s="312"/>
      <c r="L9" s="312"/>
      <c r="M9" s="312"/>
      <c r="N9" s="312"/>
      <c r="O9" s="312"/>
      <c r="P9" s="312"/>
      <c r="Q9" s="312"/>
      <c r="R9" s="312"/>
      <c r="S9" s="312"/>
      <c r="T9" s="312"/>
      <c r="U9" s="312"/>
      <c r="V9" s="312"/>
      <c r="W9" s="312"/>
      <c r="X9" s="312"/>
      <c r="Y9" s="312"/>
      <c r="Z9" s="146"/>
      <c r="AA9" s="146"/>
      <c r="AB9" s="146"/>
      <c r="AC9" s="146"/>
      <c r="AD9" s="146"/>
      <c r="AE9" s="146"/>
      <c r="AF9" s="146"/>
      <c r="AG9" s="146"/>
      <c r="AH9" s="146"/>
      <c r="AI9" s="146"/>
      <c r="AJ9" s="149" t="s">
        <v>406</v>
      </c>
      <c r="AK9" s="146"/>
      <c r="AL9" s="146"/>
      <c r="AM9" s="146"/>
      <c r="AN9" s="146"/>
      <c r="AO9" s="146"/>
      <c r="AP9" s="146"/>
      <c r="AQ9" s="147"/>
    </row>
    <row r="10" spans="1:75" ht="24" customHeight="1">
      <c r="A10" s="301" t="s">
        <v>246</v>
      </c>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3"/>
    </row>
    <row r="11" spans="1:75" ht="24" customHeight="1" thickBot="1">
      <c r="A11" s="308" t="s">
        <v>247</v>
      </c>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10"/>
    </row>
    <row r="12" spans="1:75" ht="24" customHeight="1" thickTop="1">
      <c r="A12" s="348" t="s">
        <v>262</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349"/>
      <c r="AL12" s="349"/>
      <c r="AM12" s="349"/>
      <c r="AN12" s="349"/>
      <c r="AO12" s="349"/>
      <c r="AP12" s="349"/>
      <c r="AQ12" s="350"/>
    </row>
    <row r="13" spans="1:75" ht="24" customHeight="1">
      <c r="A13" s="351"/>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3"/>
    </row>
    <row r="14" spans="1:75" ht="24" customHeight="1">
      <c r="A14" s="354"/>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6"/>
    </row>
    <row r="15" spans="1:75" s="148" customFormat="1" ht="24" customHeight="1">
      <c r="A15" s="357" t="s">
        <v>222</v>
      </c>
      <c r="B15" s="358"/>
      <c r="C15" s="358"/>
      <c r="D15" s="358"/>
      <c r="E15" s="358"/>
      <c r="F15" s="358"/>
      <c r="G15" s="358"/>
      <c r="H15" s="358"/>
      <c r="I15" s="358"/>
      <c r="J15" s="358"/>
      <c r="K15" s="358"/>
      <c r="L15" s="358"/>
      <c r="M15" s="358"/>
      <c r="N15" s="358"/>
      <c r="O15" s="358"/>
      <c r="P15" s="358"/>
      <c r="Q15" s="358"/>
      <c r="R15" s="358"/>
      <c r="S15" s="358"/>
      <c r="T15" s="358"/>
      <c r="U15" s="358"/>
      <c r="V15" s="358"/>
      <c r="W15" s="359"/>
      <c r="X15" s="363" t="s">
        <v>260</v>
      </c>
      <c r="Y15" s="358"/>
      <c r="Z15" s="358"/>
      <c r="AA15" s="358"/>
      <c r="AB15" s="358"/>
      <c r="AC15" s="358"/>
      <c r="AD15" s="358"/>
      <c r="AE15" s="358"/>
      <c r="AF15" s="358"/>
      <c r="AG15" s="358"/>
      <c r="AH15" s="358"/>
      <c r="AI15" s="358"/>
      <c r="AJ15" s="358"/>
      <c r="AK15" s="358"/>
      <c r="AL15" s="358"/>
      <c r="AM15" s="358"/>
      <c r="AN15" s="358"/>
      <c r="AO15" s="358"/>
      <c r="AP15" s="358"/>
      <c r="AQ15" s="364"/>
    </row>
    <row r="16" spans="1:75" ht="24" customHeight="1">
      <c r="A16" s="372" t="s">
        <v>13</v>
      </c>
      <c r="B16" s="373"/>
      <c r="C16" s="373"/>
      <c r="D16" s="373"/>
      <c r="E16" s="373"/>
      <c r="F16" s="373"/>
      <c r="G16" s="373"/>
      <c r="H16" s="373"/>
      <c r="I16" s="373"/>
      <c r="J16" s="373"/>
      <c r="K16" s="373"/>
      <c r="L16" s="373"/>
      <c r="M16" s="373"/>
      <c r="N16" s="373"/>
      <c r="O16" s="373"/>
      <c r="P16" s="373"/>
      <c r="Q16" s="373"/>
      <c r="R16" s="373"/>
      <c r="S16" s="373"/>
      <c r="T16" s="373"/>
      <c r="U16" s="373"/>
      <c r="V16" s="373"/>
      <c r="W16" s="374"/>
      <c r="X16" s="296" t="s">
        <v>350</v>
      </c>
      <c r="Y16" s="297"/>
      <c r="Z16" s="297"/>
      <c r="AA16" s="297"/>
      <c r="AB16" s="297"/>
      <c r="AC16" s="297"/>
      <c r="AD16" s="297"/>
      <c r="AE16" s="297"/>
      <c r="AF16" s="297"/>
      <c r="AG16" s="297"/>
      <c r="AH16" s="297"/>
      <c r="AI16" s="297"/>
      <c r="AJ16" s="297"/>
      <c r="AK16" s="297"/>
      <c r="AL16" s="297"/>
      <c r="AM16" s="297"/>
      <c r="AN16" s="297"/>
      <c r="AO16" s="297"/>
      <c r="AP16" s="297"/>
      <c r="AQ16" s="298"/>
    </row>
    <row r="17" spans="1:67" s="4" customFormat="1" ht="24" customHeight="1">
      <c r="A17" s="49"/>
      <c r="B17" s="360" t="s">
        <v>14</v>
      </c>
      <c r="C17" s="360"/>
      <c r="D17" s="360"/>
      <c r="E17" s="360"/>
      <c r="F17" s="360"/>
      <c r="G17" s="360"/>
      <c r="H17" s="360"/>
      <c r="I17" s="375"/>
      <c r="J17" s="38"/>
      <c r="K17" s="46"/>
      <c r="L17" s="46"/>
      <c r="M17" s="46"/>
      <c r="N17" s="46"/>
      <c r="O17" s="46"/>
      <c r="P17" s="46"/>
      <c r="Q17" s="46"/>
      <c r="R17" s="46"/>
      <c r="S17" s="46"/>
      <c r="T17" s="46"/>
      <c r="U17" s="50"/>
      <c r="V17" s="50"/>
      <c r="W17" s="50"/>
      <c r="X17" s="299"/>
      <c r="Y17" s="257"/>
      <c r="Z17" s="257"/>
      <c r="AA17" s="257"/>
      <c r="AB17" s="257"/>
      <c r="AC17" s="257"/>
      <c r="AD17" s="257"/>
      <c r="AE17" s="257"/>
      <c r="AF17" s="257"/>
      <c r="AG17" s="257"/>
      <c r="AH17" s="257"/>
      <c r="AI17" s="257"/>
      <c r="AJ17" s="257"/>
      <c r="AK17" s="257"/>
      <c r="AL17" s="257"/>
      <c r="AM17" s="257"/>
      <c r="AN17" s="257"/>
      <c r="AO17" s="257"/>
      <c r="AP17" s="257"/>
      <c r="AQ17" s="300"/>
    </row>
    <row r="18" spans="1:67" s="4" customFormat="1" ht="9.75" customHeight="1">
      <c r="A18" s="49"/>
      <c r="B18" s="50"/>
      <c r="C18" s="50"/>
      <c r="D18" s="50"/>
      <c r="E18" s="50"/>
      <c r="F18" s="50"/>
      <c r="G18" s="50"/>
      <c r="H18" s="47"/>
      <c r="I18" s="47"/>
      <c r="J18" s="47"/>
      <c r="K18" s="23"/>
      <c r="L18" s="23"/>
      <c r="M18" s="42"/>
      <c r="N18" s="42"/>
      <c r="O18" s="42"/>
      <c r="P18" s="42"/>
      <c r="Q18" s="46"/>
      <c r="R18" s="46"/>
      <c r="S18" s="46"/>
      <c r="T18" s="46"/>
      <c r="U18" s="50"/>
      <c r="V18" s="50"/>
      <c r="W18" s="50"/>
      <c r="X18" s="70"/>
      <c r="Y18" s="71"/>
      <c r="Z18" s="71"/>
      <c r="AA18" s="71"/>
      <c r="AB18" s="71"/>
      <c r="AC18" s="71"/>
      <c r="AD18" s="71"/>
      <c r="AE18" s="71"/>
      <c r="AF18" s="71"/>
      <c r="AG18" s="71"/>
      <c r="AH18" s="71"/>
      <c r="AI18" s="71"/>
      <c r="AJ18" s="71"/>
      <c r="AK18" s="71"/>
      <c r="AL18" s="71"/>
      <c r="AM18" s="71"/>
      <c r="AN18" s="71"/>
      <c r="AO18" s="71"/>
      <c r="AP18" s="71"/>
      <c r="AQ18" s="72"/>
    </row>
    <row r="19" spans="1:67" s="4" customFormat="1" ht="24" customHeight="1">
      <c r="A19" s="361" t="s">
        <v>12</v>
      </c>
      <c r="B19" s="362"/>
      <c r="C19" s="362"/>
      <c r="D19" s="362"/>
      <c r="E19" s="362"/>
      <c r="F19" s="362"/>
      <c r="G19" s="362"/>
      <c r="H19" s="376" t="s">
        <v>223</v>
      </c>
      <c r="I19" s="376"/>
      <c r="J19" s="377"/>
      <c r="K19" s="378"/>
      <c r="L19" s="379"/>
      <c r="M19" s="42"/>
      <c r="N19" s="263" t="s">
        <v>224</v>
      </c>
      <c r="O19" s="263"/>
      <c r="P19" s="264"/>
      <c r="Q19" s="265"/>
      <c r="R19" s="266"/>
      <c r="S19" s="267"/>
      <c r="T19" s="50"/>
      <c r="U19" s="50"/>
      <c r="V19" s="50"/>
      <c r="W19" s="50"/>
      <c r="X19" s="73" t="s">
        <v>321</v>
      </c>
      <c r="Y19" s="74"/>
      <c r="Z19" s="74"/>
      <c r="AA19" s="74"/>
      <c r="AB19" s="74"/>
      <c r="AC19" s="74"/>
      <c r="AD19" s="74"/>
      <c r="AE19" s="75"/>
      <c r="AF19" s="75"/>
      <c r="AG19" s="75"/>
      <c r="AH19" s="75"/>
      <c r="AI19" s="75"/>
      <c r="AJ19" s="75"/>
      <c r="AK19" s="75"/>
      <c r="AL19" s="75"/>
      <c r="AM19" s="75"/>
      <c r="AN19" s="75"/>
      <c r="AO19" s="75"/>
      <c r="AP19" s="75"/>
      <c r="AQ19" s="76"/>
    </row>
    <row r="20" spans="1:67" s="4" customFormat="1" ht="13.5" customHeight="1">
      <c r="A20" s="49"/>
      <c r="B20" s="50"/>
      <c r="C20" s="50"/>
      <c r="D20" s="50"/>
      <c r="E20" s="50"/>
      <c r="F20" s="50"/>
      <c r="G20" s="50"/>
      <c r="H20" s="48"/>
      <c r="I20" s="48"/>
      <c r="J20" s="48"/>
      <c r="K20" s="39"/>
      <c r="L20" s="39"/>
      <c r="M20" s="42"/>
      <c r="N20" s="42"/>
      <c r="O20" s="42"/>
      <c r="P20" s="42"/>
      <c r="Q20" s="33"/>
      <c r="R20" s="33"/>
      <c r="S20" s="33"/>
      <c r="T20" s="50"/>
      <c r="U20" s="50"/>
      <c r="V20" s="50"/>
      <c r="W20" s="50"/>
      <c r="X20" s="77"/>
      <c r="Y20" s="247"/>
      <c r="Z20" s="247"/>
      <c r="AA20" s="247"/>
      <c r="AB20" s="247"/>
      <c r="AC20" s="247"/>
      <c r="AD20" s="247"/>
      <c r="AE20" s="247"/>
      <c r="AF20" s="247"/>
      <c r="AG20" s="247"/>
      <c r="AH20" s="247"/>
      <c r="AI20" s="247"/>
      <c r="AJ20" s="247"/>
      <c r="AK20" s="247"/>
      <c r="AL20" s="247"/>
      <c r="AM20" s="247"/>
      <c r="AN20" s="247"/>
      <c r="AO20" s="247"/>
      <c r="AP20" s="247"/>
      <c r="AQ20" s="248"/>
    </row>
    <row r="21" spans="1:67" s="4" customFormat="1" ht="24" customHeight="1">
      <c r="A21" s="366" t="s">
        <v>0</v>
      </c>
      <c r="B21" s="367"/>
      <c r="C21" s="367"/>
      <c r="D21" s="367"/>
      <c r="E21" s="367"/>
      <c r="F21" s="367"/>
      <c r="G21" s="368"/>
      <c r="H21" s="369"/>
      <c r="I21" s="370"/>
      <c r="J21" s="370"/>
      <c r="K21" s="370"/>
      <c r="L21" s="370"/>
      <c r="M21" s="370"/>
      <c r="N21" s="370"/>
      <c r="O21" s="371"/>
      <c r="P21" s="50"/>
      <c r="Q21" s="50"/>
      <c r="R21" s="50"/>
      <c r="S21" s="50"/>
      <c r="T21" s="50"/>
      <c r="U21" s="50"/>
      <c r="V21" s="50"/>
      <c r="W21" s="50"/>
      <c r="X21" s="82"/>
      <c r="Y21" s="247" t="s">
        <v>322</v>
      </c>
      <c r="Z21" s="247"/>
      <c r="AA21" s="247"/>
      <c r="AB21" s="247"/>
      <c r="AC21" s="247"/>
      <c r="AD21" s="247"/>
      <c r="AE21" s="247"/>
      <c r="AF21" s="247"/>
      <c r="AG21" s="247"/>
      <c r="AH21" s="247"/>
      <c r="AI21" s="247"/>
      <c r="AJ21" s="247"/>
      <c r="AK21" s="247"/>
      <c r="AL21" s="247"/>
      <c r="AM21" s="247"/>
      <c r="AN21" s="247"/>
      <c r="AO21" s="247"/>
      <c r="AP21" s="247"/>
      <c r="AQ21" s="248"/>
    </row>
    <row r="22" spans="1:67" ht="9" customHeight="1">
      <c r="A22" s="44"/>
      <c r="B22" s="360"/>
      <c r="C22" s="360"/>
      <c r="D22" s="360"/>
      <c r="E22" s="360"/>
      <c r="F22" s="360"/>
      <c r="G22" s="360"/>
      <c r="H22" s="360"/>
      <c r="I22" s="360"/>
      <c r="J22" s="40"/>
      <c r="K22" s="43"/>
      <c r="L22" s="43"/>
      <c r="M22" s="43"/>
      <c r="N22" s="43"/>
      <c r="O22" s="43"/>
      <c r="P22" s="43"/>
      <c r="Q22" s="43"/>
      <c r="R22" s="43"/>
      <c r="S22" s="43"/>
      <c r="T22" s="2"/>
      <c r="U22" s="45"/>
      <c r="V22" s="3"/>
      <c r="W22" s="3"/>
      <c r="X22" s="81"/>
      <c r="Y22" s="86"/>
      <c r="Z22" s="86"/>
      <c r="AA22" s="86"/>
      <c r="AB22" s="86"/>
      <c r="AC22" s="86"/>
      <c r="AD22" s="86"/>
      <c r="AE22" s="86"/>
      <c r="AF22" s="86"/>
      <c r="AG22" s="86"/>
      <c r="AH22" s="86"/>
      <c r="AI22" s="86"/>
      <c r="AJ22" s="86"/>
      <c r="AK22" s="86"/>
      <c r="AL22" s="86"/>
      <c r="AM22" s="86"/>
      <c r="AN22" s="86"/>
      <c r="AO22" s="86"/>
      <c r="AP22" s="86"/>
      <c r="AQ22" s="87"/>
    </row>
    <row r="23" spans="1:67" s="148" customFormat="1" ht="25.9" customHeight="1">
      <c r="A23" s="286" t="s">
        <v>1</v>
      </c>
      <c r="B23" s="287"/>
      <c r="C23" s="287"/>
      <c r="D23" s="287"/>
      <c r="E23" s="287"/>
      <c r="F23" s="287"/>
      <c r="G23" s="287"/>
      <c r="H23" s="365"/>
      <c r="I23" s="365"/>
      <c r="J23" s="365"/>
      <c r="K23" s="365"/>
      <c r="L23" s="365"/>
      <c r="M23" s="365"/>
      <c r="N23" s="365"/>
      <c r="O23" s="365"/>
      <c r="P23" s="365"/>
      <c r="Q23" s="365"/>
      <c r="R23" s="365"/>
      <c r="S23" s="365"/>
      <c r="T23" s="365"/>
      <c r="U23" s="365"/>
      <c r="V23" s="365"/>
      <c r="W23" s="171"/>
      <c r="X23" s="172" t="s">
        <v>324</v>
      </c>
      <c r="Y23" s="101"/>
      <c r="Z23" s="101"/>
      <c r="AA23" s="101"/>
      <c r="AB23" s="101"/>
      <c r="AC23" s="101"/>
      <c r="AD23" s="101"/>
      <c r="AE23" s="101"/>
      <c r="AF23" s="101"/>
      <c r="AG23" s="101"/>
      <c r="AH23" s="101"/>
      <c r="AI23" s="101"/>
      <c r="AJ23" s="101"/>
      <c r="AK23" s="101"/>
      <c r="AL23" s="101"/>
      <c r="AM23" s="101"/>
      <c r="AN23" s="101"/>
      <c r="AO23" s="101"/>
      <c r="AP23" s="101"/>
      <c r="AQ23" s="138"/>
    </row>
    <row r="24" spans="1:67" s="148" customFormat="1" ht="24" customHeight="1">
      <c r="A24" s="286" t="s">
        <v>225</v>
      </c>
      <c r="B24" s="287"/>
      <c r="C24" s="287"/>
      <c r="D24" s="287"/>
      <c r="E24" s="287"/>
      <c r="F24" s="287"/>
      <c r="G24" s="287"/>
      <c r="H24" s="288"/>
      <c r="I24" s="288"/>
      <c r="J24" s="288"/>
      <c r="K24" s="288"/>
      <c r="L24" s="288"/>
      <c r="M24" s="288"/>
      <c r="N24" s="288"/>
      <c r="O24" s="288"/>
      <c r="P24" s="288"/>
      <c r="Q24" s="288"/>
      <c r="R24" s="288"/>
      <c r="S24" s="288"/>
      <c r="T24" s="288"/>
      <c r="U24" s="288"/>
      <c r="V24" s="288"/>
      <c r="W24" s="171"/>
      <c r="X24" s="150"/>
      <c r="Y24" s="272" t="s">
        <v>336</v>
      </c>
      <c r="Z24" s="272"/>
      <c r="AA24" s="272"/>
      <c r="AB24" s="272"/>
      <c r="AC24" s="272"/>
      <c r="AD24" s="272"/>
      <c r="AE24" s="272"/>
      <c r="AF24" s="272"/>
      <c r="AG24" s="272"/>
      <c r="AH24" s="272"/>
      <c r="AI24" s="272"/>
      <c r="AJ24" s="272"/>
      <c r="AK24" s="272"/>
      <c r="AL24" s="272"/>
      <c r="AM24" s="272"/>
      <c r="AN24" s="272"/>
      <c r="AO24" s="272"/>
      <c r="AP24" s="272"/>
      <c r="AQ24" s="273"/>
    </row>
    <row r="25" spans="1:67" s="148" customFormat="1" ht="24" customHeight="1">
      <c r="A25" s="284" t="s">
        <v>4</v>
      </c>
      <c r="B25" s="285"/>
      <c r="C25" s="285"/>
      <c r="D25" s="285"/>
      <c r="E25" s="285"/>
      <c r="F25" s="285"/>
      <c r="G25" s="291"/>
      <c r="H25" s="291"/>
      <c r="I25" s="291"/>
      <c r="J25" s="291"/>
      <c r="K25" s="291"/>
      <c r="L25" s="291"/>
      <c r="M25" s="291"/>
      <c r="N25" s="291"/>
      <c r="O25" s="291"/>
      <c r="P25" s="291"/>
      <c r="Q25" s="291"/>
      <c r="R25" s="291"/>
      <c r="S25" s="291"/>
      <c r="T25" s="291"/>
      <c r="U25" s="291"/>
      <c r="V25" s="291"/>
      <c r="W25" s="171"/>
      <c r="X25" s="172"/>
      <c r="Y25" s="173"/>
      <c r="Z25" s="173"/>
      <c r="AA25" s="173"/>
      <c r="AB25" s="173"/>
      <c r="AC25" s="173"/>
      <c r="AD25" s="173"/>
      <c r="AE25" s="173"/>
      <c r="AF25" s="173"/>
      <c r="AG25" s="173"/>
      <c r="AH25" s="173"/>
      <c r="AI25" s="173"/>
      <c r="AJ25" s="173"/>
      <c r="AK25" s="173"/>
      <c r="AL25" s="173"/>
      <c r="AM25" s="174"/>
      <c r="AN25" s="174"/>
      <c r="AO25" s="174"/>
      <c r="AP25" s="174"/>
      <c r="AQ25" s="175"/>
    </row>
    <row r="26" spans="1:67" s="148" customFormat="1" ht="24" customHeight="1">
      <c r="A26" s="284" t="s">
        <v>5</v>
      </c>
      <c r="B26" s="285"/>
      <c r="C26" s="285"/>
      <c r="D26" s="285"/>
      <c r="E26" s="285"/>
      <c r="F26" s="285"/>
      <c r="G26" s="292"/>
      <c r="H26" s="292"/>
      <c r="I26" s="292"/>
      <c r="J26" s="292"/>
      <c r="K26" s="292"/>
      <c r="L26" s="292"/>
      <c r="M26" s="292"/>
      <c r="N26" s="292"/>
      <c r="O26" s="292"/>
      <c r="P26" s="289" t="s">
        <v>9</v>
      </c>
      <c r="Q26" s="289"/>
      <c r="R26" s="290"/>
      <c r="S26" s="290"/>
      <c r="T26" s="290"/>
      <c r="U26" s="176"/>
      <c r="V26" s="176"/>
      <c r="W26" s="177"/>
      <c r="X26" s="178"/>
      <c r="Y26" s="179"/>
      <c r="Z26" s="179"/>
      <c r="AA26" s="179"/>
      <c r="AB26" s="179"/>
      <c r="AC26" s="179"/>
      <c r="AD26" s="179"/>
      <c r="AE26" s="179"/>
      <c r="AF26" s="179"/>
      <c r="AG26" s="179"/>
      <c r="AH26" s="179"/>
      <c r="AI26" s="179"/>
      <c r="AJ26" s="179"/>
      <c r="AK26" s="179"/>
      <c r="AL26" s="179"/>
      <c r="AM26" s="179"/>
      <c r="AN26" s="179"/>
      <c r="AO26" s="179"/>
      <c r="AP26" s="179"/>
      <c r="AQ26" s="180"/>
    </row>
    <row r="27" spans="1:67" ht="24" customHeight="1">
      <c r="A27" s="36"/>
      <c r="B27" s="35"/>
      <c r="C27" s="35"/>
      <c r="D27" s="35"/>
      <c r="E27" s="35"/>
      <c r="F27" s="35"/>
      <c r="G27" s="35"/>
      <c r="H27" s="35"/>
      <c r="I27" s="35"/>
      <c r="J27" s="35"/>
      <c r="K27" s="35"/>
      <c r="L27" s="35"/>
      <c r="M27" s="35"/>
      <c r="N27" s="35"/>
      <c r="O27" s="35"/>
      <c r="P27" s="35"/>
      <c r="Q27" s="35"/>
      <c r="R27" s="35"/>
      <c r="S27" s="35"/>
      <c r="T27" s="35"/>
      <c r="U27" s="35"/>
      <c r="V27" s="35"/>
      <c r="W27" s="47"/>
      <c r="X27" s="82" t="s">
        <v>323</v>
      </c>
      <c r="Y27" s="83"/>
      <c r="Z27" s="83"/>
      <c r="AA27" s="83"/>
      <c r="AB27" s="83"/>
      <c r="AC27" s="83"/>
      <c r="AD27" s="83"/>
      <c r="AE27" s="83"/>
      <c r="AF27" s="83"/>
      <c r="AG27" s="83"/>
      <c r="AH27" s="83"/>
      <c r="AI27" s="83"/>
      <c r="AJ27" s="83"/>
      <c r="AK27" s="83"/>
      <c r="AL27" s="83"/>
      <c r="AM27" s="84"/>
      <c r="AN27" s="84"/>
      <c r="AO27" s="84"/>
      <c r="AP27" s="84"/>
      <c r="AQ27" s="85"/>
      <c r="AR27" s="25"/>
      <c r="AS27" s="4"/>
      <c r="AT27" s="26"/>
      <c r="AU27" s="26"/>
      <c r="AV27" s="26"/>
      <c r="AW27" s="26"/>
      <c r="AX27" s="26"/>
      <c r="AY27" s="26"/>
      <c r="AZ27" s="26"/>
      <c r="BA27" s="26"/>
      <c r="BB27" s="26"/>
      <c r="BC27" s="26"/>
      <c r="BD27" s="26"/>
      <c r="BE27" s="26"/>
      <c r="BF27" s="26"/>
      <c r="BG27" s="26"/>
      <c r="BH27" s="26"/>
      <c r="BI27" s="26"/>
      <c r="BJ27" s="26"/>
      <c r="BK27" s="4"/>
      <c r="BL27" s="4"/>
      <c r="BM27" s="4"/>
      <c r="BN27" s="4"/>
    </row>
    <row r="28" spans="1:67" ht="24" customHeight="1">
      <c r="A28" s="270" t="s">
        <v>263</v>
      </c>
      <c r="B28" s="271"/>
      <c r="C28" s="271"/>
      <c r="D28" s="271"/>
      <c r="E28" s="271"/>
      <c r="F28" s="271"/>
      <c r="G28" s="277"/>
      <c r="H28" s="277"/>
      <c r="I28" s="277"/>
      <c r="J28" s="277"/>
      <c r="K28" s="277"/>
      <c r="L28" s="277"/>
      <c r="M28" s="277"/>
      <c r="N28" s="277"/>
      <c r="O28" s="277"/>
      <c r="P28" s="277"/>
      <c r="Q28" s="277"/>
      <c r="R28" s="277"/>
      <c r="S28" s="277"/>
      <c r="T28" s="277"/>
      <c r="U28" s="277"/>
      <c r="V28" s="277"/>
      <c r="W28" s="47"/>
      <c r="X28" s="79" t="s">
        <v>337</v>
      </c>
      <c r="Y28" s="74"/>
      <c r="Z28" s="74"/>
      <c r="AA28" s="74"/>
      <c r="AB28" s="74"/>
      <c r="AC28" s="74"/>
      <c r="AD28" s="74"/>
      <c r="AE28" s="74"/>
      <c r="AF28" s="74"/>
      <c r="AG28" s="74"/>
      <c r="AH28" s="74"/>
      <c r="AI28" s="78"/>
      <c r="AJ28" s="78"/>
      <c r="AK28" s="78"/>
      <c r="AL28" s="78"/>
      <c r="AM28" s="78"/>
      <c r="AN28" s="78"/>
      <c r="AO28" s="78"/>
      <c r="AP28" s="80"/>
      <c r="AQ28" s="88"/>
      <c r="AR28" s="4"/>
      <c r="AS28" s="26"/>
      <c r="AT28" s="26"/>
      <c r="AU28" s="26"/>
      <c r="AV28" s="26"/>
      <c r="AW28" s="26"/>
      <c r="AX28" s="26"/>
      <c r="AY28" s="26"/>
      <c r="AZ28" s="26"/>
      <c r="BA28" s="26"/>
      <c r="BB28" s="26"/>
      <c r="BC28" s="26"/>
      <c r="BD28" s="26"/>
      <c r="BE28" s="26"/>
      <c r="BF28" s="26"/>
      <c r="BG28" s="26"/>
      <c r="BH28" s="26"/>
      <c r="BI28" s="26"/>
      <c r="BJ28" s="26"/>
      <c r="BK28" s="25"/>
      <c r="BL28" s="25"/>
      <c r="BM28" s="25"/>
      <c r="BN28" s="10"/>
      <c r="BO28" s="24"/>
    </row>
    <row r="29" spans="1:67" ht="24" customHeight="1">
      <c r="A29" s="294" t="s">
        <v>325</v>
      </c>
      <c r="B29" s="295"/>
      <c r="C29" s="295"/>
      <c r="D29" s="295"/>
      <c r="E29" s="295"/>
      <c r="F29" s="295"/>
      <c r="G29" s="295"/>
      <c r="H29" s="295"/>
      <c r="I29" s="295"/>
      <c r="J29" s="295"/>
      <c r="K29" s="295"/>
      <c r="L29" s="295"/>
      <c r="M29" s="295"/>
      <c r="N29" s="32"/>
      <c r="O29" s="32"/>
      <c r="P29" s="32"/>
      <c r="Q29" s="32"/>
      <c r="R29" s="32"/>
      <c r="S29" s="32"/>
      <c r="T29" s="32"/>
      <c r="U29" s="32"/>
      <c r="V29" s="32"/>
      <c r="W29" s="47"/>
      <c r="X29" s="81"/>
      <c r="Y29" s="247" t="s">
        <v>320</v>
      </c>
      <c r="Z29" s="247"/>
      <c r="AA29" s="247"/>
      <c r="AB29" s="247"/>
      <c r="AC29" s="247"/>
      <c r="AD29" s="247"/>
      <c r="AE29" s="247"/>
      <c r="AF29" s="247"/>
      <c r="AG29" s="247"/>
      <c r="AH29" s="247"/>
      <c r="AI29" s="247"/>
      <c r="AJ29" s="247"/>
      <c r="AK29" s="247"/>
      <c r="AL29" s="247"/>
      <c r="AM29" s="247"/>
      <c r="AN29" s="247"/>
      <c r="AO29" s="247"/>
      <c r="AP29" s="247"/>
      <c r="AQ29" s="248"/>
      <c r="AR29" s="4"/>
      <c r="AS29" s="26"/>
      <c r="AT29" s="26"/>
      <c r="AU29" s="26"/>
      <c r="AV29" s="26"/>
      <c r="AW29" s="26"/>
      <c r="AX29" s="26"/>
      <c r="AY29" s="26"/>
      <c r="AZ29" s="26"/>
      <c r="BA29" s="26"/>
      <c r="BB29" s="26"/>
      <c r="BC29" s="26"/>
      <c r="BD29" s="26"/>
      <c r="BE29" s="26"/>
      <c r="BF29" s="26"/>
      <c r="BG29" s="26"/>
      <c r="BH29" s="26"/>
      <c r="BI29" s="26"/>
      <c r="BJ29" s="26"/>
      <c r="BK29" s="25"/>
      <c r="BL29" s="25"/>
      <c r="BM29" s="25"/>
      <c r="BN29" s="10"/>
      <c r="BO29" s="24"/>
    </row>
    <row r="30" spans="1:67" ht="24" customHeight="1">
      <c r="A30" s="270" t="s">
        <v>264</v>
      </c>
      <c r="B30" s="271"/>
      <c r="C30" s="271"/>
      <c r="D30" s="271"/>
      <c r="E30" s="271"/>
      <c r="F30" s="271"/>
      <c r="G30" s="277"/>
      <c r="H30" s="277"/>
      <c r="I30" s="277"/>
      <c r="J30" s="277"/>
      <c r="K30" s="277"/>
      <c r="L30" s="277"/>
      <c r="M30" s="277"/>
      <c r="N30" s="277"/>
      <c r="O30" s="277"/>
      <c r="P30" s="277"/>
      <c r="Q30" s="277"/>
      <c r="R30" s="277"/>
      <c r="S30" s="277"/>
      <c r="T30" s="277"/>
      <c r="U30" s="277"/>
      <c r="V30" s="277"/>
      <c r="W30" s="47"/>
      <c r="X30" s="81"/>
      <c r="Y30" s="89"/>
      <c r="Z30" s="78"/>
      <c r="AA30" s="78"/>
      <c r="AB30" s="78"/>
      <c r="AC30" s="78"/>
      <c r="AD30" s="78"/>
      <c r="AE30" s="78"/>
      <c r="AF30" s="78"/>
      <c r="AG30" s="78"/>
      <c r="AH30" s="78"/>
      <c r="AI30" s="78"/>
      <c r="AJ30" s="78"/>
      <c r="AK30" s="78"/>
      <c r="AL30" s="78"/>
      <c r="AM30" s="78"/>
      <c r="AN30" s="78"/>
      <c r="AO30" s="78"/>
      <c r="AP30" s="78"/>
      <c r="AQ30" s="88"/>
      <c r="AR30" s="4"/>
      <c r="AS30" s="26"/>
      <c r="AT30" s="26"/>
      <c r="AU30" s="26"/>
      <c r="AV30" s="26"/>
      <c r="AW30" s="26"/>
      <c r="AX30" s="26"/>
      <c r="AY30" s="26"/>
      <c r="AZ30" s="26"/>
      <c r="BA30" s="26"/>
      <c r="BB30" s="26"/>
      <c r="BC30" s="26"/>
      <c r="BD30" s="26"/>
      <c r="BE30" s="26"/>
      <c r="BF30" s="26"/>
      <c r="BG30" s="26"/>
      <c r="BH30" s="26"/>
      <c r="BI30" s="26"/>
      <c r="BJ30" s="26"/>
      <c r="BK30" s="22"/>
      <c r="BL30" s="22"/>
      <c r="BM30" s="27"/>
      <c r="BN30" s="10"/>
      <c r="BO30" s="24"/>
    </row>
    <row r="31" spans="1:67" ht="24" customHeight="1">
      <c r="A31" s="294" t="s">
        <v>326</v>
      </c>
      <c r="B31" s="295"/>
      <c r="C31" s="295"/>
      <c r="D31" s="295"/>
      <c r="E31" s="295"/>
      <c r="F31" s="295"/>
      <c r="G31" s="32"/>
      <c r="H31" s="32"/>
      <c r="I31" s="32"/>
      <c r="J31" s="32"/>
      <c r="K31" s="32"/>
      <c r="L31" s="32"/>
      <c r="M31" s="32"/>
      <c r="N31" s="32"/>
      <c r="O31" s="32"/>
      <c r="P31" s="32"/>
      <c r="Q31" s="32"/>
      <c r="R31" s="32"/>
      <c r="S31" s="32"/>
      <c r="T31" s="32"/>
      <c r="U31" s="32"/>
      <c r="V31" s="32"/>
      <c r="W31" s="47"/>
      <c r="X31" s="90"/>
      <c r="Y31" s="91"/>
      <c r="Z31" s="91"/>
      <c r="AA31" s="91"/>
      <c r="AB31" s="91"/>
      <c r="AC31" s="91"/>
      <c r="AD31" s="91"/>
      <c r="AE31" s="91"/>
      <c r="AF31" s="91"/>
      <c r="AG31" s="92"/>
      <c r="AH31" s="93"/>
      <c r="AI31" s="93"/>
      <c r="AJ31" s="93"/>
      <c r="AK31" s="93"/>
      <c r="AL31" s="93"/>
      <c r="AM31" s="93"/>
      <c r="AN31" s="93"/>
      <c r="AO31" s="93"/>
      <c r="AP31" s="78"/>
      <c r="AQ31" s="88"/>
      <c r="AR31" s="4"/>
      <c r="AS31" s="26"/>
      <c r="AT31" s="26"/>
      <c r="AU31" s="26"/>
      <c r="AV31" s="26"/>
      <c r="AW31" s="26"/>
      <c r="AX31" s="26"/>
      <c r="AY31" s="26"/>
      <c r="AZ31" s="26"/>
      <c r="BA31" s="26"/>
      <c r="BB31" s="26"/>
      <c r="BC31" s="26"/>
      <c r="BD31" s="26"/>
      <c r="BE31" s="26"/>
      <c r="BF31" s="26"/>
      <c r="BG31" s="26"/>
      <c r="BH31" s="26"/>
      <c r="BI31" s="26"/>
      <c r="BJ31" s="26"/>
      <c r="BK31" s="22"/>
      <c r="BL31" s="22"/>
      <c r="BM31" s="27"/>
      <c r="BN31" s="10"/>
      <c r="BO31" s="24"/>
    </row>
    <row r="32" spans="1:67" ht="24" customHeight="1">
      <c r="A32" s="270" t="s">
        <v>2</v>
      </c>
      <c r="B32" s="271"/>
      <c r="C32" s="277"/>
      <c r="D32" s="277"/>
      <c r="E32" s="277"/>
      <c r="F32" s="277"/>
      <c r="G32" s="277"/>
      <c r="H32" s="277"/>
      <c r="I32" s="277"/>
      <c r="J32" s="279" t="s">
        <v>3</v>
      </c>
      <c r="K32" s="279"/>
      <c r="L32" s="347"/>
      <c r="M32" s="347"/>
      <c r="N32" s="281" t="s">
        <v>16</v>
      </c>
      <c r="O32" s="281"/>
      <c r="P32" s="280"/>
      <c r="Q32" s="280"/>
      <c r="R32" s="280"/>
      <c r="S32" s="6" t="s">
        <v>8</v>
      </c>
      <c r="T32" s="293"/>
      <c r="U32" s="293"/>
      <c r="V32" s="293"/>
      <c r="W32" s="47"/>
      <c r="X32" s="79" t="s">
        <v>10</v>
      </c>
      <c r="Y32" s="245"/>
      <c r="Z32" s="245"/>
      <c r="AA32" s="446" t="s">
        <v>319</v>
      </c>
      <c r="AB32" s="447"/>
      <c r="AC32" s="447"/>
      <c r="AD32" s="447"/>
      <c r="AE32" s="447"/>
      <c r="AF32" s="447"/>
      <c r="AG32" s="447"/>
      <c r="AH32" s="447"/>
      <c r="AI32" s="447"/>
      <c r="AJ32" s="447"/>
      <c r="AK32" s="245"/>
      <c r="AL32" s="245"/>
      <c r="AM32" s="245"/>
      <c r="AN32" s="245"/>
      <c r="AO32" s="245"/>
      <c r="AP32" s="245"/>
      <c r="AQ32" s="246"/>
      <c r="AR32" s="4"/>
      <c r="AS32" s="10"/>
      <c r="AT32" s="10"/>
      <c r="AU32" s="10"/>
      <c r="AV32" s="10"/>
      <c r="AW32" s="10"/>
      <c r="AX32" s="10"/>
      <c r="AY32" s="10"/>
      <c r="AZ32" s="10"/>
      <c r="BA32" s="10"/>
      <c r="BB32" s="10"/>
      <c r="BC32" s="10"/>
      <c r="BD32" s="10"/>
      <c r="BE32" s="10"/>
      <c r="BF32" s="10"/>
      <c r="BG32" s="10"/>
      <c r="BH32" s="10"/>
      <c r="BI32" s="10"/>
      <c r="BJ32" s="10"/>
      <c r="BK32" s="10"/>
      <c r="BL32" s="10"/>
      <c r="BM32" s="10"/>
      <c r="BN32" s="10"/>
      <c r="BO32" s="24"/>
    </row>
    <row r="33" spans="1:67" ht="24" customHeight="1">
      <c r="A33" s="270" t="s">
        <v>6</v>
      </c>
      <c r="B33" s="271"/>
      <c r="C33" s="271"/>
      <c r="D33" s="271"/>
      <c r="E33" s="271"/>
      <c r="F33" s="271"/>
      <c r="G33" s="278"/>
      <c r="H33" s="278"/>
      <c r="I33" s="278"/>
      <c r="J33" s="278"/>
      <c r="K33" s="278"/>
      <c r="L33" s="278"/>
      <c r="M33" s="278"/>
      <c r="N33" s="278"/>
      <c r="O33" s="278"/>
      <c r="P33" s="5"/>
      <c r="Q33" s="5"/>
      <c r="R33" s="5"/>
      <c r="S33" s="5"/>
      <c r="T33" s="5"/>
      <c r="U33" s="5"/>
      <c r="V33" s="5"/>
      <c r="W33" s="47"/>
      <c r="X33" s="81"/>
      <c r="Y33" s="89"/>
      <c r="Z33" s="78"/>
      <c r="AA33" s="78"/>
      <c r="AB33" s="78"/>
      <c r="AC33" s="78"/>
      <c r="AD33" s="78"/>
      <c r="AE33" s="78"/>
      <c r="AF33" s="78"/>
      <c r="AG33" s="78"/>
      <c r="AH33" s="78"/>
      <c r="AI33" s="78"/>
      <c r="AJ33" s="78"/>
      <c r="AK33" s="78"/>
      <c r="AL33" s="78"/>
      <c r="AM33" s="78"/>
      <c r="AN33" s="78"/>
      <c r="AO33" s="78"/>
      <c r="AP33" s="78"/>
      <c r="AQ33" s="94"/>
      <c r="AS33" s="24"/>
      <c r="AT33" s="24"/>
      <c r="AU33" s="24"/>
      <c r="AV33" s="24"/>
      <c r="AW33" s="24"/>
      <c r="AX33" s="24"/>
      <c r="AY33" s="24"/>
      <c r="AZ33" s="24"/>
      <c r="BA33" s="24"/>
      <c r="BB33" s="24"/>
      <c r="BC33" s="24"/>
      <c r="BD33" s="24"/>
      <c r="BE33" s="24"/>
      <c r="BF33" s="24"/>
      <c r="BG33" s="24"/>
      <c r="BH33" s="24"/>
      <c r="BI33" s="24"/>
      <c r="BJ33" s="24"/>
      <c r="BK33" s="24"/>
      <c r="BL33" s="24"/>
      <c r="BM33" s="24"/>
      <c r="BN33" s="24"/>
      <c r="BO33" s="24"/>
    </row>
    <row r="34" spans="1:67" ht="24" customHeight="1">
      <c r="A34" s="270" t="s">
        <v>7</v>
      </c>
      <c r="B34" s="271"/>
      <c r="C34" s="271"/>
      <c r="D34" s="271"/>
      <c r="E34" s="271"/>
      <c r="F34" s="271"/>
      <c r="G34" s="277"/>
      <c r="H34" s="277"/>
      <c r="I34" s="277"/>
      <c r="J34" s="277"/>
      <c r="K34" s="277"/>
      <c r="L34" s="277"/>
      <c r="M34" s="277"/>
      <c r="N34" s="277"/>
      <c r="O34" s="277"/>
      <c r="P34" s="277"/>
      <c r="Q34" s="277"/>
      <c r="R34" s="277"/>
      <c r="S34" s="277"/>
      <c r="T34" s="277"/>
      <c r="U34" s="277"/>
      <c r="V34" s="277"/>
      <c r="W34" s="47"/>
      <c r="X34" s="81"/>
      <c r="Y34" s="257"/>
      <c r="Z34" s="257"/>
      <c r="AA34" s="257"/>
      <c r="AB34" s="257"/>
      <c r="AC34" s="257"/>
      <c r="AD34" s="257"/>
      <c r="AE34" s="257"/>
      <c r="AF34" s="257"/>
      <c r="AG34" s="257"/>
      <c r="AH34" s="257"/>
      <c r="AI34" s="257"/>
      <c r="AJ34" s="257"/>
      <c r="AK34" s="78"/>
      <c r="AL34" s="78"/>
      <c r="AM34" s="78"/>
      <c r="AN34" s="78"/>
      <c r="AO34" s="78"/>
      <c r="AP34" s="78"/>
      <c r="AQ34" s="69"/>
      <c r="AS34" s="24"/>
      <c r="AT34" s="24"/>
      <c r="AU34" s="24"/>
      <c r="AV34" s="24"/>
      <c r="AW34" s="24"/>
      <c r="AX34" s="24"/>
      <c r="AY34" s="24"/>
      <c r="AZ34" s="24"/>
      <c r="BA34" s="24"/>
      <c r="BB34" s="24"/>
      <c r="BC34" s="24"/>
      <c r="BD34" s="24"/>
      <c r="BE34" s="24"/>
      <c r="BF34" s="24"/>
      <c r="BG34" s="24"/>
      <c r="BH34" s="24"/>
      <c r="BI34" s="24"/>
      <c r="BJ34" s="24"/>
      <c r="BK34" s="24"/>
      <c r="BL34" s="24"/>
      <c r="BM34" s="24"/>
      <c r="BN34" s="24"/>
      <c r="BO34" s="24"/>
    </row>
    <row r="35" spans="1:67" ht="24" customHeight="1">
      <c r="A35" s="111"/>
      <c r="B35" s="112"/>
      <c r="C35" s="112"/>
      <c r="D35" s="112"/>
      <c r="E35" s="112"/>
      <c r="F35" s="112"/>
      <c r="G35" s="66"/>
      <c r="H35" s="66"/>
      <c r="I35" s="66"/>
      <c r="J35" s="256" t="s">
        <v>227</v>
      </c>
      <c r="K35" s="256"/>
      <c r="L35" s="66"/>
      <c r="M35" s="256" t="s">
        <v>228</v>
      </c>
      <c r="N35" s="256"/>
      <c r="O35" s="66"/>
      <c r="P35" s="256" t="s">
        <v>224</v>
      </c>
      <c r="Q35" s="256"/>
      <c r="R35" s="256"/>
      <c r="S35" s="66"/>
      <c r="T35" s="66"/>
      <c r="U35" s="66"/>
      <c r="V35" s="66"/>
      <c r="W35" s="61"/>
      <c r="X35" s="105" t="s">
        <v>11</v>
      </c>
      <c r="Y35" s="106"/>
      <c r="Z35" s="106"/>
      <c r="AA35" s="106"/>
      <c r="AB35" s="106"/>
      <c r="AC35" s="106" t="s">
        <v>15</v>
      </c>
      <c r="AD35" s="106"/>
      <c r="AE35" s="106" t="s">
        <v>405</v>
      </c>
      <c r="AF35" s="106"/>
      <c r="AG35" s="106"/>
      <c r="AH35" s="106"/>
      <c r="AI35" s="106"/>
      <c r="AJ35" s="106"/>
      <c r="AK35" s="78"/>
      <c r="AL35" s="78"/>
      <c r="AM35" s="78"/>
      <c r="AN35" s="78"/>
      <c r="AO35" s="96"/>
      <c r="AP35" s="96"/>
      <c r="AQ35" s="62"/>
      <c r="AS35" s="24"/>
      <c r="AT35" s="24"/>
      <c r="AU35" s="24"/>
      <c r="AV35" s="22"/>
      <c r="AW35" s="10"/>
      <c r="AX35" s="10"/>
      <c r="AY35" s="10"/>
      <c r="AZ35" s="10"/>
      <c r="BA35" s="10"/>
      <c r="BB35" s="10"/>
      <c r="BC35" s="10"/>
      <c r="BD35" s="10"/>
      <c r="BE35" s="10"/>
      <c r="BF35" s="10"/>
      <c r="BG35" s="10"/>
      <c r="BH35" s="10"/>
      <c r="BI35" s="10"/>
      <c r="BJ35" s="10"/>
      <c r="BK35" s="10"/>
      <c r="BL35" s="10"/>
      <c r="BM35" s="10"/>
      <c r="BN35" s="24"/>
      <c r="BO35" s="24"/>
    </row>
    <row r="36" spans="1:67" ht="24" customHeight="1">
      <c r="A36" s="113" t="s">
        <v>226</v>
      </c>
      <c r="B36" s="58"/>
      <c r="C36" s="58"/>
      <c r="D36" s="58"/>
      <c r="E36" s="58"/>
      <c r="F36" s="58"/>
      <c r="G36" s="58"/>
      <c r="H36" s="58"/>
      <c r="I36" s="58"/>
      <c r="J36" s="338"/>
      <c r="K36" s="339"/>
      <c r="L36" s="114"/>
      <c r="M36" s="332"/>
      <c r="N36" s="333"/>
      <c r="O36" s="114"/>
      <c r="P36" s="335"/>
      <c r="Q36" s="336"/>
      <c r="R36" s="337"/>
      <c r="S36" s="60"/>
      <c r="T36" s="60"/>
      <c r="U36" s="112"/>
      <c r="V36" s="112"/>
      <c r="W36" s="58"/>
      <c r="X36" s="95"/>
      <c r="Y36" s="257"/>
      <c r="Z36" s="257"/>
      <c r="AA36" s="257"/>
      <c r="AB36" s="274"/>
      <c r="AC36" s="274"/>
      <c r="AD36" s="274"/>
      <c r="AE36" s="274"/>
      <c r="AF36" s="274"/>
      <c r="AG36" s="274"/>
      <c r="AH36" s="274"/>
      <c r="AI36" s="274"/>
      <c r="AJ36" s="274"/>
      <c r="AK36" s="274"/>
      <c r="AL36" s="282"/>
      <c r="AM36" s="282"/>
      <c r="AN36" s="282"/>
      <c r="AO36" s="96"/>
      <c r="AP36" s="96"/>
      <c r="AQ36" s="62"/>
      <c r="AV36" s="4"/>
      <c r="AW36" s="4"/>
      <c r="AX36" s="4"/>
      <c r="AY36" s="4"/>
      <c r="AZ36" s="4"/>
      <c r="BA36" s="4"/>
      <c r="BB36" s="4"/>
      <c r="BC36" s="4"/>
      <c r="BD36" s="4"/>
      <c r="BE36" s="4"/>
      <c r="BF36" s="4"/>
      <c r="BG36" s="4"/>
      <c r="BH36" s="4"/>
      <c r="BI36" s="4"/>
      <c r="BJ36" s="4"/>
      <c r="BK36" s="4"/>
      <c r="BL36" s="4"/>
      <c r="BM36" s="4"/>
    </row>
    <row r="37" spans="1:67" s="4" customFormat="1" ht="10.5" customHeight="1">
      <c r="A37" s="111"/>
      <c r="B37" s="58"/>
      <c r="C37" s="58"/>
      <c r="D37" s="58"/>
      <c r="E37" s="58"/>
      <c r="F37" s="58"/>
      <c r="G37" s="58"/>
      <c r="H37" s="58"/>
      <c r="I37" s="58"/>
      <c r="J37" s="58"/>
      <c r="K37" s="58"/>
      <c r="L37" s="58"/>
      <c r="M37" s="58"/>
      <c r="N37" s="58"/>
      <c r="O37" s="58"/>
      <c r="P37" s="58"/>
      <c r="Q37" s="58"/>
      <c r="R37" s="58"/>
      <c r="S37" s="58"/>
      <c r="T37" s="58"/>
      <c r="U37" s="58"/>
      <c r="V37" s="58"/>
      <c r="W37" s="115"/>
      <c r="X37" s="97"/>
      <c r="Y37" s="89"/>
      <c r="Z37" s="89"/>
      <c r="AA37" s="89"/>
      <c r="AB37" s="274"/>
      <c r="AC37" s="274"/>
      <c r="AD37" s="274"/>
      <c r="AE37" s="274"/>
      <c r="AF37" s="274"/>
      <c r="AG37" s="274"/>
      <c r="AH37" s="274"/>
      <c r="AI37" s="274"/>
      <c r="AJ37" s="274"/>
      <c r="AK37" s="274"/>
      <c r="AL37" s="282"/>
      <c r="AM37" s="282"/>
      <c r="AN37" s="282"/>
      <c r="AO37" s="96"/>
      <c r="AP37" s="96"/>
      <c r="AQ37" s="98"/>
    </row>
    <row r="38" spans="1:67" s="10" customFormat="1" ht="24" customHeight="1">
      <c r="A38" s="340" t="s">
        <v>229</v>
      </c>
      <c r="B38" s="325"/>
      <c r="C38" s="325"/>
      <c r="D38" s="325"/>
      <c r="E38" s="325"/>
      <c r="F38" s="325"/>
      <c r="G38" s="325"/>
      <c r="H38" s="325"/>
      <c r="I38" s="325"/>
      <c r="J38" s="325"/>
      <c r="K38" s="325"/>
      <c r="L38" s="325"/>
      <c r="M38" s="325"/>
      <c r="N38" s="325"/>
      <c r="O38" s="325"/>
      <c r="P38" s="275"/>
      <c r="Q38" s="276"/>
      <c r="R38" s="63"/>
      <c r="S38" s="63"/>
      <c r="T38" s="63"/>
      <c r="U38" s="116"/>
      <c r="V38" s="117"/>
      <c r="W38" s="118"/>
      <c r="X38" s="99"/>
      <c r="Y38" s="100"/>
      <c r="Z38" s="100"/>
      <c r="AA38" s="100"/>
      <c r="AB38" s="274"/>
      <c r="AC38" s="274"/>
      <c r="AD38" s="274"/>
      <c r="AE38" s="274"/>
      <c r="AF38" s="274"/>
      <c r="AG38" s="274"/>
      <c r="AH38" s="274"/>
      <c r="AI38" s="274"/>
      <c r="AJ38" s="274"/>
      <c r="AK38" s="274"/>
      <c r="AL38" s="282"/>
      <c r="AM38" s="282"/>
      <c r="AN38" s="282"/>
      <c r="AO38" s="102"/>
      <c r="AP38" s="102"/>
      <c r="AQ38" s="103"/>
    </row>
    <row r="39" spans="1:67" s="10" customFormat="1" ht="37.9" customHeight="1">
      <c r="A39" s="260" t="s">
        <v>338</v>
      </c>
      <c r="B39" s="261"/>
      <c r="C39" s="261"/>
      <c r="D39" s="261"/>
      <c r="E39" s="261"/>
      <c r="F39" s="262" t="str">
        <f>IF(AND(ORIG="x",REV="x"),"Please select only one Type of Report","(Select One):")</f>
        <v>(Select One):</v>
      </c>
      <c r="G39" s="262"/>
      <c r="H39" s="262"/>
      <c r="I39" s="262"/>
      <c r="J39" s="262"/>
      <c r="K39" s="262"/>
      <c r="L39" s="262"/>
      <c r="M39" s="262"/>
      <c r="N39" s="262"/>
      <c r="O39" s="262"/>
      <c r="P39" s="262"/>
      <c r="Q39" s="262"/>
      <c r="R39" s="262"/>
      <c r="S39" s="262"/>
      <c r="T39" s="262"/>
      <c r="U39" s="262"/>
      <c r="V39" s="262"/>
      <c r="W39" s="118"/>
      <c r="X39" s="99"/>
      <c r="Y39" s="100"/>
      <c r="Z39" s="100"/>
      <c r="AA39" s="100"/>
      <c r="AB39" s="274"/>
      <c r="AC39" s="274"/>
      <c r="AD39" s="274"/>
      <c r="AE39" s="274"/>
      <c r="AF39" s="274"/>
      <c r="AG39" s="274"/>
      <c r="AH39" s="274"/>
      <c r="AI39" s="274"/>
      <c r="AJ39" s="274"/>
      <c r="AK39" s="274"/>
      <c r="AL39" s="282"/>
      <c r="AM39" s="282"/>
      <c r="AN39" s="282"/>
      <c r="AO39" s="102"/>
      <c r="AP39" s="102"/>
      <c r="AQ39" s="103"/>
    </row>
    <row r="40" spans="1:67" s="10" customFormat="1" ht="24" customHeight="1">
      <c r="A40" s="119"/>
      <c r="B40" s="120"/>
      <c r="C40" s="258" t="s">
        <v>230</v>
      </c>
      <c r="D40" s="259"/>
      <c r="E40" s="259"/>
      <c r="F40" s="114"/>
      <c r="G40" s="114"/>
      <c r="H40" s="114"/>
      <c r="I40" s="114"/>
      <c r="J40" s="114"/>
      <c r="K40" s="114"/>
      <c r="L40" s="283" t="s">
        <v>227</v>
      </c>
      <c r="M40" s="283"/>
      <c r="N40" s="58"/>
      <c r="O40" s="283" t="s">
        <v>228</v>
      </c>
      <c r="P40" s="283"/>
      <c r="Q40" s="121"/>
      <c r="R40" s="283" t="s">
        <v>224</v>
      </c>
      <c r="S40" s="283"/>
      <c r="T40" s="283"/>
      <c r="U40" s="121"/>
      <c r="V40" s="121"/>
      <c r="W40" s="121"/>
      <c r="X40" s="104"/>
      <c r="Y40" s="89"/>
      <c r="Z40" s="89"/>
      <c r="AA40" s="89"/>
      <c r="AB40" s="274"/>
      <c r="AC40" s="274"/>
      <c r="AD40" s="274"/>
      <c r="AE40" s="274"/>
      <c r="AF40" s="274"/>
      <c r="AG40" s="274"/>
      <c r="AH40" s="274"/>
      <c r="AI40" s="274"/>
      <c r="AJ40" s="274"/>
      <c r="AK40" s="274"/>
      <c r="AL40" s="282"/>
      <c r="AM40" s="282"/>
      <c r="AN40" s="282"/>
      <c r="AO40" s="96"/>
      <c r="AP40" s="96"/>
      <c r="AQ40" s="88"/>
    </row>
    <row r="41" spans="1:67" s="10" customFormat="1" ht="24" customHeight="1">
      <c r="A41" s="119"/>
      <c r="B41" s="120"/>
      <c r="C41" s="258" t="s">
        <v>231</v>
      </c>
      <c r="D41" s="259"/>
      <c r="E41" s="259"/>
      <c r="F41" s="259"/>
      <c r="G41" s="259"/>
      <c r="H41" s="259"/>
      <c r="I41" s="259"/>
      <c r="J41" s="259"/>
      <c r="K41" s="259"/>
      <c r="L41" s="332"/>
      <c r="M41" s="333"/>
      <c r="N41" s="122"/>
      <c r="O41" s="332"/>
      <c r="P41" s="333"/>
      <c r="Q41" s="122"/>
      <c r="R41" s="332"/>
      <c r="S41" s="334"/>
      <c r="T41" s="333"/>
      <c r="U41" s="66"/>
      <c r="V41" s="66"/>
      <c r="W41" s="110"/>
      <c r="X41" s="105"/>
      <c r="Y41" s="106"/>
      <c r="Z41" s="106"/>
      <c r="AA41" s="106"/>
      <c r="AB41" s="106"/>
      <c r="AC41" s="106"/>
      <c r="AD41" s="106"/>
      <c r="AE41" s="106"/>
      <c r="AF41" s="106"/>
      <c r="AG41" s="106"/>
      <c r="AH41" s="106"/>
      <c r="AI41" s="106"/>
      <c r="AJ41" s="106"/>
      <c r="AK41" s="106"/>
      <c r="AL41" s="107"/>
      <c r="AM41" s="107"/>
      <c r="AN41" s="107"/>
      <c r="AO41" s="96"/>
      <c r="AP41" s="96"/>
      <c r="AQ41" s="108"/>
    </row>
    <row r="42" spans="1:67" s="10" customFormat="1" ht="18">
      <c r="A42" s="119"/>
      <c r="B42" s="123"/>
      <c r="C42" s="124" t="s">
        <v>339</v>
      </c>
      <c r="D42" s="124"/>
      <c r="E42" s="124"/>
      <c r="F42" s="124"/>
      <c r="G42" s="124"/>
      <c r="H42" s="124"/>
      <c r="I42" s="268" t="str">
        <f>IF(AND(ORIG="x",REV="x"),"",IF(AND(REV="x",SUM($L$41:$T$41)=0),"Please provide a Revision Date",IF(AND($B$40="x",SUM($L$41:$T$41)&gt;0),"Original submission requires no Revision Date","")))</f>
        <v/>
      </c>
      <c r="J42" s="268"/>
      <c r="K42" s="268"/>
      <c r="L42" s="268"/>
      <c r="M42" s="268"/>
      <c r="N42" s="268"/>
      <c r="O42" s="268"/>
      <c r="P42" s="268"/>
      <c r="Q42" s="268"/>
      <c r="R42" s="268"/>
      <c r="S42" s="268"/>
      <c r="T42" s="268"/>
      <c r="U42" s="268"/>
      <c r="V42" s="268"/>
      <c r="W42" s="269"/>
      <c r="X42" s="109"/>
      <c r="Y42" s="110"/>
      <c r="Z42" s="110"/>
      <c r="AA42" s="110"/>
      <c r="AB42" s="110"/>
      <c r="AC42" s="110"/>
      <c r="AD42" s="110"/>
      <c r="AE42" s="110"/>
      <c r="AF42" s="110"/>
      <c r="AG42" s="110"/>
      <c r="AH42" s="110"/>
      <c r="AI42" s="110"/>
      <c r="AJ42" s="110"/>
      <c r="AK42" s="110"/>
      <c r="AL42" s="110"/>
      <c r="AM42" s="110"/>
      <c r="AN42" s="110"/>
      <c r="AO42" s="110"/>
      <c r="AP42" s="110"/>
      <c r="AQ42" s="108"/>
    </row>
    <row r="43" spans="1:67" s="10" customFormat="1" ht="24" customHeight="1">
      <c r="A43" s="326" t="s">
        <v>238</v>
      </c>
      <c r="B43" s="327"/>
      <c r="C43" s="327"/>
      <c r="D43" s="327"/>
      <c r="E43" s="327"/>
      <c r="F43" s="327"/>
      <c r="G43" s="327"/>
      <c r="H43" s="327"/>
      <c r="I43" s="327"/>
      <c r="J43" s="327"/>
      <c r="K43" s="327"/>
      <c r="L43" s="327"/>
      <c r="M43" s="327"/>
      <c r="N43" s="327"/>
      <c r="O43" s="327"/>
      <c r="P43" s="327"/>
      <c r="Q43" s="327"/>
      <c r="R43" s="327"/>
      <c r="S43" s="327"/>
      <c r="T43" s="327"/>
      <c r="U43" s="327"/>
      <c r="V43" s="327"/>
      <c r="W43" s="327"/>
      <c r="X43" s="327"/>
      <c r="Y43" s="327"/>
      <c r="Z43" s="327"/>
      <c r="AA43" s="327"/>
      <c r="AB43" s="327"/>
      <c r="AC43" s="327"/>
      <c r="AD43" s="327"/>
      <c r="AE43" s="327"/>
      <c r="AF43" s="327"/>
      <c r="AG43" s="327"/>
      <c r="AH43" s="327"/>
      <c r="AI43" s="327"/>
      <c r="AJ43" s="327"/>
      <c r="AK43" s="327"/>
      <c r="AL43" s="327"/>
      <c r="AM43" s="327"/>
      <c r="AN43" s="327"/>
      <c r="AO43" s="327"/>
      <c r="AP43" s="327"/>
      <c r="AQ43" s="328"/>
    </row>
    <row r="44" spans="1:67" ht="27" customHeight="1">
      <c r="A44" s="260" t="s">
        <v>340</v>
      </c>
      <c r="B44" s="261"/>
      <c r="C44" s="261"/>
      <c r="D44" s="261"/>
      <c r="E44" s="261"/>
      <c r="F44" s="262" t="str">
        <f>IF(COUNTIF(B45:Q46,"x")&gt;1,"Please select only one Type of Entity","(Select One):")</f>
        <v>(Select One):</v>
      </c>
      <c r="G44" s="262"/>
      <c r="H44" s="262"/>
      <c r="I44" s="262"/>
      <c r="J44" s="262"/>
      <c r="K44" s="262"/>
      <c r="L44" s="262"/>
      <c r="M44" s="262"/>
      <c r="N44" s="262"/>
      <c r="O44" s="262"/>
      <c r="P44" s="262"/>
      <c r="Q44" s="262"/>
      <c r="R44" s="262"/>
      <c r="S44" s="262"/>
      <c r="T44" s="262"/>
      <c r="U44" s="262"/>
      <c r="V44" s="262"/>
      <c r="W44" s="125"/>
      <c r="X44" s="125"/>
      <c r="Y44" s="125"/>
      <c r="Z44" s="125"/>
      <c r="AA44" s="125"/>
      <c r="AB44" s="125"/>
      <c r="AC44" s="125"/>
      <c r="AD44" s="125"/>
      <c r="AE44" s="125"/>
      <c r="AF44" s="125"/>
      <c r="AG44" s="125"/>
      <c r="AH44" s="125"/>
      <c r="AI44" s="125"/>
      <c r="AJ44" s="125"/>
      <c r="AK44" s="125"/>
      <c r="AL44" s="125"/>
      <c r="AM44" s="125"/>
      <c r="AN44" s="125"/>
      <c r="AO44" s="125"/>
      <c r="AP44" s="125"/>
      <c r="AQ44" s="126"/>
      <c r="AR44" s="7"/>
      <c r="AS44" s="7"/>
      <c r="AT44" s="7"/>
      <c r="AU44" s="10"/>
    </row>
    <row r="45" spans="1:67" s="11" customFormat="1" ht="21.95" customHeight="1">
      <c r="A45" s="127">
        <v>1</v>
      </c>
      <c r="B45" s="64"/>
      <c r="C45" s="254" t="s">
        <v>232</v>
      </c>
      <c r="D45" s="255"/>
      <c r="E45" s="255"/>
      <c r="F45" s="255"/>
      <c r="G45" s="255"/>
      <c r="H45" s="255"/>
      <c r="I45" s="255"/>
      <c r="J45" s="255"/>
      <c r="K45" s="255"/>
      <c r="L45" s="255"/>
      <c r="M45" s="128"/>
      <c r="N45" s="128"/>
      <c r="O45" s="128"/>
      <c r="P45" s="129">
        <v>3</v>
      </c>
      <c r="Q45" s="130"/>
      <c r="R45" s="131" t="s">
        <v>234</v>
      </c>
      <c r="S45" s="132"/>
      <c r="T45" s="132"/>
      <c r="U45" s="132"/>
      <c r="V45" s="132"/>
      <c r="W45" s="132"/>
      <c r="X45" s="132"/>
      <c r="Y45" s="132"/>
      <c r="Z45" s="128"/>
      <c r="AA45" s="128"/>
      <c r="AB45" s="128"/>
      <c r="AC45" s="128"/>
      <c r="AD45" s="116"/>
      <c r="AE45" s="116"/>
      <c r="AF45" s="116"/>
      <c r="AG45" s="116"/>
      <c r="AH45" s="133"/>
      <c r="AI45" s="133"/>
      <c r="AJ45" s="133"/>
      <c r="AK45" s="133"/>
      <c r="AL45" s="133"/>
      <c r="AM45" s="133"/>
      <c r="AN45" s="133"/>
      <c r="AO45" s="133"/>
      <c r="AP45" s="133"/>
      <c r="AQ45" s="134"/>
    </row>
    <row r="46" spans="1:67" s="11" customFormat="1" ht="21.95" customHeight="1">
      <c r="A46" s="127">
        <v>2</v>
      </c>
      <c r="B46" s="64"/>
      <c r="C46" s="324" t="s">
        <v>233</v>
      </c>
      <c r="D46" s="325"/>
      <c r="E46" s="325"/>
      <c r="F46" s="325"/>
      <c r="G46" s="325"/>
      <c r="H46" s="325"/>
      <c r="I46" s="325"/>
      <c r="J46" s="128"/>
      <c r="K46" s="128"/>
      <c r="L46" s="128"/>
      <c r="M46" s="128"/>
      <c r="N46" s="128"/>
      <c r="O46" s="128"/>
      <c r="P46" s="129">
        <v>4</v>
      </c>
      <c r="Q46" s="130"/>
      <c r="R46" s="131" t="s">
        <v>235</v>
      </c>
      <c r="S46" s="132"/>
      <c r="T46" s="132"/>
      <c r="U46" s="132"/>
      <c r="V46" s="132"/>
      <c r="W46" s="128"/>
      <c r="X46" s="116"/>
      <c r="Y46" s="116"/>
      <c r="Z46" s="128"/>
      <c r="AA46" s="128"/>
      <c r="AB46" s="128"/>
      <c r="AC46" s="128"/>
      <c r="AD46" s="116"/>
      <c r="AE46" s="116"/>
      <c r="AF46" s="116"/>
      <c r="AG46" s="116"/>
      <c r="AH46" s="133"/>
      <c r="AI46" s="133"/>
      <c r="AJ46" s="133"/>
      <c r="AK46" s="133"/>
      <c r="AL46" s="133"/>
      <c r="AM46" s="133"/>
      <c r="AN46" s="133"/>
      <c r="AO46" s="133"/>
      <c r="AP46" s="133"/>
      <c r="AQ46" s="134"/>
    </row>
    <row r="47" spans="1:67" s="11" customFormat="1" ht="15" customHeight="1">
      <c r="A47" s="135"/>
      <c r="B47" s="136"/>
      <c r="C47" s="65"/>
      <c r="D47" s="68"/>
      <c r="E47" s="68"/>
      <c r="F47" s="68"/>
      <c r="G47" s="68"/>
      <c r="H47" s="68"/>
      <c r="I47" s="68"/>
      <c r="J47" s="68"/>
      <c r="K47" s="68"/>
      <c r="L47" s="68"/>
      <c r="M47" s="68"/>
      <c r="N47" s="68"/>
      <c r="O47" s="68"/>
      <c r="P47" s="68"/>
      <c r="Q47" s="68"/>
      <c r="R47" s="68"/>
      <c r="S47" s="68"/>
      <c r="T47" s="136"/>
      <c r="U47" s="136"/>
      <c r="V47" s="65"/>
      <c r="W47" s="68"/>
      <c r="X47" s="68"/>
      <c r="Y47" s="68"/>
      <c r="Z47" s="251" t="str">
        <f>IF(COUNTIF(B49:Q50,"x")&gt;1,"If more than one status is selected, please add a comment below.","(Select One):")</f>
        <v>(Select One):</v>
      </c>
      <c r="AA47" s="251"/>
      <c r="AB47" s="251"/>
      <c r="AC47" s="251"/>
      <c r="AD47" s="251"/>
      <c r="AE47" s="251"/>
      <c r="AF47" s="251"/>
      <c r="AG47" s="251"/>
      <c r="AH47" s="251"/>
      <c r="AI47" s="251"/>
      <c r="AJ47" s="251"/>
      <c r="AK47" s="251"/>
      <c r="AL47" s="251"/>
      <c r="AM47" s="251"/>
      <c r="AN47" s="251"/>
      <c r="AO47" s="251"/>
      <c r="AP47" s="251"/>
      <c r="AQ47" s="137"/>
    </row>
    <row r="48" spans="1:67" s="11" customFormat="1" ht="21.95" customHeight="1">
      <c r="A48" s="252" t="s">
        <v>341</v>
      </c>
      <c r="B48" s="253"/>
      <c r="C48" s="253"/>
      <c r="D48" s="253"/>
      <c r="E48" s="253"/>
      <c r="F48" s="253"/>
      <c r="G48" s="253"/>
      <c r="H48" s="253"/>
      <c r="I48" s="253"/>
      <c r="J48" s="253"/>
      <c r="K48" s="253"/>
      <c r="L48" s="253"/>
      <c r="M48" s="253"/>
      <c r="N48" s="253"/>
      <c r="O48" s="253"/>
      <c r="P48" s="253"/>
      <c r="Q48" s="253"/>
      <c r="R48" s="253"/>
      <c r="S48" s="253"/>
      <c r="T48" s="253"/>
      <c r="U48" s="253"/>
      <c r="V48" s="253"/>
      <c r="W48" s="253"/>
      <c r="X48" s="253"/>
      <c r="Y48" s="253"/>
      <c r="Z48" s="251"/>
      <c r="AA48" s="251"/>
      <c r="AB48" s="251"/>
      <c r="AC48" s="251"/>
      <c r="AD48" s="251"/>
      <c r="AE48" s="251"/>
      <c r="AF48" s="251"/>
      <c r="AG48" s="251"/>
      <c r="AH48" s="251"/>
      <c r="AI48" s="251"/>
      <c r="AJ48" s="251"/>
      <c r="AK48" s="251"/>
      <c r="AL48" s="251"/>
      <c r="AM48" s="251"/>
      <c r="AN48" s="251"/>
      <c r="AO48" s="251"/>
      <c r="AP48" s="251"/>
      <c r="AQ48" s="138"/>
    </row>
    <row r="49" spans="1:50" s="11" customFormat="1" ht="21.95" customHeight="1">
      <c r="A49" s="127">
        <v>1</v>
      </c>
      <c r="B49" s="64"/>
      <c r="C49" s="254" t="s">
        <v>236</v>
      </c>
      <c r="D49" s="255"/>
      <c r="E49" s="255"/>
      <c r="F49" s="255"/>
      <c r="G49" s="255"/>
      <c r="H49" s="255"/>
      <c r="I49" s="255"/>
      <c r="J49" s="255"/>
      <c r="K49" s="255"/>
      <c r="L49" s="255"/>
      <c r="M49" s="139"/>
      <c r="N49" s="139"/>
      <c r="O49" s="139"/>
      <c r="P49" s="129">
        <v>3</v>
      </c>
      <c r="Q49" s="130"/>
      <c r="R49" s="131" t="s">
        <v>265</v>
      </c>
      <c r="S49" s="132"/>
      <c r="T49" s="132"/>
      <c r="U49" s="132"/>
      <c r="V49" s="132"/>
      <c r="W49" s="132"/>
      <c r="X49" s="132"/>
      <c r="Y49" s="132"/>
      <c r="Z49" s="132"/>
      <c r="AA49" s="132"/>
      <c r="AB49" s="132"/>
      <c r="AC49" s="132"/>
      <c r="AD49" s="132"/>
      <c r="AE49" s="132"/>
      <c r="AF49" s="132"/>
      <c r="AG49" s="132"/>
      <c r="AH49" s="132"/>
      <c r="AI49" s="132"/>
      <c r="AJ49" s="132"/>
      <c r="AK49" s="132"/>
      <c r="AL49" s="140"/>
      <c r="AM49" s="140"/>
      <c r="AN49" s="140"/>
      <c r="AO49" s="140"/>
      <c r="AP49" s="140"/>
      <c r="AQ49" s="141"/>
      <c r="AR49" s="41"/>
      <c r="AS49" s="41"/>
      <c r="AT49" s="41"/>
      <c r="AU49" s="41"/>
      <c r="AV49" s="41"/>
      <c r="AW49" s="41"/>
      <c r="AX49" s="41"/>
    </row>
    <row r="50" spans="1:50" s="11" customFormat="1" ht="21.95" customHeight="1">
      <c r="A50" s="127">
        <v>2</v>
      </c>
      <c r="B50" s="64"/>
      <c r="C50" s="324" t="s">
        <v>237</v>
      </c>
      <c r="D50" s="325"/>
      <c r="E50" s="325"/>
      <c r="F50" s="325"/>
      <c r="G50" s="325"/>
      <c r="H50" s="325"/>
      <c r="I50" s="325"/>
      <c r="J50" s="325"/>
      <c r="K50" s="325"/>
      <c r="L50" s="325"/>
      <c r="M50" s="325"/>
      <c r="N50" s="325"/>
      <c r="O50" s="325"/>
      <c r="P50" s="129">
        <v>4</v>
      </c>
      <c r="Q50" s="130"/>
      <c r="R50" s="131" t="s">
        <v>266</v>
      </c>
      <c r="S50" s="132"/>
      <c r="T50" s="132"/>
      <c r="U50" s="132"/>
      <c r="V50" s="132"/>
      <c r="W50" s="128"/>
      <c r="X50" s="125"/>
      <c r="Y50" s="128"/>
      <c r="Z50" s="128"/>
      <c r="AA50" s="128"/>
      <c r="AB50" s="128"/>
      <c r="AC50" s="128"/>
      <c r="AD50" s="128"/>
      <c r="AE50" s="128"/>
      <c r="AF50" s="128"/>
      <c r="AG50" s="128"/>
      <c r="AH50" s="128"/>
      <c r="AI50" s="128"/>
      <c r="AJ50" s="128"/>
      <c r="AK50" s="128"/>
      <c r="AL50" s="128"/>
      <c r="AM50" s="128"/>
      <c r="AN50" s="128"/>
      <c r="AO50" s="128"/>
      <c r="AP50" s="128"/>
      <c r="AQ50" s="142"/>
    </row>
    <row r="51" spans="1:50" s="11" customFormat="1" ht="9.75" customHeight="1">
      <c r="A51" s="143"/>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4"/>
      <c r="AL51" s="144"/>
      <c r="AM51" s="144"/>
      <c r="AN51" s="144"/>
      <c r="AO51" s="144"/>
      <c r="AP51" s="144"/>
      <c r="AQ51" s="145"/>
    </row>
    <row r="52" spans="1:50" s="8" customFormat="1" ht="24" customHeight="1">
      <c r="A52" s="329" t="s">
        <v>29</v>
      </c>
      <c r="B52" s="330"/>
      <c r="C52" s="330"/>
      <c r="D52" s="330"/>
      <c r="E52" s="330"/>
      <c r="F52" s="330"/>
      <c r="G52" s="330"/>
      <c r="H52" s="330"/>
      <c r="I52" s="330"/>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0"/>
      <c r="AH52" s="330"/>
      <c r="AI52" s="330"/>
      <c r="AJ52" s="330"/>
      <c r="AK52" s="330"/>
      <c r="AL52" s="330"/>
      <c r="AM52" s="330"/>
      <c r="AN52" s="330"/>
      <c r="AO52" s="330"/>
      <c r="AP52" s="330"/>
      <c r="AQ52" s="331"/>
    </row>
    <row r="53" spans="1:50" s="8" customFormat="1" ht="24" customHeight="1">
      <c r="A53" s="315"/>
      <c r="B53" s="316"/>
      <c r="C53" s="316"/>
      <c r="D53" s="316"/>
      <c r="E53" s="316"/>
      <c r="F53" s="316"/>
      <c r="G53" s="316"/>
      <c r="H53" s="316"/>
      <c r="I53" s="316"/>
      <c r="J53" s="316"/>
      <c r="K53" s="316"/>
      <c r="L53" s="316"/>
      <c r="M53" s="316"/>
      <c r="N53" s="316"/>
      <c r="O53" s="316"/>
      <c r="P53" s="316"/>
      <c r="Q53" s="316"/>
      <c r="R53" s="316"/>
      <c r="S53" s="316"/>
      <c r="T53" s="316"/>
      <c r="U53" s="316"/>
      <c r="V53" s="316"/>
      <c r="W53" s="316"/>
      <c r="X53" s="316"/>
      <c r="Y53" s="316"/>
      <c r="Z53" s="316"/>
      <c r="AA53" s="316"/>
      <c r="AB53" s="316"/>
      <c r="AC53" s="316"/>
      <c r="AD53" s="316"/>
      <c r="AE53" s="316"/>
      <c r="AF53" s="316"/>
      <c r="AG53" s="316"/>
      <c r="AH53" s="316"/>
      <c r="AI53" s="316"/>
      <c r="AJ53" s="316"/>
      <c r="AK53" s="316"/>
      <c r="AL53" s="316"/>
      <c r="AM53" s="316"/>
      <c r="AN53" s="316"/>
      <c r="AO53" s="316"/>
      <c r="AP53" s="316"/>
      <c r="AQ53" s="317"/>
    </row>
    <row r="54" spans="1:50" s="8" customFormat="1" ht="24" customHeight="1">
      <c r="A54" s="318"/>
      <c r="B54" s="319"/>
      <c r="C54" s="319"/>
      <c r="D54" s="319"/>
      <c r="E54" s="319"/>
      <c r="F54" s="319"/>
      <c r="G54" s="319"/>
      <c r="H54" s="319"/>
      <c r="I54" s="319"/>
      <c r="J54" s="319"/>
      <c r="K54" s="319"/>
      <c r="L54" s="319"/>
      <c r="M54" s="319"/>
      <c r="N54" s="319"/>
      <c r="O54" s="319"/>
      <c r="P54" s="319"/>
      <c r="Q54" s="319"/>
      <c r="R54" s="319"/>
      <c r="S54" s="319"/>
      <c r="T54" s="319"/>
      <c r="U54" s="319"/>
      <c r="V54" s="319"/>
      <c r="W54" s="319"/>
      <c r="X54" s="319"/>
      <c r="Y54" s="319"/>
      <c r="Z54" s="319"/>
      <c r="AA54" s="319"/>
      <c r="AB54" s="319"/>
      <c r="AC54" s="319"/>
      <c r="AD54" s="319"/>
      <c r="AE54" s="319"/>
      <c r="AF54" s="319"/>
      <c r="AG54" s="319"/>
      <c r="AH54" s="319"/>
      <c r="AI54" s="319"/>
      <c r="AJ54" s="319"/>
      <c r="AK54" s="319"/>
      <c r="AL54" s="319"/>
      <c r="AM54" s="319"/>
      <c r="AN54" s="319"/>
      <c r="AO54" s="319"/>
      <c r="AP54" s="319"/>
      <c r="AQ54" s="320"/>
    </row>
    <row r="55" spans="1:50" s="8" customFormat="1" ht="24" customHeight="1">
      <c r="A55" s="318"/>
      <c r="B55" s="319"/>
      <c r="C55" s="319"/>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319"/>
      <c r="AL55" s="319"/>
      <c r="AM55" s="319"/>
      <c r="AN55" s="319"/>
      <c r="AO55" s="319"/>
      <c r="AP55" s="319"/>
      <c r="AQ55" s="320"/>
    </row>
    <row r="56" spans="1:50" s="8" customFormat="1" ht="24" customHeight="1">
      <c r="A56" s="318"/>
      <c r="B56" s="319"/>
      <c r="C56" s="319"/>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19"/>
      <c r="AD56" s="319"/>
      <c r="AE56" s="319"/>
      <c r="AF56" s="319"/>
      <c r="AG56" s="319"/>
      <c r="AH56" s="319"/>
      <c r="AI56" s="319"/>
      <c r="AJ56" s="319"/>
      <c r="AK56" s="319"/>
      <c r="AL56" s="319"/>
      <c r="AM56" s="319"/>
      <c r="AN56" s="319"/>
      <c r="AO56" s="319"/>
      <c r="AP56" s="319"/>
      <c r="AQ56" s="320"/>
    </row>
    <row r="57" spans="1:50" s="8" customFormat="1" ht="24" customHeight="1">
      <c r="A57" s="318"/>
      <c r="B57" s="319"/>
      <c r="C57" s="319"/>
      <c r="D57" s="319"/>
      <c r="E57" s="319"/>
      <c r="F57" s="319"/>
      <c r="G57" s="319"/>
      <c r="H57" s="319"/>
      <c r="I57" s="319"/>
      <c r="J57" s="319"/>
      <c r="K57" s="319"/>
      <c r="L57" s="319"/>
      <c r="M57" s="319"/>
      <c r="N57" s="319"/>
      <c r="O57" s="319"/>
      <c r="P57" s="319"/>
      <c r="Q57" s="319"/>
      <c r="R57" s="319"/>
      <c r="S57" s="319"/>
      <c r="T57" s="319"/>
      <c r="U57" s="319"/>
      <c r="V57" s="319"/>
      <c r="W57" s="319"/>
      <c r="X57" s="319"/>
      <c r="Y57" s="319"/>
      <c r="Z57" s="319"/>
      <c r="AA57" s="319"/>
      <c r="AB57" s="319"/>
      <c r="AC57" s="319"/>
      <c r="AD57" s="319"/>
      <c r="AE57" s="319"/>
      <c r="AF57" s="319"/>
      <c r="AG57" s="319"/>
      <c r="AH57" s="319"/>
      <c r="AI57" s="319"/>
      <c r="AJ57" s="319"/>
      <c r="AK57" s="319"/>
      <c r="AL57" s="319"/>
      <c r="AM57" s="319"/>
      <c r="AN57" s="319"/>
      <c r="AO57" s="319"/>
      <c r="AP57" s="319"/>
      <c r="AQ57" s="320"/>
    </row>
    <row r="58" spans="1:50" s="8" customFormat="1" ht="24" customHeight="1">
      <c r="A58" s="318"/>
      <c r="B58" s="319"/>
      <c r="C58" s="319"/>
      <c r="D58" s="319"/>
      <c r="E58" s="319"/>
      <c r="F58" s="319"/>
      <c r="G58" s="319"/>
      <c r="H58" s="319"/>
      <c r="I58" s="319"/>
      <c r="J58" s="319"/>
      <c r="K58" s="319"/>
      <c r="L58" s="319"/>
      <c r="M58" s="319"/>
      <c r="N58" s="319"/>
      <c r="O58" s="319"/>
      <c r="P58" s="319"/>
      <c r="Q58" s="319"/>
      <c r="R58" s="319"/>
      <c r="S58" s="319"/>
      <c r="T58" s="319"/>
      <c r="U58" s="319"/>
      <c r="V58" s="319"/>
      <c r="W58" s="319"/>
      <c r="X58" s="319"/>
      <c r="Y58" s="319"/>
      <c r="Z58" s="319"/>
      <c r="AA58" s="319"/>
      <c r="AB58" s="319"/>
      <c r="AC58" s="319"/>
      <c r="AD58" s="319"/>
      <c r="AE58" s="319"/>
      <c r="AF58" s="319"/>
      <c r="AG58" s="319"/>
      <c r="AH58" s="319"/>
      <c r="AI58" s="319"/>
      <c r="AJ58" s="319"/>
      <c r="AK58" s="319"/>
      <c r="AL58" s="319"/>
      <c r="AM58" s="319"/>
      <c r="AN58" s="319"/>
      <c r="AO58" s="319"/>
      <c r="AP58" s="319"/>
      <c r="AQ58" s="320"/>
    </row>
    <row r="59" spans="1:50" s="8" customFormat="1" ht="24" customHeight="1" thickBot="1">
      <c r="A59" s="321"/>
      <c r="B59" s="322"/>
      <c r="C59" s="322"/>
      <c r="D59" s="322"/>
      <c r="E59" s="322"/>
      <c r="F59" s="322"/>
      <c r="G59" s="322"/>
      <c r="H59" s="322"/>
      <c r="I59" s="322"/>
      <c r="J59" s="322"/>
      <c r="K59" s="322"/>
      <c r="L59" s="322"/>
      <c r="M59" s="322"/>
      <c r="N59" s="322"/>
      <c r="O59" s="322"/>
      <c r="P59" s="322"/>
      <c r="Q59" s="322"/>
      <c r="R59" s="322"/>
      <c r="S59" s="322"/>
      <c r="T59" s="322"/>
      <c r="U59" s="322"/>
      <c r="V59" s="322"/>
      <c r="W59" s="322"/>
      <c r="X59" s="322"/>
      <c r="Y59" s="322"/>
      <c r="Z59" s="322"/>
      <c r="AA59" s="322"/>
      <c r="AB59" s="322"/>
      <c r="AC59" s="322"/>
      <c r="AD59" s="322"/>
      <c r="AE59" s="322"/>
      <c r="AF59" s="322"/>
      <c r="AG59" s="322"/>
      <c r="AH59" s="322"/>
      <c r="AI59" s="322"/>
      <c r="AJ59" s="322"/>
      <c r="AK59" s="322"/>
      <c r="AL59" s="322"/>
      <c r="AM59" s="322"/>
      <c r="AN59" s="322"/>
      <c r="AO59" s="322"/>
      <c r="AP59" s="322"/>
      <c r="AQ59" s="323"/>
    </row>
    <row r="60" spans="1:50" s="8" customFormat="1" ht="12.6" hidden="1" customHeight="1">
      <c r="A60" s="249" t="str">
        <f xml:space="preserve"> IF(LEN(
     SUBSTITUTE(SUBSTITUTE(SUBSTITUTE(SUBSTITUTE(SUBSTITUTE(PHONE,
     "(",""),   ")",""),   "-",""),   " ",""),   ".","")
)  &gt;10,"International or long Phone #: " &amp; PHONE &amp; "   "&amp; CHAR(10) &amp; CHAR(13),  "")  &amp;  usernotes</f>
        <v/>
      </c>
      <c r="B60" s="250"/>
      <c r="C60" s="250"/>
      <c r="D60" s="250"/>
      <c r="E60" s="250"/>
      <c r="F60" s="250"/>
      <c r="G60" s="250"/>
      <c r="H60" s="250"/>
      <c r="I60" s="250"/>
      <c r="J60" s="250"/>
      <c r="K60" s="250"/>
      <c r="L60" s="250"/>
      <c r="M60" s="250"/>
      <c r="N60" s="250"/>
      <c r="O60" s="250"/>
      <c r="P60" s="250"/>
      <c r="Q60" s="250"/>
      <c r="R60" s="250"/>
      <c r="S60" s="250"/>
      <c r="T60" s="250"/>
      <c r="U60" s="250"/>
      <c r="V60" s="250"/>
      <c r="W60" s="250"/>
      <c r="X60" s="250"/>
      <c r="Y60" s="250"/>
      <c r="Z60" s="250"/>
      <c r="AA60" s="250"/>
      <c r="AB60" s="250"/>
      <c r="AC60" s="250"/>
      <c r="AD60" s="250"/>
      <c r="AE60" s="250"/>
      <c r="AF60" s="250"/>
      <c r="AG60" s="250"/>
      <c r="AH60" s="250"/>
      <c r="AI60" s="250"/>
      <c r="AJ60" s="250"/>
      <c r="AK60" s="250"/>
      <c r="AL60" s="250"/>
      <c r="AM60" s="250"/>
      <c r="AN60" s="250"/>
      <c r="AO60" s="250"/>
      <c r="AP60" s="250"/>
      <c r="AQ60" s="250"/>
    </row>
    <row r="61" spans="1:50" s="8" customFormat="1" ht="24" customHeight="1"/>
    <row r="62" spans="1:50" s="8" customFormat="1" ht="24" customHeight="1"/>
    <row r="63" spans="1:50" s="8" customFormat="1" ht="24" customHeight="1"/>
    <row r="64" spans="1:50" s="8" customFormat="1" ht="24" customHeight="1"/>
    <row r="65" s="8" customFormat="1" ht="24" customHeight="1"/>
    <row r="66" s="8" customFormat="1" ht="24" customHeight="1"/>
    <row r="67" s="8" customFormat="1" ht="24" customHeight="1"/>
    <row r="68" s="8" customFormat="1" ht="24" customHeight="1"/>
    <row r="69" s="8" customFormat="1" ht="24" customHeight="1"/>
    <row r="70" s="8" customFormat="1" ht="24" customHeight="1"/>
  </sheetData>
  <sheetProtection password="D84B" sheet="1" objects="1" scenarios="1"/>
  <protectedRanges>
    <protectedRange sqref="J17 K19:L19 Q19:S19 H21:O21 H23:V24 G25:V25 G26:O26 R26:T26 G28:V28 G30:V30 C32:I32 L32:M32 P32:R32 T32:V32 G33:O33 G34:V34" name="Enumerate merged ranges"/>
    <protectedRange sqref="J36:K36 M36:N36 P36:R36 P38:Q38 B40:B41 L41:M41 O41:P41 R41:T41" name="Range1_1"/>
    <protectedRange sqref="B45:B46 B49:B50 Q49:Q50 Q45:Q46 A53:AQ59" name="Range1_2"/>
  </protectedRanges>
  <mergeCells count="89">
    <mergeCell ref="A1:AQ5"/>
    <mergeCell ref="L32:M32"/>
    <mergeCell ref="A12:AQ14"/>
    <mergeCell ref="A15:W15"/>
    <mergeCell ref="B22:I22"/>
    <mergeCell ref="A25:F25"/>
    <mergeCell ref="A19:G19"/>
    <mergeCell ref="X15:AQ15"/>
    <mergeCell ref="A23:G23"/>
    <mergeCell ref="H23:V23"/>
    <mergeCell ref="A21:G21"/>
    <mergeCell ref="H21:O21"/>
    <mergeCell ref="A16:W16"/>
    <mergeCell ref="B17:I17"/>
    <mergeCell ref="H19:J19"/>
    <mergeCell ref="K19:L19"/>
    <mergeCell ref="A53:AQ59"/>
    <mergeCell ref="C46:I46"/>
    <mergeCell ref="A43:AQ43"/>
    <mergeCell ref="A34:F34"/>
    <mergeCell ref="G34:V34"/>
    <mergeCell ref="A52:AQ52"/>
    <mergeCell ref="L41:M41"/>
    <mergeCell ref="O41:P41"/>
    <mergeCell ref="R41:T41"/>
    <mergeCell ref="P36:R36"/>
    <mergeCell ref="J36:K36"/>
    <mergeCell ref="M36:N36"/>
    <mergeCell ref="AB34:AJ34"/>
    <mergeCell ref="C50:O50"/>
    <mergeCell ref="A38:O38"/>
    <mergeCell ref="X16:AQ17"/>
    <mergeCell ref="A10:AQ10"/>
    <mergeCell ref="AI6:AQ6"/>
    <mergeCell ref="AG7:AQ7"/>
    <mergeCell ref="AH8:AQ8"/>
    <mergeCell ref="A11:AQ11"/>
    <mergeCell ref="A9:Y9"/>
    <mergeCell ref="A8:Y8"/>
    <mergeCell ref="Y20:AQ20"/>
    <mergeCell ref="C32:I32"/>
    <mergeCell ref="A28:F28"/>
    <mergeCell ref="A26:F26"/>
    <mergeCell ref="A24:G24"/>
    <mergeCell ref="H24:V24"/>
    <mergeCell ref="P26:Q26"/>
    <mergeCell ref="R26:T26"/>
    <mergeCell ref="G25:V25"/>
    <mergeCell ref="G26:O26"/>
    <mergeCell ref="T32:V32"/>
    <mergeCell ref="A29:M29"/>
    <mergeCell ref="A31:F31"/>
    <mergeCell ref="A30:F30"/>
    <mergeCell ref="G30:V30"/>
    <mergeCell ref="A32:B32"/>
    <mergeCell ref="Y29:AQ29"/>
    <mergeCell ref="Y24:AQ24"/>
    <mergeCell ref="Y34:AA34"/>
    <mergeCell ref="P38:Q38"/>
    <mergeCell ref="G28:V28"/>
    <mergeCell ref="G33:O33"/>
    <mergeCell ref="J32:K32"/>
    <mergeCell ref="P32:R32"/>
    <mergeCell ref="N32:O32"/>
    <mergeCell ref="AB36:AN40"/>
    <mergeCell ref="R40:T40"/>
    <mergeCell ref="O40:P40"/>
    <mergeCell ref="L40:M40"/>
    <mergeCell ref="AA32:AJ32"/>
    <mergeCell ref="N19:P19"/>
    <mergeCell ref="Q19:S19"/>
    <mergeCell ref="I42:W42"/>
    <mergeCell ref="F39:V39"/>
    <mergeCell ref="A33:F33"/>
    <mergeCell ref="Y21:AQ21"/>
    <mergeCell ref="A60:AQ60"/>
    <mergeCell ref="Z47:AP48"/>
    <mergeCell ref="A48:Y48"/>
    <mergeCell ref="C49:L49"/>
    <mergeCell ref="J35:K35"/>
    <mergeCell ref="M35:N35"/>
    <mergeCell ref="P35:R35"/>
    <mergeCell ref="Y36:AA36"/>
    <mergeCell ref="C45:L45"/>
    <mergeCell ref="C41:K41"/>
    <mergeCell ref="A44:E44"/>
    <mergeCell ref="F44:V44"/>
    <mergeCell ref="A39:E39"/>
    <mergeCell ref="C40:E40"/>
  </mergeCells>
  <phoneticPr fontId="0" type="noConversion"/>
  <conditionalFormatting sqref="F39">
    <cfRule type="expression" dxfId="7" priority="8">
      <formula>AND($B$40="x",$B$41="x")</formula>
    </cfRule>
  </conditionalFormatting>
  <conditionalFormatting sqref="B40:B41">
    <cfRule type="expression" dxfId="6" priority="7">
      <formula>AND($B$40="x",$B$41="x")</formula>
    </cfRule>
  </conditionalFormatting>
  <conditionalFormatting sqref="I42">
    <cfRule type="expression" dxfId="5" priority="6">
      <formula>OR($B$41="x",AND($B$40="x",SUM($L$41:$T$41)&gt;0))</formula>
    </cfRule>
  </conditionalFormatting>
  <conditionalFormatting sqref="L41:M41 O41:P41 R41:T41">
    <cfRule type="expression" dxfId="4" priority="5">
      <formula>$B$40="x"</formula>
    </cfRule>
  </conditionalFormatting>
  <conditionalFormatting sqref="B40">
    <cfRule type="expression" dxfId="3" priority="4">
      <formula>SUM($L$41:$T$41)&gt;0</formula>
    </cfRule>
  </conditionalFormatting>
  <conditionalFormatting sqref="F44:V44">
    <cfRule type="expression" dxfId="2" priority="3">
      <formula>COUNTIF(B45:Q46,"x")&gt;1</formula>
    </cfRule>
  </conditionalFormatting>
  <conditionalFormatting sqref="B45:B46 Q45:Q46">
    <cfRule type="expression" dxfId="1" priority="2">
      <formula>COUNTIF($B$45:$Q$46,"x")&gt;1</formula>
    </cfRule>
  </conditionalFormatting>
  <conditionalFormatting sqref="B49:B50 Q49:Q50 Z47">
    <cfRule type="expression" dxfId="0" priority="1">
      <formula>COUNTIF($B$49:$Q$50,"x")&gt;1</formula>
    </cfRule>
  </conditionalFormatting>
  <dataValidations count="18">
    <dataValidation type="custom" allowBlank="1" showInputMessage="1" showErrorMessage="1" error="Enter a valid 10 digit telephone number." sqref="G33:O33">
      <formula1>AND(LEN(G33)=10,ISNUMBER(G33))</formula1>
    </dataValidation>
    <dataValidation type="custom" allowBlank="1" showInputMessage="1" showErrorMessage="1" error="Entry must be numeric." sqref="R26:T26">
      <formula1>ISNUMBER(VALUE(R26))</formula1>
    </dataValidation>
    <dataValidation type="whole" allowBlank="1" showInputMessage="1" showErrorMessage="1" error="Enter valid month value, 1-12" sqref="K19:K20">
      <formula1>1</formula1>
      <formula2>12</formula2>
    </dataValidation>
    <dataValidation type="textLength" operator="equal" allowBlank="1" showInputMessage="1" showErrorMessage="1" error="Enter 4 Digit Year; ie 2006." sqref="Q19:Q20">
      <formula1>4</formula1>
    </dataValidation>
    <dataValidation type="custom" operator="equal" allowBlank="1" showInputMessage="1" showErrorMessage="1" error="Enter an &quot;X&quot; if and Respondent Identification Data has changed." sqref="J22">
      <formula1>AND(LEN(J22)=1,J22="x")</formula1>
    </dataValidation>
    <dataValidation type="list" operator="equal" allowBlank="1" showInputMessage="1" error="Enter Valid two character State Code." promptTitle="State or Province" prompt="Select State from the dropdown or write-in a Province abbreviation" sqref="L32:M32">
      <formula1>StCodes</formula1>
    </dataValidation>
    <dataValidation type="custom" operator="equal" showInputMessage="1" showErrorMessage="1" errorTitle="Zip or Postal Code" error="Enter a U.S. 5-digit Zip code or a 6-10 character alphanumeric Postal Code." promptTitle="Zip or Postal Code" prompt="Enter either U.S. 5-digit Zip code or a 6-10 alphanumeric Postal code.   Combined length of zip/postal and zip+4 should not exceed 10 characters.  " sqref="P32:R32">
      <formula1 xml:space="preserve"> AND(  LEN(ZIP) &lt;= 10,  LEN(ZIP)+LEN(ZIP4) &lt;= 10,   OR( AND(LEN(ZIP)=5,ISNUMBER(VALUE(ZIP))), AND(LEN(ZIP)&gt;5, LEN(ZIP)&lt;=10) ) )</formula1>
    </dataValidation>
    <dataValidation type="custom" operator="equal" showInputMessage="1" showErrorMessage="1" errorTitle="Zip+4" error="For U.S. addresses, enter the 4-digit Zip Code extension for 5-digit Zip Code entered on the prior field.   If a 5-digit zipcode wasn't entered on the prior field, this should field should be blank" promptTitle="Zip+4" prompt="For U.S. addresses, enter 4-digit Zip code extension appropriate for the Zip code entered on the prior field.    Otherwise, leave blank.  " sqref="T32:V32">
      <formula1 xml:space="preserve"> AND( LEN(ZIP) =5,  LEN(ZIP4) =4 )</formula1>
    </dataValidation>
    <dataValidation type="textLength" operator="equal" showInputMessage="1" showErrorMessage="1" error="Enter ten-digit EIA ID." sqref="H21">
      <formula1>10</formula1>
    </dataValidation>
    <dataValidation type="custom" operator="equal" allowBlank="1" showInputMessage="1" showErrorMessage="1" error="Enter an &quot;X&quot; if Respondent Identification Data has changed." sqref="J17">
      <formula1>AND(LEN(J17)=1,J17="x")</formula1>
    </dataValidation>
    <dataValidation type="custom" allowBlank="1" showInputMessage="1" showErrorMessage="1" error="Please enter an X to select a Type of Report." sqref="B40:B41">
      <formula1>AND(LEN(B40)=1,B40="x")</formula1>
    </dataValidation>
    <dataValidation type="whole" allowBlank="1" showInputMessage="1" showErrorMessage="1" error="Value must be a positive whole number." sqref="P38:Q38">
      <formula1>0</formula1>
      <formula2>54</formula2>
    </dataValidation>
    <dataValidation type="whole" allowBlank="1" showInputMessage="1" showErrorMessage="1" error="Enter valid day value; 1-31." sqref="O41:P41 M36:N36">
      <formula1>1</formula1>
      <formula2>31</formula2>
    </dataValidation>
    <dataValidation type="textLength" operator="equal" allowBlank="1" showInputMessage="1" showErrorMessage="1" error="Enter four-digit Year; ie 2013." sqref="R41:T41 P36:R36">
      <formula1>4</formula1>
    </dataValidation>
    <dataValidation type="whole" allowBlank="1" showInputMessage="1" showErrorMessage="1" error="Enter valid month value; 1-12." sqref="L41:M41 J36:K36">
      <formula1>1</formula1>
      <formula2>12</formula2>
    </dataValidation>
    <dataValidation type="custom" allowBlank="1" showInputMessage="1" showErrorMessage="1" error="Please enter an X to select a Type of Entity." sqref="B45:B46 Q45:Q46">
      <formula1>AND(LEN(B45)=1,B45="x")</formula1>
    </dataValidation>
    <dataValidation type="custom" allowBlank="1" showInputMessage="1" showErrorMessage="1" error="Please enter an X to select an Operation Status." sqref="B49:B50 Q49:Q50">
      <formula1>AND(LEN(B49)=1,B49="x")</formula1>
    </dataValidation>
    <dataValidation type="custom" allowBlank="1" showInputMessage="1" showErrorMessage="1" errorTitle="Phone:  Max length exceeded" error="Phone number field supports a maximum of 14 characters.   Please try entering the number without formatting or spaces." promptTitle="Phone Number" prompt="Enter a phone number using up to 14 characters._x000a_For example, enter:  (703) 234-5678_x000a_or +1703234567" sqref="G26:O26">
      <formula1>LEN(PHONE)&lt;=14</formula1>
    </dataValidation>
  </dataValidations>
  <hyperlinks>
    <hyperlink ref="Y24" r:id="rId1" display="http://www.eia.gov/survey/form/eia_782a/list782a.pdf"/>
    <hyperlink ref="Y24:AN24" r:id="rId2" display="https://www.eia.gov/survey/form/eia_782a/exclusion_list.pdf"/>
    <hyperlink ref="Y29" r:id="rId3" display="http://www.eia.gov/survey/form/eia_782a/list782a.pdf"/>
    <hyperlink ref="Y29:AN29" r:id="rId4" display="http://www.eia.gov/survey/form/eia_782a/list782a.pdf"/>
    <hyperlink ref="Y29:AQ29" r:id="rId5" display="https://signon.eia.doe.gov/upload/noticeoog.jsp"/>
    <hyperlink ref="Y24:AQ24" r:id="rId6" display="https://www.eia.gov/survey/form/eia_782c/exclusion_list.pdf"/>
    <hyperlink ref="Y21" r:id="rId7" display="http://www.eia.gov/survey/form/eia_782a/list782a.pdf"/>
    <hyperlink ref="Y21:AQ21" r:id="rId8" display="http://www.eia.gov/survey/form/eia_782c/instructions.pdf"/>
  </hyperlinks>
  <printOptions horizontalCentered="1"/>
  <pageMargins left="0.5" right="0.5" top="0.75" bottom="0.25" header="0.5" footer="0.25"/>
  <pageSetup scale="58" orientation="portrait" horizontalDpi="4294967293" verticalDpi="300" r:id="rId9"/>
  <headerFooter alignWithMargins="0"/>
  <drawing r:id="rId1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autoPageBreaks="0"/>
  </sheetPr>
  <dimension ref="A1:BV77"/>
  <sheetViews>
    <sheetView showGridLines="0" showRowColHeaders="0" zoomScale="90" zoomScaleNormal="90" zoomScaleSheetLayoutView="75" workbookViewId="0">
      <pane xSplit="20" ySplit="14" topLeftCell="U15" activePane="bottomRight" state="frozen"/>
      <selection pane="topRight" activeCell="U1" sqref="U1"/>
      <selection pane="bottomLeft" activeCell="A14" sqref="A14"/>
      <selection pane="bottomRight" activeCell="U14" sqref="U14"/>
    </sheetView>
  </sheetViews>
  <sheetFormatPr defaultColWidth="8.85546875" defaultRowHeight="12.75"/>
  <cols>
    <col min="1" max="17" width="3.7109375" style="55" customWidth="1"/>
    <col min="18" max="18" width="4.5703125" style="55" customWidth="1"/>
    <col min="19" max="19" width="5.140625" style="55" customWidth="1"/>
    <col min="20" max="20" width="3.140625" style="55" customWidth="1"/>
    <col min="21" max="22" width="13.7109375" style="55" customWidth="1"/>
    <col min="23" max="23" width="13.85546875" style="55" customWidth="1"/>
    <col min="24" max="24" width="13.7109375" style="55" customWidth="1"/>
    <col min="25" max="25" width="14.28515625" style="55" customWidth="1"/>
    <col min="26" max="29" width="16.28515625" style="55" customWidth="1"/>
    <col min="30" max="74" width="16.42578125" style="55" customWidth="1"/>
    <col min="75" max="16384" width="8.85546875" style="55"/>
  </cols>
  <sheetData>
    <row r="1" spans="1:74" ht="16.5" customHeight="1">
      <c r="A1" s="51"/>
      <c r="B1" s="52"/>
      <c r="C1" s="52"/>
      <c r="D1" s="52"/>
      <c r="E1" s="52"/>
      <c r="F1" s="52"/>
      <c r="G1" s="52"/>
      <c r="H1" s="52"/>
      <c r="I1" s="52"/>
      <c r="J1" s="52"/>
      <c r="K1" s="52"/>
      <c r="L1" s="52"/>
      <c r="M1" s="52"/>
      <c r="N1" s="52"/>
      <c r="O1" s="52"/>
      <c r="P1" s="52"/>
      <c r="Q1" s="52"/>
      <c r="R1" s="52"/>
      <c r="S1" s="52"/>
      <c r="T1" s="52"/>
      <c r="U1" s="52"/>
      <c r="V1" s="52"/>
      <c r="W1" s="52"/>
      <c r="X1" s="52"/>
      <c r="Y1" s="54"/>
      <c r="Z1" s="53"/>
      <c r="AA1" s="53"/>
      <c r="AB1" s="53"/>
      <c r="AC1" s="197" t="s">
        <v>334</v>
      </c>
      <c r="AD1" s="207"/>
      <c r="AE1" s="208"/>
      <c r="AF1" s="208"/>
      <c r="AG1" s="208"/>
      <c r="AH1" s="208"/>
      <c r="AI1" s="208"/>
      <c r="AJ1" s="208"/>
      <c r="AK1" s="208"/>
      <c r="AL1" s="209" t="s">
        <v>334</v>
      </c>
      <c r="AM1" s="207"/>
      <c r="AN1" s="208"/>
      <c r="AO1" s="208"/>
      <c r="AP1" s="208"/>
      <c r="AQ1" s="208"/>
      <c r="AR1" s="208"/>
      <c r="AS1" s="208"/>
      <c r="AT1" s="208"/>
      <c r="AU1" s="209" t="s">
        <v>334</v>
      </c>
      <c r="AV1" s="207"/>
      <c r="AW1" s="208"/>
      <c r="AX1" s="208"/>
      <c r="AY1" s="208"/>
      <c r="AZ1" s="208"/>
      <c r="BA1" s="208"/>
      <c r="BB1" s="208"/>
      <c r="BC1" s="208"/>
      <c r="BD1" s="209" t="s">
        <v>334</v>
      </c>
      <c r="BE1" s="207"/>
      <c r="BF1" s="208"/>
      <c r="BG1" s="208"/>
      <c r="BH1" s="208"/>
      <c r="BI1" s="208"/>
      <c r="BJ1" s="208"/>
      <c r="BK1" s="208"/>
      <c r="BL1" s="208"/>
      <c r="BM1" s="209" t="s">
        <v>334</v>
      </c>
      <c r="BN1" s="207"/>
      <c r="BO1" s="208"/>
      <c r="BP1" s="208"/>
      <c r="BQ1" s="208"/>
      <c r="BR1" s="208"/>
      <c r="BS1" s="208"/>
      <c r="BT1" s="208"/>
      <c r="BU1" s="208"/>
      <c r="BV1" s="209" t="s">
        <v>334</v>
      </c>
    </row>
    <row r="2" spans="1:74" ht="16.5" customHeight="1">
      <c r="A2" s="56"/>
      <c r="B2" s="57"/>
      <c r="C2" s="57"/>
      <c r="D2" s="57"/>
      <c r="E2" s="57"/>
      <c r="F2" s="57"/>
      <c r="G2" s="57"/>
      <c r="H2" s="57"/>
      <c r="I2" s="57"/>
      <c r="J2" s="57"/>
      <c r="K2" s="57"/>
      <c r="L2" s="57"/>
      <c r="M2" s="57"/>
      <c r="N2" s="57"/>
      <c r="O2" s="57"/>
      <c r="P2" s="57"/>
      <c r="Q2" s="57"/>
      <c r="R2" s="57"/>
      <c r="S2" s="57"/>
      <c r="T2" s="57"/>
      <c r="U2" s="57"/>
      <c r="V2" s="57"/>
      <c r="W2" s="57"/>
      <c r="X2" s="157"/>
      <c r="Y2" s="165"/>
      <c r="Z2" s="165"/>
      <c r="AA2" s="165"/>
      <c r="AB2" s="165"/>
      <c r="AC2" s="198" t="s">
        <v>407</v>
      </c>
      <c r="AD2" s="201"/>
      <c r="AE2" s="203"/>
      <c r="AF2" s="203"/>
      <c r="AG2" s="203"/>
      <c r="AH2" s="203"/>
      <c r="AI2" s="203"/>
      <c r="AJ2" s="203"/>
      <c r="AK2" s="203"/>
      <c r="AL2" s="204" t="s">
        <v>407</v>
      </c>
      <c r="AM2" s="201"/>
      <c r="AN2" s="203"/>
      <c r="AO2" s="203"/>
      <c r="AP2" s="203"/>
      <c r="AQ2" s="203"/>
      <c r="AR2" s="203"/>
      <c r="AS2" s="203"/>
      <c r="AT2" s="203"/>
      <c r="AU2" s="204" t="s">
        <v>407</v>
      </c>
      <c r="AV2" s="201"/>
      <c r="AW2" s="203"/>
      <c r="AX2" s="203"/>
      <c r="AY2" s="203"/>
      <c r="AZ2" s="203"/>
      <c r="BA2" s="203"/>
      <c r="BB2" s="203"/>
      <c r="BC2" s="203"/>
      <c r="BD2" s="204" t="s">
        <v>407</v>
      </c>
      <c r="BE2" s="201"/>
      <c r="BF2" s="203"/>
      <c r="BG2" s="203"/>
      <c r="BH2" s="203"/>
      <c r="BI2" s="203"/>
      <c r="BJ2" s="203"/>
      <c r="BK2" s="203"/>
      <c r="BL2" s="203"/>
      <c r="BM2" s="204" t="s">
        <v>407</v>
      </c>
      <c r="BN2" s="201"/>
      <c r="BO2" s="203"/>
      <c r="BP2" s="203"/>
      <c r="BQ2" s="203"/>
      <c r="BR2" s="203"/>
      <c r="BS2" s="203"/>
      <c r="BT2" s="203"/>
      <c r="BU2" s="203"/>
      <c r="BV2" s="204" t="s">
        <v>407</v>
      </c>
    </row>
    <row r="3" spans="1:74" ht="19.5" customHeight="1">
      <c r="A3" s="56"/>
      <c r="B3" s="57"/>
      <c r="C3" s="57"/>
      <c r="D3" s="57"/>
      <c r="E3" s="57"/>
      <c r="F3" s="57"/>
      <c r="G3" s="57"/>
      <c r="H3" s="57"/>
      <c r="I3" s="57"/>
      <c r="J3" s="57"/>
      <c r="K3" s="57"/>
      <c r="L3" s="57"/>
      <c r="M3" s="57"/>
      <c r="N3" s="57"/>
      <c r="O3" s="57"/>
      <c r="P3" s="57"/>
      <c r="Q3" s="57"/>
      <c r="R3" s="57"/>
      <c r="S3" s="57"/>
      <c r="T3" s="57"/>
      <c r="U3" s="57"/>
      <c r="V3" s="57"/>
      <c r="W3" s="57"/>
      <c r="X3" s="57"/>
      <c r="Y3" s="58"/>
      <c r="Z3" s="165"/>
      <c r="AA3" s="165"/>
      <c r="AB3" s="165"/>
      <c r="AC3" s="165"/>
      <c r="AD3" s="201"/>
      <c r="AE3" s="202" t="s">
        <v>245</v>
      </c>
      <c r="AF3" s="203"/>
      <c r="AG3" s="203"/>
      <c r="AH3" s="203"/>
      <c r="AI3" s="203"/>
      <c r="AJ3" s="203"/>
      <c r="AK3" s="203"/>
      <c r="AL3" s="204" t="s">
        <v>335</v>
      </c>
      <c r="AM3" s="201"/>
      <c r="AN3" s="202" t="s">
        <v>245</v>
      </c>
      <c r="AO3" s="203"/>
      <c r="AP3" s="203"/>
      <c r="AQ3" s="203"/>
      <c r="AR3" s="203"/>
      <c r="AS3" s="203"/>
      <c r="AT3" s="203"/>
      <c r="AU3" s="204" t="s">
        <v>335</v>
      </c>
      <c r="AV3" s="201"/>
      <c r="AW3" s="202" t="s">
        <v>245</v>
      </c>
      <c r="AX3" s="203"/>
      <c r="AY3" s="203"/>
      <c r="AZ3" s="203"/>
      <c r="BA3" s="203"/>
      <c r="BB3" s="203"/>
      <c r="BC3" s="203"/>
      <c r="BD3" s="204" t="s">
        <v>335</v>
      </c>
      <c r="BE3" s="201"/>
      <c r="BF3" s="202" t="s">
        <v>245</v>
      </c>
      <c r="BG3" s="203"/>
      <c r="BH3" s="203"/>
      <c r="BI3" s="203"/>
      <c r="BJ3" s="203"/>
      <c r="BK3" s="203"/>
      <c r="BL3" s="203"/>
      <c r="BM3" s="204" t="s">
        <v>335</v>
      </c>
      <c r="BN3" s="201"/>
      <c r="BO3" s="202" t="s">
        <v>245</v>
      </c>
      <c r="BP3" s="203"/>
      <c r="BQ3" s="203"/>
      <c r="BR3" s="203"/>
      <c r="BS3" s="203"/>
      <c r="BT3" s="203"/>
      <c r="BU3" s="203"/>
      <c r="BV3" s="204" t="s">
        <v>335</v>
      </c>
    </row>
    <row r="4" spans="1:74" ht="21" thickBot="1">
      <c r="A4" s="191"/>
      <c r="B4" s="192"/>
      <c r="C4" s="192"/>
      <c r="D4" s="192"/>
      <c r="E4" s="192"/>
      <c r="F4" s="192"/>
      <c r="G4" s="192"/>
      <c r="H4" s="192"/>
      <c r="I4" s="192"/>
      <c r="J4" s="192"/>
      <c r="K4" s="192"/>
      <c r="L4" s="200" t="s">
        <v>347</v>
      </c>
      <c r="M4" s="192"/>
      <c r="N4" s="192"/>
      <c r="O4" s="192"/>
      <c r="P4" s="192"/>
      <c r="Q4" s="192"/>
      <c r="R4" s="192"/>
      <c r="S4" s="192"/>
      <c r="T4" s="192"/>
      <c r="U4" s="192"/>
      <c r="V4" s="192"/>
      <c r="W4" s="192"/>
      <c r="X4" s="192"/>
      <c r="Y4" s="192"/>
      <c r="Z4" s="192"/>
      <c r="AA4" s="192"/>
      <c r="AB4" s="192"/>
      <c r="AC4" s="193"/>
      <c r="AD4" s="205" t="s">
        <v>348</v>
      </c>
      <c r="AE4" s="200"/>
      <c r="AF4" s="200"/>
      <c r="AG4" s="200"/>
      <c r="AH4" s="200"/>
      <c r="AI4" s="200"/>
      <c r="AJ4" s="200"/>
      <c r="AK4" s="200"/>
      <c r="AL4" s="206"/>
      <c r="AM4" s="205" t="s">
        <v>348</v>
      </c>
      <c r="AN4" s="200"/>
      <c r="AO4" s="200"/>
      <c r="AP4" s="200"/>
      <c r="AQ4" s="200"/>
      <c r="AR4" s="200"/>
      <c r="AS4" s="200"/>
      <c r="AT4" s="200"/>
      <c r="AU4" s="206"/>
      <c r="AV4" s="205" t="s">
        <v>348</v>
      </c>
      <c r="AW4" s="200"/>
      <c r="AX4" s="200"/>
      <c r="AY4" s="200"/>
      <c r="AZ4" s="200"/>
      <c r="BA4" s="200"/>
      <c r="BB4" s="200"/>
      <c r="BC4" s="200"/>
      <c r="BD4" s="206"/>
      <c r="BE4" s="205" t="s">
        <v>348</v>
      </c>
      <c r="BF4" s="200"/>
      <c r="BG4" s="200"/>
      <c r="BH4" s="200"/>
      <c r="BI4" s="200"/>
      <c r="BJ4" s="200"/>
      <c r="BK4" s="200"/>
      <c r="BL4" s="200"/>
      <c r="BM4" s="206"/>
      <c r="BN4" s="205" t="s">
        <v>348</v>
      </c>
      <c r="BO4" s="200"/>
      <c r="BP4" s="200"/>
      <c r="BQ4" s="200"/>
      <c r="BR4" s="200"/>
      <c r="BS4" s="200"/>
      <c r="BT4" s="200"/>
      <c r="BU4" s="200"/>
      <c r="BV4" s="206"/>
    </row>
    <row r="5" spans="1:74" ht="7.5" customHeight="1" thickTop="1">
      <c r="A5" s="151"/>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3"/>
      <c r="AD5" s="151"/>
      <c r="AE5" s="152"/>
      <c r="AF5" s="152"/>
      <c r="AG5" s="152"/>
      <c r="AH5" s="152"/>
      <c r="AI5" s="152"/>
      <c r="AJ5" s="152"/>
      <c r="AK5" s="152"/>
      <c r="AL5" s="153"/>
      <c r="AM5" s="151"/>
      <c r="AN5" s="152"/>
      <c r="AO5" s="152"/>
      <c r="AP5" s="152"/>
      <c r="AQ5" s="152"/>
      <c r="AR5" s="152"/>
      <c r="AS5" s="152"/>
      <c r="AT5" s="152"/>
      <c r="AU5" s="153"/>
      <c r="AV5" s="151"/>
      <c r="AW5" s="152"/>
      <c r="AX5" s="152"/>
      <c r="AY5" s="152"/>
      <c r="AZ5" s="152"/>
      <c r="BA5" s="152"/>
      <c r="BB5" s="152"/>
      <c r="BC5" s="152"/>
      <c r="BD5" s="153"/>
      <c r="BE5" s="151"/>
      <c r="BF5" s="152"/>
      <c r="BG5" s="152"/>
      <c r="BH5" s="152"/>
      <c r="BI5" s="152"/>
      <c r="BJ5" s="152"/>
      <c r="BK5" s="152"/>
      <c r="BL5" s="152"/>
      <c r="BM5" s="153"/>
      <c r="BN5" s="151"/>
      <c r="BO5" s="152"/>
      <c r="BP5" s="152"/>
      <c r="BQ5" s="152"/>
      <c r="BR5" s="152"/>
      <c r="BS5" s="152"/>
      <c r="BT5" s="152"/>
      <c r="BU5" s="152"/>
      <c r="BV5" s="153"/>
    </row>
    <row r="6" spans="1:74" ht="24" customHeight="1">
      <c r="A6" s="158"/>
      <c r="B6" s="64" t="str">
        <f>IF(ORIG&gt;0,ORIG,"")</f>
        <v/>
      </c>
      <c r="C6" s="161" t="s">
        <v>346</v>
      </c>
      <c r="D6" s="160"/>
      <c r="E6" s="160"/>
      <c r="F6" s="159"/>
      <c r="G6" s="159"/>
      <c r="H6" s="159"/>
      <c r="I6" s="159"/>
      <c r="J6" s="159"/>
      <c r="K6" s="159"/>
      <c r="L6" s="283" t="s">
        <v>227</v>
      </c>
      <c r="M6" s="283"/>
      <c r="N6" s="162"/>
      <c r="O6" s="283" t="s">
        <v>228</v>
      </c>
      <c r="P6" s="283"/>
      <c r="Q6" s="162"/>
      <c r="R6" s="283" t="s">
        <v>224</v>
      </c>
      <c r="S6" s="283"/>
      <c r="T6" s="210"/>
      <c r="U6" s="152"/>
      <c r="V6" s="154" t="str">
        <f>CONCATENATE("REPORT PERIOD:      ", MONTH, "    ", YEAR)</f>
        <v xml:space="preserve">REPORT PERIOD:          </v>
      </c>
      <c r="W6" s="154"/>
      <c r="X6" s="154"/>
      <c r="Y6" s="154"/>
      <c r="Z6" s="154"/>
      <c r="AA6" s="58"/>
      <c r="AB6" s="152"/>
      <c r="AC6" s="62"/>
      <c r="AD6" s="111"/>
      <c r="AE6" s="154" t="str">
        <f>CONCATENATE("REPORT PERIOD:      ", MONTH, "    ", YEAR)</f>
        <v xml:space="preserve">REPORT PERIOD:          </v>
      </c>
      <c r="AF6" s="58"/>
      <c r="AG6" s="58"/>
      <c r="AH6" s="58"/>
      <c r="AI6" s="58"/>
      <c r="AJ6" s="58"/>
      <c r="AK6" s="58"/>
      <c r="AL6" s="62"/>
      <c r="AM6" s="111"/>
      <c r="AN6" s="154" t="str">
        <f>CONCATENATE("REPORT PERIOD:      ", MONTH, "    ", YEAR)</f>
        <v xml:space="preserve">REPORT PERIOD:          </v>
      </c>
      <c r="AO6" s="58"/>
      <c r="AP6" s="58"/>
      <c r="AQ6" s="58"/>
      <c r="AR6" s="58"/>
      <c r="AS6" s="58"/>
      <c r="AT6" s="58"/>
      <c r="AU6" s="62"/>
      <c r="AV6" s="111"/>
      <c r="AW6" s="154" t="str">
        <f>CONCATENATE("REPORT PERIOD:      ", MONTH, "    ", YEAR)</f>
        <v xml:space="preserve">REPORT PERIOD:          </v>
      </c>
      <c r="AX6" s="58"/>
      <c r="AY6" s="58"/>
      <c r="AZ6" s="58"/>
      <c r="BA6" s="58"/>
      <c r="BB6" s="58"/>
      <c r="BC6" s="58"/>
      <c r="BD6" s="62"/>
      <c r="BE6" s="111"/>
      <c r="BF6" s="154" t="str">
        <f>CONCATENATE("REPORT PERIOD:      ", MONTH, "    ", YEAR)</f>
        <v xml:space="preserve">REPORT PERIOD:          </v>
      </c>
      <c r="BG6" s="58"/>
      <c r="BH6" s="58"/>
      <c r="BI6" s="58"/>
      <c r="BJ6" s="58"/>
      <c r="BK6" s="58"/>
      <c r="BL6" s="58"/>
      <c r="BM6" s="62"/>
      <c r="BN6" s="111"/>
      <c r="BO6" s="154" t="str">
        <f>CONCATENATE("REPORT PERIOD:      ", MONTH, "    ", YEAR)</f>
        <v xml:space="preserve">REPORT PERIOD:          </v>
      </c>
      <c r="BP6" s="58"/>
      <c r="BQ6" s="58"/>
      <c r="BR6" s="58"/>
      <c r="BS6" s="58"/>
      <c r="BT6" s="58"/>
      <c r="BU6" s="58"/>
      <c r="BV6" s="62"/>
    </row>
    <row r="7" spans="1:74" ht="5.25" customHeight="1">
      <c r="A7" s="158"/>
      <c r="B7" s="159"/>
      <c r="C7" s="159"/>
      <c r="D7" s="159"/>
      <c r="E7" s="159"/>
      <c r="F7" s="159"/>
      <c r="G7" s="159"/>
      <c r="H7" s="159"/>
      <c r="I7" s="159"/>
      <c r="J7" s="159"/>
      <c r="K7" s="159"/>
      <c r="L7" s="159"/>
      <c r="M7" s="152"/>
      <c r="N7" s="152"/>
      <c r="O7" s="152"/>
      <c r="P7" s="152"/>
      <c r="Q7" s="152"/>
      <c r="R7" s="152"/>
      <c r="S7" s="152"/>
      <c r="T7" s="152"/>
      <c r="U7" s="58"/>
      <c r="V7" s="152"/>
      <c r="W7" s="154"/>
      <c r="X7" s="154"/>
      <c r="Y7" s="154"/>
      <c r="Z7" s="154"/>
      <c r="AA7" s="58"/>
      <c r="AB7" s="152"/>
      <c r="AC7" s="62"/>
      <c r="AD7" s="111"/>
      <c r="AE7" s="154"/>
      <c r="AF7" s="58"/>
      <c r="AG7" s="58"/>
      <c r="AH7" s="58"/>
      <c r="AI7" s="58"/>
      <c r="AJ7" s="58"/>
      <c r="AK7" s="58"/>
      <c r="AL7" s="62"/>
      <c r="AM7" s="111"/>
      <c r="AN7" s="154"/>
      <c r="AO7" s="58"/>
      <c r="AP7" s="58"/>
      <c r="AQ7" s="58"/>
      <c r="AR7" s="58"/>
      <c r="AS7" s="58"/>
      <c r="AT7" s="58"/>
      <c r="AU7" s="62"/>
      <c r="AV7" s="111"/>
      <c r="AW7" s="154"/>
      <c r="AX7" s="58"/>
      <c r="AY7" s="58"/>
      <c r="AZ7" s="58"/>
      <c r="BA7" s="58"/>
      <c r="BB7" s="58"/>
      <c r="BC7" s="58"/>
      <c r="BD7" s="62"/>
      <c r="BE7" s="111"/>
      <c r="BF7" s="154"/>
      <c r="BG7" s="58"/>
      <c r="BH7" s="58"/>
      <c r="BI7" s="58"/>
      <c r="BJ7" s="58"/>
      <c r="BK7" s="58"/>
      <c r="BL7" s="58"/>
      <c r="BM7" s="62"/>
      <c r="BN7" s="111"/>
      <c r="BO7" s="154"/>
      <c r="BP7" s="58"/>
      <c r="BQ7" s="58"/>
      <c r="BR7" s="58"/>
      <c r="BS7" s="58"/>
      <c r="BT7" s="58"/>
      <c r="BU7" s="58"/>
      <c r="BV7" s="62"/>
    </row>
    <row r="8" spans="1:74" ht="24" customHeight="1">
      <c r="A8" s="158"/>
      <c r="B8" s="64" t="str">
        <f>IF(REV&gt;0,REV,"")</f>
        <v/>
      </c>
      <c r="C8" s="170" t="s">
        <v>239</v>
      </c>
      <c r="D8" s="162"/>
      <c r="E8" s="162"/>
      <c r="F8" s="162"/>
      <c r="G8" s="162"/>
      <c r="H8" s="162"/>
      <c r="I8" s="162"/>
      <c r="J8" s="162"/>
      <c r="K8" s="162"/>
      <c r="L8" s="380" t="str">
        <f>IF(REV&gt;0,REVMO,"")</f>
        <v/>
      </c>
      <c r="M8" s="381"/>
      <c r="N8" s="67"/>
      <c r="O8" s="380" t="str">
        <f>IF(REV&gt;0,REVDAY,"")</f>
        <v/>
      </c>
      <c r="P8" s="381"/>
      <c r="Q8" s="63"/>
      <c r="R8" s="380" t="str">
        <f>IF(REV&gt;0,REVYEAR,"")</f>
        <v/>
      </c>
      <c r="S8" s="381"/>
      <c r="T8" s="211"/>
      <c r="U8" s="152"/>
      <c r="V8" s="163" t="str">
        <f>CONCATENATE("EIA ID NUMBER:        ", ID)</f>
        <v xml:space="preserve">EIA ID NUMBER:        </v>
      </c>
      <c r="W8" s="163"/>
      <c r="X8" s="154"/>
      <c r="Y8" s="154"/>
      <c r="Z8" s="154"/>
      <c r="AA8" s="152"/>
      <c r="AB8" s="152"/>
      <c r="AC8" s="62"/>
      <c r="AD8" s="111"/>
      <c r="AE8" s="163" t="str">
        <f>CONCATENATE("EIA ID NUMBER:        ", ID)</f>
        <v xml:space="preserve">EIA ID NUMBER:        </v>
      </c>
      <c r="AF8" s="58"/>
      <c r="AG8" s="58"/>
      <c r="AH8" s="58"/>
      <c r="AI8" s="58"/>
      <c r="AJ8" s="58"/>
      <c r="AK8" s="58"/>
      <c r="AL8" s="62"/>
      <c r="AM8" s="111"/>
      <c r="AN8" s="163" t="str">
        <f>CONCATENATE("EIA ID NUMBER:        ", ID)</f>
        <v xml:space="preserve">EIA ID NUMBER:        </v>
      </c>
      <c r="AO8" s="58"/>
      <c r="AP8" s="58"/>
      <c r="AQ8" s="58"/>
      <c r="AR8" s="58"/>
      <c r="AS8" s="58"/>
      <c r="AT8" s="58"/>
      <c r="AU8" s="62"/>
      <c r="AV8" s="111"/>
      <c r="AW8" s="163" t="str">
        <f>CONCATENATE("EIA ID NUMBER:        ", ID)</f>
        <v xml:space="preserve">EIA ID NUMBER:        </v>
      </c>
      <c r="AX8" s="58"/>
      <c r="AY8" s="58"/>
      <c r="AZ8" s="58"/>
      <c r="BA8" s="58"/>
      <c r="BB8" s="58"/>
      <c r="BC8" s="58"/>
      <c r="BD8" s="62"/>
      <c r="BE8" s="111"/>
      <c r="BF8" s="163" t="str">
        <f>CONCATENATE("EIA ID NUMBER:        ", ID)</f>
        <v xml:space="preserve">EIA ID NUMBER:        </v>
      </c>
      <c r="BG8" s="58"/>
      <c r="BH8" s="58"/>
      <c r="BI8" s="58"/>
      <c r="BJ8" s="58"/>
      <c r="BK8" s="58"/>
      <c r="BL8" s="58"/>
      <c r="BM8" s="62"/>
      <c r="BN8" s="111"/>
      <c r="BO8" s="163" t="str">
        <f>CONCATENATE("EIA ID NUMBER:        ", ID)</f>
        <v xml:space="preserve">EIA ID NUMBER:        </v>
      </c>
      <c r="BP8" s="58"/>
      <c r="BQ8" s="58"/>
      <c r="BR8" s="58"/>
      <c r="BS8" s="58"/>
      <c r="BT8" s="58"/>
      <c r="BU8" s="58"/>
      <c r="BV8" s="62"/>
    </row>
    <row r="9" spans="1:74" s="59" customFormat="1" ht="5.25" customHeight="1">
      <c r="A9" s="155"/>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c r="AB9" s="156"/>
      <c r="AC9" s="69"/>
      <c r="AD9" s="155"/>
      <c r="AE9" s="156"/>
      <c r="AF9" s="156"/>
      <c r="AG9" s="156"/>
      <c r="AH9" s="156"/>
      <c r="AI9" s="156"/>
      <c r="AJ9" s="156"/>
      <c r="AK9" s="156"/>
      <c r="AL9" s="69"/>
      <c r="AM9" s="155"/>
      <c r="AN9" s="156"/>
      <c r="AO9" s="156"/>
      <c r="AP9" s="156"/>
      <c r="AQ9" s="156"/>
      <c r="AR9" s="156"/>
      <c r="AS9" s="156"/>
      <c r="AT9" s="156"/>
      <c r="AU9" s="69"/>
      <c r="AV9" s="155"/>
      <c r="AW9" s="156"/>
      <c r="AX9" s="156"/>
      <c r="AY9" s="156"/>
      <c r="AZ9" s="156"/>
      <c r="BA9" s="156"/>
      <c r="BB9" s="156"/>
      <c r="BC9" s="156"/>
      <c r="BD9" s="69"/>
      <c r="BE9" s="155"/>
      <c r="BF9" s="156"/>
      <c r="BG9" s="156"/>
      <c r="BH9" s="156"/>
      <c r="BI9" s="156"/>
      <c r="BJ9" s="156"/>
      <c r="BK9" s="156"/>
      <c r="BL9" s="156"/>
      <c r="BM9" s="69"/>
      <c r="BN9" s="155"/>
      <c r="BO9" s="156"/>
      <c r="BP9" s="156"/>
      <c r="BQ9" s="156"/>
      <c r="BR9" s="156"/>
      <c r="BS9" s="156"/>
      <c r="BT9" s="156"/>
      <c r="BU9" s="156"/>
      <c r="BV9" s="69"/>
    </row>
    <row r="10" spans="1:74" s="169" customFormat="1" ht="24" customHeight="1">
      <c r="A10" s="166" t="s">
        <v>248</v>
      </c>
      <c r="B10" s="167"/>
      <c r="C10" s="167"/>
      <c r="D10" s="167"/>
      <c r="E10" s="167"/>
      <c r="F10" s="167"/>
      <c r="G10" s="167"/>
      <c r="H10" s="167"/>
      <c r="I10" s="167"/>
      <c r="J10" s="167"/>
      <c r="K10" s="167"/>
      <c r="L10" s="167"/>
      <c r="M10" s="167"/>
      <c r="N10" s="167"/>
      <c r="O10" s="167"/>
      <c r="P10" s="167"/>
      <c r="Q10" s="168"/>
      <c r="R10" s="168"/>
      <c r="S10" s="168"/>
      <c r="T10" s="168"/>
      <c r="U10" s="168"/>
      <c r="V10" s="168"/>
      <c r="W10" s="168"/>
      <c r="X10" s="168"/>
      <c r="Y10" s="168"/>
      <c r="Z10" s="168"/>
      <c r="AA10" s="168"/>
      <c r="AB10" s="168"/>
      <c r="AC10" s="194"/>
      <c r="AD10" s="199"/>
      <c r="AE10" s="168"/>
      <c r="AF10" s="168"/>
      <c r="AG10" s="168"/>
      <c r="AH10" s="168"/>
      <c r="AI10" s="168"/>
      <c r="AJ10" s="168"/>
      <c r="AK10" s="168"/>
      <c r="AL10" s="194"/>
      <c r="AM10" s="199"/>
      <c r="AN10" s="168"/>
      <c r="AO10" s="168"/>
      <c r="AP10" s="168"/>
      <c r="AQ10" s="168"/>
      <c r="AR10" s="168"/>
      <c r="AS10" s="168"/>
      <c r="AT10" s="168"/>
      <c r="AU10" s="194"/>
      <c r="AV10" s="199"/>
      <c r="AW10" s="168"/>
      <c r="AX10" s="168"/>
      <c r="AY10" s="168"/>
      <c r="AZ10" s="168"/>
      <c r="BA10" s="168"/>
      <c r="BB10" s="168"/>
      <c r="BC10" s="168"/>
      <c r="BD10" s="194"/>
      <c r="BE10" s="199"/>
      <c r="BF10" s="168"/>
      <c r="BG10" s="168"/>
      <c r="BH10" s="168"/>
      <c r="BI10" s="168"/>
      <c r="BJ10" s="168"/>
      <c r="BK10" s="168"/>
      <c r="BL10" s="168"/>
      <c r="BM10" s="194"/>
      <c r="BN10" s="199"/>
      <c r="BO10" s="168"/>
      <c r="BP10" s="168"/>
      <c r="BQ10" s="168"/>
      <c r="BR10" s="168"/>
      <c r="BS10" s="168"/>
      <c r="BT10" s="168"/>
      <c r="BU10" s="168"/>
      <c r="BV10" s="194"/>
    </row>
    <row r="11" spans="1:74" s="181" customFormat="1" ht="24" customHeight="1">
      <c r="A11" s="418" t="s">
        <v>343</v>
      </c>
      <c r="B11" s="419"/>
      <c r="C11" s="419"/>
      <c r="D11" s="419"/>
      <c r="E11" s="419"/>
      <c r="F11" s="419"/>
      <c r="G11" s="419"/>
      <c r="H11" s="419"/>
      <c r="I11" s="419"/>
      <c r="J11" s="419"/>
      <c r="K11" s="419"/>
      <c r="L11" s="419"/>
      <c r="M11" s="419"/>
      <c r="N11" s="419"/>
      <c r="O11" s="419"/>
      <c r="P11" s="420"/>
      <c r="Q11" s="401" t="s">
        <v>255</v>
      </c>
      <c r="R11" s="402"/>
      <c r="S11" s="402"/>
      <c r="T11" s="403"/>
      <c r="U11" s="215"/>
      <c r="V11" s="216"/>
      <c r="W11" s="216"/>
      <c r="X11" s="433" t="s">
        <v>342</v>
      </c>
      <c r="Y11" s="433"/>
      <c r="Z11" s="433"/>
      <c r="AA11" s="433"/>
      <c r="AB11" s="216"/>
      <c r="AC11" s="220"/>
      <c r="AD11" s="433" t="s">
        <v>345</v>
      </c>
      <c r="AE11" s="433"/>
      <c r="AF11" s="433"/>
      <c r="AG11" s="433"/>
      <c r="AH11" s="433"/>
      <c r="AI11" s="433"/>
      <c r="AJ11" s="433"/>
      <c r="AK11" s="433"/>
      <c r="AL11" s="434"/>
      <c r="AM11" s="432" t="s">
        <v>345</v>
      </c>
      <c r="AN11" s="433"/>
      <c r="AO11" s="433"/>
      <c r="AP11" s="433"/>
      <c r="AQ11" s="433"/>
      <c r="AR11" s="433"/>
      <c r="AS11" s="433"/>
      <c r="AT11" s="433"/>
      <c r="AU11" s="434"/>
      <c r="AV11" s="432" t="s">
        <v>345</v>
      </c>
      <c r="AW11" s="433"/>
      <c r="AX11" s="433"/>
      <c r="AY11" s="433"/>
      <c r="AZ11" s="433"/>
      <c r="BA11" s="433"/>
      <c r="BB11" s="433"/>
      <c r="BC11" s="433"/>
      <c r="BD11" s="434"/>
      <c r="BE11" s="432" t="s">
        <v>345</v>
      </c>
      <c r="BF11" s="433"/>
      <c r="BG11" s="433"/>
      <c r="BH11" s="433"/>
      <c r="BI11" s="433"/>
      <c r="BJ11" s="433"/>
      <c r="BK11" s="433"/>
      <c r="BL11" s="433"/>
      <c r="BM11" s="434"/>
      <c r="BN11" s="432" t="s">
        <v>345</v>
      </c>
      <c r="BO11" s="433"/>
      <c r="BP11" s="433"/>
      <c r="BQ11" s="433"/>
      <c r="BR11" s="433"/>
      <c r="BS11" s="433"/>
      <c r="BT11" s="433"/>
      <c r="BU11" s="433"/>
      <c r="BV11" s="434"/>
    </row>
    <row r="12" spans="1:74" s="181" customFormat="1" ht="24" customHeight="1">
      <c r="A12" s="421"/>
      <c r="B12" s="422"/>
      <c r="C12" s="422"/>
      <c r="D12" s="422"/>
      <c r="E12" s="422"/>
      <c r="F12" s="422"/>
      <c r="G12" s="422"/>
      <c r="H12" s="422"/>
      <c r="I12" s="422"/>
      <c r="J12" s="422"/>
      <c r="K12" s="422"/>
      <c r="L12" s="422"/>
      <c r="M12" s="422"/>
      <c r="N12" s="422"/>
      <c r="O12" s="422"/>
      <c r="P12" s="423"/>
      <c r="Q12" s="404"/>
      <c r="R12" s="405"/>
      <c r="S12" s="405"/>
      <c r="T12" s="406"/>
      <c r="U12" s="444" t="s">
        <v>344</v>
      </c>
      <c r="V12" s="444"/>
      <c r="W12" s="444"/>
      <c r="X12" s="444"/>
      <c r="Y12" s="444"/>
      <c r="Z12" s="444"/>
      <c r="AA12" s="444"/>
      <c r="AB12" s="444"/>
      <c r="AC12" s="445"/>
      <c r="AD12" s="435" t="s">
        <v>344</v>
      </c>
      <c r="AE12" s="436"/>
      <c r="AF12" s="436"/>
      <c r="AG12" s="436"/>
      <c r="AH12" s="436"/>
      <c r="AI12" s="436"/>
      <c r="AJ12" s="436"/>
      <c r="AK12" s="436"/>
      <c r="AL12" s="437"/>
      <c r="AM12" s="435" t="s">
        <v>344</v>
      </c>
      <c r="AN12" s="436"/>
      <c r="AO12" s="436"/>
      <c r="AP12" s="436"/>
      <c r="AQ12" s="436"/>
      <c r="AR12" s="436"/>
      <c r="AS12" s="436"/>
      <c r="AT12" s="436"/>
      <c r="AU12" s="437"/>
      <c r="AV12" s="435" t="s">
        <v>344</v>
      </c>
      <c r="AW12" s="436"/>
      <c r="AX12" s="436"/>
      <c r="AY12" s="436"/>
      <c r="AZ12" s="436"/>
      <c r="BA12" s="436"/>
      <c r="BB12" s="436"/>
      <c r="BC12" s="436"/>
      <c r="BD12" s="437"/>
      <c r="BE12" s="435" t="s">
        <v>344</v>
      </c>
      <c r="BF12" s="436"/>
      <c r="BG12" s="436"/>
      <c r="BH12" s="436"/>
      <c r="BI12" s="436"/>
      <c r="BJ12" s="436"/>
      <c r="BK12" s="436"/>
      <c r="BL12" s="436"/>
      <c r="BM12" s="437"/>
      <c r="BN12" s="435" t="s">
        <v>344</v>
      </c>
      <c r="BO12" s="436"/>
      <c r="BP12" s="436"/>
      <c r="BQ12" s="436"/>
      <c r="BR12" s="436"/>
      <c r="BS12" s="436"/>
      <c r="BT12" s="436"/>
      <c r="BU12" s="436"/>
      <c r="BV12" s="437"/>
    </row>
    <row r="13" spans="1:74" s="181" customFormat="1" ht="24" customHeight="1">
      <c r="A13" s="421"/>
      <c r="B13" s="422"/>
      <c r="C13" s="422"/>
      <c r="D13" s="422"/>
      <c r="E13" s="422"/>
      <c r="F13" s="422"/>
      <c r="G13" s="422"/>
      <c r="H13" s="422"/>
      <c r="I13" s="422"/>
      <c r="J13" s="422"/>
      <c r="K13" s="422"/>
      <c r="L13" s="422"/>
      <c r="M13" s="422"/>
      <c r="N13" s="422"/>
      <c r="O13" s="422"/>
      <c r="P13" s="423"/>
      <c r="Q13" s="404"/>
      <c r="R13" s="405"/>
      <c r="S13" s="405"/>
      <c r="T13" s="406"/>
      <c r="U13" s="242" t="s">
        <v>351</v>
      </c>
      <c r="V13" s="242" t="s">
        <v>352</v>
      </c>
      <c r="W13" s="242" t="s">
        <v>353</v>
      </c>
      <c r="X13" s="243" t="s">
        <v>354</v>
      </c>
      <c r="Y13" s="242" t="s">
        <v>355</v>
      </c>
      <c r="Z13" s="217" t="s">
        <v>356</v>
      </c>
      <c r="AA13" s="217" t="s">
        <v>357</v>
      </c>
      <c r="AB13" s="217" t="s">
        <v>358</v>
      </c>
      <c r="AC13" s="219" t="s">
        <v>359</v>
      </c>
      <c r="AD13" s="218" t="s">
        <v>360</v>
      </c>
      <c r="AE13" s="217" t="s">
        <v>361</v>
      </c>
      <c r="AF13" s="217" t="s">
        <v>362</v>
      </c>
      <c r="AG13" s="217" t="s">
        <v>363</v>
      </c>
      <c r="AH13" s="217" t="s">
        <v>364</v>
      </c>
      <c r="AI13" s="217" t="s">
        <v>365</v>
      </c>
      <c r="AJ13" s="217" t="s">
        <v>366</v>
      </c>
      <c r="AK13" s="217" t="s">
        <v>367</v>
      </c>
      <c r="AL13" s="219" t="s">
        <v>368</v>
      </c>
      <c r="AM13" s="218" t="s">
        <v>369</v>
      </c>
      <c r="AN13" s="217" t="s">
        <v>370</v>
      </c>
      <c r="AO13" s="217" t="s">
        <v>371</v>
      </c>
      <c r="AP13" s="217" t="s">
        <v>372</v>
      </c>
      <c r="AQ13" s="217" t="s">
        <v>373</v>
      </c>
      <c r="AR13" s="217" t="s">
        <v>374</v>
      </c>
      <c r="AS13" s="217" t="s">
        <v>375</v>
      </c>
      <c r="AT13" s="217" t="s">
        <v>376</v>
      </c>
      <c r="AU13" s="219" t="s">
        <v>377</v>
      </c>
      <c r="AV13" s="218" t="s">
        <v>378</v>
      </c>
      <c r="AW13" s="217" t="s">
        <v>379</v>
      </c>
      <c r="AX13" s="217" t="s">
        <v>380</v>
      </c>
      <c r="AY13" s="217" t="s">
        <v>381</v>
      </c>
      <c r="AZ13" s="217" t="s">
        <v>382</v>
      </c>
      <c r="BA13" s="217" t="s">
        <v>383</v>
      </c>
      <c r="BB13" s="217" t="s">
        <v>384</v>
      </c>
      <c r="BC13" s="217" t="s">
        <v>385</v>
      </c>
      <c r="BD13" s="219" t="s">
        <v>386</v>
      </c>
      <c r="BE13" s="218" t="s">
        <v>387</v>
      </c>
      <c r="BF13" s="217" t="s">
        <v>388</v>
      </c>
      <c r="BG13" s="217" t="s">
        <v>389</v>
      </c>
      <c r="BH13" s="217" t="s">
        <v>390</v>
      </c>
      <c r="BI13" s="217" t="s">
        <v>391</v>
      </c>
      <c r="BJ13" s="217" t="s">
        <v>392</v>
      </c>
      <c r="BK13" s="217" t="s">
        <v>393</v>
      </c>
      <c r="BL13" s="217" t="s">
        <v>394</v>
      </c>
      <c r="BM13" s="219" t="s">
        <v>395</v>
      </c>
      <c r="BN13" s="218" t="s">
        <v>396</v>
      </c>
      <c r="BO13" s="217" t="s">
        <v>397</v>
      </c>
      <c r="BP13" s="217" t="s">
        <v>398</v>
      </c>
      <c r="BQ13" s="217" t="s">
        <v>399</v>
      </c>
      <c r="BR13" s="217" t="s">
        <v>400</v>
      </c>
      <c r="BS13" s="217" t="s">
        <v>401</v>
      </c>
      <c r="BT13" s="217" t="s">
        <v>402</v>
      </c>
      <c r="BU13" s="217" t="s">
        <v>403</v>
      </c>
      <c r="BV13" s="219" t="s">
        <v>404</v>
      </c>
    </row>
    <row r="14" spans="1:74" s="196" customFormat="1" ht="24" customHeight="1">
      <c r="A14" s="424"/>
      <c r="B14" s="425"/>
      <c r="C14" s="425"/>
      <c r="D14" s="425"/>
      <c r="E14" s="425"/>
      <c r="F14" s="425"/>
      <c r="G14" s="425"/>
      <c r="H14" s="425"/>
      <c r="I14" s="425"/>
      <c r="J14" s="425"/>
      <c r="K14" s="425"/>
      <c r="L14" s="425"/>
      <c r="M14" s="425"/>
      <c r="N14" s="425"/>
      <c r="O14" s="425"/>
      <c r="P14" s="426"/>
      <c r="Q14" s="407"/>
      <c r="R14" s="408"/>
      <c r="S14" s="408"/>
      <c r="T14" s="409"/>
      <c r="U14" s="241"/>
      <c r="V14" s="241"/>
      <c r="W14" s="241"/>
      <c r="X14" s="241"/>
      <c r="Y14" s="241"/>
      <c r="Z14" s="241"/>
      <c r="AA14" s="241"/>
      <c r="AB14" s="241"/>
      <c r="AC14" s="241"/>
      <c r="AD14" s="241"/>
      <c r="AE14" s="241"/>
      <c r="AF14" s="241"/>
      <c r="AG14" s="241"/>
      <c r="AH14" s="241"/>
      <c r="AI14" s="241"/>
      <c r="AJ14" s="241"/>
      <c r="AK14" s="241"/>
      <c r="AL14" s="241"/>
      <c r="AM14" s="241"/>
      <c r="AN14" s="241"/>
      <c r="AO14" s="241"/>
      <c r="AP14" s="241"/>
      <c r="AQ14" s="241"/>
      <c r="AR14" s="241"/>
      <c r="AS14" s="241"/>
      <c r="AT14" s="241"/>
      <c r="AU14" s="241"/>
      <c r="AV14" s="241"/>
      <c r="AW14" s="241"/>
      <c r="AX14" s="241"/>
      <c r="AY14" s="241"/>
      <c r="AZ14" s="241"/>
      <c r="BA14" s="241"/>
      <c r="BB14" s="241"/>
      <c r="BC14" s="241"/>
      <c r="BD14" s="241"/>
      <c r="BE14" s="241"/>
      <c r="BF14" s="241"/>
      <c r="BG14" s="241"/>
      <c r="BH14" s="241"/>
      <c r="BI14" s="241"/>
      <c r="BJ14" s="241"/>
      <c r="BK14" s="241"/>
      <c r="BL14" s="241"/>
      <c r="BM14" s="241"/>
      <c r="BN14" s="241"/>
      <c r="BO14" s="241"/>
      <c r="BP14" s="241"/>
      <c r="BQ14" s="241"/>
      <c r="BR14" s="241"/>
      <c r="BS14" s="241"/>
      <c r="BT14" s="241"/>
      <c r="BU14" s="241"/>
      <c r="BV14" s="221"/>
    </row>
    <row r="15" spans="1:74" s="181" customFormat="1" ht="24" customHeight="1">
      <c r="A15" s="427" t="s">
        <v>257</v>
      </c>
      <c r="B15" s="428"/>
      <c r="C15" s="428"/>
      <c r="D15" s="428"/>
      <c r="E15" s="428"/>
      <c r="F15" s="428"/>
      <c r="G15" s="428"/>
      <c r="H15" s="428"/>
      <c r="I15" s="428"/>
      <c r="J15" s="428"/>
      <c r="K15" s="428"/>
      <c r="L15" s="428"/>
      <c r="M15" s="428"/>
      <c r="N15" s="428"/>
      <c r="O15" s="428"/>
      <c r="P15" s="429"/>
      <c r="Q15" s="396"/>
      <c r="R15" s="397"/>
      <c r="S15" s="397"/>
      <c r="T15" s="397"/>
      <c r="U15" s="239"/>
      <c r="V15" s="239"/>
      <c r="W15" s="239"/>
      <c r="X15" s="239"/>
      <c r="Y15" s="239"/>
      <c r="Z15" s="222"/>
      <c r="AA15" s="222"/>
      <c r="AB15" s="222"/>
      <c r="AC15" s="223"/>
      <c r="AD15" s="224"/>
      <c r="AE15" s="222"/>
      <c r="AF15" s="222"/>
      <c r="AG15" s="222"/>
      <c r="AH15" s="222"/>
      <c r="AI15" s="222"/>
      <c r="AJ15" s="222"/>
      <c r="AK15" s="222"/>
      <c r="AL15" s="223"/>
      <c r="AM15" s="224"/>
      <c r="AN15" s="222"/>
      <c r="AO15" s="222"/>
      <c r="AP15" s="222"/>
      <c r="AQ15" s="222"/>
      <c r="AR15" s="222"/>
      <c r="AS15" s="222"/>
      <c r="AT15" s="222"/>
      <c r="AU15" s="223"/>
      <c r="AV15" s="224"/>
      <c r="AW15" s="222"/>
      <c r="AX15" s="222"/>
      <c r="AY15" s="222"/>
      <c r="AZ15" s="222"/>
      <c r="BA15" s="222"/>
      <c r="BB15" s="222"/>
      <c r="BC15" s="222"/>
      <c r="BD15" s="223"/>
      <c r="BE15" s="224"/>
      <c r="BF15" s="222"/>
      <c r="BG15" s="222"/>
      <c r="BH15" s="222"/>
      <c r="BI15" s="222"/>
      <c r="BJ15" s="222"/>
      <c r="BK15" s="222"/>
      <c r="BL15" s="222"/>
      <c r="BM15" s="223"/>
      <c r="BN15" s="224"/>
      <c r="BO15" s="222"/>
      <c r="BP15" s="222"/>
      <c r="BQ15" s="222"/>
      <c r="BR15" s="222"/>
      <c r="BS15" s="222"/>
      <c r="BT15" s="222"/>
      <c r="BU15" s="222"/>
      <c r="BV15" s="223"/>
    </row>
    <row r="16" spans="1:74" s="183" customFormat="1" ht="24" customHeight="1">
      <c r="A16" s="182"/>
      <c r="B16" s="430" t="s">
        <v>240</v>
      </c>
      <c r="C16" s="430"/>
      <c r="D16" s="430"/>
      <c r="E16" s="430"/>
      <c r="F16" s="430"/>
      <c r="G16" s="430"/>
      <c r="H16" s="430"/>
      <c r="I16" s="430"/>
      <c r="J16" s="430"/>
      <c r="K16" s="430"/>
      <c r="L16" s="430"/>
      <c r="M16" s="430"/>
      <c r="N16" s="430"/>
      <c r="O16" s="430"/>
      <c r="P16" s="431"/>
      <c r="Q16" s="410">
        <v>153</v>
      </c>
      <c r="R16" s="411"/>
      <c r="S16" s="411"/>
      <c r="T16" s="412"/>
      <c r="U16" s="237"/>
      <c r="V16" s="237"/>
      <c r="W16" s="237"/>
      <c r="X16" s="237"/>
      <c r="Y16" s="237"/>
      <c r="Z16" s="237"/>
      <c r="AA16" s="237"/>
      <c r="AB16" s="237"/>
      <c r="AC16" s="237"/>
      <c r="AD16" s="227"/>
      <c r="AE16" s="225"/>
      <c r="AF16" s="225"/>
      <c r="AG16" s="225"/>
      <c r="AH16" s="225"/>
      <c r="AI16" s="225"/>
      <c r="AJ16" s="225"/>
      <c r="AK16" s="225"/>
      <c r="AL16" s="226"/>
      <c r="AM16" s="227"/>
      <c r="AN16" s="225"/>
      <c r="AO16" s="225"/>
      <c r="AP16" s="225"/>
      <c r="AQ16" s="225"/>
      <c r="AR16" s="225"/>
      <c r="AS16" s="225"/>
      <c r="AT16" s="225"/>
      <c r="AU16" s="226"/>
      <c r="AV16" s="227"/>
      <c r="AW16" s="225"/>
      <c r="AX16" s="225"/>
      <c r="AY16" s="225"/>
      <c r="AZ16" s="225"/>
      <c r="BA16" s="225"/>
      <c r="BB16" s="225"/>
      <c r="BC16" s="225"/>
      <c r="BD16" s="226"/>
      <c r="BE16" s="227"/>
      <c r="BF16" s="225"/>
      <c r="BG16" s="225"/>
      <c r="BH16" s="225"/>
      <c r="BI16" s="225"/>
      <c r="BJ16" s="225"/>
      <c r="BK16" s="225"/>
      <c r="BL16" s="225"/>
      <c r="BM16" s="226"/>
      <c r="BN16" s="227"/>
      <c r="BO16" s="225"/>
      <c r="BP16" s="225"/>
      <c r="BQ16" s="225"/>
      <c r="BR16" s="225"/>
      <c r="BS16" s="225"/>
      <c r="BT16" s="225"/>
      <c r="BU16" s="225"/>
      <c r="BV16" s="226"/>
    </row>
    <row r="17" spans="1:74" s="183" customFormat="1" ht="24" customHeight="1">
      <c r="A17" s="182"/>
      <c r="B17" s="382" t="s">
        <v>241</v>
      </c>
      <c r="C17" s="382"/>
      <c r="D17" s="382"/>
      <c r="E17" s="382"/>
      <c r="F17" s="382"/>
      <c r="G17" s="382"/>
      <c r="H17" s="382"/>
      <c r="I17" s="382"/>
      <c r="J17" s="382"/>
      <c r="K17" s="382"/>
      <c r="L17" s="382"/>
      <c r="M17" s="382"/>
      <c r="N17" s="382"/>
      <c r="O17" s="382"/>
      <c r="P17" s="383"/>
      <c r="Q17" s="410">
        <v>154</v>
      </c>
      <c r="R17" s="411"/>
      <c r="S17" s="411"/>
      <c r="T17" s="412"/>
      <c r="U17" s="237"/>
      <c r="V17" s="237"/>
      <c r="W17" s="237"/>
      <c r="X17" s="240"/>
      <c r="Y17" s="237"/>
      <c r="Z17" s="225"/>
      <c r="AA17" s="225"/>
      <c r="AB17" s="225"/>
      <c r="AC17" s="226"/>
      <c r="AD17" s="227"/>
      <c r="AE17" s="225"/>
      <c r="AF17" s="225"/>
      <c r="AG17" s="225"/>
      <c r="AH17" s="225"/>
      <c r="AI17" s="225"/>
      <c r="AJ17" s="225"/>
      <c r="AK17" s="225"/>
      <c r="AL17" s="226"/>
      <c r="AM17" s="227"/>
      <c r="AN17" s="225"/>
      <c r="AO17" s="225"/>
      <c r="AP17" s="225"/>
      <c r="AQ17" s="225"/>
      <c r="AR17" s="225"/>
      <c r="AS17" s="225"/>
      <c r="AT17" s="225"/>
      <c r="AU17" s="226"/>
      <c r="AV17" s="227"/>
      <c r="AW17" s="225"/>
      <c r="AX17" s="225"/>
      <c r="AY17" s="225"/>
      <c r="AZ17" s="225"/>
      <c r="BA17" s="225"/>
      <c r="BB17" s="225"/>
      <c r="BC17" s="225"/>
      <c r="BD17" s="226"/>
      <c r="BE17" s="227"/>
      <c r="BF17" s="225"/>
      <c r="BG17" s="225"/>
      <c r="BH17" s="225"/>
      <c r="BI17" s="225"/>
      <c r="BJ17" s="225"/>
      <c r="BK17" s="225"/>
      <c r="BL17" s="225"/>
      <c r="BM17" s="226"/>
      <c r="BN17" s="227"/>
      <c r="BO17" s="225"/>
      <c r="BP17" s="225"/>
      <c r="BQ17" s="225"/>
      <c r="BR17" s="225"/>
      <c r="BS17" s="225"/>
      <c r="BT17" s="225"/>
      <c r="BU17" s="225"/>
      <c r="BV17" s="226"/>
    </row>
    <row r="18" spans="1:74" s="183" customFormat="1" ht="24" customHeight="1">
      <c r="A18" s="182"/>
      <c r="B18" s="382" t="s">
        <v>242</v>
      </c>
      <c r="C18" s="382"/>
      <c r="D18" s="382"/>
      <c r="E18" s="382"/>
      <c r="F18" s="382"/>
      <c r="G18" s="382"/>
      <c r="H18" s="382"/>
      <c r="I18" s="382"/>
      <c r="J18" s="382"/>
      <c r="K18" s="382"/>
      <c r="L18" s="382"/>
      <c r="M18" s="382"/>
      <c r="N18" s="382"/>
      <c r="O18" s="382"/>
      <c r="P18" s="383"/>
      <c r="Q18" s="438">
        <v>155</v>
      </c>
      <c r="R18" s="439"/>
      <c r="S18" s="439"/>
      <c r="T18" s="440"/>
      <c r="U18" s="237"/>
      <c r="V18" s="237"/>
      <c r="W18" s="237"/>
      <c r="X18" s="240"/>
      <c r="Y18" s="237"/>
      <c r="Z18" s="228"/>
      <c r="AA18" s="228"/>
      <c r="AB18" s="228"/>
      <c r="AC18" s="229"/>
      <c r="AD18" s="230"/>
      <c r="AE18" s="228"/>
      <c r="AF18" s="228"/>
      <c r="AG18" s="228"/>
      <c r="AH18" s="228"/>
      <c r="AI18" s="228"/>
      <c r="AJ18" s="228"/>
      <c r="AK18" s="228"/>
      <c r="AL18" s="229"/>
      <c r="AM18" s="230"/>
      <c r="AN18" s="228"/>
      <c r="AO18" s="228"/>
      <c r="AP18" s="228"/>
      <c r="AQ18" s="228"/>
      <c r="AR18" s="228"/>
      <c r="AS18" s="228"/>
      <c r="AT18" s="228"/>
      <c r="AU18" s="229"/>
      <c r="AV18" s="230"/>
      <c r="AW18" s="228"/>
      <c r="AX18" s="228"/>
      <c r="AY18" s="228"/>
      <c r="AZ18" s="228"/>
      <c r="BA18" s="228"/>
      <c r="BB18" s="228"/>
      <c r="BC18" s="228"/>
      <c r="BD18" s="229"/>
      <c r="BE18" s="230"/>
      <c r="BF18" s="228"/>
      <c r="BG18" s="228"/>
      <c r="BH18" s="228"/>
      <c r="BI18" s="228"/>
      <c r="BJ18" s="228"/>
      <c r="BK18" s="228"/>
      <c r="BL18" s="228"/>
      <c r="BM18" s="229"/>
      <c r="BN18" s="230"/>
      <c r="BO18" s="228"/>
      <c r="BP18" s="228"/>
      <c r="BQ18" s="228"/>
      <c r="BR18" s="228"/>
      <c r="BS18" s="228"/>
      <c r="BT18" s="228"/>
      <c r="BU18" s="228"/>
      <c r="BV18" s="229"/>
    </row>
    <row r="19" spans="1:74" s="183" customFormat="1" ht="24" customHeight="1">
      <c r="A19" s="427" t="s">
        <v>258</v>
      </c>
      <c r="B19" s="428"/>
      <c r="C19" s="428"/>
      <c r="D19" s="428"/>
      <c r="E19" s="428"/>
      <c r="F19" s="428"/>
      <c r="G19" s="428"/>
      <c r="H19" s="428"/>
      <c r="I19" s="428"/>
      <c r="J19" s="428"/>
      <c r="K19" s="428"/>
      <c r="L19" s="428"/>
      <c r="M19" s="428"/>
      <c r="N19" s="428"/>
      <c r="O19" s="428"/>
      <c r="P19" s="428"/>
      <c r="Q19" s="396"/>
      <c r="R19" s="397"/>
      <c r="S19" s="397"/>
      <c r="T19" s="397"/>
      <c r="U19" s="239"/>
      <c r="V19" s="239"/>
      <c r="W19" s="239"/>
      <c r="X19" s="239"/>
      <c r="Y19" s="239"/>
      <c r="Z19" s="222"/>
      <c r="AA19" s="222"/>
      <c r="AB19" s="222"/>
      <c r="AC19" s="223"/>
      <c r="AD19" s="224"/>
      <c r="AE19" s="222"/>
      <c r="AF19" s="222"/>
      <c r="AG19" s="222"/>
      <c r="AH19" s="222"/>
      <c r="AI19" s="222"/>
      <c r="AJ19" s="222"/>
      <c r="AK19" s="222"/>
      <c r="AL19" s="223"/>
      <c r="AM19" s="224"/>
      <c r="AN19" s="222"/>
      <c r="AO19" s="222"/>
      <c r="AP19" s="222"/>
      <c r="AQ19" s="222"/>
      <c r="AR19" s="222"/>
      <c r="AS19" s="222"/>
      <c r="AT19" s="222"/>
      <c r="AU19" s="223"/>
      <c r="AV19" s="224"/>
      <c r="AW19" s="222"/>
      <c r="AX19" s="222"/>
      <c r="AY19" s="222"/>
      <c r="AZ19" s="222"/>
      <c r="BA19" s="222"/>
      <c r="BB19" s="222"/>
      <c r="BC19" s="222"/>
      <c r="BD19" s="223"/>
      <c r="BE19" s="224"/>
      <c r="BF19" s="222"/>
      <c r="BG19" s="222"/>
      <c r="BH19" s="222"/>
      <c r="BI19" s="222"/>
      <c r="BJ19" s="222"/>
      <c r="BK19" s="222"/>
      <c r="BL19" s="222"/>
      <c r="BM19" s="223"/>
      <c r="BN19" s="224"/>
      <c r="BO19" s="222"/>
      <c r="BP19" s="222"/>
      <c r="BQ19" s="222"/>
      <c r="BR19" s="222"/>
      <c r="BS19" s="222"/>
      <c r="BT19" s="222"/>
      <c r="BU19" s="222"/>
      <c r="BV19" s="223"/>
    </row>
    <row r="20" spans="1:74" s="183" customFormat="1" ht="24" customHeight="1">
      <c r="A20" s="184"/>
      <c r="B20" s="413" t="s">
        <v>240</v>
      </c>
      <c r="C20" s="413"/>
      <c r="D20" s="413"/>
      <c r="E20" s="413"/>
      <c r="F20" s="413"/>
      <c r="G20" s="413"/>
      <c r="H20" s="413"/>
      <c r="I20" s="413"/>
      <c r="J20" s="413"/>
      <c r="K20" s="413"/>
      <c r="L20" s="413"/>
      <c r="M20" s="413"/>
      <c r="N20" s="413"/>
      <c r="O20" s="413"/>
      <c r="P20" s="414"/>
      <c r="Q20" s="441">
        <v>159</v>
      </c>
      <c r="R20" s="442"/>
      <c r="S20" s="442"/>
      <c r="T20" s="443"/>
      <c r="U20" s="237"/>
      <c r="V20" s="237"/>
      <c r="W20" s="237"/>
      <c r="X20" s="240"/>
      <c r="Y20" s="237"/>
      <c r="Z20" s="228"/>
      <c r="AA20" s="228"/>
      <c r="AB20" s="228"/>
      <c r="AC20" s="229"/>
      <c r="AD20" s="230"/>
      <c r="AE20" s="228"/>
      <c r="AF20" s="228"/>
      <c r="AG20" s="228"/>
      <c r="AH20" s="228"/>
      <c r="AI20" s="228"/>
      <c r="AJ20" s="228"/>
      <c r="AK20" s="228"/>
      <c r="AL20" s="229"/>
      <c r="AM20" s="230"/>
      <c r="AN20" s="228"/>
      <c r="AO20" s="228"/>
      <c r="AP20" s="228"/>
      <c r="AQ20" s="228"/>
      <c r="AR20" s="228"/>
      <c r="AS20" s="228"/>
      <c r="AT20" s="228"/>
      <c r="AU20" s="229"/>
      <c r="AV20" s="230"/>
      <c r="AW20" s="228"/>
      <c r="AX20" s="228"/>
      <c r="AY20" s="228"/>
      <c r="AZ20" s="228"/>
      <c r="BA20" s="228"/>
      <c r="BB20" s="228"/>
      <c r="BC20" s="228"/>
      <c r="BD20" s="229"/>
      <c r="BE20" s="230"/>
      <c r="BF20" s="228"/>
      <c r="BG20" s="228"/>
      <c r="BH20" s="228"/>
      <c r="BI20" s="228"/>
      <c r="BJ20" s="228"/>
      <c r="BK20" s="228"/>
      <c r="BL20" s="228"/>
      <c r="BM20" s="229"/>
      <c r="BN20" s="230"/>
      <c r="BO20" s="228"/>
      <c r="BP20" s="228"/>
      <c r="BQ20" s="228"/>
      <c r="BR20" s="228"/>
      <c r="BS20" s="228"/>
      <c r="BT20" s="228"/>
      <c r="BU20" s="228"/>
      <c r="BV20" s="229"/>
    </row>
    <row r="21" spans="1:74" s="183" customFormat="1" ht="24" customHeight="1">
      <c r="A21" s="184"/>
      <c r="B21" s="413" t="s">
        <v>241</v>
      </c>
      <c r="C21" s="413"/>
      <c r="D21" s="413"/>
      <c r="E21" s="413"/>
      <c r="F21" s="413"/>
      <c r="G21" s="413"/>
      <c r="H21" s="413"/>
      <c r="I21" s="413"/>
      <c r="J21" s="413"/>
      <c r="K21" s="413"/>
      <c r="L21" s="413"/>
      <c r="M21" s="413"/>
      <c r="N21" s="413"/>
      <c r="O21" s="413"/>
      <c r="P21" s="414"/>
      <c r="Q21" s="415">
        <v>160</v>
      </c>
      <c r="R21" s="416"/>
      <c r="S21" s="416"/>
      <c r="T21" s="417"/>
      <c r="U21" s="237"/>
      <c r="V21" s="237"/>
      <c r="W21" s="237"/>
      <c r="X21" s="240"/>
      <c r="Y21" s="237"/>
      <c r="Z21" s="228"/>
      <c r="AA21" s="228"/>
      <c r="AB21" s="228"/>
      <c r="AC21" s="229"/>
      <c r="AD21" s="230"/>
      <c r="AE21" s="228"/>
      <c r="AF21" s="228"/>
      <c r="AG21" s="228"/>
      <c r="AH21" s="228"/>
      <c r="AI21" s="228"/>
      <c r="AJ21" s="228"/>
      <c r="AK21" s="228"/>
      <c r="AL21" s="229"/>
      <c r="AM21" s="230"/>
      <c r="AN21" s="228"/>
      <c r="AO21" s="228"/>
      <c r="AP21" s="228"/>
      <c r="AQ21" s="228"/>
      <c r="AR21" s="228"/>
      <c r="AS21" s="228"/>
      <c r="AT21" s="228"/>
      <c r="AU21" s="229"/>
      <c r="AV21" s="230"/>
      <c r="AW21" s="228"/>
      <c r="AX21" s="228"/>
      <c r="AY21" s="228"/>
      <c r="AZ21" s="228"/>
      <c r="BA21" s="228"/>
      <c r="BB21" s="228"/>
      <c r="BC21" s="228"/>
      <c r="BD21" s="229"/>
      <c r="BE21" s="230"/>
      <c r="BF21" s="228"/>
      <c r="BG21" s="228"/>
      <c r="BH21" s="228"/>
      <c r="BI21" s="228"/>
      <c r="BJ21" s="228"/>
      <c r="BK21" s="228"/>
      <c r="BL21" s="228"/>
      <c r="BM21" s="229"/>
      <c r="BN21" s="230"/>
      <c r="BO21" s="228"/>
      <c r="BP21" s="228"/>
      <c r="BQ21" s="228"/>
      <c r="BR21" s="228"/>
      <c r="BS21" s="228"/>
      <c r="BT21" s="228"/>
      <c r="BU21" s="228"/>
      <c r="BV21" s="229"/>
    </row>
    <row r="22" spans="1:74" s="183" customFormat="1" ht="24" customHeight="1">
      <c r="A22" s="184"/>
      <c r="B22" s="413" t="s">
        <v>242</v>
      </c>
      <c r="C22" s="413"/>
      <c r="D22" s="413"/>
      <c r="E22" s="413"/>
      <c r="F22" s="413"/>
      <c r="G22" s="413"/>
      <c r="H22" s="413"/>
      <c r="I22" s="413"/>
      <c r="J22" s="413"/>
      <c r="K22" s="413"/>
      <c r="L22" s="413"/>
      <c r="M22" s="413"/>
      <c r="N22" s="413"/>
      <c r="O22" s="413"/>
      <c r="P22" s="414"/>
      <c r="Q22" s="415">
        <v>161</v>
      </c>
      <c r="R22" s="416"/>
      <c r="S22" s="416"/>
      <c r="T22" s="417"/>
      <c r="U22" s="237"/>
      <c r="V22" s="237"/>
      <c r="W22" s="237"/>
      <c r="X22" s="240"/>
      <c r="Y22" s="237"/>
      <c r="Z22" s="228"/>
      <c r="AA22" s="228"/>
      <c r="AB22" s="228"/>
      <c r="AC22" s="229"/>
      <c r="AD22" s="230"/>
      <c r="AE22" s="228"/>
      <c r="AF22" s="228"/>
      <c r="AG22" s="228"/>
      <c r="AH22" s="228"/>
      <c r="AI22" s="228"/>
      <c r="AJ22" s="228"/>
      <c r="AK22" s="228"/>
      <c r="AL22" s="229"/>
      <c r="AM22" s="230"/>
      <c r="AN22" s="228"/>
      <c r="AO22" s="228"/>
      <c r="AP22" s="228"/>
      <c r="AQ22" s="228"/>
      <c r="AR22" s="228"/>
      <c r="AS22" s="228"/>
      <c r="AT22" s="228"/>
      <c r="AU22" s="229"/>
      <c r="AV22" s="230"/>
      <c r="AW22" s="228"/>
      <c r="AX22" s="228"/>
      <c r="AY22" s="228"/>
      <c r="AZ22" s="228"/>
      <c r="BA22" s="228"/>
      <c r="BB22" s="228"/>
      <c r="BC22" s="228"/>
      <c r="BD22" s="229"/>
      <c r="BE22" s="230"/>
      <c r="BF22" s="228"/>
      <c r="BG22" s="228"/>
      <c r="BH22" s="228"/>
      <c r="BI22" s="228"/>
      <c r="BJ22" s="228"/>
      <c r="BK22" s="228"/>
      <c r="BL22" s="228"/>
      <c r="BM22" s="229"/>
      <c r="BN22" s="230"/>
      <c r="BO22" s="228"/>
      <c r="BP22" s="228"/>
      <c r="BQ22" s="228"/>
      <c r="BR22" s="228"/>
      <c r="BS22" s="228"/>
      <c r="BT22" s="228"/>
      <c r="BU22" s="228"/>
      <c r="BV22" s="229"/>
    </row>
    <row r="23" spans="1:74" s="185" customFormat="1" ht="24" customHeight="1">
      <c r="A23" s="398" t="s">
        <v>249</v>
      </c>
      <c r="B23" s="399"/>
      <c r="C23" s="399"/>
      <c r="D23" s="399"/>
      <c r="E23" s="399"/>
      <c r="F23" s="399"/>
      <c r="G23" s="399"/>
      <c r="H23" s="399"/>
      <c r="I23" s="399"/>
      <c r="J23" s="399"/>
      <c r="K23" s="399"/>
      <c r="L23" s="399"/>
      <c r="M23" s="399"/>
      <c r="N23" s="399"/>
      <c r="O23" s="399"/>
      <c r="P23" s="400"/>
      <c r="Q23" s="415">
        <v>467</v>
      </c>
      <c r="R23" s="416"/>
      <c r="S23" s="416"/>
      <c r="T23" s="417"/>
      <c r="U23" s="237"/>
      <c r="V23" s="237"/>
      <c r="W23" s="237"/>
      <c r="X23" s="240"/>
      <c r="Y23" s="237"/>
      <c r="Z23" s="225"/>
      <c r="AA23" s="225"/>
      <c r="AB23" s="225"/>
      <c r="AC23" s="226"/>
      <c r="AD23" s="227"/>
      <c r="AE23" s="225"/>
      <c r="AF23" s="225"/>
      <c r="AG23" s="225"/>
      <c r="AH23" s="225"/>
      <c r="AI23" s="225"/>
      <c r="AJ23" s="225"/>
      <c r="AK23" s="225"/>
      <c r="AL23" s="226"/>
      <c r="AM23" s="227"/>
      <c r="AN23" s="225"/>
      <c r="AO23" s="225"/>
      <c r="AP23" s="225"/>
      <c r="AQ23" s="225"/>
      <c r="AR23" s="225"/>
      <c r="AS23" s="225"/>
      <c r="AT23" s="225"/>
      <c r="AU23" s="226"/>
      <c r="AV23" s="227"/>
      <c r="AW23" s="225"/>
      <c r="AX23" s="225"/>
      <c r="AY23" s="225"/>
      <c r="AZ23" s="225"/>
      <c r="BA23" s="225"/>
      <c r="BB23" s="225"/>
      <c r="BC23" s="225"/>
      <c r="BD23" s="226"/>
      <c r="BE23" s="227"/>
      <c r="BF23" s="225"/>
      <c r="BG23" s="225"/>
      <c r="BH23" s="225"/>
      <c r="BI23" s="225"/>
      <c r="BJ23" s="225"/>
      <c r="BK23" s="225"/>
      <c r="BL23" s="225"/>
      <c r="BM23" s="226"/>
      <c r="BN23" s="227"/>
      <c r="BO23" s="225"/>
      <c r="BP23" s="225"/>
      <c r="BQ23" s="225"/>
      <c r="BR23" s="225"/>
      <c r="BS23" s="225"/>
      <c r="BT23" s="225"/>
      <c r="BU23" s="225"/>
      <c r="BV23" s="226"/>
    </row>
    <row r="24" spans="1:74" s="185" customFormat="1" ht="24" customHeight="1">
      <c r="A24" s="398" t="s">
        <v>250</v>
      </c>
      <c r="B24" s="399"/>
      <c r="C24" s="399"/>
      <c r="D24" s="399"/>
      <c r="E24" s="399"/>
      <c r="F24" s="399"/>
      <c r="G24" s="399"/>
      <c r="H24" s="399"/>
      <c r="I24" s="399"/>
      <c r="J24" s="399"/>
      <c r="K24" s="399"/>
      <c r="L24" s="399"/>
      <c r="M24" s="399"/>
      <c r="N24" s="399"/>
      <c r="O24" s="399"/>
      <c r="P24" s="400"/>
      <c r="Q24" s="415">
        <v>311</v>
      </c>
      <c r="R24" s="416"/>
      <c r="S24" s="416"/>
      <c r="T24" s="417"/>
      <c r="U24" s="237"/>
      <c r="V24" s="237"/>
      <c r="W24" s="237"/>
      <c r="X24" s="240"/>
      <c r="Y24" s="237"/>
      <c r="Z24" s="228"/>
      <c r="AA24" s="228"/>
      <c r="AB24" s="228"/>
      <c r="AC24" s="229"/>
      <c r="AD24" s="230"/>
      <c r="AE24" s="228"/>
      <c r="AF24" s="228"/>
      <c r="AG24" s="228"/>
      <c r="AH24" s="228"/>
      <c r="AI24" s="228"/>
      <c r="AJ24" s="228"/>
      <c r="AK24" s="228"/>
      <c r="AL24" s="229"/>
      <c r="AM24" s="230"/>
      <c r="AN24" s="228"/>
      <c r="AO24" s="228"/>
      <c r="AP24" s="228"/>
      <c r="AQ24" s="228"/>
      <c r="AR24" s="228"/>
      <c r="AS24" s="228"/>
      <c r="AT24" s="228"/>
      <c r="AU24" s="229"/>
      <c r="AV24" s="230"/>
      <c r="AW24" s="228"/>
      <c r="AX24" s="228"/>
      <c r="AY24" s="228"/>
      <c r="AZ24" s="228"/>
      <c r="BA24" s="228"/>
      <c r="BB24" s="228"/>
      <c r="BC24" s="228"/>
      <c r="BD24" s="229"/>
      <c r="BE24" s="230"/>
      <c r="BF24" s="228"/>
      <c r="BG24" s="228"/>
      <c r="BH24" s="228"/>
      <c r="BI24" s="228"/>
      <c r="BJ24" s="228"/>
      <c r="BK24" s="228"/>
      <c r="BL24" s="228"/>
      <c r="BM24" s="229"/>
      <c r="BN24" s="230"/>
      <c r="BO24" s="228"/>
      <c r="BP24" s="228"/>
      <c r="BQ24" s="228"/>
      <c r="BR24" s="228"/>
      <c r="BS24" s="228"/>
      <c r="BT24" s="228"/>
      <c r="BU24" s="228"/>
      <c r="BV24" s="229"/>
    </row>
    <row r="25" spans="1:74" s="186" customFormat="1" ht="24" customHeight="1">
      <c r="A25" s="398" t="s">
        <v>243</v>
      </c>
      <c r="B25" s="399"/>
      <c r="C25" s="399"/>
      <c r="D25" s="399"/>
      <c r="E25" s="399"/>
      <c r="F25" s="399"/>
      <c r="G25" s="399"/>
      <c r="H25" s="399"/>
      <c r="I25" s="399"/>
      <c r="J25" s="399"/>
      <c r="K25" s="399"/>
      <c r="L25" s="399"/>
      <c r="M25" s="399"/>
      <c r="N25" s="399"/>
      <c r="O25" s="399"/>
      <c r="P25" s="400"/>
      <c r="Q25" s="415">
        <v>470</v>
      </c>
      <c r="R25" s="416"/>
      <c r="S25" s="416"/>
      <c r="T25" s="417"/>
      <c r="U25" s="237"/>
      <c r="V25" s="237"/>
      <c r="W25" s="237"/>
      <c r="X25" s="240"/>
      <c r="Y25" s="237"/>
      <c r="Z25" s="228"/>
      <c r="AA25" s="228"/>
      <c r="AB25" s="228"/>
      <c r="AC25" s="229"/>
      <c r="AD25" s="230"/>
      <c r="AE25" s="228"/>
      <c r="AF25" s="228"/>
      <c r="AG25" s="228"/>
      <c r="AH25" s="228"/>
      <c r="AI25" s="228"/>
      <c r="AJ25" s="228"/>
      <c r="AK25" s="228"/>
      <c r="AL25" s="229"/>
      <c r="AM25" s="230"/>
      <c r="AN25" s="228"/>
      <c r="AO25" s="228"/>
      <c r="AP25" s="228"/>
      <c r="AQ25" s="228"/>
      <c r="AR25" s="228"/>
      <c r="AS25" s="228"/>
      <c r="AT25" s="228"/>
      <c r="AU25" s="229"/>
      <c r="AV25" s="230"/>
      <c r="AW25" s="228"/>
      <c r="AX25" s="228"/>
      <c r="AY25" s="228"/>
      <c r="AZ25" s="228"/>
      <c r="BA25" s="228"/>
      <c r="BB25" s="228"/>
      <c r="BC25" s="228"/>
      <c r="BD25" s="229"/>
      <c r="BE25" s="230"/>
      <c r="BF25" s="228"/>
      <c r="BG25" s="228"/>
      <c r="BH25" s="228"/>
      <c r="BI25" s="228"/>
      <c r="BJ25" s="228"/>
      <c r="BK25" s="228"/>
      <c r="BL25" s="228"/>
      <c r="BM25" s="229"/>
      <c r="BN25" s="230"/>
      <c r="BO25" s="228"/>
      <c r="BP25" s="228"/>
      <c r="BQ25" s="228"/>
      <c r="BR25" s="228"/>
      <c r="BS25" s="228"/>
      <c r="BT25" s="228"/>
      <c r="BU25" s="228"/>
      <c r="BV25" s="229"/>
    </row>
    <row r="26" spans="1:74" s="181" customFormat="1" ht="24" customHeight="1">
      <c r="A26" s="398" t="s">
        <v>259</v>
      </c>
      <c r="B26" s="399"/>
      <c r="C26" s="399"/>
      <c r="D26" s="399"/>
      <c r="E26" s="399"/>
      <c r="F26" s="399"/>
      <c r="G26" s="399"/>
      <c r="H26" s="399"/>
      <c r="I26" s="399"/>
      <c r="J26" s="399"/>
      <c r="K26" s="399"/>
      <c r="L26" s="399"/>
      <c r="M26" s="399"/>
      <c r="N26" s="399"/>
      <c r="O26" s="399"/>
      <c r="P26" s="400"/>
      <c r="Q26" s="396"/>
      <c r="R26" s="397"/>
      <c r="S26" s="397"/>
      <c r="T26" s="397"/>
      <c r="U26" s="239"/>
      <c r="V26" s="239"/>
      <c r="W26" s="239"/>
      <c r="X26" s="239"/>
      <c r="Y26" s="239"/>
      <c r="Z26" s="222"/>
      <c r="AA26" s="222"/>
      <c r="AB26" s="222"/>
      <c r="AC26" s="223"/>
      <c r="AD26" s="224"/>
      <c r="AE26" s="222"/>
      <c r="AF26" s="222"/>
      <c r="AG26" s="222"/>
      <c r="AH26" s="222"/>
      <c r="AI26" s="222"/>
      <c r="AJ26" s="222"/>
      <c r="AK26" s="222"/>
      <c r="AL26" s="223"/>
      <c r="AM26" s="224"/>
      <c r="AN26" s="222"/>
      <c r="AO26" s="222"/>
      <c r="AP26" s="222"/>
      <c r="AQ26" s="222"/>
      <c r="AR26" s="222"/>
      <c r="AS26" s="222"/>
      <c r="AT26" s="222"/>
      <c r="AU26" s="223"/>
      <c r="AV26" s="224"/>
      <c r="AW26" s="222"/>
      <c r="AX26" s="222"/>
      <c r="AY26" s="222"/>
      <c r="AZ26" s="222"/>
      <c r="BA26" s="222"/>
      <c r="BB26" s="222"/>
      <c r="BC26" s="222"/>
      <c r="BD26" s="223"/>
      <c r="BE26" s="224"/>
      <c r="BF26" s="222"/>
      <c r="BG26" s="222"/>
      <c r="BH26" s="222"/>
      <c r="BI26" s="222"/>
      <c r="BJ26" s="222"/>
      <c r="BK26" s="222"/>
      <c r="BL26" s="222"/>
      <c r="BM26" s="223"/>
      <c r="BN26" s="224"/>
      <c r="BO26" s="222"/>
      <c r="BP26" s="222"/>
      <c r="BQ26" s="222"/>
      <c r="BR26" s="222"/>
      <c r="BS26" s="222"/>
      <c r="BT26" s="222"/>
      <c r="BU26" s="222"/>
      <c r="BV26" s="223"/>
    </row>
    <row r="27" spans="1:74" s="181" customFormat="1" ht="24" customHeight="1">
      <c r="A27" s="187" t="s">
        <v>256</v>
      </c>
      <c r="B27" s="213"/>
      <c r="C27" s="213"/>
      <c r="D27" s="213"/>
      <c r="E27" s="213"/>
      <c r="F27" s="213"/>
      <c r="G27" s="213"/>
      <c r="H27" s="213"/>
      <c r="I27" s="213"/>
      <c r="J27" s="213"/>
      <c r="K27" s="213"/>
      <c r="L27" s="213"/>
      <c r="M27" s="213"/>
      <c r="N27" s="213"/>
      <c r="O27" s="213"/>
      <c r="P27" s="214"/>
      <c r="Q27" s="390">
        <v>472</v>
      </c>
      <c r="R27" s="391"/>
      <c r="S27" s="391"/>
      <c r="T27" s="392"/>
      <c r="U27" s="237"/>
      <c r="V27" s="237"/>
      <c r="W27" s="237"/>
      <c r="X27" s="240"/>
      <c r="Y27" s="237"/>
      <c r="Z27" s="231"/>
      <c r="AA27" s="231"/>
      <c r="AB27" s="231"/>
      <c r="AC27" s="232"/>
      <c r="AD27" s="233"/>
      <c r="AE27" s="231"/>
      <c r="AF27" s="231"/>
      <c r="AG27" s="231"/>
      <c r="AH27" s="231"/>
      <c r="AI27" s="231"/>
      <c r="AJ27" s="231"/>
      <c r="AK27" s="231"/>
      <c r="AL27" s="232"/>
      <c r="AM27" s="233"/>
      <c r="AN27" s="231"/>
      <c r="AO27" s="231"/>
      <c r="AP27" s="231"/>
      <c r="AQ27" s="231"/>
      <c r="AR27" s="231"/>
      <c r="AS27" s="231"/>
      <c r="AT27" s="231"/>
      <c r="AU27" s="232"/>
      <c r="AV27" s="233"/>
      <c r="AW27" s="231"/>
      <c r="AX27" s="231"/>
      <c r="AY27" s="231"/>
      <c r="AZ27" s="231"/>
      <c r="BA27" s="231"/>
      <c r="BB27" s="231"/>
      <c r="BC27" s="231"/>
      <c r="BD27" s="232"/>
      <c r="BE27" s="233"/>
      <c r="BF27" s="231"/>
      <c r="BG27" s="231"/>
      <c r="BH27" s="231"/>
      <c r="BI27" s="231"/>
      <c r="BJ27" s="231"/>
      <c r="BK27" s="231"/>
      <c r="BL27" s="231"/>
      <c r="BM27" s="232"/>
      <c r="BN27" s="233"/>
      <c r="BO27" s="231"/>
      <c r="BP27" s="231"/>
      <c r="BQ27" s="231"/>
      <c r="BR27" s="231"/>
      <c r="BS27" s="231"/>
      <c r="BT27" s="231"/>
      <c r="BU27" s="231"/>
      <c r="BV27" s="232"/>
    </row>
    <row r="28" spans="1:74" s="181" customFormat="1" ht="24" customHeight="1">
      <c r="A28" s="212" t="s">
        <v>327</v>
      </c>
      <c r="B28" s="213"/>
      <c r="C28" s="213"/>
      <c r="D28" s="213"/>
      <c r="E28" s="213"/>
      <c r="F28" s="213"/>
      <c r="G28" s="213"/>
      <c r="H28" s="213"/>
      <c r="I28" s="213"/>
      <c r="J28" s="213"/>
      <c r="K28" s="214"/>
      <c r="L28" s="213"/>
      <c r="M28" s="213"/>
      <c r="N28" s="213"/>
      <c r="O28" s="213"/>
      <c r="P28" s="214"/>
      <c r="Q28" s="390">
        <v>468</v>
      </c>
      <c r="R28" s="391"/>
      <c r="S28" s="391"/>
      <c r="T28" s="392"/>
      <c r="U28" s="237"/>
      <c r="V28" s="237"/>
      <c r="W28" s="237"/>
      <c r="X28" s="240"/>
      <c r="Y28" s="237"/>
      <c r="Z28" s="225"/>
      <c r="AA28" s="225"/>
      <c r="AB28" s="225"/>
      <c r="AC28" s="226"/>
      <c r="AD28" s="227"/>
      <c r="AE28" s="225"/>
      <c r="AF28" s="225"/>
      <c r="AG28" s="225"/>
      <c r="AH28" s="225"/>
      <c r="AI28" s="225"/>
      <c r="AJ28" s="225"/>
      <c r="AK28" s="225"/>
      <c r="AL28" s="226"/>
      <c r="AM28" s="227"/>
      <c r="AN28" s="225"/>
      <c r="AO28" s="225"/>
      <c r="AP28" s="225"/>
      <c r="AQ28" s="225"/>
      <c r="AR28" s="225"/>
      <c r="AS28" s="225"/>
      <c r="AT28" s="225"/>
      <c r="AU28" s="226"/>
      <c r="AV28" s="227"/>
      <c r="AW28" s="225"/>
      <c r="AX28" s="225"/>
      <c r="AY28" s="225"/>
      <c r="AZ28" s="225"/>
      <c r="BA28" s="225"/>
      <c r="BB28" s="225"/>
      <c r="BC28" s="225"/>
      <c r="BD28" s="226"/>
      <c r="BE28" s="227"/>
      <c r="BF28" s="225"/>
      <c r="BG28" s="225"/>
      <c r="BH28" s="225"/>
      <c r="BI28" s="225"/>
      <c r="BJ28" s="225"/>
      <c r="BK28" s="225"/>
      <c r="BL28" s="225"/>
      <c r="BM28" s="226"/>
      <c r="BN28" s="227"/>
      <c r="BO28" s="225"/>
      <c r="BP28" s="225"/>
      <c r="BQ28" s="225"/>
      <c r="BR28" s="225"/>
      <c r="BS28" s="225"/>
      <c r="BT28" s="225"/>
      <c r="BU28" s="225"/>
      <c r="BV28" s="226"/>
    </row>
    <row r="29" spans="1:74" s="181" customFormat="1" ht="24" customHeight="1">
      <c r="A29" s="212" t="s">
        <v>251</v>
      </c>
      <c r="B29" s="213"/>
      <c r="C29" s="213"/>
      <c r="D29" s="213"/>
      <c r="E29" s="213"/>
      <c r="F29" s="213"/>
      <c r="G29" s="213"/>
      <c r="H29" s="213"/>
      <c r="I29" s="213"/>
      <c r="J29" s="213"/>
      <c r="K29" s="213"/>
      <c r="L29" s="213"/>
      <c r="M29" s="213"/>
      <c r="N29" s="213"/>
      <c r="O29" s="213"/>
      <c r="P29" s="214"/>
      <c r="Q29" s="390">
        <v>469</v>
      </c>
      <c r="R29" s="391"/>
      <c r="S29" s="391"/>
      <c r="T29" s="392"/>
      <c r="U29" s="237"/>
      <c r="V29" s="237"/>
      <c r="W29" s="237"/>
      <c r="X29" s="240"/>
      <c r="Y29" s="237"/>
      <c r="Z29" s="231"/>
      <c r="AA29" s="231"/>
      <c r="AB29" s="231"/>
      <c r="AC29" s="232"/>
      <c r="AD29" s="233"/>
      <c r="AE29" s="231"/>
      <c r="AF29" s="231"/>
      <c r="AG29" s="231"/>
      <c r="AH29" s="231"/>
      <c r="AI29" s="231"/>
      <c r="AJ29" s="231"/>
      <c r="AK29" s="231"/>
      <c r="AL29" s="232"/>
      <c r="AM29" s="233"/>
      <c r="AN29" s="231"/>
      <c r="AO29" s="231"/>
      <c r="AP29" s="231"/>
      <c r="AQ29" s="231"/>
      <c r="AR29" s="231"/>
      <c r="AS29" s="231"/>
      <c r="AT29" s="231"/>
      <c r="AU29" s="232"/>
      <c r="AV29" s="233"/>
      <c r="AW29" s="231"/>
      <c r="AX29" s="231"/>
      <c r="AY29" s="231"/>
      <c r="AZ29" s="231"/>
      <c r="BA29" s="231"/>
      <c r="BB29" s="231"/>
      <c r="BC29" s="231"/>
      <c r="BD29" s="232"/>
      <c r="BE29" s="233"/>
      <c r="BF29" s="231"/>
      <c r="BG29" s="231"/>
      <c r="BH29" s="231"/>
      <c r="BI29" s="231"/>
      <c r="BJ29" s="231"/>
      <c r="BK29" s="231"/>
      <c r="BL29" s="231"/>
      <c r="BM29" s="232"/>
      <c r="BN29" s="233"/>
      <c r="BO29" s="231"/>
      <c r="BP29" s="231"/>
      <c r="BQ29" s="231"/>
      <c r="BR29" s="231"/>
      <c r="BS29" s="231"/>
      <c r="BT29" s="231"/>
      <c r="BU29" s="231"/>
      <c r="BV29" s="232"/>
    </row>
    <row r="30" spans="1:74" s="181" customFormat="1" ht="24" customHeight="1">
      <c r="A30" s="188" t="s">
        <v>252</v>
      </c>
      <c r="B30" s="189"/>
      <c r="C30" s="189"/>
      <c r="D30" s="189"/>
      <c r="E30" s="189"/>
      <c r="F30" s="189"/>
      <c r="G30" s="189"/>
      <c r="H30" s="189"/>
      <c r="I30" s="189"/>
      <c r="J30" s="189"/>
      <c r="K30" s="189"/>
      <c r="L30" s="189"/>
      <c r="M30" s="189"/>
      <c r="N30" s="189"/>
      <c r="O30" s="189"/>
      <c r="P30" s="190"/>
      <c r="Q30" s="390">
        <v>111</v>
      </c>
      <c r="R30" s="391"/>
      <c r="S30" s="391"/>
      <c r="T30" s="392"/>
      <c r="U30" s="237"/>
      <c r="V30" s="237"/>
      <c r="W30" s="237"/>
      <c r="X30" s="240"/>
      <c r="Y30" s="237"/>
      <c r="Z30" s="231"/>
      <c r="AA30" s="231"/>
      <c r="AB30" s="231"/>
      <c r="AC30" s="232"/>
      <c r="AD30" s="233"/>
      <c r="AE30" s="231"/>
      <c r="AF30" s="231"/>
      <c r="AG30" s="231"/>
      <c r="AH30" s="231"/>
      <c r="AI30" s="231"/>
      <c r="AJ30" s="231"/>
      <c r="AK30" s="231"/>
      <c r="AL30" s="232"/>
      <c r="AM30" s="233"/>
      <c r="AN30" s="231"/>
      <c r="AO30" s="231"/>
      <c r="AP30" s="231"/>
      <c r="AQ30" s="231"/>
      <c r="AR30" s="231"/>
      <c r="AS30" s="231"/>
      <c r="AT30" s="231"/>
      <c r="AU30" s="232"/>
      <c r="AV30" s="233"/>
      <c r="AW30" s="231"/>
      <c r="AX30" s="231"/>
      <c r="AY30" s="231"/>
      <c r="AZ30" s="231"/>
      <c r="BA30" s="231"/>
      <c r="BB30" s="231"/>
      <c r="BC30" s="231"/>
      <c r="BD30" s="232"/>
      <c r="BE30" s="233"/>
      <c r="BF30" s="231"/>
      <c r="BG30" s="231"/>
      <c r="BH30" s="231"/>
      <c r="BI30" s="231"/>
      <c r="BJ30" s="231"/>
      <c r="BK30" s="231"/>
      <c r="BL30" s="231"/>
      <c r="BM30" s="232"/>
      <c r="BN30" s="233"/>
      <c r="BO30" s="231"/>
      <c r="BP30" s="231"/>
      <c r="BQ30" s="231"/>
      <c r="BR30" s="231"/>
      <c r="BS30" s="231"/>
      <c r="BT30" s="231"/>
      <c r="BU30" s="231"/>
      <c r="BV30" s="232"/>
    </row>
    <row r="31" spans="1:74" s="181" customFormat="1" ht="24" customHeight="1">
      <c r="A31" s="212" t="s">
        <v>253</v>
      </c>
      <c r="B31" s="213"/>
      <c r="C31" s="213"/>
      <c r="D31" s="213"/>
      <c r="E31" s="213"/>
      <c r="F31" s="213"/>
      <c r="G31" s="213"/>
      <c r="H31" s="213"/>
      <c r="I31" s="213"/>
      <c r="J31" s="213"/>
      <c r="K31" s="213"/>
      <c r="L31" s="213"/>
      <c r="M31" s="213"/>
      <c r="N31" s="213"/>
      <c r="O31" s="213"/>
      <c r="P31" s="214"/>
      <c r="Q31" s="390">
        <v>213</v>
      </c>
      <c r="R31" s="391"/>
      <c r="S31" s="391"/>
      <c r="T31" s="392"/>
      <c r="U31" s="237"/>
      <c r="V31" s="237"/>
      <c r="W31" s="237"/>
      <c r="X31" s="240"/>
      <c r="Y31" s="237"/>
      <c r="Z31" s="231"/>
      <c r="AA31" s="231"/>
      <c r="AB31" s="231"/>
      <c r="AC31" s="232"/>
      <c r="AD31" s="233"/>
      <c r="AE31" s="231"/>
      <c r="AF31" s="231"/>
      <c r="AG31" s="231"/>
      <c r="AH31" s="231"/>
      <c r="AI31" s="231"/>
      <c r="AJ31" s="231"/>
      <c r="AK31" s="231"/>
      <c r="AL31" s="232"/>
      <c r="AM31" s="233"/>
      <c r="AN31" s="231"/>
      <c r="AO31" s="231"/>
      <c r="AP31" s="231"/>
      <c r="AQ31" s="231"/>
      <c r="AR31" s="231"/>
      <c r="AS31" s="231"/>
      <c r="AT31" s="231"/>
      <c r="AU31" s="232"/>
      <c r="AV31" s="233"/>
      <c r="AW31" s="231"/>
      <c r="AX31" s="231"/>
      <c r="AY31" s="231"/>
      <c r="AZ31" s="231"/>
      <c r="BA31" s="231"/>
      <c r="BB31" s="231"/>
      <c r="BC31" s="231"/>
      <c r="BD31" s="232"/>
      <c r="BE31" s="233"/>
      <c r="BF31" s="231"/>
      <c r="BG31" s="231"/>
      <c r="BH31" s="231"/>
      <c r="BI31" s="231"/>
      <c r="BJ31" s="231"/>
      <c r="BK31" s="231"/>
      <c r="BL31" s="231"/>
      <c r="BM31" s="232"/>
      <c r="BN31" s="233"/>
      <c r="BO31" s="231"/>
      <c r="BP31" s="231"/>
      <c r="BQ31" s="231"/>
      <c r="BR31" s="231"/>
      <c r="BS31" s="231"/>
      <c r="BT31" s="231"/>
      <c r="BU31" s="231"/>
      <c r="BV31" s="232"/>
    </row>
    <row r="32" spans="1:74" s="181" customFormat="1" ht="24" customHeight="1">
      <c r="A32" s="212" t="s">
        <v>254</v>
      </c>
      <c r="B32" s="213"/>
      <c r="C32" s="213"/>
      <c r="D32" s="213"/>
      <c r="E32" s="213"/>
      <c r="F32" s="213"/>
      <c r="G32" s="213"/>
      <c r="H32" s="213"/>
      <c r="I32" s="213"/>
      <c r="J32" s="213"/>
      <c r="K32" s="213"/>
      <c r="L32" s="213"/>
      <c r="M32" s="213"/>
      <c r="N32" s="213"/>
      <c r="O32" s="213"/>
      <c r="P32" s="214"/>
      <c r="Q32" s="390">
        <v>471</v>
      </c>
      <c r="R32" s="391"/>
      <c r="S32" s="391"/>
      <c r="T32" s="392"/>
      <c r="U32" s="237"/>
      <c r="V32" s="237"/>
      <c r="W32" s="237"/>
      <c r="X32" s="240"/>
      <c r="Y32" s="237"/>
      <c r="Z32" s="231"/>
      <c r="AA32" s="231"/>
      <c r="AB32" s="231"/>
      <c r="AC32" s="232"/>
      <c r="AD32" s="233"/>
      <c r="AE32" s="231"/>
      <c r="AF32" s="231"/>
      <c r="AG32" s="231"/>
      <c r="AH32" s="231"/>
      <c r="AI32" s="231"/>
      <c r="AJ32" s="231"/>
      <c r="AK32" s="231"/>
      <c r="AL32" s="232"/>
      <c r="AM32" s="233"/>
      <c r="AN32" s="231"/>
      <c r="AO32" s="231"/>
      <c r="AP32" s="231"/>
      <c r="AQ32" s="231"/>
      <c r="AR32" s="231"/>
      <c r="AS32" s="231"/>
      <c r="AT32" s="231"/>
      <c r="AU32" s="232"/>
      <c r="AV32" s="233"/>
      <c r="AW32" s="231"/>
      <c r="AX32" s="231"/>
      <c r="AY32" s="231"/>
      <c r="AZ32" s="231"/>
      <c r="BA32" s="231"/>
      <c r="BB32" s="231"/>
      <c r="BC32" s="231"/>
      <c r="BD32" s="232"/>
      <c r="BE32" s="233"/>
      <c r="BF32" s="231"/>
      <c r="BG32" s="231"/>
      <c r="BH32" s="231"/>
      <c r="BI32" s="231"/>
      <c r="BJ32" s="231"/>
      <c r="BK32" s="231"/>
      <c r="BL32" s="231"/>
      <c r="BM32" s="232"/>
      <c r="BN32" s="233"/>
      <c r="BO32" s="231"/>
      <c r="BP32" s="231"/>
      <c r="BQ32" s="231"/>
      <c r="BR32" s="231"/>
      <c r="BS32" s="231"/>
      <c r="BT32" s="231"/>
      <c r="BU32" s="231"/>
      <c r="BV32" s="232"/>
    </row>
    <row r="33" spans="1:74" s="181" customFormat="1" ht="24" customHeight="1">
      <c r="A33" s="384" t="s">
        <v>318</v>
      </c>
      <c r="B33" s="385"/>
      <c r="C33" s="385"/>
      <c r="D33" s="385"/>
      <c r="E33" s="385"/>
      <c r="F33" s="385"/>
      <c r="G33" s="385"/>
      <c r="H33" s="385"/>
      <c r="I33" s="385"/>
      <c r="J33" s="385"/>
      <c r="K33" s="385"/>
      <c r="L33" s="385"/>
      <c r="M33" s="385"/>
      <c r="N33" s="385"/>
      <c r="O33" s="385"/>
      <c r="P33" s="386"/>
      <c r="Q33" s="390">
        <v>501</v>
      </c>
      <c r="R33" s="391"/>
      <c r="S33" s="391"/>
      <c r="T33" s="392"/>
      <c r="U33" s="237"/>
      <c r="V33" s="237"/>
      <c r="W33" s="237"/>
      <c r="X33" s="240"/>
      <c r="Y33" s="237"/>
      <c r="Z33" s="231"/>
      <c r="AA33" s="231"/>
      <c r="AB33" s="231"/>
      <c r="AC33" s="232"/>
      <c r="AD33" s="233"/>
      <c r="AE33" s="231"/>
      <c r="AF33" s="231"/>
      <c r="AG33" s="231"/>
      <c r="AH33" s="231"/>
      <c r="AI33" s="231"/>
      <c r="AJ33" s="231"/>
      <c r="AK33" s="231"/>
      <c r="AL33" s="232"/>
      <c r="AM33" s="233"/>
      <c r="AN33" s="231"/>
      <c r="AO33" s="231"/>
      <c r="AP33" s="231"/>
      <c r="AQ33" s="231"/>
      <c r="AR33" s="231"/>
      <c r="AS33" s="231"/>
      <c r="AT33" s="231"/>
      <c r="AU33" s="232"/>
      <c r="AV33" s="233"/>
      <c r="AW33" s="231"/>
      <c r="AX33" s="231"/>
      <c r="AY33" s="231"/>
      <c r="AZ33" s="231"/>
      <c r="BA33" s="231"/>
      <c r="BB33" s="231"/>
      <c r="BC33" s="231"/>
      <c r="BD33" s="232"/>
      <c r="BE33" s="233"/>
      <c r="BF33" s="231"/>
      <c r="BG33" s="231"/>
      <c r="BH33" s="231"/>
      <c r="BI33" s="231"/>
      <c r="BJ33" s="231"/>
      <c r="BK33" s="231"/>
      <c r="BL33" s="231"/>
      <c r="BM33" s="232"/>
      <c r="BN33" s="233"/>
      <c r="BO33" s="231"/>
      <c r="BP33" s="231"/>
      <c r="BQ33" s="231"/>
      <c r="BR33" s="231"/>
      <c r="BS33" s="231"/>
      <c r="BT33" s="231"/>
      <c r="BU33" s="231"/>
      <c r="BV33" s="232"/>
    </row>
    <row r="34" spans="1:74" s="181" customFormat="1" ht="24" customHeight="1">
      <c r="A34" s="384" t="s">
        <v>261</v>
      </c>
      <c r="B34" s="385"/>
      <c r="C34" s="385"/>
      <c r="D34" s="385"/>
      <c r="E34" s="385"/>
      <c r="F34" s="385"/>
      <c r="G34" s="385"/>
      <c r="H34" s="385"/>
      <c r="I34" s="385"/>
      <c r="J34" s="385"/>
      <c r="K34" s="385"/>
      <c r="L34" s="385"/>
      <c r="M34" s="385"/>
      <c r="N34" s="385"/>
      <c r="O34" s="385"/>
      <c r="P34" s="386"/>
      <c r="Q34" s="390">
        <v>510</v>
      </c>
      <c r="R34" s="391"/>
      <c r="S34" s="391"/>
      <c r="T34" s="392"/>
      <c r="U34" s="237"/>
      <c r="V34" s="237"/>
      <c r="W34" s="237"/>
      <c r="X34" s="240"/>
      <c r="Y34" s="237"/>
      <c r="Z34" s="231"/>
      <c r="AA34" s="231"/>
      <c r="AB34" s="231"/>
      <c r="AC34" s="232"/>
      <c r="AD34" s="233"/>
      <c r="AE34" s="231"/>
      <c r="AF34" s="231"/>
      <c r="AG34" s="231"/>
      <c r="AH34" s="231"/>
      <c r="AI34" s="231"/>
      <c r="AJ34" s="231"/>
      <c r="AK34" s="231"/>
      <c r="AL34" s="232"/>
      <c r="AM34" s="233"/>
      <c r="AN34" s="231"/>
      <c r="AO34" s="231"/>
      <c r="AP34" s="231"/>
      <c r="AQ34" s="231"/>
      <c r="AR34" s="231"/>
      <c r="AS34" s="231"/>
      <c r="AT34" s="231"/>
      <c r="AU34" s="232"/>
      <c r="AV34" s="233"/>
      <c r="AW34" s="231"/>
      <c r="AX34" s="231"/>
      <c r="AY34" s="231"/>
      <c r="AZ34" s="231"/>
      <c r="BA34" s="231"/>
      <c r="BB34" s="231"/>
      <c r="BC34" s="231"/>
      <c r="BD34" s="232"/>
      <c r="BE34" s="233"/>
      <c r="BF34" s="231"/>
      <c r="BG34" s="231"/>
      <c r="BH34" s="231"/>
      <c r="BI34" s="231"/>
      <c r="BJ34" s="231"/>
      <c r="BK34" s="231"/>
      <c r="BL34" s="231"/>
      <c r="BM34" s="232"/>
      <c r="BN34" s="233"/>
      <c r="BO34" s="231"/>
      <c r="BP34" s="231"/>
      <c r="BQ34" s="231"/>
      <c r="BR34" s="231"/>
      <c r="BS34" s="231"/>
      <c r="BT34" s="231"/>
      <c r="BU34" s="231"/>
      <c r="BV34" s="232"/>
    </row>
    <row r="35" spans="1:74" s="181" customFormat="1" ht="24" customHeight="1" thickBot="1">
      <c r="A35" s="387" t="s">
        <v>244</v>
      </c>
      <c r="B35" s="388"/>
      <c r="C35" s="388"/>
      <c r="D35" s="388"/>
      <c r="E35" s="388"/>
      <c r="F35" s="388"/>
      <c r="G35" s="388"/>
      <c r="H35" s="388"/>
      <c r="I35" s="388"/>
      <c r="J35" s="388"/>
      <c r="K35" s="388"/>
      <c r="L35" s="388"/>
      <c r="M35" s="388"/>
      <c r="N35" s="388"/>
      <c r="O35" s="388"/>
      <c r="P35" s="389"/>
      <c r="Q35" s="393">
        <v>624</v>
      </c>
      <c r="R35" s="394"/>
      <c r="S35" s="394"/>
      <c r="T35" s="395"/>
      <c r="U35" s="238"/>
      <c r="V35" s="238"/>
      <c r="W35" s="238"/>
      <c r="X35" s="244"/>
      <c r="Y35" s="238"/>
      <c r="Z35" s="234"/>
      <c r="AA35" s="234"/>
      <c r="AB35" s="234"/>
      <c r="AC35" s="235"/>
      <c r="AD35" s="236"/>
      <c r="AE35" s="234"/>
      <c r="AF35" s="234"/>
      <c r="AG35" s="234"/>
      <c r="AH35" s="234"/>
      <c r="AI35" s="234"/>
      <c r="AJ35" s="234"/>
      <c r="AK35" s="234"/>
      <c r="AL35" s="235"/>
      <c r="AM35" s="236"/>
      <c r="AN35" s="234"/>
      <c r="AO35" s="234"/>
      <c r="AP35" s="234"/>
      <c r="AQ35" s="234"/>
      <c r="AR35" s="234"/>
      <c r="AS35" s="234"/>
      <c r="AT35" s="234"/>
      <c r="AU35" s="235"/>
      <c r="AV35" s="236"/>
      <c r="AW35" s="234"/>
      <c r="AX35" s="234"/>
      <c r="AY35" s="234"/>
      <c r="AZ35" s="234"/>
      <c r="BA35" s="234"/>
      <c r="BB35" s="234"/>
      <c r="BC35" s="234"/>
      <c r="BD35" s="235"/>
      <c r="BE35" s="236"/>
      <c r="BF35" s="234"/>
      <c r="BG35" s="234"/>
      <c r="BH35" s="234"/>
      <c r="BI35" s="234"/>
      <c r="BJ35" s="234"/>
      <c r="BK35" s="234"/>
      <c r="BL35" s="234"/>
      <c r="BM35" s="235"/>
      <c r="BN35" s="236"/>
      <c r="BO35" s="234"/>
      <c r="BP35" s="234"/>
      <c r="BQ35" s="234"/>
      <c r="BR35" s="234"/>
      <c r="BS35" s="234"/>
      <c r="BT35" s="234"/>
      <c r="BU35" s="234"/>
      <c r="BV35" s="235"/>
    </row>
    <row r="36" spans="1:74" s="181" customFormat="1">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195"/>
      <c r="AC36" s="195"/>
      <c r="AD36" s="195"/>
      <c r="AE36" s="195"/>
      <c r="AF36" s="195"/>
      <c r="AG36" s="195"/>
      <c r="AH36" s="195"/>
      <c r="AI36" s="195"/>
      <c r="AJ36" s="195"/>
      <c r="AK36" s="195"/>
      <c r="AL36" s="195"/>
      <c r="AM36" s="195"/>
      <c r="AN36" s="195"/>
      <c r="AO36" s="195"/>
      <c r="AP36" s="195"/>
      <c r="AQ36" s="195"/>
      <c r="AR36" s="195"/>
      <c r="AS36" s="195"/>
      <c r="AT36" s="195"/>
      <c r="AU36" s="195"/>
      <c r="AV36" s="195"/>
      <c r="AW36" s="195"/>
      <c r="AX36" s="195"/>
      <c r="AY36" s="195"/>
      <c r="AZ36" s="195"/>
      <c r="BA36" s="195"/>
      <c r="BB36" s="195"/>
      <c r="BC36" s="195"/>
      <c r="BD36" s="195"/>
      <c r="BE36" s="195"/>
      <c r="BF36" s="195"/>
      <c r="BG36" s="195"/>
      <c r="BH36" s="195"/>
      <c r="BI36" s="195"/>
      <c r="BJ36" s="195"/>
      <c r="BK36" s="195"/>
      <c r="BL36" s="195"/>
      <c r="BM36" s="195"/>
      <c r="BN36" s="195"/>
      <c r="BO36" s="195"/>
      <c r="BP36" s="195"/>
      <c r="BQ36" s="195"/>
      <c r="BR36" s="195"/>
      <c r="BS36" s="195"/>
      <c r="BT36" s="195"/>
      <c r="BU36" s="195"/>
      <c r="BV36" s="195"/>
    </row>
    <row r="37" spans="1:74" s="181" customFormat="1">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5"/>
      <c r="AL37" s="195"/>
      <c r="AM37" s="195"/>
      <c r="AN37" s="195"/>
      <c r="AO37" s="195"/>
      <c r="AP37" s="195"/>
      <c r="AQ37" s="195"/>
      <c r="AR37" s="195"/>
      <c r="AS37" s="195"/>
      <c r="AT37" s="195"/>
      <c r="AU37" s="195"/>
      <c r="AV37" s="195"/>
      <c r="AW37" s="195"/>
      <c r="AX37" s="195"/>
      <c r="AY37" s="195"/>
      <c r="AZ37" s="195"/>
      <c r="BA37" s="195"/>
      <c r="BB37" s="195"/>
      <c r="BC37" s="195"/>
      <c r="BD37" s="195"/>
      <c r="BE37" s="195"/>
      <c r="BF37" s="195"/>
      <c r="BG37" s="195"/>
      <c r="BH37" s="195"/>
      <c r="BI37" s="195"/>
      <c r="BJ37" s="195"/>
      <c r="BK37" s="195"/>
      <c r="BL37" s="195"/>
      <c r="BM37" s="195"/>
      <c r="BN37" s="195"/>
      <c r="BO37" s="195"/>
      <c r="BP37" s="195"/>
      <c r="BQ37" s="195"/>
      <c r="BR37" s="195"/>
      <c r="BS37" s="195"/>
      <c r="BT37" s="195"/>
      <c r="BU37" s="195"/>
      <c r="BV37" s="195"/>
    </row>
    <row r="38" spans="1:74" s="181" customFormat="1">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c r="AC38" s="195"/>
      <c r="AD38" s="195"/>
      <c r="AE38" s="195"/>
      <c r="AF38" s="195"/>
      <c r="AG38" s="195"/>
      <c r="AH38" s="195"/>
      <c r="AI38" s="195"/>
      <c r="AJ38" s="195"/>
      <c r="AK38" s="195"/>
      <c r="AL38" s="195"/>
      <c r="AM38" s="195"/>
      <c r="AN38" s="195"/>
      <c r="AO38" s="195"/>
      <c r="AP38" s="195"/>
      <c r="AQ38" s="195"/>
      <c r="AR38" s="195"/>
      <c r="AS38" s="195"/>
      <c r="AT38" s="195"/>
      <c r="AU38" s="195"/>
      <c r="AV38" s="195"/>
      <c r="AW38" s="195"/>
      <c r="AX38" s="195"/>
      <c r="AY38" s="195"/>
      <c r="AZ38" s="195"/>
      <c r="BA38" s="195"/>
      <c r="BB38" s="195"/>
      <c r="BC38" s="195"/>
      <c r="BD38" s="195"/>
      <c r="BE38" s="195"/>
      <c r="BF38" s="195"/>
      <c r="BG38" s="195"/>
      <c r="BH38" s="195"/>
      <c r="BI38" s="195"/>
      <c r="BJ38" s="195"/>
      <c r="BK38" s="195"/>
      <c r="BL38" s="195"/>
      <c r="BM38" s="195"/>
      <c r="BN38" s="195"/>
      <c r="BO38" s="195"/>
      <c r="BP38" s="195"/>
      <c r="BQ38" s="195"/>
      <c r="BR38" s="195"/>
      <c r="BS38" s="195"/>
      <c r="BT38" s="195"/>
      <c r="BU38" s="195"/>
      <c r="BV38" s="195"/>
    </row>
    <row r="39" spans="1:74" s="181" customFormat="1">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c r="AC39" s="195"/>
      <c r="AD39" s="195"/>
      <c r="AE39" s="195"/>
      <c r="AF39" s="195"/>
      <c r="AG39" s="195"/>
      <c r="AH39" s="195"/>
      <c r="AI39" s="195"/>
      <c r="AJ39" s="195"/>
      <c r="AK39" s="195"/>
      <c r="AL39" s="195"/>
      <c r="AM39" s="195"/>
      <c r="AN39" s="195"/>
      <c r="AO39" s="195"/>
      <c r="AP39" s="195"/>
      <c r="AQ39" s="195"/>
      <c r="AR39" s="195"/>
      <c r="AS39" s="195"/>
      <c r="AT39" s="195"/>
      <c r="AU39" s="195"/>
      <c r="AV39" s="195"/>
      <c r="AW39" s="195"/>
      <c r="AX39" s="195"/>
      <c r="AY39" s="195"/>
      <c r="AZ39" s="195"/>
      <c r="BA39" s="195"/>
      <c r="BB39" s="195"/>
      <c r="BC39" s="195"/>
      <c r="BD39" s="195"/>
      <c r="BE39" s="195"/>
      <c r="BF39" s="195"/>
      <c r="BG39" s="195"/>
      <c r="BH39" s="195"/>
      <c r="BI39" s="195"/>
      <c r="BJ39" s="195"/>
      <c r="BK39" s="195"/>
      <c r="BL39" s="195"/>
      <c r="BM39" s="195"/>
      <c r="BN39" s="195"/>
      <c r="BO39" s="195"/>
      <c r="BP39" s="195"/>
      <c r="BQ39" s="195"/>
      <c r="BR39" s="195"/>
      <c r="BS39" s="195"/>
      <c r="BT39" s="195"/>
      <c r="BU39" s="195"/>
      <c r="BV39" s="195"/>
    </row>
    <row r="40" spans="1:74" s="181" customFormat="1">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5"/>
      <c r="AL40" s="195"/>
      <c r="AM40" s="195"/>
      <c r="AN40" s="195"/>
      <c r="AO40" s="195"/>
      <c r="AP40" s="195"/>
      <c r="AQ40" s="195"/>
      <c r="AR40" s="195"/>
      <c r="AS40" s="195"/>
      <c r="AT40" s="195"/>
      <c r="AU40" s="195"/>
      <c r="AV40" s="195"/>
      <c r="AW40" s="195"/>
      <c r="AX40" s="195"/>
      <c r="AY40" s="195"/>
      <c r="AZ40" s="195"/>
      <c r="BA40" s="195"/>
      <c r="BB40" s="195"/>
      <c r="BC40" s="195"/>
      <c r="BD40" s="195"/>
      <c r="BE40" s="195"/>
      <c r="BF40" s="195"/>
      <c r="BG40" s="195"/>
      <c r="BH40" s="195"/>
      <c r="BI40" s="195"/>
      <c r="BJ40" s="195"/>
      <c r="BK40" s="195"/>
      <c r="BL40" s="195"/>
      <c r="BM40" s="195"/>
      <c r="BN40" s="195"/>
      <c r="BO40" s="195"/>
      <c r="BP40" s="195"/>
      <c r="BQ40" s="195"/>
      <c r="BR40" s="195"/>
      <c r="BS40" s="195"/>
      <c r="BT40" s="195"/>
      <c r="BU40" s="195"/>
      <c r="BV40" s="195"/>
    </row>
    <row r="41" spans="1:74" s="181" customFormat="1">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c r="AC41" s="195"/>
      <c r="AD41" s="195"/>
      <c r="AE41" s="195"/>
      <c r="AF41" s="195"/>
      <c r="AG41" s="195"/>
      <c r="AH41" s="195"/>
      <c r="AI41" s="195"/>
      <c r="AJ41" s="195"/>
      <c r="AK41" s="195"/>
      <c r="AL41" s="195"/>
      <c r="AM41" s="195"/>
      <c r="AN41" s="195"/>
      <c r="AO41" s="195"/>
      <c r="AP41" s="195"/>
      <c r="AQ41" s="195"/>
      <c r="AR41" s="195"/>
      <c r="AS41" s="195"/>
      <c r="AT41" s="195"/>
      <c r="AU41" s="195"/>
      <c r="AV41" s="195"/>
      <c r="AW41" s="195"/>
      <c r="AX41" s="195"/>
      <c r="AY41" s="195"/>
      <c r="AZ41" s="195"/>
      <c r="BA41" s="195"/>
      <c r="BB41" s="195"/>
      <c r="BC41" s="195"/>
      <c r="BD41" s="195"/>
      <c r="BE41" s="195"/>
      <c r="BF41" s="195"/>
      <c r="BG41" s="195"/>
      <c r="BH41" s="195"/>
      <c r="BI41" s="195"/>
      <c r="BJ41" s="195"/>
      <c r="BK41" s="195"/>
      <c r="BL41" s="195"/>
      <c r="BM41" s="195"/>
      <c r="BN41" s="195"/>
      <c r="BO41" s="195"/>
      <c r="BP41" s="195"/>
      <c r="BQ41" s="195"/>
      <c r="BR41" s="195"/>
      <c r="BS41" s="195"/>
      <c r="BT41" s="195"/>
      <c r="BU41" s="195"/>
      <c r="BV41" s="195"/>
    </row>
    <row r="42" spans="1:74" s="181" customFormat="1">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c r="AC42" s="195"/>
      <c r="AD42" s="195"/>
      <c r="AE42" s="195"/>
      <c r="AF42" s="195"/>
      <c r="AG42" s="195"/>
      <c r="AH42" s="195"/>
      <c r="AI42" s="195"/>
      <c r="AJ42" s="195"/>
      <c r="AK42" s="195"/>
      <c r="AL42" s="195"/>
      <c r="AM42" s="195"/>
      <c r="AN42" s="195"/>
      <c r="AO42" s="195"/>
      <c r="AP42" s="195"/>
      <c r="AQ42" s="195"/>
      <c r="AR42" s="195"/>
      <c r="AS42" s="195"/>
      <c r="AT42" s="195"/>
      <c r="AU42" s="195"/>
      <c r="AV42" s="195"/>
      <c r="AW42" s="195"/>
      <c r="AX42" s="195"/>
      <c r="AY42" s="195"/>
      <c r="AZ42" s="195"/>
      <c r="BA42" s="195"/>
      <c r="BB42" s="195"/>
      <c r="BC42" s="195"/>
      <c r="BD42" s="195"/>
      <c r="BE42" s="195"/>
      <c r="BF42" s="195"/>
      <c r="BG42" s="195"/>
      <c r="BH42" s="195"/>
      <c r="BI42" s="195"/>
      <c r="BJ42" s="195"/>
      <c r="BK42" s="195"/>
      <c r="BL42" s="195"/>
      <c r="BM42" s="195"/>
      <c r="BN42" s="195"/>
      <c r="BO42" s="195"/>
      <c r="BP42" s="195"/>
      <c r="BQ42" s="195"/>
      <c r="BR42" s="195"/>
      <c r="BS42" s="195"/>
      <c r="BT42" s="195"/>
      <c r="BU42" s="195"/>
      <c r="BV42" s="195"/>
    </row>
    <row r="43" spans="1:74">
      <c r="A43" s="164"/>
      <c r="B43" s="164"/>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4"/>
      <c r="AD43" s="164"/>
      <c r="AE43" s="164"/>
      <c r="AF43" s="164"/>
      <c r="AG43" s="164"/>
      <c r="AH43" s="164"/>
      <c r="AI43" s="164"/>
      <c r="AJ43" s="164"/>
      <c r="AK43" s="164"/>
      <c r="AL43" s="164"/>
      <c r="AM43" s="164"/>
      <c r="AN43" s="164"/>
      <c r="AO43" s="164"/>
      <c r="AP43" s="164"/>
      <c r="AQ43" s="164"/>
      <c r="AR43" s="164"/>
      <c r="AS43" s="164"/>
      <c r="AT43" s="164"/>
      <c r="AU43" s="164"/>
      <c r="AV43" s="164"/>
      <c r="AW43" s="164"/>
      <c r="AX43" s="164"/>
      <c r="AY43" s="164"/>
      <c r="AZ43" s="164"/>
      <c r="BA43" s="164"/>
      <c r="BB43" s="164"/>
      <c r="BC43" s="164"/>
      <c r="BD43" s="164"/>
      <c r="BE43" s="164"/>
      <c r="BF43" s="164"/>
      <c r="BG43" s="164"/>
      <c r="BH43" s="164"/>
      <c r="BI43" s="164"/>
      <c r="BJ43" s="164"/>
      <c r="BK43" s="164"/>
      <c r="BL43" s="164"/>
      <c r="BM43" s="164"/>
      <c r="BN43" s="164"/>
      <c r="BO43" s="164"/>
      <c r="BP43" s="164"/>
      <c r="BQ43" s="164"/>
      <c r="BR43" s="164"/>
      <c r="BS43" s="164"/>
      <c r="BT43" s="164"/>
      <c r="BU43" s="164"/>
      <c r="BV43" s="164"/>
    </row>
    <row r="44" spans="1:74">
      <c r="A44" s="164"/>
      <c r="B44" s="164"/>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4"/>
      <c r="AF44" s="164"/>
      <c r="AG44" s="164"/>
      <c r="AH44" s="164"/>
      <c r="AI44" s="164"/>
      <c r="AJ44" s="164"/>
      <c r="AK44" s="164"/>
      <c r="AL44" s="164"/>
      <c r="AM44" s="164"/>
      <c r="AN44" s="164"/>
      <c r="AO44" s="164"/>
      <c r="AP44" s="164"/>
      <c r="AQ44" s="164"/>
      <c r="AR44" s="164"/>
      <c r="AS44" s="164"/>
      <c r="AT44" s="164"/>
      <c r="AU44" s="164"/>
      <c r="AV44" s="164"/>
      <c r="AW44" s="164"/>
      <c r="AX44" s="164"/>
      <c r="AY44" s="164"/>
      <c r="AZ44" s="164"/>
      <c r="BA44" s="164"/>
      <c r="BB44" s="164"/>
      <c r="BC44" s="164"/>
      <c r="BD44" s="164"/>
      <c r="BE44" s="164"/>
      <c r="BF44" s="164"/>
      <c r="BG44" s="164"/>
      <c r="BH44" s="164"/>
      <c r="BI44" s="164"/>
      <c r="BJ44" s="164"/>
      <c r="BK44" s="164"/>
      <c r="BL44" s="164"/>
      <c r="BM44" s="164"/>
      <c r="BN44" s="164"/>
      <c r="BO44" s="164"/>
      <c r="BP44" s="164"/>
      <c r="BQ44" s="164"/>
      <c r="BR44" s="164"/>
      <c r="BS44" s="164"/>
      <c r="BT44" s="164"/>
      <c r="BU44" s="164"/>
      <c r="BV44" s="164"/>
    </row>
    <row r="45" spans="1:74">
      <c r="A45" s="164"/>
      <c r="B45" s="164"/>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64"/>
      <c r="AB45" s="164"/>
      <c r="AC45" s="164"/>
      <c r="AD45" s="164"/>
      <c r="AE45" s="164"/>
      <c r="AF45" s="164"/>
      <c r="AG45" s="164"/>
      <c r="AH45" s="164"/>
      <c r="AI45" s="164"/>
      <c r="AJ45" s="164"/>
      <c r="AK45" s="164"/>
      <c r="AL45" s="164"/>
      <c r="AM45" s="164"/>
      <c r="AN45" s="164"/>
      <c r="AO45" s="164"/>
      <c r="AP45" s="164"/>
      <c r="AQ45" s="164"/>
      <c r="AR45" s="164"/>
      <c r="AS45" s="164"/>
      <c r="AT45" s="164"/>
      <c r="AU45" s="164"/>
      <c r="AV45" s="164"/>
      <c r="AW45" s="164"/>
      <c r="AX45" s="164"/>
      <c r="AY45" s="164"/>
      <c r="AZ45" s="164"/>
      <c r="BA45" s="164"/>
      <c r="BB45" s="164"/>
      <c r="BC45" s="164"/>
      <c r="BD45" s="164"/>
      <c r="BE45" s="164"/>
      <c r="BF45" s="164"/>
      <c r="BG45" s="164"/>
      <c r="BH45" s="164"/>
      <c r="BI45" s="164"/>
      <c r="BJ45" s="164"/>
      <c r="BK45" s="164"/>
      <c r="BL45" s="164"/>
      <c r="BM45" s="164"/>
      <c r="BN45" s="164"/>
      <c r="BO45" s="164"/>
      <c r="BP45" s="164"/>
      <c r="BQ45" s="164"/>
      <c r="BR45" s="164"/>
      <c r="BS45" s="164"/>
      <c r="BT45" s="164"/>
      <c r="BU45" s="164"/>
      <c r="BV45" s="164"/>
    </row>
    <row r="46" spans="1:74">
      <c r="A46" s="164"/>
      <c r="B46" s="164"/>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64"/>
      <c r="AB46" s="164"/>
      <c r="AC46" s="164"/>
      <c r="AD46" s="164"/>
      <c r="AE46" s="164"/>
      <c r="AF46" s="164"/>
      <c r="AG46" s="164"/>
      <c r="AH46" s="164"/>
      <c r="AI46" s="164"/>
      <c r="AJ46" s="164"/>
      <c r="AK46" s="164"/>
      <c r="AL46" s="164"/>
      <c r="AM46" s="164"/>
      <c r="AN46" s="164"/>
      <c r="AO46" s="164"/>
      <c r="AP46" s="164"/>
      <c r="AQ46" s="164"/>
      <c r="AR46" s="164"/>
      <c r="AS46" s="164"/>
      <c r="AT46" s="164"/>
      <c r="AU46" s="164"/>
      <c r="AV46" s="164"/>
      <c r="AW46" s="164"/>
      <c r="AX46" s="164"/>
      <c r="AY46" s="164"/>
      <c r="AZ46" s="164"/>
      <c r="BA46" s="164"/>
      <c r="BB46" s="164"/>
      <c r="BC46" s="164"/>
      <c r="BD46" s="164"/>
      <c r="BE46" s="164"/>
      <c r="BF46" s="164"/>
      <c r="BG46" s="164"/>
      <c r="BH46" s="164"/>
      <c r="BI46" s="164"/>
      <c r="BJ46" s="164"/>
      <c r="BK46" s="164"/>
      <c r="BL46" s="164"/>
      <c r="BM46" s="164"/>
      <c r="BN46" s="164"/>
      <c r="BO46" s="164"/>
      <c r="BP46" s="164"/>
      <c r="BQ46" s="164"/>
      <c r="BR46" s="164"/>
      <c r="BS46" s="164"/>
      <c r="BT46" s="164"/>
      <c r="BU46" s="164"/>
      <c r="BV46" s="164"/>
    </row>
    <row r="47" spans="1:74">
      <c r="A47" s="164"/>
      <c r="B47" s="164"/>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c r="AD47" s="164"/>
      <c r="AE47" s="164"/>
      <c r="AF47" s="164"/>
      <c r="AG47" s="164"/>
      <c r="AH47" s="164"/>
      <c r="AI47" s="164"/>
      <c r="AJ47" s="164"/>
      <c r="AK47" s="164"/>
      <c r="AL47" s="164"/>
      <c r="AM47" s="164"/>
      <c r="AN47" s="164"/>
      <c r="AO47" s="164"/>
      <c r="AP47" s="164"/>
      <c r="AQ47" s="164"/>
      <c r="AR47" s="164"/>
      <c r="AS47" s="164"/>
      <c r="AT47" s="164"/>
      <c r="AU47" s="164"/>
      <c r="AV47" s="164"/>
      <c r="AW47" s="164"/>
      <c r="AX47" s="164"/>
      <c r="AY47" s="164"/>
      <c r="AZ47" s="164"/>
      <c r="BA47" s="164"/>
      <c r="BB47" s="164"/>
      <c r="BC47" s="164"/>
      <c r="BD47" s="164"/>
      <c r="BE47" s="164"/>
      <c r="BF47" s="164"/>
      <c r="BG47" s="164"/>
      <c r="BH47" s="164"/>
      <c r="BI47" s="164"/>
      <c r="BJ47" s="164"/>
      <c r="BK47" s="164"/>
      <c r="BL47" s="164"/>
      <c r="BM47" s="164"/>
      <c r="BN47" s="164"/>
      <c r="BO47" s="164"/>
      <c r="BP47" s="164"/>
      <c r="BQ47" s="164"/>
      <c r="BR47" s="164"/>
      <c r="BS47" s="164"/>
      <c r="BT47" s="164"/>
      <c r="BU47" s="164"/>
      <c r="BV47" s="164"/>
    </row>
    <row r="48" spans="1:74">
      <c r="A48" s="164"/>
      <c r="B48" s="164"/>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64"/>
      <c r="AB48" s="164"/>
      <c r="AC48" s="164"/>
      <c r="AD48" s="164"/>
      <c r="AE48" s="164"/>
      <c r="AF48" s="164"/>
      <c r="AG48" s="164"/>
      <c r="AH48" s="164"/>
      <c r="AI48" s="164"/>
      <c r="AJ48" s="164"/>
      <c r="AK48" s="164"/>
      <c r="AL48" s="164"/>
      <c r="AM48" s="164"/>
      <c r="AN48" s="164"/>
      <c r="AO48" s="164"/>
      <c r="AP48" s="164"/>
      <c r="AQ48" s="164"/>
      <c r="AR48" s="164"/>
      <c r="AS48" s="164"/>
      <c r="AT48" s="164"/>
      <c r="AU48" s="164"/>
      <c r="AV48" s="164"/>
      <c r="AW48" s="164"/>
      <c r="AX48" s="164"/>
      <c r="AY48" s="164"/>
      <c r="AZ48" s="164"/>
      <c r="BA48" s="164"/>
      <c r="BB48" s="164"/>
      <c r="BC48" s="164"/>
      <c r="BD48" s="164"/>
      <c r="BE48" s="164"/>
      <c r="BF48" s="164"/>
      <c r="BG48" s="164"/>
      <c r="BH48" s="164"/>
      <c r="BI48" s="164"/>
      <c r="BJ48" s="164"/>
      <c r="BK48" s="164"/>
      <c r="BL48" s="164"/>
      <c r="BM48" s="164"/>
      <c r="BN48" s="164"/>
      <c r="BO48" s="164"/>
      <c r="BP48" s="164"/>
      <c r="BQ48" s="164"/>
      <c r="BR48" s="164"/>
      <c r="BS48" s="164"/>
      <c r="BT48" s="164"/>
      <c r="BU48" s="164"/>
      <c r="BV48" s="164"/>
    </row>
    <row r="49" spans="1:74">
      <c r="A49" s="164"/>
      <c r="B49" s="164"/>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64"/>
      <c r="AB49" s="164"/>
      <c r="AC49" s="164"/>
      <c r="AD49" s="164"/>
      <c r="AE49" s="164"/>
      <c r="AF49" s="164"/>
      <c r="AG49" s="164"/>
      <c r="AH49" s="164"/>
      <c r="AI49" s="164"/>
      <c r="AJ49" s="164"/>
      <c r="AK49" s="164"/>
      <c r="AL49" s="164"/>
      <c r="AM49" s="164"/>
      <c r="AN49" s="164"/>
      <c r="AO49" s="164"/>
      <c r="AP49" s="164"/>
      <c r="AQ49" s="164"/>
      <c r="AR49" s="164"/>
      <c r="AS49" s="164"/>
      <c r="AT49" s="164"/>
      <c r="AU49" s="164"/>
      <c r="AV49" s="164"/>
      <c r="AW49" s="164"/>
      <c r="AX49" s="164"/>
      <c r="AY49" s="164"/>
      <c r="AZ49" s="164"/>
      <c r="BA49" s="164"/>
      <c r="BB49" s="164"/>
      <c r="BC49" s="164"/>
      <c r="BD49" s="164"/>
      <c r="BE49" s="164"/>
      <c r="BF49" s="164"/>
      <c r="BG49" s="164"/>
      <c r="BH49" s="164"/>
      <c r="BI49" s="164"/>
      <c r="BJ49" s="164"/>
      <c r="BK49" s="164"/>
      <c r="BL49" s="164"/>
      <c r="BM49" s="164"/>
      <c r="BN49" s="164"/>
      <c r="BO49" s="164"/>
      <c r="BP49" s="164"/>
      <c r="BQ49" s="164"/>
      <c r="BR49" s="164"/>
      <c r="BS49" s="164"/>
      <c r="BT49" s="164"/>
      <c r="BU49" s="164"/>
      <c r="BV49" s="164"/>
    </row>
    <row r="50" spans="1:74">
      <c r="A50" s="164"/>
      <c r="B50" s="164"/>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64"/>
      <c r="AB50" s="164"/>
      <c r="AC50" s="164"/>
      <c r="AD50" s="164"/>
      <c r="AE50" s="164"/>
      <c r="AF50" s="164"/>
      <c r="AG50" s="164"/>
      <c r="AH50" s="164"/>
      <c r="AI50" s="164"/>
      <c r="AJ50" s="164"/>
      <c r="AK50" s="164"/>
      <c r="AL50" s="164"/>
      <c r="AM50" s="164"/>
      <c r="AN50" s="164"/>
      <c r="AO50" s="164"/>
      <c r="AP50" s="164"/>
      <c r="AQ50" s="164"/>
      <c r="AR50" s="164"/>
      <c r="AS50" s="164"/>
      <c r="AT50" s="164"/>
      <c r="AU50" s="164"/>
      <c r="AV50" s="164"/>
      <c r="AW50" s="164"/>
      <c r="AX50" s="164"/>
      <c r="AY50" s="164"/>
      <c r="AZ50" s="164"/>
      <c r="BA50" s="164"/>
      <c r="BB50" s="164"/>
      <c r="BC50" s="164"/>
      <c r="BD50" s="164"/>
      <c r="BE50" s="164"/>
      <c r="BF50" s="164"/>
      <c r="BG50" s="164"/>
      <c r="BH50" s="164"/>
      <c r="BI50" s="164"/>
      <c r="BJ50" s="164"/>
      <c r="BK50" s="164"/>
      <c r="BL50" s="164"/>
      <c r="BM50" s="164"/>
      <c r="BN50" s="164"/>
      <c r="BO50" s="164"/>
      <c r="BP50" s="164"/>
      <c r="BQ50" s="164"/>
      <c r="BR50" s="164"/>
      <c r="BS50" s="164"/>
      <c r="BT50" s="164"/>
      <c r="BU50" s="164"/>
      <c r="BV50" s="164"/>
    </row>
    <row r="51" spans="1:74">
      <c r="A51" s="164"/>
      <c r="B51" s="164"/>
      <c r="C51" s="164"/>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64"/>
      <c r="AB51" s="164"/>
      <c r="AC51" s="164"/>
      <c r="AD51" s="164"/>
      <c r="AE51" s="164"/>
      <c r="AF51" s="164"/>
      <c r="AG51" s="164"/>
      <c r="AH51" s="164"/>
      <c r="AI51" s="164"/>
      <c r="AJ51" s="164"/>
      <c r="AK51" s="164"/>
      <c r="AL51" s="164"/>
      <c r="AM51" s="164"/>
      <c r="AN51" s="164"/>
      <c r="AO51" s="164"/>
      <c r="AP51" s="164"/>
      <c r="AQ51" s="164"/>
      <c r="AR51" s="164"/>
      <c r="AS51" s="164"/>
      <c r="AT51" s="164"/>
      <c r="AU51" s="164"/>
      <c r="AV51" s="164"/>
      <c r="AW51" s="164"/>
      <c r="AX51" s="164"/>
      <c r="AY51" s="164"/>
      <c r="AZ51" s="164"/>
      <c r="BA51" s="164"/>
      <c r="BB51" s="164"/>
      <c r="BC51" s="164"/>
      <c r="BD51" s="164"/>
      <c r="BE51" s="164"/>
      <c r="BF51" s="164"/>
      <c r="BG51" s="164"/>
      <c r="BH51" s="164"/>
      <c r="BI51" s="164"/>
      <c r="BJ51" s="164"/>
      <c r="BK51" s="164"/>
      <c r="BL51" s="164"/>
      <c r="BM51" s="164"/>
      <c r="BN51" s="164"/>
      <c r="BO51" s="164"/>
      <c r="BP51" s="164"/>
      <c r="BQ51" s="164"/>
      <c r="BR51" s="164"/>
      <c r="BS51" s="164"/>
      <c r="BT51" s="164"/>
      <c r="BU51" s="164"/>
      <c r="BV51" s="164"/>
    </row>
    <row r="52" spans="1:74">
      <c r="A52" s="164"/>
      <c r="B52" s="164"/>
      <c r="C52" s="164"/>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64"/>
      <c r="AB52" s="164"/>
      <c r="AC52" s="164"/>
      <c r="AD52" s="164"/>
      <c r="AE52" s="164"/>
      <c r="AF52" s="164"/>
      <c r="AG52" s="164"/>
      <c r="AH52" s="164"/>
      <c r="AI52" s="164"/>
      <c r="AJ52" s="164"/>
      <c r="AK52" s="164"/>
      <c r="AL52" s="164"/>
      <c r="AM52" s="164"/>
      <c r="AN52" s="164"/>
      <c r="AO52" s="164"/>
      <c r="AP52" s="164"/>
      <c r="AQ52" s="164"/>
      <c r="AR52" s="164"/>
      <c r="AS52" s="164"/>
      <c r="AT52" s="164"/>
      <c r="AU52" s="164"/>
      <c r="AV52" s="164"/>
      <c r="AW52" s="164"/>
      <c r="AX52" s="164"/>
      <c r="AY52" s="164"/>
      <c r="AZ52" s="164"/>
      <c r="BA52" s="164"/>
      <c r="BB52" s="164"/>
      <c r="BC52" s="164"/>
      <c r="BD52" s="164"/>
      <c r="BE52" s="164"/>
      <c r="BF52" s="164"/>
      <c r="BG52" s="164"/>
      <c r="BH52" s="164"/>
      <c r="BI52" s="164"/>
      <c r="BJ52" s="164"/>
      <c r="BK52" s="164"/>
      <c r="BL52" s="164"/>
      <c r="BM52" s="164"/>
      <c r="BN52" s="164"/>
      <c r="BO52" s="164"/>
      <c r="BP52" s="164"/>
      <c r="BQ52" s="164"/>
      <c r="BR52" s="164"/>
      <c r="BS52" s="164"/>
      <c r="BT52" s="164"/>
      <c r="BU52" s="164"/>
      <c r="BV52" s="164"/>
    </row>
    <row r="53" spans="1:74">
      <c r="A53" s="164"/>
      <c r="B53" s="164"/>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64"/>
      <c r="AB53" s="164"/>
      <c r="AC53" s="164"/>
      <c r="AD53" s="164"/>
      <c r="AE53" s="164"/>
      <c r="AF53" s="164"/>
      <c r="AG53" s="164"/>
      <c r="AH53" s="164"/>
      <c r="AI53" s="164"/>
      <c r="AJ53" s="164"/>
      <c r="AK53" s="164"/>
      <c r="AL53" s="164"/>
      <c r="AM53" s="164"/>
      <c r="AN53" s="164"/>
      <c r="AO53" s="164"/>
      <c r="AP53" s="164"/>
      <c r="AQ53" s="164"/>
      <c r="AR53" s="164"/>
      <c r="AS53" s="164"/>
      <c r="AT53" s="164"/>
      <c r="AU53" s="164"/>
      <c r="AV53" s="164"/>
      <c r="AW53" s="164"/>
      <c r="AX53" s="164"/>
      <c r="AY53" s="164"/>
      <c r="AZ53" s="164"/>
      <c r="BA53" s="164"/>
      <c r="BB53" s="164"/>
      <c r="BC53" s="164"/>
      <c r="BD53" s="164"/>
      <c r="BE53" s="164"/>
      <c r="BF53" s="164"/>
      <c r="BG53" s="164"/>
      <c r="BH53" s="164"/>
      <c r="BI53" s="164"/>
      <c r="BJ53" s="164"/>
      <c r="BK53" s="164"/>
      <c r="BL53" s="164"/>
      <c r="BM53" s="164"/>
      <c r="BN53" s="164"/>
      <c r="BO53" s="164"/>
      <c r="BP53" s="164"/>
      <c r="BQ53" s="164"/>
      <c r="BR53" s="164"/>
      <c r="BS53" s="164"/>
      <c r="BT53" s="164"/>
      <c r="BU53" s="164"/>
      <c r="BV53" s="164"/>
    </row>
    <row r="54" spans="1:74">
      <c r="A54" s="164"/>
      <c r="B54" s="164"/>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64"/>
      <c r="AB54" s="164"/>
      <c r="AC54" s="164"/>
      <c r="AD54" s="164"/>
      <c r="AE54" s="164"/>
      <c r="AF54" s="164"/>
      <c r="AG54" s="164"/>
      <c r="AH54" s="164"/>
      <c r="AI54" s="164"/>
      <c r="AJ54" s="164"/>
      <c r="AK54" s="164"/>
      <c r="AL54" s="164"/>
      <c r="AM54" s="164"/>
      <c r="AN54" s="164"/>
      <c r="AO54" s="164"/>
      <c r="AP54" s="164"/>
      <c r="AQ54" s="164"/>
      <c r="AR54" s="164"/>
      <c r="AS54" s="164"/>
      <c r="AT54" s="164"/>
      <c r="AU54" s="164"/>
      <c r="AV54" s="164"/>
      <c r="AW54" s="164"/>
      <c r="AX54" s="164"/>
      <c r="AY54" s="164"/>
      <c r="AZ54" s="164"/>
      <c r="BA54" s="164"/>
      <c r="BB54" s="164"/>
      <c r="BC54" s="164"/>
      <c r="BD54" s="164"/>
      <c r="BE54" s="164"/>
      <c r="BF54" s="164"/>
      <c r="BG54" s="164"/>
      <c r="BH54" s="164"/>
      <c r="BI54" s="164"/>
      <c r="BJ54" s="164"/>
      <c r="BK54" s="164"/>
      <c r="BL54" s="164"/>
      <c r="BM54" s="164"/>
      <c r="BN54" s="164"/>
      <c r="BO54" s="164"/>
      <c r="BP54" s="164"/>
      <c r="BQ54" s="164"/>
      <c r="BR54" s="164"/>
      <c r="BS54" s="164"/>
      <c r="BT54" s="164"/>
      <c r="BU54" s="164"/>
      <c r="BV54" s="164"/>
    </row>
    <row r="55" spans="1:74">
      <c r="A55" s="164"/>
      <c r="B55" s="164"/>
      <c r="C55" s="164"/>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64"/>
      <c r="AB55" s="164"/>
      <c r="AC55" s="164"/>
      <c r="AD55" s="164"/>
      <c r="AE55" s="164"/>
      <c r="AF55" s="164"/>
      <c r="AG55" s="164"/>
      <c r="AH55" s="164"/>
      <c r="AI55" s="164"/>
      <c r="AJ55" s="164"/>
      <c r="AK55" s="164"/>
      <c r="AL55" s="164"/>
      <c r="AM55" s="164"/>
      <c r="AN55" s="164"/>
      <c r="AO55" s="164"/>
      <c r="AP55" s="164"/>
      <c r="AQ55" s="164"/>
      <c r="AR55" s="164"/>
      <c r="AS55" s="164"/>
      <c r="AT55" s="164"/>
      <c r="AU55" s="164"/>
      <c r="AV55" s="164"/>
      <c r="AW55" s="164"/>
      <c r="AX55" s="164"/>
      <c r="AY55" s="164"/>
      <c r="AZ55" s="164"/>
      <c r="BA55" s="164"/>
      <c r="BB55" s="164"/>
      <c r="BC55" s="164"/>
      <c r="BD55" s="164"/>
      <c r="BE55" s="164"/>
      <c r="BF55" s="164"/>
      <c r="BG55" s="164"/>
      <c r="BH55" s="164"/>
      <c r="BI55" s="164"/>
      <c r="BJ55" s="164"/>
      <c r="BK55" s="164"/>
      <c r="BL55" s="164"/>
      <c r="BM55" s="164"/>
      <c r="BN55" s="164"/>
      <c r="BO55" s="164"/>
      <c r="BP55" s="164"/>
      <c r="BQ55" s="164"/>
      <c r="BR55" s="164"/>
      <c r="BS55" s="164"/>
      <c r="BT55" s="164"/>
      <c r="BU55" s="164"/>
      <c r="BV55" s="164"/>
    </row>
    <row r="56" spans="1:74">
      <c r="A56" s="164"/>
      <c r="B56" s="164"/>
      <c r="C56" s="164"/>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64"/>
      <c r="AB56" s="164"/>
      <c r="AC56" s="164"/>
      <c r="AD56" s="164"/>
      <c r="AE56" s="164"/>
      <c r="AF56" s="164"/>
      <c r="AG56" s="164"/>
      <c r="AH56" s="164"/>
      <c r="AI56" s="164"/>
      <c r="AJ56" s="164"/>
      <c r="AK56" s="164"/>
      <c r="AL56" s="164"/>
      <c r="AM56" s="164"/>
      <c r="AN56" s="164"/>
      <c r="AO56" s="164"/>
      <c r="AP56" s="164"/>
      <c r="AQ56" s="164"/>
      <c r="AR56" s="164"/>
      <c r="AS56" s="164"/>
      <c r="AT56" s="164"/>
      <c r="AU56" s="164"/>
      <c r="AV56" s="164"/>
      <c r="AW56" s="164"/>
      <c r="AX56" s="164"/>
      <c r="AY56" s="164"/>
      <c r="AZ56" s="164"/>
      <c r="BA56" s="164"/>
      <c r="BB56" s="164"/>
      <c r="BC56" s="164"/>
      <c r="BD56" s="164"/>
      <c r="BE56" s="164"/>
      <c r="BF56" s="164"/>
      <c r="BG56" s="164"/>
      <c r="BH56" s="164"/>
      <c r="BI56" s="164"/>
      <c r="BJ56" s="164"/>
      <c r="BK56" s="164"/>
      <c r="BL56" s="164"/>
      <c r="BM56" s="164"/>
      <c r="BN56" s="164"/>
      <c r="BO56" s="164"/>
      <c r="BP56" s="164"/>
      <c r="BQ56" s="164"/>
      <c r="BR56" s="164"/>
      <c r="BS56" s="164"/>
      <c r="BT56" s="164"/>
      <c r="BU56" s="164"/>
      <c r="BV56" s="164"/>
    </row>
    <row r="57" spans="1:74">
      <c r="A57" s="164"/>
      <c r="B57" s="164"/>
      <c r="C57" s="164"/>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64"/>
      <c r="AB57" s="164"/>
      <c r="AC57" s="164"/>
      <c r="AD57" s="164"/>
      <c r="AE57" s="164"/>
      <c r="AF57" s="164"/>
      <c r="AG57" s="164"/>
      <c r="AH57" s="164"/>
      <c r="AI57" s="164"/>
      <c r="AJ57" s="164"/>
      <c r="AK57" s="164"/>
      <c r="AL57" s="164"/>
      <c r="AM57" s="164"/>
      <c r="AN57" s="164"/>
      <c r="AO57" s="164"/>
      <c r="AP57" s="164"/>
      <c r="AQ57" s="164"/>
      <c r="AR57" s="164"/>
      <c r="AS57" s="164"/>
      <c r="AT57" s="164"/>
      <c r="AU57" s="164"/>
      <c r="AV57" s="164"/>
      <c r="AW57" s="164"/>
      <c r="AX57" s="164"/>
      <c r="AY57" s="164"/>
      <c r="AZ57" s="164"/>
      <c r="BA57" s="164"/>
      <c r="BB57" s="164"/>
      <c r="BC57" s="164"/>
      <c r="BD57" s="164"/>
      <c r="BE57" s="164"/>
      <c r="BF57" s="164"/>
      <c r="BG57" s="164"/>
      <c r="BH57" s="164"/>
      <c r="BI57" s="164"/>
      <c r="BJ57" s="164"/>
      <c r="BK57" s="164"/>
      <c r="BL57" s="164"/>
      <c r="BM57" s="164"/>
      <c r="BN57" s="164"/>
      <c r="BO57" s="164"/>
      <c r="BP57" s="164"/>
      <c r="BQ57" s="164"/>
      <c r="BR57" s="164"/>
      <c r="BS57" s="164"/>
      <c r="BT57" s="164"/>
      <c r="BU57" s="164"/>
      <c r="BV57" s="164"/>
    </row>
    <row r="58" spans="1:74">
      <c r="A58" s="164"/>
      <c r="B58" s="164"/>
      <c r="C58" s="164"/>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64"/>
      <c r="AB58" s="164"/>
      <c r="AC58" s="164"/>
      <c r="AD58" s="164"/>
      <c r="AE58" s="164"/>
      <c r="AF58" s="164"/>
      <c r="AG58" s="164"/>
      <c r="AH58" s="164"/>
      <c r="AI58" s="164"/>
      <c r="AJ58" s="164"/>
      <c r="AK58" s="164"/>
      <c r="AL58" s="164"/>
      <c r="AM58" s="164"/>
      <c r="AN58" s="164"/>
      <c r="AO58" s="164"/>
      <c r="AP58" s="164"/>
      <c r="AQ58" s="164"/>
      <c r="AR58" s="164"/>
      <c r="AS58" s="164"/>
      <c r="AT58" s="164"/>
      <c r="AU58" s="164"/>
      <c r="AV58" s="164"/>
      <c r="AW58" s="164"/>
      <c r="AX58" s="164"/>
      <c r="AY58" s="164"/>
      <c r="AZ58" s="164"/>
      <c r="BA58" s="164"/>
      <c r="BB58" s="164"/>
      <c r="BC58" s="164"/>
      <c r="BD58" s="164"/>
      <c r="BE58" s="164"/>
      <c r="BF58" s="164"/>
      <c r="BG58" s="164"/>
      <c r="BH58" s="164"/>
      <c r="BI58" s="164"/>
      <c r="BJ58" s="164"/>
      <c r="BK58" s="164"/>
      <c r="BL58" s="164"/>
      <c r="BM58" s="164"/>
      <c r="BN58" s="164"/>
      <c r="BO58" s="164"/>
      <c r="BP58" s="164"/>
      <c r="BQ58" s="164"/>
      <c r="BR58" s="164"/>
      <c r="BS58" s="164"/>
      <c r="BT58" s="164"/>
      <c r="BU58" s="164"/>
      <c r="BV58" s="164"/>
    </row>
    <row r="59" spans="1:74">
      <c r="A59" s="164"/>
      <c r="B59" s="164"/>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c r="AB59" s="164"/>
      <c r="AC59" s="164"/>
      <c r="AD59" s="164"/>
      <c r="AE59" s="164"/>
      <c r="AF59" s="164"/>
      <c r="AG59" s="164"/>
      <c r="AH59" s="164"/>
      <c r="AI59" s="164"/>
      <c r="AJ59" s="164"/>
      <c r="AK59" s="164"/>
      <c r="AL59" s="164"/>
      <c r="AM59" s="164"/>
      <c r="AN59" s="164"/>
      <c r="AO59" s="164"/>
      <c r="AP59" s="164"/>
      <c r="AQ59" s="164"/>
      <c r="AR59" s="164"/>
      <c r="AS59" s="164"/>
      <c r="AT59" s="164"/>
      <c r="AU59" s="164"/>
      <c r="AV59" s="164"/>
      <c r="AW59" s="164"/>
      <c r="AX59" s="164"/>
      <c r="AY59" s="164"/>
      <c r="AZ59" s="164"/>
      <c r="BA59" s="164"/>
      <c r="BB59" s="164"/>
      <c r="BC59" s="164"/>
      <c r="BD59" s="164"/>
      <c r="BE59" s="164"/>
      <c r="BF59" s="164"/>
      <c r="BG59" s="164"/>
      <c r="BH59" s="164"/>
      <c r="BI59" s="164"/>
      <c r="BJ59" s="164"/>
      <c r="BK59" s="164"/>
      <c r="BL59" s="164"/>
      <c r="BM59" s="164"/>
      <c r="BN59" s="164"/>
      <c r="BO59" s="164"/>
      <c r="BP59" s="164"/>
      <c r="BQ59" s="164"/>
      <c r="BR59" s="164"/>
      <c r="BS59" s="164"/>
      <c r="BT59" s="164"/>
      <c r="BU59" s="164"/>
      <c r="BV59" s="164"/>
    </row>
    <row r="60" spans="1:74">
      <c r="A60" s="164"/>
      <c r="B60" s="164"/>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64"/>
      <c r="AB60" s="164"/>
      <c r="AC60" s="164"/>
      <c r="AD60" s="164"/>
      <c r="AE60" s="164"/>
      <c r="AF60" s="164"/>
      <c r="AG60" s="164"/>
      <c r="AH60" s="164"/>
      <c r="AI60" s="164"/>
      <c r="AJ60" s="164"/>
      <c r="AK60" s="164"/>
      <c r="AL60" s="164"/>
      <c r="AM60" s="164"/>
      <c r="AN60" s="164"/>
      <c r="AO60" s="164"/>
      <c r="AP60" s="164"/>
      <c r="AQ60" s="164"/>
      <c r="AR60" s="164"/>
      <c r="AS60" s="164"/>
      <c r="AT60" s="164"/>
      <c r="AU60" s="164"/>
      <c r="AV60" s="164"/>
      <c r="AW60" s="164"/>
      <c r="AX60" s="164"/>
      <c r="AY60" s="164"/>
      <c r="AZ60" s="164"/>
      <c r="BA60" s="164"/>
      <c r="BB60" s="164"/>
      <c r="BC60" s="164"/>
      <c r="BD60" s="164"/>
      <c r="BE60" s="164"/>
      <c r="BF60" s="164"/>
      <c r="BG60" s="164"/>
      <c r="BH60" s="164"/>
      <c r="BI60" s="164"/>
      <c r="BJ60" s="164"/>
      <c r="BK60" s="164"/>
      <c r="BL60" s="164"/>
      <c r="BM60" s="164"/>
      <c r="BN60" s="164"/>
      <c r="BO60" s="164"/>
      <c r="BP60" s="164"/>
      <c r="BQ60" s="164"/>
      <c r="BR60" s="164"/>
      <c r="BS60" s="164"/>
      <c r="BT60" s="164"/>
      <c r="BU60" s="164"/>
      <c r="BV60" s="164"/>
    </row>
    <row r="61" spans="1:74">
      <c r="A61" s="164"/>
      <c r="B61" s="164"/>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164"/>
      <c r="AH61" s="164"/>
      <c r="AI61" s="164"/>
      <c r="AJ61" s="164"/>
      <c r="AK61" s="164"/>
      <c r="AL61" s="164"/>
      <c r="AM61" s="164"/>
      <c r="AN61" s="164"/>
      <c r="AO61" s="164"/>
      <c r="AP61" s="164"/>
      <c r="AQ61" s="164"/>
      <c r="AR61" s="164"/>
      <c r="AS61" s="164"/>
      <c r="AT61" s="164"/>
      <c r="AU61" s="164"/>
      <c r="AV61" s="164"/>
      <c r="AW61" s="164"/>
      <c r="AX61" s="164"/>
      <c r="AY61" s="164"/>
      <c r="AZ61" s="164"/>
      <c r="BA61" s="164"/>
      <c r="BB61" s="164"/>
      <c r="BC61" s="164"/>
      <c r="BD61" s="164"/>
      <c r="BE61" s="164"/>
      <c r="BF61" s="164"/>
      <c r="BG61" s="164"/>
      <c r="BH61" s="164"/>
      <c r="BI61" s="164"/>
      <c r="BJ61" s="164"/>
      <c r="BK61" s="164"/>
      <c r="BL61" s="164"/>
      <c r="BM61" s="164"/>
      <c r="BN61" s="164"/>
      <c r="BO61" s="164"/>
      <c r="BP61" s="164"/>
      <c r="BQ61" s="164"/>
      <c r="BR61" s="164"/>
      <c r="BS61" s="164"/>
      <c r="BT61" s="164"/>
      <c r="BU61" s="164"/>
      <c r="BV61" s="164"/>
    </row>
    <row r="62" spans="1:74">
      <c r="A62" s="164"/>
      <c r="B62" s="164"/>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64"/>
      <c r="AB62" s="164"/>
      <c r="AC62" s="164"/>
      <c r="AD62" s="164"/>
      <c r="AE62" s="164"/>
      <c r="AF62" s="164"/>
      <c r="AG62" s="164"/>
      <c r="AH62" s="164"/>
      <c r="AI62" s="164"/>
      <c r="AJ62" s="164"/>
      <c r="AK62" s="164"/>
      <c r="AL62" s="164"/>
      <c r="AM62" s="164"/>
      <c r="AN62" s="164"/>
      <c r="AO62" s="164"/>
      <c r="AP62" s="164"/>
      <c r="AQ62" s="164"/>
      <c r="AR62" s="164"/>
      <c r="AS62" s="164"/>
      <c r="AT62" s="164"/>
      <c r="AU62" s="164"/>
      <c r="AV62" s="164"/>
      <c r="AW62" s="164"/>
      <c r="AX62" s="164"/>
      <c r="AY62" s="164"/>
      <c r="AZ62" s="164"/>
      <c r="BA62" s="164"/>
      <c r="BB62" s="164"/>
      <c r="BC62" s="164"/>
      <c r="BD62" s="164"/>
      <c r="BE62" s="164"/>
      <c r="BF62" s="164"/>
      <c r="BG62" s="164"/>
      <c r="BH62" s="164"/>
      <c r="BI62" s="164"/>
      <c r="BJ62" s="164"/>
      <c r="BK62" s="164"/>
      <c r="BL62" s="164"/>
      <c r="BM62" s="164"/>
      <c r="BN62" s="164"/>
      <c r="BO62" s="164"/>
      <c r="BP62" s="164"/>
      <c r="BQ62" s="164"/>
      <c r="BR62" s="164"/>
      <c r="BS62" s="164"/>
      <c r="BT62" s="164"/>
      <c r="BU62" s="164"/>
      <c r="BV62" s="164"/>
    </row>
    <row r="63" spans="1:74">
      <c r="A63" s="164"/>
      <c r="B63" s="164"/>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64"/>
      <c r="AB63" s="164"/>
      <c r="AC63" s="164"/>
      <c r="AD63" s="164"/>
      <c r="AE63" s="164"/>
      <c r="AF63" s="164"/>
      <c r="AG63" s="164"/>
      <c r="AH63" s="164"/>
      <c r="AI63" s="164"/>
      <c r="AJ63" s="164"/>
      <c r="AK63" s="164"/>
      <c r="AL63" s="164"/>
      <c r="AM63" s="164"/>
      <c r="AN63" s="164"/>
      <c r="AO63" s="164"/>
      <c r="AP63" s="164"/>
      <c r="AQ63" s="164"/>
      <c r="AR63" s="164"/>
      <c r="AS63" s="164"/>
      <c r="AT63" s="164"/>
      <c r="AU63" s="164"/>
      <c r="AV63" s="164"/>
      <c r="AW63" s="164"/>
      <c r="AX63" s="164"/>
      <c r="AY63" s="164"/>
      <c r="AZ63" s="164"/>
      <c r="BA63" s="164"/>
      <c r="BB63" s="164"/>
      <c r="BC63" s="164"/>
      <c r="BD63" s="164"/>
      <c r="BE63" s="164"/>
      <c r="BF63" s="164"/>
      <c r="BG63" s="164"/>
      <c r="BH63" s="164"/>
      <c r="BI63" s="164"/>
      <c r="BJ63" s="164"/>
      <c r="BK63" s="164"/>
      <c r="BL63" s="164"/>
      <c r="BM63" s="164"/>
      <c r="BN63" s="164"/>
      <c r="BO63" s="164"/>
      <c r="BP63" s="164"/>
      <c r="BQ63" s="164"/>
      <c r="BR63" s="164"/>
      <c r="BS63" s="164"/>
      <c r="BT63" s="164"/>
      <c r="BU63" s="164"/>
      <c r="BV63" s="164"/>
    </row>
    <row r="64" spans="1:74">
      <c r="A64" s="164"/>
      <c r="B64" s="164"/>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64"/>
      <c r="AB64" s="164"/>
      <c r="AC64" s="164"/>
      <c r="AD64" s="164"/>
      <c r="AE64" s="164"/>
      <c r="AF64" s="164"/>
      <c r="AG64" s="164"/>
      <c r="AH64" s="164"/>
      <c r="AI64" s="164"/>
      <c r="AJ64" s="164"/>
      <c r="AK64" s="164"/>
      <c r="AL64" s="164"/>
      <c r="AM64" s="164"/>
      <c r="AN64" s="164"/>
      <c r="AO64" s="164"/>
      <c r="AP64" s="164"/>
      <c r="AQ64" s="164"/>
      <c r="AR64" s="164"/>
      <c r="AS64" s="164"/>
      <c r="AT64" s="164"/>
      <c r="AU64" s="164"/>
      <c r="AV64" s="164"/>
      <c r="AW64" s="164"/>
      <c r="AX64" s="164"/>
      <c r="AY64" s="164"/>
      <c r="AZ64" s="164"/>
      <c r="BA64" s="164"/>
      <c r="BB64" s="164"/>
      <c r="BC64" s="164"/>
      <c r="BD64" s="164"/>
      <c r="BE64" s="164"/>
      <c r="BF64" s="164"/>
      <c r="BG64" s="164"/>
      <c r="BH64" s="164"/>
      <c r="BI64" s="164"/>
      <c r="BJ64" s="164"/>
      <c r="BK64" s="164"/>
      <c r="BL64" s="164"/>
      <c r="BM64" s="164"/>
      <c r="BN64" s="164"/>
      <c r="BO64" s="164"/>
      <c r="BP64" s="164"/>
      <c r="BQ64" s="164"/>
      <c r="BR64" s="164"/>
      <c r="BS64" s="164"/>
      <c r="BT64" s="164"/>
      <c r="BU64" s="164"/>
      <c r="BV64" s="164"/>
    </row>
    <row r="65" spans="1:74">
      <c r="A65" s="164"/>
      <c r="B65" s="164"/>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64"/>
      <c r="AB65" s="164"/>
      <c r="AC65" s="164"/>
      <c r="AD65" s="164"/>
      <c r="AE65" s="164"/>
      <c r="AF65" s="164"/>
      <c r="AG65" s="164"/>
      <c r="AH65" s="164"/>
      <c r="AI65" s="164"/>
      <c r="AJ65" s="164"/>
      <c r="AK65" s="164"/>
      <c r="AL65" s="164"/>
      <c r="AM65" s="164"/>
      <c r="AN65" s="164"/>
      <c r="AO65" s="164"/>
      <c r="AP65" s="164"/>
      <c r="AQ65" s="164"/>
      <c r="AR65" s="164"/>
      <c r="AS65" s="164"/>
      <c r="AT65" s="164"/>
      <c r="AU65" s="164"/>
      <c r="AV65" s="164"/>
      <c r="AW65" s="164"/>
      <c r="AX65" s="164"/>
      <c r="AY65" s="164"/>
      <c r="AZ65" s="164"/>
      <c r="BA65" s="164"/>
      <c r="BB65" s="164"/>
      <c r="BC65" s="164"/>
      <c r="BD65" s="164"/>
      <c r="BE65" s="164"/>
      <c r="BF65" s="164"/>
      <c r="BG65" s="164"/>
      <c r="BH65" s="164"/>
      <c r="BI65" s="164"/>
      <c r="BJ65" s="164"/>
      <c r="BK65" s="164"/>
      <c r="BL65" s="164"/>
      <c r="BM65" s="164"/>
      <c r="BN65" s="164"/>
      <c r="BO65" s="164"/>
      <c r="BP65" s="164"/>
      <c r="BQ65" s="164"/>
      <c r="BR65" s="164"/>
      <c r="BS65" s="164"/>
      <c r="BT65" s="164"/>
      <c r="BU65" s="164"/>
      <c r="BV65" s="164"/>
    </row>
    <row r="66" spans="1:74">
      <c r="A66" s="164"/>
      <c r="B66" s="164"/>
      <c r="C66" s="164"/>
      <c r="D66" s="164"/>
      <c r="E66" s="164"/>
      <c r="F66" s="164"/>
      <c r="G66" s="164"/>
      <c r="H66" s="164"/>
      <c r="I66" s="164"/>
      <c r="J66" s="164"/>
      <c r="K66" s="164"/>
      <c r="L66" s="164"/>
      <c r="M66" s="164"/>
      <c r="N66" s="164"/>
      <c r="O66" s="164"/>
      <c r="P66" s="164"/>
      <c r="Q66" s="164"/>
      <c r="R66" s="164"/>
      <c r="S66" s="164"/>
      <c r="T66" s="164"/>
      <c r="U66" s="164"/>
      <c r="V66" s="164"/>
      <c r="W66" s="164"/>
      <c r="X66" s="164"/>
      <c r="Y66" s="164"/>
      <c r="Z66" s="164"/>
      <c r="AA66" s="164"/>
      <c r="AB66" s="164"/>
      <c r="AC66" s="164"/>
      <c r="AD66" s="164"/>
      <c r="AE66" s="164"/>
      <c r="AF66" s="164"/>
      <c r="AG66" s="164"/>
      <c r="AH66" s="164"/>
      <c r="AI66" s="164"/>
      <c r="AJ66" s="164"/>
      <c r="AK66" s="164"/>
      <c r="AL66" s="164"/>
      <c r="AM66" s="164"/>
      <c r="AN66" s="164"/>
      <c r="AO66" s="164"/>
      <c r="AP66" s="164"/>
      <c r="AQ66" s="164"/>
      <c r="AR66" s="164"/>
      <c r="AS66" s="164"/>
      <c r="AT66" s="164"/>
      <c r="AU66" s="164"/>
      <c r="AV66" s="164"/>
      <c r="AW66" s="164"/>
      <c r="AX66" s="164"/>
      <c r="AY66" s="164"/>
      <c r="AZ66" s="164"/>
      <c r="BA66" s="164"/>
      <c r="BB66" s="164"/>
      <c r="BC66" s="164"/>
      <c r="BD66" s="164"/>
      <c r="BE66" s="164"/>
      <c r="BF66" s="164"/>
      <c r="BG66" s="164"/>
      <c r="BH66" s="164"/>
      <c r="BI66" s="164"/>
      <c r="BJ66" s="164"/>
      <c r="BK66" s="164"/>
      <c r="BL66" s="164"/>
      <c r="BM66" s="164"/>
      <c r="BN66" s="164"/>
      <c r="BO66" s="164"/>
      <c r="BP66" s="164"/>
      <c r="BQ66" s="164"/>
      <c r="BR66" s="164"/>
      <c r="BS66" s="164"/>
      <c r="BT66" s="164"/>
      <c r="BU66" s="164"/>
      <c r="BV66" s="164"/>
    </row>
    <row r="67" spans="1:74">
      <c r="A67" s="164"/>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64"/>
      <c r="AH67" s="164"/>
      <c r="AI67" s="164"/>
      <c r="AJ67" s="164"/>
      <c r="AK67" s="164"/>
      <c r="AL67" s="164"/>
      <c r="AM67" s="164"/>
      <c r="AN67" s="164"/>
      <c r="AO67" s="164"/>
      <c r="AP67" s="164"/>
      <c r="AQ67" s="164"/>
      <c r="AR67" s="164"/>
      <c r="AS67" s="164"/>
      <c r="AT67" s="164"/>
      <c r="AU67" s="164"/>
      <c r="AV67" s="164"/>
      <c r="AW67" s="164"/>
      <c r="AX67" s="164"/>
      <c r="AY67" s="164"/>
      <c r="AZ67" s="164"/>
      <c r="BA67" s="164"/>
      <c r="BB67" s="164"/>
      <c r="BC67" s="164"/>
      <c r="BD67" s="164"/>
      <c r="BE67" s="164"/>
      <c r="BF67" s="164"/>
      <c r="BG67" s="164"/>
      <c r="BH67" s="164"/>
      <c r="BI67" s="164"/>
      <c r="BJ67" s="164"/>
      <c r="BK67" s="164"/>
      <c r="BL67" s="164"/>
      <c r="BM67" s="164"/>
      <c r="BN67" s="164"/>
      <c r="BO67" s="164"/>
      <c r="BP67" s="164"/>
      <c r="BQ67" s="164"/>
      <c r="BR67" s="164"/>
      <c r="BS67" s="164"/>
      <c r="BT67" s="164"/>
      <c r="BU67" s="164"/>
      <c r="BV67" s="164"/>
    </row>
    <row r="68" spans="1:74">
      <c r="A68" s="164"/>
      <c r="B68" s="164"/>
      <c r="C68" s="164"/>
      <c r="D68" s="164"/>
      <c r="E68" s="164"/>
      <c r="F68" s="164"/>
      <c r="G68" s="164"/>
      <c r="H68" s="164"/>
      <c r="I68" s="164"/>
      <c r="J68" s="164"/>
      <c r="K68" s="164"/>
      <c r="L68" s="164"/>
      <c r="M68" s="164"/>
      <c r="N68" s="164"/>
      <c r="O68" s="164"/>
      <c r="P68" s="164"/>
      <c r="Q68" s="164"/>
      <c r="R68" s="164"/>
      <c r="S68" s="164"/>
      <c r="T68" s="164"/>
      <c r="U68" s="164"/>
      <c r="V68" s="164"/>
      <c r="W68" s="164"/>
      <c r="X68" s="164"/>
      <c r="Y68" s="164"/>
      <c r="Z68" s="164"/>
      <c r="AA68" s="164"/>
      <c r="AB68" s="164"/>
      <c r="AC68" s="164"/>
      <c r="AD68" s="164"/>
      <c r="AE68" s="164"/>
      <c r="AF68" s="164"/>
      <c r="AG68" s="164"/>
      <c r="AH68" s="164"/>
      <c r="AI68" s="164"/>
      <c r="AJ68" s="164"/>
      <c r="AK68" s="164"/>
      <c r="AL68" s="164"/>
      <c r="AM68" s="164"/>
      <c r="AN68" s="164"/>
      <c r="AO68" s="164"/>
      <c r="AP68" s="164"/>
      <c r="AQ68" s="164"/>
      <c r="AR68" s="164"/>
      <c r="AS68" s="164"/>
      <c r="AT68" s="164"/>
      <c r="AU68" s="164"/>
      <c r="AV68" s="164"/>
      <c r="AW68" s="164"/>
      <c r="AX68" s="164"/>
      <c r="AY68" s="164"/>
      <c r="AZ68" s="164"/>
      <c r="BA68" s="164"/>
      <c r="BB68" s="164"/>
      <c r="BC68" s="164"/>
      <c r="BD68" s="164"/>
      <c r="BE68" s="164"/>
      <c r="BF68" s="164"/>
      <c r="BG68" s="164"/>
      <c r="BH68" s="164"/>
      <c r="BI68" s="164"/>
      <c r="BJ68" s="164"/>
      <c r="BK68" s="164"/>
      <c r="BL68" s="164"/>
      <c r="BM68" s="164"/>
      <c r="BN68" s="164"/>
      <c r="BO68" s="164"/>
      <c r="BP68" s="164"/>
      <c r="BQ68" s="164"/>
      <c r="BR68" s="164"/>
      <c r="BS68" s="164"/>
      <c r="BT68" s="164"/>
      <c r="BU68" s="164"/>
      <c r="BV68" s="164"/>
    </row>
    <row r="69" spans="1:74">
      <c r="A69" s="164"/>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164"/>
      <c r="AL69" s="164"/>
      <c r="AM69" s="164"/>
      <c r="AN69" s="164"/>
      <c r="AO69" s="164"/>
      <c r="AP69" s="164"/>
      <c r="AQ69" s="164"/>
      <c r="AR69" s="164"/>
      <c r="AS69" s="164"/>
      <c r="AT69" s="164"/>
      <c r="AU69" s="164"/>
      <c r="AV69" s="164"/>
      <c r="AW69" s="164"/>
      <c r="AX69" s="164"/>
      <c r="AY69" s="164"/>
      <c r="AZ69" s="164"/>
      <c r="BA69" s="164"/>
      <c r="BB69" s="164"/>
      <c r="BC69" s="164"/>
      <c r="BD69" s="164"/>
      <c r="BE69" s="164"/>
      <c r="BF69" s="164"/>
      <c r="BG69" s="164"/>
      <c r="BH69" s="164"/>
      <c r="BI69" s="164"/>
      <c r="BJ69" s="164"/>
      <c r="BK69" s="164"/>
      <c r="BL69" s="164"/>
      <c r="BM69" s="164"/>
      <c r="BN69" s="164"/>
      <c r="BO69" s="164"/>
      <c r="BP69" s="164"/>
      <c r="BQ69" s="164"/>
      <c r="BR69" s="164"/>
      <c r="BS69" s="164"/>
      <c r="BT69" s="164"/>
      <c r="BU69" s="164"/>
      <c r="BV69" s="164"/>
    </row>
    <row r="70" spans="1:74">
      <c r="A70" s="164"/>
      <c r="B70" s="164"/>
      <c r="C70" s="164"/>
      <c r="D70" s="164"/>
      <c r="E70" s="164"/>
      <c r="F70" s="164"/>
      <c r="G70" s="164"/>
      <c r="H70" s="164"/>
      <c r="I70" s="164"/>
      <c r="J70" s="164"/>
      <c r="K70" s="164"/>
      <c r="L70" s="164"/>
      <c r="M70" s="164"/>
      <c r="N70" s="164"/>
      <c r="O70" s="164"/>
      <c r="P70" s="164"/>
      <c r="Q70" s="164"/>
      <c r="R70" s="164"/>
      <c r="S70" s="164"/>
      <c r="T70" s="164"/>
      <c r="U70" s="164"/>
      <c r="V70" s="164"/>
      <c r="W70" s="164"/>
      <c r="X70" s="164"/>
      <c r="Y70" s="164"/>
      <c r="Z70" s="164"/>
      <c r="AA70" s="164"/>
      <c r="AB70" s="164"/>
      <c r="AC70" s="164"/>
      <c r="AD70" s="164"/>
      <c r="AE70" s="164"/>
      <c r="AF70" s="164"/>
      <c r="AG70" s="164"/>
      <c r="AH70" s="164"/>
      <c r="AI70" s="164"/>
      <c r="AJ70" s="164"/>
      <c r="AK70" s="164"/>
      <c r="AL70" s="164"/>
      <c r="AM70" s="164"/>
      <c r="AN70" s="164"/>
      <c r="AO70" s="164"/>
      <c r="AP70" s="164"/>
      <c r="AQ70" s="164"/>
      <c r="AR70" s="164"/>
      <c r="AS70" s="164"/>
      <c r="AT70" s="164"/>
      <c r="AU70" s="164"/>
      <c r="AV70" s="164"/>
      <c r="AW70" s="164"/>
      <c r="AX70" s="164"/>
      <c r="AY70" s="164"/>
      <c r="AZ70" s="164"/>
      <c r="BA70" s="164"/>
      <c r="BB70" s="164"/>
      <c r="BC70" s="164"/>
      <c r="BD70" s="164"/>
      <c r="BE70" s="164"/>
      <c r="BF70" s="164"/>
      <c r="BG70" s="164"/>
      <c r="BH70" s="164"/>
      <c r="BI70" s="164"/>
      <c r="BJ70" s="164"/>
      <c r="BK70" s="164"/>
      <c r="BL70" s="164"/>
      <c r="BM70" s="164"/>
      <c r="BN70" s="164"/>
      <c r="BO70" s="164"/>
      <c r="BP70" s="164"/>
      <c r="BQ70" s="164"/>
      <c r="BR70" s="164"/>
      <c r="BS70" s="164"/>
      <c r="BT70" s="164"/>
      <c r="BU70" s="164"/>
      <c r="BV70" s="164"/>
    </row>
    <row r="71" spans="1:74">
      <c r="A71" s="164"/>
      <c r="B71" s="164"/>
      <c r="C71" s="164"/>
      <c r="D71" s="164"/>
      <c r="E71" s="164"/>
      <c r="F71" s="164"/>
      <c r="G71" s="164"/>
      <c r="H71" s="164"/>
      <c r="I71" s="164"/>
      <c r="J71" s="164"/>
      <c r="K71" s="164"/>
      <c r="L71" s="164"/>
      <c r="M71" s="164"/>
      <c r="N71" s="164"/>
      <c r="O71" s="164"/>
      <c r="P71" s="164"/>
      <c r="Q71" s="164"/>
      <c r="R71" s="164"/>
      <c r="S71" s="164"/>
      <c r="T71" s="164"/>
      <c r="U71" s="164"/>
      <c r="V71" s="164"/>
      <c r="W71" s="164"/>
      <c r="X71" s="164"/>
      <c r="Y71" s="164"/>
      <c r="Z71" s="164"/>
      <c r="AA71" s="164"/>
      <c r="AB71" s="164"/>
      <c r="AC71" s="164"/>
      <c r="AD71" s="164"/>
      <c r="AE71" s="164"/>
      <c r="AF71" s="164"/>
      <c r="AG71" s="164"/>
      <c r="AH71" s="164"/>
      <c r="AI71" s="164"/>
      <c r="AJ71" s="164"/>
      <c r="AK71" s="164"/>
      <c r="AL71" s="164"/>
      <c r="AM71" s="164"/>
      <c r="AN71" s="164"/>
      <c r="AO71" s="164"/>
      <c r="AP71" s="164"/>
      <c r="AQ71" s="164"/>
      <c r="AR71" s="164"/>
      <c r="AS71" s="164"/>
      <c r="AT71" s="164"/>
      <c r="AU71" s="164"/>
      <c r="AV71" s="164"/>
      <c r="AW71" s="164"/>
      <c r="AX71" s="164"/>
      <c r="AY71" s="164"/>
      <c r="AZ71" s="164"/>
      <c r="BA71" s="164"/>
      <c r="BB71" s="164"/>
      <c r="BC71" s="164"/>
      <c r="BD71" s="164"/>
      <c r="BE71" s="164"/>
      <c r="BF71" s="164"/>
      <c r="BG71" s="164"/>
      <c r="BH71" s="164"/>
      <c r="BI71" s="164"/>
      <c r="BJ71" s="164"/>
      <c r="BK71" s="164"/>
      <c r="BL71" s="164"/>
      <c r="BM71" s="164"/>
      <c r="BN71" s="164"/>
      <c r="BO71" s="164"/>
      <c r="BP71" s="164"/>
      <c r="BQ71" s="164"/>
      <c r="BR71" s="164"/>
      <c r="BS71" s="164"/>
      <c r="BT71" s="164"/>
      <c r="BU71" s="164"/>
      <c r="BV71" s="164"/>
    </row>
    <row r="72" spans="1:74">
      <c r="A72" s="164"/>
      <c r="B72" s="164"/>
      <c r="C72" s="164"/>
      <c r="D72" s="164"/>
      <c r="E72" s="164"/>
      <c r="F72" s="164"/>
      <c r="G72" s="164"/>
      <c r="H72" s="164"/>
      <c r="I72" s="164"/>
      <c r="J72" s="164"/>
      <c r="K72" s="164"/>
      <c r="L72" s="164"/>
      <c r="M72" s="164"/>
      <c r="N72" s="164"/>
      <c r="O72" s="164"/>
      <c r="P72" s="164"/>
      <c r="Q72" s="164"/>
      <c r="R72" s="164"/>
      <c r="S72" s="164"/>
      <c r="T72" s="164"/>
      <c r="U72" s="164"/>
      <c r="V72" s="164"/>
      <c r="W72" s="164"/>
      <c r="X72" s="164"/>
      <c r="Y72" s="164"/>
      <c r="Z72" s="164"/>
      <c r="AA72" s="164"/>
      <c r="AB72" s="164"/>
      <c r="AC72" s="164"/>
      <c r="AD72" s="164"/>
      <c r="AE72" s="164"/>
      <c r="AF72" s="164"/>
      <c r="AG72" s="164"/>
      <c r="AH72" s="164"/>
      <c r="AI72" s="164"/>
      <c r="AJ72" s="164"/>
      <c r="AK72" s="164"/>
      <c r="AL72" s="164"/>
      <c r="AM72" s="164"/>
      <c r="AN72" s="164"/>
      <c r="AO72" s="164"/>
      <c r="AP72" s="164"/>
      <c r="AQ72" s="164"/>
      <c r="AR72" s="164"/>
      <c r="AS72" s="164"/>
      <c r="AT72" s="164"/>
      <c r="AU72" s="164"/>
      <c r="AV72" s="164"/>
      <c r="AW72" s="164"/>
      <c r="AX72" s="164"/>
      <c r="AY72" s="164"/>
      <c r="AZ72" s="164"/>
      <c r="BA72" s="164"/>
      <c r="BB72" s="164"/>
      <c r="BC72" s="164"/>
      <c r="BD72" s="164"/>
      <c r="BE72" s="164"/>
      <c r="BF72" s="164"/>
      <c r="BG72" s="164"/>
      <c r="BH72" s="164"/>
      <c r="BI72" s="164"/>
      <c r="BJ72" s="164"/>
      <c r="BK72" s="164"/>
      <c r="BL72" s="164"/>
      <c r="BM72" s="164"/>
      <c r="BN72" s="164"/>
      <c r="BO72" s="164"/>
      <c r="BP72" s="164"/>
      <c r="BQ72" s="164"/>
      <c r="BR72" s="164"/>
      <c r="BS72" s="164"/>
      <c r="BT72" s="164"/>
      <c r="BU72" s="164"/>
      <c r="BV72" s="164"/>
    </row>
    <row r="73" spans="1:74">
      <c r="A73" s="164"/>
      <c r="B73" s="164"/>
      <c r="C73" s="164"/>
      <c r="D73" s="164"/>
      <c r="E73" s="164"/>
      <c r="F73" s="164"/>
      <c r="G73" s="164"/>
      <c r="H73" s="164"/>
      <c r="I73" s="164"/>
      <c r="J73" s="164"/>
      <c r="K73" s="164"/>
      <c r="L73" s="164"/>
      <c r="M73" s="164"/>
      <c r="N73" s="164"/>
      <c r="O73" s="164"/>
      <c r="P73" s="164"/>
      <c r="Q73" s="164"/>
      <c r="R73" s="164"/>
      <c r="S73" s="164"/>
      <c r="T73" s="164"/>
      <c r="U73" s="164"/>
      <c r="V73" s="164"/>
      <c r="W73" s="164"/>
      <c r="X73" s="164"/>
      <c r="Y73" s="164"/>
      <c r="Z73" s="164"/>
      <c r="AA73" s="164"/>
      <c r="AB73" s="164"/>
      <c r="AC73" s="164"/>
      <c r="AD73" s="164"/>
      <c r="AE73" s="164"/>
      <c r="AF73" s="164"/>
      <c r="AG73" s="164"/>
      <c r="AH73" s="164"/>
      <c r="AI73" s="164"/>
      <c r="AJ73" s="164"/>
      <c r="AK73" s="164"/>
      <c r="AL73" s="164"/>
      <c r="AM73" s="164"/>
      <c r="AN73" s="164"/>
      <c r="AO73" s="164"/>
      <c r="AP73" s="164"/>
      <c r="AQ73" s="164"/>
      <c r="AR73" s="164"/>
      <c r="AS73" s="164"/>
      <c r="AT73" s="164"/>
      <c r="AU73" s="164"/>
      <c r="AV73" s="164"/>
      <c r="AW73" s="164"/>
      <c r="AX73" s="164"/>
      <c r="AY73" s="164"/>
      <c r="AZ73" s="164"/>
      <c r="BA73" s="164"/>
      <c r="BB73" s="164"/>
      <c r="BC73" s="164"/>
      <c r="BD73" s="164"/>
      <c r="BE73" s="164"/>
      <c r="BF73" s="164"/>
      <c r="BG73" s="164"/>
      <c r="BH73" s="164"/>
      <c r="BI73" s="164"/>
      <c r="BJ73" s="164"/>
      <c r="BK73" s="164"/>
      <c r="BL73" s="164"/>
      <c r="BM73" s="164"/>
      <c r="BN73" s="164"/>
      <c r="BO73" s="164"/>
      <c r="BP73" s="164"/>
      <c r="BQ73" s="164"/>
      <c r="BR73" s="164"/>
      <c r="BS73" s="164"/>
      <c r="BT73" s="164"/>
      <c r="BU73" s="164"/>
      <c r="BV73" s="164"/>
    </row>
    <row r="74" spans="1:74">
      <c r="A74" s="164"/>
      <c r="B74" s="164"/>
      <c r="C74" s="164"/>
      <c r="D74" s="164"/>
      <c r="E74" s="164"/>
      <c r="F74" s="164"/>
      <c r="G74" s="164"/>
      <c r="H74" s="164"/>
      <c r="I74" s="164"/>
      <c r="J74" s="164"/>
      <c r="K74" s="164"/>
      <c r="L74" s="164"/>
      <c r="M74" s="164"/>
      <c r="N74" s="164"/>
      <c r="O74" s="164"/>
      <c r="P74" s="164"/>
      <c r="Q74" s="164"/>
      <c r="R74" s="164"/>
      <c r="S74" s="164"/>
      <c r="T74" s="164"/>
      <c r="U74" s="164"/>
      <c r="V74" s="164"/>
      <c r="W74" s="164"/>
      <c r="X74" s="164"/>
      <c r="Y74" s="164"/>
      <c r="Z74" s="164"/>
      <c r="AA74" s="164"/>
      <c r="AB74" s="164"/>
      <c r="AC74" s="164"/>
      <c r="AD74" s="164"/>
      <c r="AE74" s="164"/>
      <c r="AF74" s="164"/>
      <c r="AG74" s="164"/>
      <c r="AH74" s="164"/>
      <c r="AI74" s="164"/>
      <c r="AJ74" s="164"/>
      <c r="AK74" s="164"/>
      <c r="AL74" s="164"/>
      <c r="AM74" s="164"/>
      <c r="AN74" s="164"/>
      <c r="AO74" s="164"/>
      <c r="AP74" s="164"/>
      <c r="AQ74" s="164"/>
      <c r="AR74" s="164"/>
      <c r="AS74" s="164"/>
      <c r="AT74" s="164"/>
      <c r="AU74" s="164"/>
      <c r="AV74" s="164"/>
      <c r="AW74" s="164"/>
      <c r="AX74" s="164"/>
      <c r="AY74" s="164"/>
      <c r="AZ74" s="164"/>
      <c r="BA74" s="164"/>
      <c r="BB74" s="164"/>
      <c r="BC74" s="164"/>
      <c r="BD74" s="164"/>
      <c r="BE74" s="164"/>
      <c r="BF74" s="164"/>
      <c r="BG74" s="164"/>
      <c r="BH74" s="164"/>
      <c r="BI74" s="164"/>
      <c r="BJ74" s="164"/>
      <c r="BK74" s="164"/>
      <c r="BL74" s="164"/>
      <c r="BM74" s="164"/>
      <c r="BN74" s="164"/>
      <c r="BO74" s="164"/>
      <c r="BP74" s="164"/>
      <c r="BQ74" s="164"/>
      <c r="BR74" s="164"/>
      <c r="BS74" s="164"/>
      <c r="BT74" s="164"/>
      <c r="BU74" s="164"/>
      <c r="BV74" s="164"/>
    </row>
    <row r="75" spans="1:74">
      <c r="A75" s="164"/>
      <c r="B75" s="164"/>
      <c r="C75" s="164"/>
      <c r="D75" s="164"/>
      <c r="E75" s="164"/>
      <c r="F75" s="164"/>
      <c r="G75" s="164"/>
      <c r="H75" s="164"/>
      <c r="I75" s="164"/>
      <c r="J75" s="164"/>
      <c r="K75" s="164"/>
      <c r="L75" s="164"/>
      <c r="M75" s="164"/>
      <c r="N75" s="164"/>
      <c r="O75" s="164"/>
      <c r="P75" s="164"/>
      <c r="Q75" s="164"/>
      <c r="R75" s="164"/>
      <c r="S75" s="164"/>
      <c r="T75" s="164"/>
      <c r="U75" s="164"/>
      <c r="V75" s="164"/>
      <c r="W75" s="164"/>
      <c r="X75" s="164"/>
      <c r="Y75" s="164"/>
      <c r="Z75" s="164"/>
      <c r="AA75" s="164"/>
      <c r="AB75" s="164"/>
      <c r="AC75" s="164"/>
      <c r="AD75" s="164"/>
      <c r="AE75" s="164"/>
      <c r="AF75" s="164"/>
      <c r="AG75" s="164"/>
      <c r="AH75" s="164"/>
      <c r="AI75" s="164"/>
      <c r="AJ75" s="164"/>
      <c r="AK75" s="164"/>
      <c r="AL75" s="164"/>
      <c r="AM75" s="164"/>
      <c r="AN75" s="164"/>
      <c r="AO75" s="164"/>
      <c r="AP75" s="164"/>
      <c r="AQ75" s="164"/>
      <c r="AR75" s="164"/>
      <c r="AS75" s="164"/>
      <c r="AT75" s="164"/>
      <c r="AU75" s="164"/>
      <c r="AV75" s="164"/>
      <c r="AW75" s="164"/>
      <c r="AX75" s="164"/>
      <c r="AY75" s="164"/>
      <c r="AZ75" s="164"/>
      <c r="BA75" s="164"/>
      <c r="BB75" s="164"/>
      <c r="BC75" s="164"/>
      <c r="BD75" s="164"/>
      <c r="BE75" s="164"/>
      <c r="BF75" s="164"/>
      <c r="BG75" s="164"/>
      <c r="BH75" s="164"/>
      <c r="BI75" s="164"/>
      <c r="BJ75" s="164"/>
      <c r="BK75" s="164"/>
      <c r="BL75" s="164"/>
      <c r="BM75" s="164"/>
      <c r="BN75" s="164"/>
      <c r="BO75" s="164"/>
      <c r="BP75" s="164"/>
      <c r="BQ75" s="164"/>
      <c r="BR75" s="164"/>
      <c r="BS75" s="164"/>
      <c r="BT75" s="164"/>
      <c r="BU75" s="164"/>
      <c r="BV75" s="164"/>
    </row>
    <row r="76" spans="1:74">
      <c r="A76" s="164"/>
      <c r="B76" s="164"/>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4"/>
      <c r="AH76" s="164"/>
      <c r="AI76" s="164"/>
      <c r="AJ76" s="164"/>
      <c r="AK76" s="164"/>
      <c r="AL76" s="164"/>
      <c r="AM76" s="164"/>
      <c r="AN76" s="164"/>
      <c r="AO76" s="164"/>
      <c r="AP76" s="164"/>
      <c r="AQ76" s="164"/>
      <c r="AR76" s="164"/>
      <c r="AS76" s="164"/>
      <c r="AT76" s="164"/>
      <c r="AU76" s="164"/>
      <c r="AV76" s="164"/>
      <c r="AW76" s="164"/>
      <c r="AX76" s="164"/>
      <c r="AY76" s="164"/>
      <c r="AZ76" s="164"/>
      <c r="BA76" s="164"/>
      <c r="BB76" s="164"/>
      <c r="BC76" s="164"/>
      <c r="BD76" s="164"/>
      <c r="BE76" s="164"/>
      <c r="BF76" s="164"/>
      <c r="BG76" s="164"/>
      <c r="BH76" s="164"/>
      <c r="BI76" s="164"/>
      <c r="BJ76" s="164"/>
      <c r="BK76" s="164"/>
      <c r="BL76" s="164"/>
      <c r="BM76" s="164"/>
      <c r="BN76" s="164"/>
      <c r="BO76" s="164"/>
      <c r="BP76" s="164"/>
      <c r="BQ76" s="164"/>
      <c r="BR76" s="164"/>
      <c r="BS76" s="164"/>
      <c r="BT76" s="164"/>
      <c r="BU76" s="164"/>
      <c r="BV76" s="164"/>
    </row>
    <row r="77" spans="1:74">
      <c r="A77" s="164"/>
      <c r="B77" s="164"/>
      <c r="C77" s="164"/>
      <c r="D77" s="164"/>
      <c r="E77" s="164"/>
      <c r="F77" s="164"/>
      <c r="G77" s="164"/>
      <c r="H77" s="164"/>
      <c r="I77" s="164"/>
      <c r="J77" s="164"/>
      <c r="K77" s="164"/>
      <c r="L77" s="164"/>
      <c r="M77" s="164"/>
      <c r="N77" s="164"/>
      <c r="O77" s="164"/>
      <c r="P77" s="164"/>
      <c r="Q77" s="164"/>
      <c r="R77" s="164"/>
      <c r="S77" s="164"/>
      <c r="T77" s="164"/>
      <c r="U77" s="164"/>
      <c r="V77" s="164"/>
      <c r="W77" s="164"/>
      <c r="X77" s="164"/>
      <c r="Y77" s="164"/>
      <c r="Z77" s="164"/>
      <c r="AA77" s="164"/>
      <c r="AB77" s="164"/>
      <c r="AC77" s="164"/>
      <c r="AD77" s="164"/>
      <c r="AE77" s="164"/>
      <c r="AF77" s="164"/>
      <c r="AG77" s="164"/>
      <c r="AH77" s="164"/>
      <c r="AI77" s="164"/>
      <c r="AJ77" s="164"/>
      <c r="AK77" s="164"/>
      <c r="AL77" s="164"/>
      <c r="AM77" s="164"/>
      <c r="AN77" s="164"/>
      <c r="AO77" s="164"/>
      <c r="AP77" s="164"/>
      <c r="AQ77" s="164"/>
      <c r="AR77" s="164"/>
      <c r="AS77" s="164"/>
      <c r="AT77" s="164"/>
      <c r="AU77" s="164"/>
      <c r="AV77" s="164"/>
      <c r="AW77" s="164"/>
      <c r="AX77" s="164"/>
      <c r="AY77" s="164"/>
      <c r="AZ77" s="164"/>
      <c r="BA77" s="164"/>
      <c r="BB77" s="164"/>
      <c r="BC77" s="164"/>
      <c r="BD77" s="164"/>
      <c r="BE77" s="164"/>
      <c r="BF77" s="164"/>
      <c r="BG77" s="164"/>
      <c r="BH77" s="164"/>
      <c r="BI77" s="164"/>
      <c r="BJ77" s="164"/>
      <c r="BK77" s="164"/>
      <c r="BL77" s="164"/>
      <c r="BM77" s="164"/>
      <c r="BN77" s="164"/>
      <c r="BO77" s="164"/>
      <c r="BP77" s="164"/>
      <c r="BQ77" s="164"/>
      <c r="BR77" s="164"/>
      <c r="BS77" s="164"/>
      <c r="BT77" s="164"/>
      <c r="BU77" s="164"/>
      <c r="BV77" s="164"/>
    </row>
  </sheetData>
  <sheetProtection password="D84B" sheet="1" objects="1" scenarios="1"/>
  <protectedRanges>
    <protectedRange sqref="V27:BV35 U35" name="Range4"/>
    <protectedRange sqref="V20:BV25" name="Range3"/>
    <protectedRange sqref="U16:BV18 U20:U25 U27:U34" name="Range2"/>
    <protectedRange sqref="U14:BV14" name="Range1"/>
  </protectedRanges>
  <mergeCells count="56">
    <mergeCell ref="BE11:BM11"/>
    <mergeCell ref="BE12:BM12"/>
    <mergeCell ref="BN11:BV11"/>
    <mergeCell ref="BN12:BV12"/>
    <mergeCell ref="X11:AA11"/>
    <mergeCell ref="U12:AC12"/>
    <mergeCell ref="AD11:AL11"/>
    <mergeCell ref="AD12:AL12"/>
    <mergeCell ref="AM11:AU11"/>
    <mergeCell ref="AM12:AU12"/>
    <mergeCell ref="B21:P21"/>
    <mergeCell ref="A11:P14"/>
    <mergeCell ref="A15:P15"/>
    <mergeCell ref="B16:P16"/>
    <mergeCell ref="AV11:BD11"/>
    <mergeCell ref="AV12:BD12"/>
    <mergeCell ref="A19:P19"/>
    <mergeCell ref="Q17:T17"/>
    <mergeCell ref="B20:P20"/>
    <mergeCell ref="B18:P18"/>
    <mergeCell ref="Q18:T18"/>
    <mergeCell ref="Q19:T19"/>
    <mergeCell ref="Q20:T20"/>
    <mergeCell ref="A26:P26"/>
    <mergeCell ref="Q30:T30"/>
    <mergeCell ref="O8:P8"/>
    <mergeCell ref="L8:M8"/>
    <mergeCell ref="A25:P25"/>
    <mergeCell ref="Q11:T14"/>
    <mergeCell ref="Q15:T15"/>
    <mergeCell ref="Q16:T16"/>
    <mergeCell ref="A23:P23"/>
    <mergeCell ref="B22:P22"/>
    <mergeCell ref="Q25:T25"/>
    <mergeCell ref="Q24:T24"/>
    <mergeCell ref="Q21:T21"/>
    <mergeCell ref="Q23:T23"/>
    <mergeCell ref="Q22:T22"/>
    <mergeCell ref="A24:P24"/>
    <mergeCell ref="Q32:T32"/>
    <mergeCell ref="Q33:T33"/>
    <mergeCell ref="Q26:T26"/>
    <mergeCell ref="Q27:T27"/>
    <mergeCell ref="Q28:T28"/>
    <mergeCell ref="Q31:T31"/>
    <mergeCell ref="Q29:T29"/>
    <mergeCell ref="A34:P34"/>
    <mergeCell ref="A35:P35"/>
    <mergeCell ref="A33:P33"/>
    <mergeCell ref="Q34:T34"/>
    <mergeCell ref="Q35:T35"/>
    <mergeCell ref="R8:S8"/>
    <mergeCell ref="L6:M6"/>
    <mergeCell ref="O6:P6"/>
    <mergeCell ref="R6:S6"/>
    <mergeCell ref="B17:P17"/>
  </mergeCells>
  <phoneticPr fontId="0" type="noConversion"/>
  <dataValidations count="2">
    <dataValidation type="list" allowBlank="1" showInputMessage="1" showErrorMessage="1" error="Enter Valid two character State Code." prompt="Select the state or territory for which sales volumes are being reported.  Enter the sales volumes applicable to that state or territory in the column below.   " sqref="U14:BV14">
      <formula1>StCodes</formula1>
    </dataValidation>
    <dataValidation type="decimal" allowBlank="1" showInputMessage="1" showErrorMessage="1" error="Value must be between 0 and 1,000,000." sqref="U16:BV35">
      <formula1>0</formula1>
      <formula2>1000000</formula2>
    </dataValidation>
  </dataValidations>
  <printOptions horizontalCentered="1"/>
  <pageMargins left="0.25" right="0.25" top="0.5" bottom="0.5" header="0.3" footer="0.3"/>
  <pageSetup scale="58" orientation="landscape" horizontalDpi="4294967294" r:id="rId1"/>
  <headerFooter alignWithMargins="0"/>
  <colBreaks count="5" manualBreakCount="5">
    <brk id="29" max="34" man="1"/>
    <brk id="38" max="34" man="1"/>
    <brk id="47" max="34" man="1"/>
    <brk id="56" max="34" man="1"/>
    <brk id="65" max="34"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122"/>
  <sheetViews>
    <sheetView topLeftCell="A40" workbookViewId="0">
      <selection activeCell="D55" sqref="D55"/>
    </sheetView>
  </sheetViews>
  <sheetFormatPr defaultColWidth="9.140625" defaultRowHeight="14.25"/>
  <cols>
    <col min="1" max="1" width="44.85546875" style="13" bestFit="1" customWidth="1"/>
    <col min="2" max="2" width="32.5703125" style="13" customWidth="1"/>
    <col min="3" max="3" width="21.140625" style="21" customWidth="1"/>
    <col min="4" max="16384" width="9.140625" style="13"/>
  </cols>
  <sheetData>
    <row r="1" spans="1:4" ht="15">
      <c r="A1" s="12"/>
      <c r="B1" s="17"/>
      <c r="C1" s="18"/>
    </row>
    <row r="2" spans="1:4" ht="13.9" customHeight="1">
      <c r="A2" s="14" t="s">
        <v>111</v>
      </c>
      <c r="B2" s="16" t="s">
        <v>201</v>
      </c>
      <c r="C2" s="19" t="s">
        <v>72</v>
      </c>
      <c r="D2" s="34" t="s">
        <v>267</v>
      </c>
    </row>
    <row r="3" spans="1:4" ht="15">
      <c r="A3" s="14" t="s">
        <v>30</v>
      </c>
      <c r="B3" s="16" t="s">
        <v>202</v>
      </c>
      <c r="C3" s="19" t="s">
        <v>73</v>
      </c>
      <c r="D3" s="34" t="s">
        <v>268</v>
      </c>
    </row>
    <row r="4" spans="1:4" ht="15">
      <c r="A4" s="14" t="s">
        <v>31</v>
      </c>
      <c r="B4" s="16" t="s">
        <v>204</v>
      </c>
      <c r="C4" s="19" t="s">
        <v>74</v>
      </c>
      <c r="D4" s="34" t="s">
        <v>269</v>
      </c>
    </row>
    <row r="5" spans="1:4" ht="15">
      <c r="A5" s="14" t="s">
        <v>112</v>
      </c>
      <c r="B5" s="16" t="s">
        <v>203</v>
      </c>
      <c r="C5" s="19" t="s">
        <v>75</v>
      </c>
      <c r="D5" s="34" t="s">
        <v>270</v>
      </c>
    </row>
    <row r="6" spans="1:4" ht="15">
      <c r="A6" s="14" t="s">
        <v>113</v>
      </c>
      <c r="B6" s="16" t="s">
        <v>205</v>
      </c>
      <c r="C6" s="19" t="s">
        <v>76</v>
      </c>
      <c r="D6" s="34" t="s">
        <v>271</v>
      </c>
    </row>
    <row r="7" spans="1:4" ht="15">
      <c r="A7" s="14" t="s">
        <v>114</v>
      </c>
      <c r="B7" s="16" t="s">
        <v>206</v>
      </c>
      <c r="C7" s="19" t="s">
        <v>77</v>
      </c>
      <c r="D7" s="34" t="s">
        <v>272</v>
      </c>
    </row>
    <row r="8" spans="1:4" ht="15">
      <c r="A8" s="14" t="s">
        <v>32</v>
      </c>
      <c r="B8" s="16" t="s">
        <v>207</v>
      </c>
      <c r="C8" s="19" t="s">
        <v>78</v>
      </c>
      <c r="D8" s="34" t="s">
        <v>273</v>
      </c>
    </row>
    <row r="9" spans="1:4" ht="15">
      <c r="A9" s="14" t="s">
        <v>115</v>
      </c>
      <c r="B9" s="16" t="s">
        <v>208</v>
      </c>
      <c r="C9" s="19" t="s">
        <v>17</v>
      </c>
      <c r="D9" s="34" t="s">
        <v>274</v>
      </c>
    </row>
    <row r="10" spans="1:4" ht="15">
      <c r="A10" s="14" t="s">
        <v>33</v>
      </c>
      <c r="C10" s="19" t="s">
        <v>79</v>
      </c>
      <c r="D10" s="34" t="s">
        <v>275</v>
      </c>
    </row>
    <row r="11" spans="1:4" ht="15">
      <c r="A11" s="14" t="s">
        <v>116</v>
      </c>
      <c r="C11" s="19" t="s">
        <v>18</v>
      </c>
      <c r="D11" s="34" t="s">
        <v>276</v>
      </c>
    </row>
    <row r="12" spans="1:4" ht="15">
      <c r="A12" s="14" t="s">
        <v>117</v>
      </c>
      <c r="C12" s="19" t="s">
        <v>19</v>
      </c>
      <c r="D12" s="34" t="s">
        <v>277</v>
      </c>
    </row>
    <row r="13" spans="1:4" ht="15">
      <c r="A13" s="14" t="s">
        <v>118</v>
      </c>
      <c r="B13" s="17" t="s">
        <v>209</v>
      </c>
      <c r="C13" s="19" t="s">
        <v>328</v>
      </c>
      <c r="D13" s="34" t="s">
        <v>329</v>
      </c>
    </row>
    <row r="14" spans="1:4" ht="15">
      <c r="A14" s="14" t="s">
        <v>119</v>
      </c>
      <c r="C14" s="19" t="s">
        <v>80</v>
      </c>
      <c r="D14" s="34" t="s">
        <v>278</v>
      </c>
    </row>
    <row r="15" spans="1:4" ht="15">
      <c r="A15" s="14" t="s">
        <v>120</v>
      </c>
      <c r="B15" s="16" t="s">
        <v>210</v>
      </c>
      <c r="C15" s="19" t="s">
        <v>81</v>
      </c>
      <c r="D15" s="34" t="s">
        <v>279</v>
      </c>
    </row>
    <row r="16" spans="1:4" ht="15">
      <c r="A16" s="14" t="s">
        <v>121</v>
      </c>
      <c r="B16" s="16" t="s">
        <v>211</v>
      </c>
      <c r="C16" s="19" t="s">
        <v>82</v>
      </c>
      <c r="D16" s="34" t="s">
        <v>280</v>
      </c>
    </row>
    <row r="17" spans="1:4" ht="15">
      <c r="A17" s="14" t="s">
        <v>122</v>
      </c>
      <c r="B17" s="16" t="s">
        <v>208</v>
      </c>
      <c r="C17" s="19" t="s">
        <v>20</v>
      </c>
      <c r="D17" s="34" t="s">
        <v>281</v>
      </c>
    </row>
    <row r="18" spans="1:4" ht="15">
      <c r="A18" s="14" t="s">
        <v>34</v>
      </c>
      <c r="B18" s="16" t="s">
        <v>212</v>
      </c>
      <c r="C18" s="19" t="s">
        <v>83</v>
      </c>
      <c r="D18" s="34" t="s">
        <v>282</v>
      </c>
    </row>
    <row r="19" spans="1:4" ht="15">
      <c r="A19" s="14" t="s">
        <v>35</v>
      </c>
      <c r="B19" s="16" t="s">
        <v>221</v>
      </c>
      <c r="C19" s="19" t="s">
        <v>84</v>
      </c>
      <c r="D19" s="34" t="s">
        <v>283</v>
      </c>
    </row>
    <row r="20" spans="1:4" ht="15">
      <c r="A20" s="14" t="s">
        <v>123</v>
      </c>
      <c r="C20" s="19" t="s">
        <v>85</v>
      </c>
      <c r="D20" s="34" t="s">
        <v>284</v>
      </c>
    </row>
    <row r="21" spans="1:4" ht="15">
      <c r="A21" s="14" t="s">
        <v>124</v>
      </c>
      <c r="B21" s="17" t="s">
        <v>213</v>
      </c>
      <c r="C21" s="19" t="s">
        <v>86</v>
      </c>
      <c r="D21" s="34" t="s">
        <v>285</v>
      </c>
    </row>
    <row r="22" spans="1:4" ht="15">
      <c r="A22" s="14" t="s">
        <v>36</v>
      </c>
      <c r="C22" s="19" t="s">
        <v>22</v>
      </c>
      <c r="D22" s="34" t="s">
        <v>286</v>
      </c>
    </row>
    <row r="23" spans="1:4" ht="15">
      <c r="A23" s="15" t="s">
        <v>37</v>
      </c>
      <c r="B23" s="16" t="s">
        <v>214</v>
      </c>
      <c r="C23" s="19" t="s">
        <v>21</v>
      </c>
      <c r="D23" s="34" t="s">
        <v>287</v>
      </c>
    </row>
    <row r="24" spans="1:4" ht="15">
      <c r="A24" s="14" t="s">
        <v>125</v>
      </c>
      <c r="B24" s="16" t="s">
        <v>215</v>
      </c>
      <c r="C24" s="19" t="s">
        <v>87</v>
      </c>
      <c r="D24" s="34" t="s">
        <v>288</v>
      </c>
    </row>
    <row r="25" spans="1:4" ht="15">
      <c r="A25" s="14" t="s">
        <v>38</v>
      </c>
      <c r="B25" s="16" t="s">
        <v>216</v>
      </c>
      <c r="C25" s="19" t="s">
        <v>88</v>
      </c>
      <c r="D25" s="34" t="s">
        <v>289</v>
      </c>
    </row>
    <row r="26" spans="1:4" ht="15">
      <c r="A26" s="14" t="s">
        <v>126</v>
      </c>
      <c r="B26" s="16" t="s">
        <v>217</v>
      </c>
      <c r="C26" s="19" t="s">
        <v>89</v>
      </c>
      <c r="D26" s="34" t="s">
        <v>290</v>
      </c>
    </row>
    <row r="27" spans="1:4" ht="15">
      <c r="A27" s="14" t="s">
        <v>127</v>
      </c>
      <c r="B27" s="16" t="s">
        <v>218</v>
      </c>
      <c r="C27" s="19" t="s">
        <v>90</v>
      </c>
      <c r="D27" s="34" t="s">
        <v>291</v>
      </c>
    </row>
    <row r="28" spans="1:4" ht="15">
      <c r="A28" s="14" t="s">
        <v>128</v>
      </c>
      <c r="B28" s="16" t="s">
        <v>219</v>
      </c>
      <c r="C28" s="19" t="s">
        <v>91</v>
      </c>
      <c r="D28" s="34" t="s">
        <v>292</v>
      </c>
    </row>
    <row r="29" spans="1:4" ht="15">
      <c r="A29" s="14" t="s">
        <v>39</v>
      </c>
      <c r="B29" s="16" t="s">
        <v>220</v>
      </c>
      <c r="C29" s="19" t="s">
        <v>92</v>
      </c>
      <c r="D29" s="34" t="s">
        <v>293</v>
      </c>
    </row>
    <row r="30" spans="1:4" ht="15">
      <c r="A30" s="14" t="s">
        <v>40</v>
      </c>
      <c r="B30" s="16" t="s">
        <v>208</v>
      </c>
      <c r="C30" s="19" t="s">
        <v>93</v>
      </c>
      <c r="D30" s="34" t="s">
        <v>294</v>
      </c>
    </row>
    <row r="31" spans="1:4" ht="15">
      <c r="A31" s="14" t="s">
        <v>41</v>
      </c>
      <c r="C31" s="19" t="s">
        <v>94</v>
      </c>
      <c r="D31" s="34" t="s">
        <v>295</v>
      </c>
    </row>
    <row r="32" spans="1:4" ht="15">
      <c r="A32" s="14" t="s">
        <v>42</v>
      </c>
      <c r="C32" s="19" t="s">
        <v>95</v>
      </c>
      <c r="D32" s="34" t="s">
        <v>296</v>
      </c>
    </row>
    <row r="33" spans="1:4" ht="15">
      <c r="A33" s="14" t="s">
        <v>129</v>
      </c>
      <c r="C33" s="19" t="s">
        <v>96</v>
      </c>
      <c r="D33" s="34" t="s">
        <v>297</v>
      </c>
    </row>
    <row r="34" spans="1:4" ht="15">
      <c r="A34" s="14" t="s">
        <v>43</v>
      </c>
      <c r="C34" s="19" t="s">
        <v>23</v>
      </c>
      <c r="D34" s="34" t="s">
        <v>298</v>
      </c>
    </row>
    <row r="35" spans="1:4" ht="15">
      <c r="A35" s="14" t="s">
        <v>130</v>
      </c>
      <c r="C35" s="19" t="s">
        <v>97</v>
      </c>
      <c r="D35" s="34" t="s">
        <v>299</v>
      </c>
    </row>
    <row r="36" spans="1:4" ht="15">
      <c r="A36" s="14" t="s">
        <v>131</v>
      </c>
      <c r="C36" s="19" t="s">
        <v>98</v>
      </c>
      <c r="D36" s="34" t="s">
        <v>300</v>
      </c>
    </row>
    <row r="37" spans="1:4" ht="15">
      <c r="A37" s="14" t="s">
        <v>132</v>
      </c>
      <c r="C37" s="19" t="s">
        <v>24</v>
      </c>
      <c r="D37" s="34" t="s">
        <v>301</v>
      </c>
    </row>
    <row r="38" spans="1:4" ht="15">
      <c r="A38" s="14" t="s">
        <v>44</v>
      </c>
      <c r="C38" s="19" t="s">
        <v>25</v>
      </c>
      <c r="D38" s="34" t="s">
        <v>302</v>
      </c>
    </row>
    <row r="39" spans="1:4" ht="15">
      <c r="A39" s="14" t="s">
        <v>133</v>
      </c>
      <c r="C39" s="19" t="s">
        <v>99</v>
      </c>
      <c r="D39" s="34" t="s">
        <v>303</v>
      </c>
    </row>
    <row r="40" spans="1:4" ht="15">
      <c r="A40" s="14" t="s">
        <v>45</v>
      </c>
      <c r="C40" s="19" t="s">
        <v>100</v>
      </c>
      <c r="D40" s="34" t="s">
        <v>304</v>
      </c>
    </row>
    <row r="41" spans="1:4" ht="15">
      <c r="A41" s="14" t="s">
        <v>134</v>
      </c>
      <c r="C41" s="19" t="s">
        <v>26</v>
      </c>
      <c r="D41" s="34" t="s">
        <v>305</v>
      </c>
    </row>
    <row r="42" spans="1:4" ht="15">
      <c r="A42" s="14" t="s">
        <v>46</v>
      </c>
      <c r="C42" s="19" t="s">
        <v>330</v>
      </c>
      <c r="D42" s="34" t="s">
        <v>331</v>
      </c>
    </row>
    <row r="43" spans="1:4" ht="15">
      <c r="A43" s="14" t="s">
        <v>135</v>
      </c>
      <c r="C43" s="19" t="s">
        <v>101</v>
      </c>
      <c r="D43" s="34" t="s">
        <v>306</v>
      </c>
    </row>
    <row r="44" spans="1:4" ht="15">
      <c r="A44" s="14" t="s">
        <v>47</v>
      </c>
      <c r="C44" s="19" t="s">
        <v>102</v>
      </c>
      <c r="D44" s="34" t="s">
        <v>307</v>
      </c>
    </row>
    <row r="45" spans="1:4" ht="15">
      <c r="A45" s="14" t="s">
        <v>136</v>
      </c>
      <c r="C45" s="19" t="s">
        <v>103</v>
      </c>
      <c r="D45" s="34" t="s">
        <v>308</v>
      </c>
    </row>
    <row r="46" spans="1:4" ht="15">
      <c r="A46" s="14" t="s">
        <v>137</v>
      </c>
      <c r="C46" s="19" t="s">
        <v>104</v>
      </c>
      <c r="D46" s="34" t="s">
        <v>309</v>
      </c>
    </row>
    <row r="47" spans="1:4" ht="15">
      <c r="A47" s="14" t="s">
        <v>138</v>
      </c>
      <c r="C47" s="19" t="s">
        <v>105</v>
      </c>
      <c r="D47" s="34" t="s">
        <v>310</v>
      </c>
    </row>
    <row r="48" spans="1:4" ht="15">
      <c r="A48" s="14" t="s">
        <v>139</v>
      </c>
      <c r="C48" s="19" t="s">
        <v>106</v>
      </c>
      <c r="D48" s="34" t="s">
        <v>311</v>
      </c>
    </row>
    <row r="49" spans="1:4" ht="15">
      <c r="A49" s="14" t="s">
        <v>140</v>
      </c>
      <c r="C49" s="19" t="s">
        <v>27</v>
      </c>
      <c r="D49" s="34" t="s">
        <v>312</v>
      </c>
    </row>
    <row r="50" spans="1:4" ht="15">
      <c r="A50" s="14" t="s">
        <v>48</v>
      </c>
      <c r="C50" s="19" t="s">
        <v>332</v>
      </c>
      <c r="D50" s="34" t="s">
        <v>333</v>
      </c>
    </row>
    <row r="51" spans="1:4" ht="15">
      <c r="A51" s="14" t="s">
        <v>141</v>
      </c>
      <c r="C51" s="19" t="s">
        <v>107</v>
      </c>
      <c r="D51" s="34" t="s">
        <v>313</v>
      </c>
    </row>
    <row r="52" spans="1:4" ht="15">
      <c r="A52" s="14" t="s">
        <v>142</v>
      </c>
      <c r="C52" s="19" t="s">
        <v>108</v>
      </c>
      <c r="D52" s="34" t="s">
        <v>314</v>
      </c>
    </row>
    <row r="53" spans="1:4" ht="15">
      <c r="A53" s="14" t="s">
        <v>143</v>
      </c>
      <c r="C53" s="19" t="s">
        <v>109</v>
      </c>
      <c r="D53" s="34" t="s">
        <v>315</v>
      </c>
    </row>
    <row r="54" spans="1:4" ht="15">
      <c r="A54" s="14" t="s">
        <v>144</v>
      </c>
      <c r="C54" s="19" t="s">
        <v>28</v>
      </c>
      <c r="D54" s="34" t="s">
        <v>316</v>
      </c>
    </row>
    <row r="55" spans="1:4" ht="15">
      <c r="A55" s="14" t="s">
        <v>145</v>
      </c>
      <c r="C55" s="19" t="s">
        <v>110</v>
      </c>
      <c r="D55" s="34" t="s">
        <v>317</v>
      </c>
    </row>
    <row r="56" spans="1:4">
      <c r="A56" s="14" t="s">
        <v>146</v>
      </c>
      <c r="C56" s="20" t="s">
        <v>190</v>
      </c>
    </row>
    <row r="57" spans="1:4">
      <c r="A57" s="14" t="s">
        <v>147</v>
      </c>
      <c r="C57" s="20" t="s">
        <v>191</v>
      </c>
    </row>
    <row r="58" spans="1:4">
      <c r="A58" s="14" t="s">
        <v>148</v>
      </c>
      <c r="C58" s="20" t="s">
        <v>192</v>
      </c>
    </row>
    <row r="59" spans="1:4">
      <c r="A59" s="14" t="s">
        <v>149</v>
      </c>
      <c r="C59" s="20" t="s">
        <v>193</v>
      </c>
    </row>
    <row r="60" spans="1:4">
      <c r="A60" s="14" t="s">
        <v>49</v>
      </c>
      <c r="C60" s="20" t="s">
        <v>194</v>
      </c>
    </row>
    <row r="61" spans="1:4">
      <c r="A61" s="14" t="s">
        <v>50</v>
      </c>
      <c r="C61" s="20" t="s">
        <v>195</v>
      </c>
    </row>
    <row r="62" spans="1:4">
      <c r="A62" s="14" t="s">
        <v>150</v>
      </c>
      <c r="C62" s="20" t="s">
        <v>196</v>
      </c>
    </row>
    <row r="63" spans="1:4">
      <c r="A63" s="14" t="s">
        <v>151</v>
      </c>
      <c r="C63" s="20" t="s">
        <v>197</v>
      </c>
    </row>
    <row r="64" spans="1:4">
      <c r="A64" s="14" t="s">
        <v>51</v>
      </c>
      <c r="C64" s="20" t="s">
        <v>198</v>
      </c>
    </row>
    <row r="65" spans="1:3">
      <c r="A65" s="14" t="s">
        <v>52</v>
      </c>
      <c r="C65" s="20" t="s">
        <v>199</v>
      </c>
    </row>
    <row r="66" spans="1:3">
      <c r="A66" s="14" t="s">
        <v>53</v>
      </c>
      <c r="C66" s="20" t="s">
        <v>200</v>
      </c>
    </row>
    <row r="67" spans="1:3">
      <c r="A67" s="14" t="s">
        <v>54</v>
      </c>
    </row>
    <row r="68" spans="1:3">
      <c r="A68" s="14" t="s">
        <v>152</v>
      </c>
    </row>
    <row r="69" spans="1:3">
      <c r="A69" s="14" t="s">
        <v>55</v>
      </c>
    </row>
    <row r="70" spans="1:3">
      <c r="A70" s="14" t="s">
        <v>153</v>
      </c>
    </row>
    <row r="71" spans="1:3">
      <c r="A71" s="15" t="s">
        <v>154</v>
      </c>
    </row>
    <row r="72" spans="1:3">
      <c r="A72" s="15" t="s">
        <v>155</v>
      </c>
    </row>
    <row r="73" spans="1:3">
      <c r="A73" s="14" t="s">
        <v>56</v>
      </c>
    </row>
    <row r="74" spans="1:3">
      <c r="A74" s="14" t="s">
        <v>156</v>
      </c>
    </row>
    <row r="75" spans="1:3">
      <c r="A75" s="14" t="s">
        <v>157</v>
      </c>
    </row>
    <row r="76" spans="1:3">
      <c r="A76" s="14" t="s">
        <v>57</v>
      </c>
    </row>
    <row r="77" spans="1:3">
      <c r="A77" s="14" t="s">
        <v>158</v>
      </c>
    </row>
    <row r="78" spans="1:3">
      <c r="A78" s="14" t="s">
        <v>159</v>
      </c>
    </row>
    <row r="79" spans="1:3">
      <c r="A79" s="14" t="s">
        <v>58</v>
      </c>
    </row>
    <row r="80" spans="1:3">
      <c r="A80" s="14" t="s">
        <v>59</v>
      </c>
    </row>
    <row r="81" spans="1:1">
      <c r="A81" s="15" t="s">
        <v>160</v>
      </c>
    </row>
    <row r="82" spans="1:1">
      <c r="A82" s="14" t="s">
        <v>60</v>
      </c>
    </row>
    <row r="83" spans="1:1">
      <c r="A83" s="14" t="s">
        <v>61</v>
      </c>
    </row>
    <row r="84" spans="1:1">
      <c r="A84" s="14" t="s">
        <v>161</v>
      </c>
    </row>
    <row r="85" spans="1:1">
      <c r="A85" s="14" t="s">
        <v>162</v>
      </c>
    </row>
    <row r="86" spans="1:1">
      <c r="A86" s="14" t="s">
        <v>163</v>
      </c>
    </row>
    <row r="87" spans="1:1">
      <c r="A87" s="14" t="s">
        <v>62</v>
      </c>
    </row>
    <row r="88" spans="1:1">
      <c r="A88" s="14" t="s">
        <v>63</v>
      </c>
    </row>
    <row r="89" spans="1:1">
      <c r="A89" s="14" t="s">
        <v>164</v>
      </c>
    </row>
    <row r="90" spans="1:1">
      <c r="A90" s="14" t="s">
        <v>64</v>
      </c>
    </row>
    <row r="91" spans="1:1">
      <c r="A91" s="14" t="s">
        <v>165</v>
      </c>
    </row>
    <row r="92" spans="1:1">
      <c r="A92" s="14" t="s">
        <v>166</v>
      </c>
    </row>
    <row r="93" spans="1:1">
      <c r="A93" s="14" t="s">
        <v>167</v>
      </c>
    </row>
    <row r="94" spans="1:1">
      <c r="A94" s="14" t="s">
        <v>65</v>
      </c>
    </row>
    <row r="95" spans="1:1">
      <c r="A95" s="14" t="s">
        <v>168</v>
      </c>
    </row>
    <row r="96" spans="1:1">
      <c r="A96" s="14" t="s">
        <v>169</v>
      </c>
    </row>
    <row r="97" spans="1:1">
      <c r="A97" s="14" t="s">
        <v>66</v>
      </c>
    </row>
    <row r="98" spans="1:1">
      <c r="A98" s="14" t="s">
        <v>170</v>
      </c>
    </row>
    <row r="99" spans="1:1">
      <c r="A99" s="14" t="s">
        <v>171</v>
      </c>
    </row>
    <row r="100" spans="1:1">
      <c r="A100" s="14" t="s">
        <v>172</v>
      </c>
    </row>
    <row r="101" spans="1:1">
      <c r="A101" s="14" t="s">
        <v>173</v>
      </c>
    </row>
    <row r="102" spans="1:1">
      <c r="A102" s="14" t="s">
        <v>67</v>
      </c>
    </row>
    <row r="103" spans="1:1">
      <c r="A103" s="14" t="s">
        <v>174</v>
      </c>
    </row>
    <row r="104" spans="1:1">
      <c r="A104" s="14" t="s">
        <v>175</v>
      </c>
    </row>
    <row r="105" spans="1:1">
      <c r="A105" s="14" t="s">
        <v>68</v>
      </c>
    </row>
    <row r="106" spans="1:1">
      <c r="A106" s="14" t="s">
        <v>69</v>
      </c>
    </row>
    <row r="107" spans="1:1">
      <c r="A107" s="14" t="s">
        <v>176</v>
      </c>
    </row>
    <row r="108" spans="1:1">
      <c r="A108" s="14" t="s">
        <v>177</v>
      </c>
    </row>
    <row r="109" spans="1:1">
      <c r="A109" s="15" t="s">
        <v>178</v>
      </c>
    </row>
    <row r="110" spans="1:1">
      <c r="A110" s="15" t="s">
        <v>179</v>
      </c>
    </row>
    <row r="111" spans="1:1">
      <c r="A111" s="14" t="s">
        <v>180</v>
      </c>
    </row>
    <row r="112" spans="1:1">
      <c r="A112" s="14" t="s">
        <v>181</v>
      </c>
    </row>
    <row r="113" spans="1:1">
      <c r="A113" s="14" t="s">
        <v>70</v>
      </c>
    </row>
    <row r="114" spans="1:1">
      <c r="A114" s="14" t="s">
        <v>182</v>
      </c>
    </row>
    <row r="115" spans="1:1">
      <c r="A115" s="14" t="s">
        <v>183</v>
      </c>
    </row>
    <row r="116" spans="1:1">
      <c r="A116" s="14" t="s">
        <v>184</v>
      </c>
    </row>
    <row r="117" spans="1:1">
      <c r="A117" s="14" t="s">
        <v>185</v>
      </c>
    </row>
    <row r="118" spans="1:1">
      <c r="A118" s="14" t="s">
        <v>186</v>
      </c>
    </row>
    <row r="119" spans="1:1">
      <c r="A119" s="14" t="s">
        <v>187</v>
      </c>
    </row>
    <row r="120" spans="1:1">
      <c r="A120" s="14" t="s">
        <v>71</v>
      </c>
    </row>
    <row r="121" spans="1:1">
      <c r="A121" s="14" t="s">
        <v>188</v>
      </c>
    </row>
    <row r="122" spans="1:1">
      <c r="A122" s="14" t="s">
        <v>189</v>
      </c>
    </row>
  </sheetData>
  <phoneticPr fontId="13" type="noConversion"/>
  <printOptions horizontalCentered="1" gridLines="1"/>
  <pageMargins left="0.25" right="0.5" top="1" bottom="1" header="0.5" footer="0.5"/>
  <pageSetup orientation="portrait" horizontalDpi="4294967293" r:id="rId1"/>
  <headerFooter alignWithMargins="0">
    <oddHeader>&amp;A</oddHeader>
    <oddFooter>&amp;CPage &amp;P of &amp;N&amp;R&amp;D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1071</vt:i4>
      </vt:variant>
    </vt:vector>
  </HeadingPairs>
  <TitlesOfParts>
    <vt:vector size="1074" baseType="lpstr">
      <vt:lpstr>Parts 1-3</vt:lpstr>
      <vt:lpstr>Part 4</vt:lpstr>
      <vt:lpstr>dropdown items</vt:lpstr>
      <vt:lpstr>_11130V_1</vt:lpstr>
      <vt:lpstr>_11130V_10</vt:lpstr>
      <vt:lpstr>_11130V_11</vt:lpstr>
      <vt:lpstr>_11130V_12</vt:lpstr>
      <vt:lpstr>_11130V_13</vt:lpstr>
      <vt:lpstr>_11130V_14</vt:lpstr>
      <vt:lpstr>_11130V_15</vt:lpstr>
      <vt:lpstr>_11130V_16</vt:lpstr>
      <vt:lpstr>_11130V_17</vt:lpstr>
      <vt:lpstr>_11130V_18</vt:lpstr>
      <vt:lpstr>_11130V_19</vt:lpstr>
      <vt:lpstr>_11130V_2</vt:lpstr>
      <vt:lpstr>_11130V_20</vt:lpstr>
      <vt:lpstr>_11130V_21</vt:lpstr>
      <vt:lpstr>_11130V_22</vt:lpstr>
      <vt:lpstr>_11130V_23</vt:lpstr>
      <vt:lpstr>_11130V_24</vt:lpstr>
      <vt:lpstr>_11130V_25</vt:lpstr>
      <vt:lpstr>_11130V_26</vt:lpstr>
      <vt:lpstr>_11130V_27</vt:lpstr>
      <vt:lpstr>_11130V_28</vt:lpstr>
      <vt:lpstr>_11130V_29</vt:lpstr>
      <vt:lpstr>_11130V_3</vt:lpstr>
      <vt:lpstr>_11130V_30</vt:lpstr>
      <vt:lpstr>_11130V_31</vt:lpstr>
      <vt:lpstr>_11130V_32</vt:lpstr>
      <vt:lpstr>_11130V_33</vt:lpstr>
      <vt:lpstr>_11130V_34</vt:lpstr>
      <vt:lpstr>_11130V_35</vt:lpstr>
      <vt:lpstr>_11130V_36</vt:lpstr>
      <vt:lpstr>_11130V_37</vt:lpstr>
      <vt:lpstr>_11130V_38</vt:lpstr>
      <vt:lpstr>_11130V_39</vt:lpstr>
      <vt:lpstr>_11130V_4</vt:lpstr>
      <vt:lpstr>_11130V_40</vt:lpstr>
      <vt:lpstr>_11130V_41</vt:lpstr>
      <vt:lpstr>_11130V_42</vt:lpstr>
      <vt:lpstr>_11130V_43</vt:lpstr>
      <vt:lpstr>_11130V_44</vt:lpstr>
      <vt:lpstr>_11130V_45</vt:lpstr>
      <vt:lpstr>_11130V_46</vt:lpstr>
      <vt:lpstr>_11130V_47</vt:lpstr>
      <vt:lpstr>_11130V_48</vt:lpstr>
      <vt:lpstr>_11130V_49</vt:lpstr>
      <vt:lpstr>_11130V_5</vt:lpstr>
      <vt:lpstr>_11130V_50</vt:lpstr>
      <vt:lpstr>_11130V_51</vt:lpstr>
      <vt:lpstr>_11130V_52</vt:lpstr>
      <vt:lpstr>_11130V_53</vt:lpstr>
      <vt:lpstr>_11130V_54</vt:lpstr>
      <vt:lpstr>_11130V_6</vt:lpstr>
      <vt:lpstr>_11130V_7</vt:lpstr>
      <vt:lpstr>_11130V_8</vt:lpstr>
      <vt:lpstr>_11130V_9</vt:lpstr>
      <vt:lpstr>_15330V_1</vt:lpstr>
      <vt:lpstr>_15330V_10</vt:lpstr>
      <vt:lpstr>_15330V_11</vt:lpstr>
      <vt:lpstr>_15330V_12</vt:lpstr>
      <vt:lpstr>_15330V_13</vt:lpstr>
      <vt:lpstr>_15330V_14</vt:lpstr>
      <vt:lpstr>_15330V_15</vt:lpstr>
      <vt:lpstr>_15330V_16</vt:lpstr>
      <vt:lpstr>_15330V_17</vt:lpstr>
      <vt:lpstr>_15330V_18</vt:lpstr>
      <vt:lpstr>_15330V_19</vt:lpstr>
      <vt:lpstr>_15330V_2</vt:lpstr>
      <vt:lpstr>_15330V_20</vt:lpstr>
      <vt:lpstr>_15330V_21</vt:lpstr>
      <vt:lpstr>_15330V_22</vt:lpstr>
      <vt:lpstr>_15330V_23</vt:lpstr>
      <vt:lpstr>_15330V_24</vt:lpstr>
      <vt:lpstr>_15330V_25</vt:lpstr>
      <vt:lpstr>_15330V_26</vt:lpstr>
      <vt:lpstr>_15330V_27</vt:lpstr>
      <vt:lpstr>_15330V_28</vt:lpstr>
      <vt:lpstr>_15330V_29</vt:lpstr>
      <vt:lpstr>_15330V_3</vt:lpstr>
      <vt:lpstr>_15330V_30</vt:lpstr>
      <vt:lpstr>_15330V_31</vt:lpstr>
      <vt:lpstr>_15330V_32</vt:lpstr>
      <vt:lpstr>_15330V_33</vt:lpstr>
      <vt:lpstr>_15330V_34</vt:lpstr>
      <vt:lpstr>_15330V_35</vt:lpstr>
      <vt:lpstr>_15330V_36</vt:lpstr>
      <vt:lpstr>_15330V_37</vt:lpstr>
      <vt:lpstr>_15330V_38</vt:lpstr>
      <vt:lpstr>_15330V_39</vt:lpstr>
      <vt:lpstr>_15330V_4</vt:lpstr>
      <vt:lpstr>_15330V_40</vt:lpstr>
      <vt:lpstr>_15330V_41</vt:lpstr>
      <vt:lpstr>_15330V_42</vt:lpstr>
      <vt:lpstr>_15330V_43</vt:lpstr>
      <vt:lpstr>_15330V_44</vt:lpstr>
      <vt:lpstr>_15330V_45</vt:lpstr>
      <vt:lpstr>_15330V_46</vt:lpstr>
      <vt:lpstr>_15330V_47</vt:lpstr>
      <vt:lpstr>_15330V_48</vt:lpstr>
      <vt:lpstr>_15330V_49</vt:lpstr>
      <vt:lpstr>_15330V_5</vt:lpstr>
      <vt:lpstr>_15330V_50</vt:lpstr>
      <vt:lpstr>_15330V_51</vt:lpstr>
      <vt:lpstr>_15330V_52</vt:lpstr>
      <vt:lpstr>_15330V_53</vt:lpstr>
      <vt:lpstr>_15330V_54</vt:lpstr>
      <vt:lpstr>_15330V_6</vt:lpstr>
      <vt:lpstr>_15330V_7</vt:lpstr>
      <vt:lpstr>_15330V_8</vt:lpstr>
      <vt:lpstr>_15330V_9</vt:lpstr>
      <vt:lpstr>_15430V_1</vt:lpstr>
      <vt:lpstr>_15430V_10</vt:lpstr>
      <vt:lpstr>_15430V_11</vt:lpstr>
      <vt:lpstr>_15430V_12</vt:lpstr>
      <vt:lpstr>_15430V_13</vt:lpstr>
      <vt:lpstr>_15430V_14</vt:lpstr>
      <vt:lpstr>_15430V_15</vt:lpstr>
      <vt:lpstr>_15430V_16</vt:lpstr>
      <vt:lpstr>_15430V_17</vt:lpstr>
      <vt:lpstr>_15430V_18</vt:lpstr>
      <vt:lpstr>_15430V_19</vt:lpstr>
      <vt:lpstr>_15430V_2</vt:lpstr>
      <vt:lpstr>_15430V_20</vt:lpstr>
      <vt:lpstr>_15430V_21</vt:lpstr>
      <vt:lpstr>_15430V_22</vt:lpstr>
      <vt:lpstr>_15430V_23</vt:lpstr>
      <vt:lpstr>_15430V_24</vt:lpstr>
      <vt:lpstr>_15430V_25</vt:lpstr>
      <vt:lpstr>_15430V_26</vt:lpstr>
      <vt:lpstr>_15430V_27</vt:lpstr>
      <vt:lpstr>_15430V_28</vt:lpstr>
      <vt:lpstr>_15430V_29</vt:lpstr>
      <vt:lpstr>_15430V_3</vt:lpstr>
      <vt:lpstr>_15430V_30</vt:lpstr>
      <vt:lpstr>_15430V_31</vt:lpstr>
      <vt:lpstr>_15430V_32</vt:lpstr>
      <vt:lpstr>_15430V_33</vt:lpstr>
      <vt:lpstr>_15430V_34</vt:lpstr>
      <vt:lpstr>_15430V_35</vt:lpstr>
      <vt:lpstr>_15430V_36</vt:lpstr>
      <vt:lpstr>_15430V_37</vt:lpstr>
      <vt:lpstr>_15430V_38</vt:lpstr>
      <vt:lpstr>_15430V_39</vt:lpstr>
      <vt:lpstr>_15430V_4</vt:lpstr>
      <vt:lpstr>_15430V_40</vt:lpstr>
      <vt:lpstr>_15430V_41</vt:lpstr>
      <vt:lpstr>_15430V_42</vt:lpstr>
      <vt:lpstr>_15430V_43</vt:lpstr>
      <vt:lpstr>_15430V_44</vt:lpstr>
      <vt:lpstr>_15430V_45</vt:lpstr>
      <vt:lpstr>_15430V_46</vt:lpstr>
      <vt:lpstr>_15430V_47</vt:lpstr>
      <vt:lpstr>_15430V_48</vt:lpstr>
      <vt:lpstr>_15430V_49</vt:lpstr>
      <vt:lpstr>_15430V_5</vt:lpstr>
      <vt:lpstr>_15430V_50</vt:lpstr>
      <vt:lpstr>_15430V_51</vt:lpstr>
      <vt:lpstr>_15430V_52</vt:lpstr>
      <vt:lpstr>_15430V_53</vt:lpstr>
      <vt:lpstr>_15430V_54</vt:lpstr>
      <vt:lpstr>_15430V_6</vt:lpstr>
      <vt:lpstr>_15430V_7</vt:lpstr>
      <vt:lpstr>_15430V_8</vt:lpstr>
      <vt:lpstr>_15430V_9</vt:lpstr>
      <vt:lpstr>_15530V_1</vt:lpstr>
      <vt:lpstr>_15530V_10</vt:lpstr>
      <vt:lpstr>_15530V_11</vt:lpstr>
      <vt:lpstr>_15530V_12</vt:lpstr>
      <vt:lpstr>_15530V_13</vt:lpstr>
      <vt:lpstr>_15530V_14</vt:lpstr>
      <vt:lpstr>_15530V_15</vt:lpstr>
      <vt:lpstr>_15530V_16</vt:lpstr>
      <vt:lpstr>_15530V_17</vt:lpstr>
      <vt:lpstr>_15530V_18</vt:lpstr>
      <vt:lpstr>_15530V_19</vt:lpstr>
      <vt:lpstr>_15530V_2</vt:lpstr>
      <vt:lpstr>_15530V_20</vt:lpstr>
      <vt:lpstr>_15530V_21</vt:lpstr>
      <vt:lpstr>_15530V_22</vt:lpstr>
      <vt:lpstr>_15530V_23</vt:lpstr>
      <vt:lpstr>_15530V_24</vt:lpstr>
      <vt:lpstr>_15530V_25</vt:lpstr>
      <vt:lpstr>_15530V_26</vt:lpstr>
      <vt:lpstr>_15530V_27</vt:lpstr>
      <vt:lpstr>_15530V_28</vt:lpstr>
      <vt:lpstr>_15530V_29</vt:lpstr>
      <vt:lpstr>_15530V_3</vt:lpstr>
      <vt:lpstr>_15530V_30</vt:lpstr>
      <vt:lpstr>_15530V_31</vt:lpstr>
      <vt:lpstr>_15530V_32</vt:lpstr>
      <vt:lpstr>_15530V_33</vt:lpstr>
      <vt:lpstr>_15530V_34</vt:lpstr>
      <vt:lpstr>_15530V_35</vt:lpstr>
      <vt:lpstr>_15530V_36</vt:lpstr>
      <vt:lpstr>_15530V_37</vt:lpstr>
      <vt:lpstr>_15530V_38</vt:lpstr>
      <vt:lpstr>_15530V_39</vt:lpstr>
      <vt:lpstr>_15530V_4</vt:lpstr>
      <vt:lpstr>_15530V_40</vt:lpstr>
      <vt:lpstr>_15530V_41</vt:lpstr>
      <vt:lpstr>_15530V_42</vt:lpstr>
      <vt:lpstr>_15530V_43</vt:lpstr>
      <vt:lpstr>_15530V_44</vt:lpstr>
      <vt:lpstr>_15530V_45</vt:lpstr>
      <vt:lpstr>_15530V_46</vt:lpstr>
      <vt:lpstr>_15530V_47</vt:lpstr>
      <vt:lpstr>_15530V_48</vt:lpstr>
      <vt:lpstr>_15530V_49</vt:lpstr>
      <vt:lpstr>_15530V_5</vt:lpstr>
      <vt:lpstr>_15530V_50</vt:lpstr>
      <vt:lpstr>_15530V_51</vt:lpstr>
      <vt:lpstr>_15530V_52</vt:lpstr>
      <vt:lpstr>_15530V_53</vt:lpstr>
      <vt:lpstr>_15530V_54</vt:lpstr>
      <vt:lpstr>_15530V_6</vt:lpstr>
      <vt:lpstr>_15530V_7</vt:lpstr>
      <vt:lpstr>_15530V_8</vt:lpstr>
      <vt:lpstr>_15530V_9</vt:lpstr>
      <vt:lpstr>_15930V_1</vt:lpstr>
      <vt:lpstr>_15930V_10</vt:lpstr>
      <vt:lpstr>_15930V_11</vt:lpstr>
      <vt:lpstr>_15930V_12</vt:lpstr>
      <vt:lpstr>_15930V_13</vt:lpstr>
      <vt:lpstr>_15930V_14</vt:lpstr>
      <vt:lpstr>_15930V_15</vt:lpstr>
      <vt:lpstr>_15930V_16</vt:lpstr>
      <vt:lpstr>_15930V_17</vt:lpstr>
      <vt:lpstr>_15930V_18</vt:lpstr>
      <vt:lpstr>_15930V_19</vt:lpstr>
      <vt:lpstr>_15930V_2</vt:lpstr>
      <vt:lpstr>_15930V_20</vt:lpstr>
      <vt:lpstr>_15930V_21</vt:lpstr>
      <vt:lpstr>_15930V_22</vt:lpstr>
      <vt:lpstr>_15930V_23</vt:lpstr>
      <vt:lpstr>_15930V_24</vt:lpstr>
      <vt:lpstr>_15930V_25</vt:lpstr>
      <vt:lpstr>_15930V_26</vt:lpstr>
      <vt:lpstr>_15930V_27</vt:lpstr>
      <vt:lpstr>_15930V_28</vt:lpstr>
      <vt:lpstr>_15930V_29</vt:lpstr>
      <vt:lpstr>_15930V_3</vt:lpstr>
      <vt:lpstr>_15930V_30</vt:lpstr>
      <vt:lpstr>_15930V_31</vt:lpstr>
      <vt:lpstr>_15930V_32</vt:lpstr>
      <vt:lpstr>_15930V_33</vt:lpstr>
      <vt:lpstr>_15930V_34</vt:lpstr>
      <vt:lpstr>_15930V_35</vt:lpstr>
      <vt:lpstr>_15930V_36</vt:lpstr>
      <vt:lpstr>_15930V_37</vt:lpstr>
      <vt:lpstr>_15930V_38</vt:lpstr>
      <vt:lpstr>_15930V_39</vt:lpstr>
      <vt:lpstr>_15930V_4</vt:lpstr>
      <vt:lpstr>_15930V_40</vt:lpstr>
      <vt:lpstr>_15930V_41</vt:lpstr>
      <vt:lpstr>_15930V_42</vt:lpstr>
      <vt:lpstr>_15930V_43</vt:lpstr>
      <vt:lpstr>_15930V_44</vt:lpstr>
      <vt:lpstr>_15930V_45</vt:lpstr>
      <vt:lpstr>_15930V_46</vt:lpstr>
      <vt:lpstr>_15930V_47</vt:lpstr>
      <vt:lpstr>_15930V_48</vt:lpstr>
      <vt:lpstr>_15930V_49</vt:lpstr>
      <vt:lpstr>_15930V_5</vt:lpstr>
      <vt:lpstr>_15930V_50</vt:lpstr>
      <vt:lpstr>_15930V_51</vt:lpstr>
      <vt:lpstr>_15930V_52</vt:lpstr>
      <vt:lpstr>_15930V_53</vt:lpstr>
      <vt:lpstr>_15930V_54</vt:lpstr>
      <vt:lpstr>_15930V_6</vt:lpstr>
      <vt:lpstr>_15930V_7</vt:lpstr>
      <vt:lpstr>_15930V_8</vt:lpstr>
      <vt:lpstr>_15930V_9</vt:lpstr>
      <vt:lpstr>_16030V_1</vt:lpstr>
      <vt:lpstr>_16030V_10</vt:lpstr>
      <vt:lpstr>_16030V_11</vt:lpstr>
      <vt:lpstr>_16030V_12</vt:lpstr>
      <vt:lpstr>_16030V_13</vt:lpstr>
      <vt:lpstr>_16030V_14</vt:lpstr>
      <vt:lpstr>_16030V_15</vt:lpstr>
      <vt:lpstr>_16030V_16</vt:lpstr>
      <vt:lpstr>_16030V_17</vt:lpstr>
      <vt:lpstr>_16030V_18</vt:lpstr>
      <vt:lpstr>_16030V_19</vt:lpstr>
      <vt:lpstr>_16030V_2</vt:lpstr>
      <vt:lpstr>_16030V_20</vt:lpstr>
      <vt:lpstr>_16030V_21</vt:lpstr>
      <vt:lpstr>_16030V_22</vt:lpstr>
      <vt:lpstr>_16030V_23</vt:lpstr>
      <vt:lpstr>_16030V_24</vt:lpstr>
      <vt:lpstr>_16030V_25</vt:lpstr>
      <vt:lpstr>_16030V_26</vt:lpstr>
      <vt:lpstr>_16030V_27</vt:lpstr>
      <vt:lpstr>_16030V_28</vt:lpstr>
      <vt:lpstr>_16030V_29</vt:lpstr>
      <vt:lpstr>_16030V_3</vt:lpstr>
      <vt:lpstr>_16030V_30</vt:lpstr>
      <vt:lpstr>_16030V_31</vt:lpstr>
      <vt:lpstr>_16030V_32</vt:lpstr>
      <vt:lpstr>_16030V_33</vt:lpstr>
      <vt:lpstr>_16030V_34</vt:lpstr>
      <vt:lpstr>_16030V_35</vt:lpstr>
      <vt:lpstr>_16030V_36</vt:lpstr>
      <vt:lpstr>_16030V_37</vt:lpstr>
      <vt:lpstr>_16030V_38</vt:lpstr>
      <vt:lpstr>_16030V_39</vt:lpstr>
      <vt:lpstr>_16030V_4</vt:lpstr>
      <vt:lpstr>_16030V_40</vt:lpstr>
      <vt:lpstr>_16030V_41</vt:lpstr>
      <vt:lpstr>_16030V_42</vt:lpstr>
      <vt:lpstr>_16030V_43</vt:lpstr>
      <vt:lpstr>_16030V_44</vt:lpstr>
      <vt:lpstr>_16030V_45</vt:lpstr>
      <vt:lpstr>_16030V_46</vt:lpstr>
      <vt:lpstr>_16030V_47</vt:lpstr>
      <vt:lpstr>_16030V_48</vt:lpstr>
      <vt:lpstr>_16030V_49</vt:lpstr>
      <vt:lpstr>_16030V_5</vt:lpstr>
      <vt:lpstr>_16030V_50</vt:lpstr>
      <vt:lpstr>_16030V_51</vt:lpstr>
      <vt:lpstr>_16030V_52</vt:lpstr>
      <vt:lpstr>_16030V_53</vt:lpstr>
      <vt:lpstr>_16030V_54</vt:lpstr>
      <vt:lpstr>_16030V_6</vt:lpstr>
      <vt:lpstr>_16030V_7</vt:lpstr>
      <vt:lpstr>_16030V_8</vt:lpstr>
      <vt:lpstr>_16030V_9</vt:lpstr>
      <vt:lpstr>_16130V_1</vt:lpstr>
      <vt:lpstr>_16130V_10</vt:lpstr>
      <vt:lpstr>_16130V_11</vt:lpstr>
      <vt:lpstr>_16130V_12</vt:lpstr>
      <vt:lpstr>_16130V_13</vt:lpstr>
      <vt:lpstr>_16130V_14</vt:lpstr>
      <vt:lpstr>_16130V_15</vt:lpstr>
      <vt:lpstr>_16130V_16</vt:lpstr>
      <vt:lpstr>_16130V_17</vt:lpstr>
      <vt:lpstr>_16130V_18</vt:lpstr>
      <vt:lpstr>_16130V_19</vt:lpstr>
      <vt:lpstr>_16130V_2</vt:lpstr>
      <vt:lpstr>_16130V_20</vt:lpstr>
      <vt:lpstr>_16130V_21</vt:lpstr>
      <vt:lpstr>_16130V_22</vt:lpstr>
      <vt:lpstr>_16130V_23</vt:lpstr>
      <vt:lpstr>_16130V_24</vt:lpstr>
      <vt:lpstr>_16130V_25</vt:lpstr>
      <vt:lpstr>_16130V_26</vt:lpstr>
      <vt:lpstr>_16130V_27</vt:lpstr>
      <vt:lpstr>_16130V_28</vt:lpstr>
      <vt:lpstr>_16130V_29</vt:lpstr>
      <vt:lpstr>_16130V_3</vt:lpstr>
      <vt:lpstr>_16130V_30</vt:lpstr>
      <vt:lpstr>_16130V_31</vt:lpstr>
      <vt:lpstr>_16130V_32</vt:lpstr>
      <vt:lpstr>_16130V_33</vt:lpstr>
      <vt:lpstr>_16130V_34</vt:lpstr>
      <vt:lpstr>_16130V_35</vt:lpstr>
      <vt:lpstr>_16130V_36</vt:lpstr>
      <vt:lpstr>_16130V_37</vt:lpstr>
      <vt:lpstr>_16130V_38</vt:lpstr>
      <vt:lpstr>_16130V_39</vt:lpstr>
      <vt:lpstr>_16130V_4</vt:lpstr>
      <vt:lpstr>_16130V_40</vt:lpstr>
      <vt:lpstr>_16130V_41</vt:lpstr>
      <vt:lpstr>_16130V_42</vt:lpstr>
      <vt:lpstr>_16130V_43</vt:lpstr>
      <vt:lpstr>_16130V_44</vt:lpstr>
      <vt:lpstr>_16130V_45</vt:lpstr>
      <vt:lpstr>_16130V_46</vt:lpstr>
      <vt:lpstr>_16130V_47</vt:lpstr>
      <vt:lpstr>_16130V_48</vt:lpstr>
      <vt:lpstr>_16130V_49</vt:lpstr>
      <vt:lpstr>_16130V_5</vt:lpstr>
      <vt:lpstr>_16130V_50</vt:lpstr>
      <vt:lpstr>_16130V_51</vt:lpstr>
      <vt:lpstr>_16130V_52</vt:lpstr>
      <vt:lpstr>_16130V_53</vt:lpstr>
      <vt:lpstr>_16130V_54</vt:lpstr>
      <vt:lpstr>_16130V_6</vt:lpstr>
      <vt:lpstr>_16130V_7</vt:lpstr>
      <vt:lpstr>_16130V_8</vt:lpstr>
      <vt:lpstr>_16130V_9</vt:lpstr>
      <vt:lpstr>_21330V_1</vt:lpstr>
      <vt:lpstr>_21330V_10</vt:lpstr>
      <vt:lpstr>_21330V_11</vt:lpstr>
      <vt:lpstr>_21330V_12</vt:lpstr>
      <vt:lpstr>_21330V_13</vt:lpstr>
      <vt:lpstr>_21330V_14</vt:lpstr>
      <vt:lpstr>_21330V_15</vt:lpstr>
      <vt:lpstr>_21330V_16</vt:lpstr>
      <vt:lpstr>_21330V_17</vt:lpstr>
      <vt:lpstr>_21330V_18</vt:lpstr>
      <vt:lpstr>_21330V_19</vt:lpstr>
      <vt:lpstr>_21330V_2</vt:lpstr>
      <vt:lpstr>_21330V_20</vt:lpstr>
      <vt:lpstr>_21330V_21</vt:lpstr>
      <vt:lpstr>_21330V_22</vt:lpstr>
      <vt:lpstr>_21330V_23</vt:lpstr>
      <vt:lpstr>_21330V_24</vt:lpstr>
      <vt:lpstr>_21330V_25</vt:lpstr>
      <vt:lpstr>_21330V_26</vt:lpstr>
      <vt:lpstr>_21330V_27</vt:lpstr>
      <vt:lpstr>_21330V_28</vt:lpstr>
      <vt:lpstr>_21330V_29</vt:lpstr>
      <vt:lpstr>_21330V_3</vt:lpstr>
      <vt:lpstr>_21330V_30</vt:lpstr>
      <vt:lpstr>_21330V_31</vt:lpstr>
      <vt:lpstr>_21330V_32</vt:lpstr>
      <vt:lpstr>_21330V_33</vt:lpstr>
      <vt:lpstr>_21330V_34</vt:lpstr>
      <vt:lpstr>_21330V_35</vt:lpstr>
      <vt:lpstr>_21330V_36</vt:lpstr>
      <vt:lpstr>_21330V_37</vt:lpstr>
      <vt:lpstr>_21330V_38</vt:lpstr>
      <vt:lpstr>_21330V_39</vt:lpstr>
      <vt:lpstr>_21330V_4</vt:lpstr>
      <vt:lpstr>_21330V_40</vt:lpstr>
      <vt:lpstr>_21330V_41</vt:lpstr>
      <vt:lpstr>_21330V_42</vt:lpstr>
      <vt:lpstr>_21330V_43</vt:lpstr>
      <vt:lpstr>_21330V_44</vt:lpstr>
      <vt:lpstr>_21330V_45</vt:lpstr>
      <vt:lpstr>_21330V_46</vt:lpstr>
      <vt:lpstr>_21330V_47</vt:lpstr>
      <vt:lpstr>_21330V_48</vt:lpstr>
      <vt:lpstr>_21330V_49</vt:lpstr>
      <vt:lpstr>_21330V_5</vt:lpstr>
      <vt:lpstr>_21330V_50</vt:lpstr>
      <vt:lpstr>_21330V_51</vt:lpstr>
      <vt:lpstr>_21330V_52</vt:lpstr>
      <vt:lpstr>_21330V_53</vt:lpstr>
      <vt:lpstr>_21330V_54</vt:lpstr>
      <vt:lpstr>_21330V_6</vt:lpstr>
      <vt:lpstr>_21330V_7</vt:lpstr>
      <vt:lpstr>_21330V_8</vt:lpstr>
      <vt:lpstr>_21330V_9</vt:lpstr>
      <vt:lpstr>_31130V_1</vt:lpstr>
      <vt:lpstr>_31130V_10</vt:lpstr>
      <vt:lpstr>_31130V_11</vt:lpstr>
      <vt:lpstr>_31130V_12</vt:lpstr>
      <vt:lpstr>_31130V_13</vt:lpstr>
      <vt:lpstr>_31130V_14</vt:lpstr>
      <vt:lpstr>_31130V_15</vt:lpstr>
      <vt:lpstr>_31130V_16</vt:lpstr>
      <vt:lpstr>_31130V_17</vt:lpstr>
      <vt:lpstr>_31130V_18</vt:lpstr>
      <vt:lpstr>_31130V_19</vt:lpstr>
      <vt:lpstr>_31130V_2</vt:lpstr>
      <vt:lpstr>_31130V_20</vt:lpstr>
      <vt:lpstr>_31130V_21</vt:lpstr>
      <vt:lpstr>_31130V_22</vt:lpstr>
      <vt:lpstr>_31130V_23</vt:lpstr>
      <vt:lpstr>_31130V_24</vt:lpstr>
      <vt:lpstr>_31130V_25</vt:lpstr>
      <vt:lpstr>_31130V_26</vt:lpstr>
      <vt:lpstr>_31130V_27</vt:lpstr>
      <vt:lpstr>_31130V_28</vt:lpstr>
      <vt:lpstr>_31130V_29</vt:lpstr>
      <vt:lpstr>_31130V_3</vt:lpstr>
      <vt:lpstr>_31130V_30</vt:lpstr>
      <vt:lpstr>_31130V_31</vt:lpstr>
      <vt:lpstr>_31130V_32</vt:lpstr>
      <vt:lpstr>_31130V_33</vt:lpstr>
      <vt:lpstr>_31130V_34</vt:lpstr>
      <vt:lpstr>_31130V_35</vt:lpstr>
      <vt:lpstr>_31130V_36</vt:lpstr>
      <vt:lpstr>_31130V_37</vt:lpstr>
      <vt:lpstr>_31130V_38</vt:lpstr>
      <vt:lpstr>_31130V_39</vt:lpstr>
      <vt:lpstr>_31130V_4</vt:lpstr>
      <vt:lpstr>_31130V_40</vt:lpstr>
      <vt:lpstr>_31130V_41</vt:lpstr>
      <vt:lpstr>_31130V_42</vt:lpstr>
      <vt:lpstr>_31130V_43</vt:lpstr>
      <vt:lpstr>_31130V_44</vt:lpstr>
      <vt:lpstr>_31130V_45</vt:lpstr>
      <vt:lpstr>_31130V_46</vt:lpstr>
      <vt:lpstr>_31130V_47</vt:lpstr>
      <vt:lpstr>_31130V_48</vt:lpstr>
      <vt:lpstr>_31130V_49</vt:lpstr>
      <vt:lpstr>_31130V_5</vt:lpstr>
      <vt:lpstr>_31130V_50</vt:lpstr>
      <vt:lpstr>_31130V_51</vt:lpstr>
      <vt:lpstr>_31130V_52</vt:lpstr>
      <vt:lpstr>_31130V_53</vt:lpstr>
      <vt:lpstr>_31130V_54</vt:lpstr>
      <vt:lpstr>_31130V_6</vt:lpstr>
      <vt:lpstr>_31130V_7</vt:lpstr>
      <vt:lpstr>_31130V_8</vt:lpstr>
      <vt:lpstr>_31130V_9</vt:lpstr>
      <vt:lpstr>_46730V_1</vt:lpstr>
      <vt:lpstr>_46730V_10</vt:lpstr>
      <vt:lpstr>_46730V_11</vt:lpstr>
      <vt:lpstr>_46730V_12</vt:lpstr>
      <vt:lpstr>_46730V_13</vt:lpstr>
      <vt:lpstr>_46730V_14</vt:lpstr>
      <vt:lpstr>_46730V_15</vt:lpstr>
      <vt:lpstr>_46730V_16</vt:lpstr>
      <vt:lpstr>_46730V_17</vt:lpstr>
      <vt:lpstr>_46730V_18</vt:lpstr>
      <vt:lpstr>_46730V_19</vt:lpstr>
      <vt:lpstr>_46730V_2</vt:lpstr>
      <vt:lpstr>_46730V_20</vt:lpstr>
      <vt:lpstr>_46730V_21</vt:lpstr>
      <vt:lpstr>_46730V_22</vt:lpstr>
      <vt:lpstr>_46730V_23</vt:lpstr>
      <vt:lpstr>_46730V_24</vt:lpstr>
      <vt:lpstr>_46730V_25</vt:lpstr>
      <vt:lpstr>_46730V_26</vt:lpstr>
      <vt:lpstr>_46730V_27</vt:lpstr>
      <vt:lpstr>_46730V_28</vt:lpstr>
      <vt:lpstr>_46730V_29</vt:lpstr>
      <vt:lpstr>_46730V_3</vt:lpstr>
      <vt:lpstr>_46730V_30</vt:lpstr>
      <vt:lpstr>_46730V_31</vt:lpstr>
      <vt:lpstr>_46730V_32</vt:lpstr>
      <vt:lpstr>_46730V_33</vt:lpstr>
      <vt:lpstr>_46730V_34</vt:lpstr>
      <vt:lpstr>_46730V_35</vt:lpstr>
      <vt:lpstr>_46730V_36</vt:lpstr>
      <vt:lpstr>_46730V_37</vt:lpstr>
      <vt:lpstr>_46730V_38</vt:lpstr>
      <vt:lpstr>_46730V_39</vt:lpstr>
      <vt:lpstr>_46730V_4</vt:lpstr>
      <vt:lpstr>_46730V_40</vt:lpstr>
      <vt:lpstr>_46730V_41</vt:lpstr>
      <vt:lpstr>_46730V_42</vt:lpstr>
      <vt:lpstr>_46730V_43</vt:lpstr>
      <vt:lpstr>_46730V_44</vt:lpstr>
      <vt:lpstr>_46730V_45</vt:lpstr>
      <vt:lpstr>_46730V_46</vt:lpstr>
      <vt:lpstr>_46730V_47</vt:lpstr>
      <vt:lpstr>_46730V_48</vt:lpstr>
      <vt:lpstr>_46730V_49</vt:lpstr>
      <vt:lpstr>_46730V_5</vt:lpstr>
      <vt:lpstr>_46730V_50</vt:lpstr>
      <vt:lpstr>_46730V_51</vt:lpstr>
      <vt:lpstr>_46730V_52</vt:lpstr>
      <vt:lpstr>_46730V_53</vt:lpstr>
      <vt:lpstr>_46730V_54</vt:lpstr>
      <vt:lpstr>_46730V_6</vt:lpstr>
      <vt:lpstr>_46730V_7</vt:lpstr>
      <vt:lpstr>_46730V_8</vt:lpstr>
      <vt:lpstr>_46730V_9</vt:lpstr>
      <vt:lpstr>_46830V_1</vt:lpstr>
      <vt:lpstr>_46830V_10</vt:lpstr>
      <vt:lpstr>_46830V_11</vt:lpstr>
      <vt:lpstr>_46830V_12</vt:lpstr>
      <vt:lpstr>_46830V_13</vt:lpstr>
      <vt:lpstr>_46830V_14</vt:lpstr>
      <vt:lpstr>_46830V_15</vt:lpstr>
      <vt:lpstr>_46830V_16</vt:lpstr>
      <vt:lpstr>_46830V_17</vt:lpstr>
      <vt:lpstr>_46830V_18</vt:lpstr>
      <vt:lpstr>_46830V_19</vt:lpstr>
      <vt:lpstr>_46830V_2</vt:lpstr>
      <vt:lpstr>_46830V_20</vt:lpstr>
      <vt:lpstr>_46830V_21</vt:lpstr>
      <vt:lpstr>_46830V_22</vt:lpstr>
      <vt:lpstr>_46830V_23</vt:lpstr>
      <vt:lpstr>_46830V_24</vt:lpstr>
      <vt:lpstr>_46830V_25</vt:lpstr>
      <vt:lpstr>_46830V_26</vt:lpstr>
      <vt:lpstr>_46830V_27</vt:lpstr>
      <vt:lpstr>_46830V_28</vt:lpstr>
      <vt:lpstr>_46830V_29</vt:lpstr>
      <vt:lpstr>_46830V_3</vt:lpstr>
      <vt:lpstr>_46830V_30</vt:lpstr>
      <vt:lpstr>_46830V_31</vt:lpstr>
      <vt:lpstr>_46830V_32</vt:lpstr>
      <vt:lpstr>_46830V_33</vt:lpstr>
      <vt:lpstr>_46830V_34</vt:lpstr>
      <vt:lpstr>_46830V_35</vt:lpstr>
      <vt:lpstr>_46830V_36</vt:lpstr>
      <vt:lpstr>_46830V_37</vt:lpstr>
      <vt:lpstr>_46830V_38</vt:lpstr>
      <vt:lpstr>_46830V_39</vt:lpstr>
      <vt:lpstr>_46830V_4</vt:lpstr>
      <vt:lpstr>_46830V_40</vt:lpstr>
      <vt:lpstr>_46830V_41</vt:lpstr>
      <vt:lpstr>_46830V_42</vt:lpstr>
      <vt:lpstr>_46830V_43</vt:lpstr>
      <vt:lpstr>_46830V_44</vt:lpstr>
      <vt:lpstr>_46830V_45</vt:lpstr>
      <vt:lpstr>_46830V_46</vt:lpstr>
      <vt:lpstr>_46830V_47</vt:lpstr>
      <vt:lpstr>_46830V_48</vt:lpstr>
      <vt:lpstr>_46830V_49</vt:lpstr>
      <vt:lpstr>_46830V_5</vt:lpstr>
      <vt:lpstr>_46830V_50</vt:lpstr>
      <vt:lpstr>_46830V_51</vt:lpstr>
      <vt:lpstr>_46830V_52</vt:lpstr>
      <vt:lpstr>_46830V_53</vt:lpstr>
      <vt:lpstr>_46830V_54</vt:lpstr>
      <vt:lpstr>_46830V_6</vt:lpstr>
      <vt:lpstr>_46830V_7</vt:lpstr>
      <vt:lpstr>_46830V_8</vt:lpstr>
      <vt:lpstr>_46830V_9</vt:lpstr>
      <vt:lpstr>_46930V_1</vt:lpstr>
      <vt:lpstr>_46930V_10</vt:lpstr>
      <vt:lpstr>_46930V_11</vt:lpstr>
      <vt:lpstr>_46930V_12</vt:lpstr>
      <vt:lpstr>_46930V_13</vt:lpstr>
      <vt:lpstr>_46930V_14</vt:lpstr>
      <vt:lpstr>_46930V_15</vt:lpstr>
      <vt:lpstr>_46930V_16</vt:lpstr>
      <vt:lpstr>_46930V_17</vt:lpstr>
      <vt:lpstr>_46930V_18</vt:lpstr>
      <vt:lpstr>_46930V_19</vt:lpstr>
      <vt:lpstr>_46930V_2</vt:lpstr>
      <vt:lpstr>_46930V_20</vt:lpstr>
      <vt:lpstr>_46930V_21</vt:lpstr>
      <vt:lpstr>_46930V_22</vt:lpstr>
      <vt:lpstr>_46930V_23</vt:lpstr>
      <vt:lpstr>_46930V_24</vt:lpstr>
      <vt:lpstr>_46930V_25</vt:lpstr>
      <vt:lpstr>_46930V_26</vt:lpstr>
      <vt:lpstr>_46930V_27</vt:lpstr>
      <vt:lpstr>_46930V_28</vt:lpstr>
      <vt:lpstr>_46930V_29</vt:lpstr>
      <vt:lpstr>_46930V_3</vt:lpstr>
      <vt:lpstr>_46930V_30</vt:lpstr>
      <vt:lpstr>_46930V_31</vt:lpstr>
      <vt:lpstr>_46930V_32</vt:lpstr>
      <vt:lpstr>_46930V_33</vt:lpstr>
      <vt:lpstr>_46930V_34</vt:lpstr>
      <vt:lpstr>_46930V_35</vt:lpstr>
      <vt:lpstr>_46930V_36</vt:lpstr>
      <vt:lpstr>_46930V_37</vt:lpstr>
      <vt:lpstr>_46930V_38</vt:lpstr>
      <vt:lpstr>_46930V_39</vt:lpstr>
      <vt:lpstr>_46930V_4</vt:lpstr>
      <vt:lpstr>_46930V_40</vt:lpstr>
      <vt:lpstr>_46930V_41</vt:lpstr>
      <vt:lpstr>_46930V_42</vt:lpstr>
      <vt:lpstr>_46930V_43</vt:lpstr>
      <vt:lpstr>_46930V_44</vt:lpstr>
      <vt:lpstr>_46930V_45</vt:lpstr>
      <vt:lpstr>_46930V_46</vt:lpstr>
      <vt:lpstr>_46930V_47</vt:lpstr>
      <vt:lpstr>_46930V_48</vt:lpstr>
      <vt:lpstr>_46930V_49</vt:lpstr>
      <vt:lpstr>_46930V_5</vt:lpstr>
      <vt:lpstr>_46930V_50</vt:lpstr>
      <vt:lpstr>_46930V_51</vt:lpstr>
      <vt:lpstr>_46930V_52</vt:lpstr>
      <vt:lpstr>_46930V_53</vt:lpstr>
      <vt:lpstr>_46930V_54</vt:lpstr>
      <vt:lpstr>_46930V_6</vt:lpstr>
      <vt:lpstr>_46930V_7</vt:lpstr>
      <vt:lpstr>_46930V_8</vt:lpstr>
      <vt:lpstr>_46930V_9</vt:lpstr>
      <vt:lpstr>_47030V_1</vt:lpstr>
      <vt:lpstr>_47030V_10</vt:lpstr>
      <vt:lpstr>_47030V_11</vt:lpstr>
      <vt:lpstr>_47030V_12</vt:lpstr>
      <vt:lpstr>_47030V_13</vt:lpstr>
      <vt:lpstr>_47030V_14</vt:lpstr>
      <vt:lpstr>_47030V_15</vt:lpstr>
      <vt:lpstr>_47030V_16</vt:lpstr>
      <vt:lpstr>_47030V_17</vt:lpstr>
      <vt:lpstr>_47030V_18</vt:lpstr>
      <vt:lpstr>_47030V_19</vt:lpstr>
      <vt:lpstr>_47030V_2</vt:lpstr>
      <vt:lpstr>_47030V_20</vt:lpstr>
      <vt:lpstr>_47030V_21</vt:lpstr>
      <vt:lpstr>_47030V_22</vt:lpstr>
      <vt:lpstr>_47030V_23</vt:lpstr>
      <vt:lpstr>_47030V_24</vt:lpstr>
      <vt:lpstr>_47030V_25</vt:lpstr>
      <vt:lpstr>_47030V_26</vt:lpstr>
      <vt:lpstr>_47030V_27</vt:lpstr>
      <vt:lpstr>_47030V_28</vt:lpstr>
      <vt:lpstr>_47030V_29</vt:lpstr>
      <vt:lpstr>_47030V_3</vt:lpstr>
      <vt:lpstr>_47030V_30</vt:lpstr>
      <vt:lpstr>_47030V_31</vt:lpstr>
      <vt:lpstr>_47030V_32</vt:lpstr>
      <vt:lpstr>_47030V_33</vt:lpstr>
      <vt:lpstr>_47030V_34</vt:lpstr>
      <vt:lpstr>_47030V_35</vt:lpstr>
      <vt:lpstr>_47030V_36</vt:lpstr>
      <vt:lpstr>_47030V_37</vt:lpstr>
      <vt:lpstr>_47030V_38</vt:lpstr>
      <vt:lpstr>_47030V_39</vt:lpstr>
      <vt:lpstr>_47030V_4</vt:lpstr>
      <vt:lpstr>_47030V_40</vt:lpstr>
      <vt:lpstr>_47030V_41</vt:lpstr>
      <vt:lpstr>_47030V_42</vt:lpstr>
      <vt:lpstr>_47030V_43</vt:lpstr>
      <vt:lpstr>_47030V_44</vt:lpstr>
      <vt:lpstr>_47030V_45</vt:lpstr>
      <vt:lpstr>_47030V_46</vt:lpstr>
      <vt:lpstr>_47030V_47</vt:lpstr>
      <vt:lpstr>_47030V_48</vt:lpstr>
      <vt:lpstr>_47030V_49</vt:lpstr>
      <vt:lpstr>_47030V_5</vt:lpstr>
      <vt:lpstr>_47030V_50</vt:lpstr>
      <vt:lpstr>_47030V_51</vt:lpstr>
      <vt:lpstr>_47030V_52</vt:lpstr>
      <vt:lpstr>_47030V_53</vt:lpstr>
      <vt:lpstr>_47030V_54</vt:lpstr>
      <vt:lpstr>_47030V_6</vt:lpstr>
      <vt:lpstr>_47030V_7</vt:lpstr>
      <vt:lpstr>_47030V_8</vt:lpstr>
      <vt:lpstr>_47030V_9</vt:lpstr>
      <vt:lpstr>_47130V_1</vt:lpstr>
      <vt:lpstr>_47130V_10</vt:lpstr>
      <vt:lpstr>_47130V_11</vt:lpstr>
      <vt:lpstr>_47130V_12</vt:lpstr>
      <vt:lpstr>_47130V_13</vt:lpstr>
      <vt:lpstr>_47130V_14</vt:lpstr>
      <vt:lpstr>_47130V_15</vt:lpstr>
      <vt:lpstr>_47130V_16</vt:lpstr>
      <vt:lpstr>_47130V_17</vt:lpstr>
      <vt:lpstr>_47130V_18</vt:lpstr>
      <vt:lpstr>_47130V_19</vt:lpstr>
      <vt:lpstr>_47130V_2</vt:lpstr>
      <vt:lpstr>_47130V_20</vt:lpstr>
      <vt:lpstr>_47130V_21</vt:lpstr>
      <vt:lpstr>_47130V_22</vt:lpstr>
      <vt:lpstr>_47130V_23</vt:lpstr>
      <vt:lpstr>_47130V_24</vt:lpstr>
      <vt:lpstr>_47130V_25</vt:lpstr>
      <vt:lpstr>_47130V_26</vt:lpstr>
      <vt:lpstr>_47130V_27</vt:lpstr>
      <vt:lpstr>_47130V_28</vt:lpstr>
      <vt:lpstr>_47130V_29</vt:lpstr>
      <vt:lpstr>_47130V_3</vt:lpstr>
      <vt:lpstr>_47130V_30</vt:lpstr>
      <vt:lpstr>_47130V_31</vt:lpstr>
      <vt:lpstr>_47130V_32</vt:lpstr>
      <vt:lpstr>_47130V_33</vt:lpstr>
      <vt:lpstr>_47130V_34</vt:lpstr>
      <vt:lpstr>_47130V_35</vt:lpstr>
      <vt:lpstr>_47130V_36</vt:lpstr>
      <vt:lpstr>_47130V_37</vt:lpstr>
      <vt:lpstr>_47130V_38</vt:lpstr>
      <vt:lpstr>_47130V_39</vt:lpstr>
      <vt:lpstr>_47130V_4</vt:lpstr>
      <vt:lpstr>_47130V_40</vt:lpstr>
      <vt:lpstr>_47130V_41</vt:lpstr>
      <vt:lpstr>_47130V_42</vt:lpstr>
      <vt:lpstr>_47130V_43</vt:lpstr>
      <vt:lpstr>_47130V_44</vt:lpstr>
      <vt:lpstr>_47130V_45</vt:lpstr>
      <vt:lpstr>_47130V_46</vt:lpstr>
      <vt:lpstr>_47130V_47</vt:lpstr>
      <vt:lpstr>_47130V_48</vt:lpstr>
      <vt:lpstr>_47130V_49</vt:lpstr>
      <vt:lpstr>_47130V_5</vt:lpstr>
      <vt:lpstr>_47130V_50</vt:lpstr>
      <vt:lpstr>_47130V_51</vt:lpstr>
      <vt:lpstr>_47130V_52</vt:lpstr>
      <vt:lpstr>_47130V_53</vt:lpstr>
      <vt:lpstr>_47130V_54</vt:lpstr>
      <vt:lpstr>_47130V_6</vt:lpstr>
      <vt:lpstr>_47130V_7</vt:lpstr>
      <vt:lpstr>_47130V_8</vt:lpstr>
      <vt:lpstr>_47130V_9</vt:lpstr>
      <vt:lpstr>_47230V_1</vt:lpstr>
      <vt:lpstr>_47230V_10</vt:lpstr>
      <vt:lpstr>_47230V_11</vt:lpstr>
      <vt:lpstr>_47230V_12</vt:lpstr>
      <vt:lpstr>_47230V_13</vt:lpstr>
      <vt:lpstr>_47230V_14</vt:lpstr>
      <vt:lpstr>_47230V_15</vt:lpstr>
      <vt:lpstr>_47230V_16</vt:lpstr>
      <vt:lpstr>_47230V_17</vt:lpstr>
      <vt:lpstr>_47230V_18</vt:lpstr>
      <vt:lpstr>_47230V_19</vt:lpstr>
      <vt:lpstr>_47230V_2</vt:lpstr>
      <vt:lpstr>_47230V_20</vt:lpstr>
      <vt:lpstr>_47230V_21</vt:lpstr>
      <vt:lpstr>_47230V_22</vt:lpstr>
      <vt:lpstr>_47230V_23</vt:lpstr>
      <vt:lpstr>_47230V_24</vt:lpstr>
      <vt:lpstr>_47230V_25</vt:lpstr>
      <vt:lpstr>_47230V_26</vt:lpstr>
      <vt:lpstr>_47230V_27</vt:lpstr>
      <vt:lpstr>_47230V_28</vt:lpstr>
      <vt:lpstr>_47230V_29</vt:lpstr>
      <vt:lpstr>_47230V_3</vt:lpstr>
      <vt:lpstr>_47230V_30</vt:lpstr>
      <vt:lpstr>_47230V_31</vt:lpstr>
      <vt:lpstr>_47230V_32</vt:lpstr>
      <vt:lpstr>_47230V_33</vt:lpstr>
      <vt:lpstr>_47230V_34</vt:lpstr>
      <vt:lpstr>_47230V_35</vt:lpstr>
      <vt:lpstr>_47230V_36</vt:lpstr>
      <vt:lpstr>_47230V_37</vt:lpstr>
      <vt:lpstr>_47230V_38</vt:lpstr>
      <vt:lpstr>_47230V_39</vt:lpstr>
      <vt:lpstr>_47230V_4</vt:lpstr>
      <vt:lpstr>_47230V_40</vt:lpstr>
      <vt:lpstr>_47230V_41</vt:lpstr>
      <vt:lpstr>_47230V_42</vt:lpstr>
      <vt:lpstr>_47230V_43</vt:lpstr>
      <vt:lpstr>_47230V_44</vt:lpstr>
      <vt:lpstr>_47230V_45</vt:lpstr>
      <vt:lpstr>_47230V_46</vt:lpstr>
      <vt:lpstr>_47230V_47</vt:lpstr>
      <vt:lpstr>_47230V_48</vt:lpstr>
      <vt:lpstr>_47230V_49</vt:lpstr>
      <vt:lpstr>_47230V_5</vt:lpstr>
      <vt:lpstr>_47230V_50</vt:lpstr>
      <vt:lpstr>_47230V_51</vt:lpstr>
      <vt:lpstr>_47230V_52</vt:lpstr>
      <vt:lpstr>_47230V_53</vt:lpstr>
      <vt:lpstr>_47230V_54</vt:lpstr>
      <vt:lpstr>_47230V_6</vt:lpstr>
      <vt:lpstr>_47230V_7</vt:lpstr>
      <vt:lpstr>_47230V_8</vt:lpstr>
      <vt:lpstr>_47230V_9</vt:lpstr>
      <vt:lpstr>_50130V_1</vt:lpstr>
      <vt:lpstr>_50130V_10</vt:lpstr>
      <vt:lpstr>_50130V_11</vt:lpstr>
      <vt:lpstr>_50130V_12</vt:lpstr>
      <vt:lpstr>_50130V_13</vt:lpstr>
      <vt:lpstr>_50130V_14</vt:lpstr>
      <vt:lpstr>_50130V_15</vt:lpstr>
      <vt:lpstr>_50130V_16</vt:lpstr>
      <vt:lpstr>_50130V_17</vt:lpstr>
      <vt:lpstr>_50130V_18</vt:lpstr>
      <vt:lpstr>_50130V_19</vt:lpstr>
      <vt:lpstr>_50130V_2</vt:lpstr>
      <vt:lpstr>_50130V_20</vt:lpstr>
      <vt:lpstr>_50130V_21</vt:lpstr>
      <vt:lpstr>_50130V_22</vt:lpstr>
      <vt:lpstr>_50130V_23</vt:lpstr>
      <vt:lpstr>_50130V_24</vt:lpstr>
      <vt:lpstr>_50130V_25</vt:lpstr>
      <vt:lpstr>_50130V_26</vt:lpstr>
      <vt:lpstr>_50130V_27</vt:lpstr>
      <vt:lpstr>_50130V_28</vt:lpstr>
      <vt:lpstr>_50130V_29</vt:lpstr>
      <vt:lpstr>_50130V_3</vt:lpstr>
      <vt:lpstr>_50130V_30</vt:lpstr>
      <vt:lpstr>_50130V_31</vt:lpstr>
      <vt:lpstr>_50130V_32</vt:lpstr>
      <vt:lpstr>_50130V_33</vt:lpstr>
      <vt:lpstr>_50130V_34</vt:lpstr>
      <vt:lpstr>_50130V_35</vt:lpstr>
      <vt:lpstr>_50130V_36</vt:lpstr>
      <vt:lpstr>_50130V_37</vt:lpstr>
      <vt:lpstr>_50130V_38</vt:lpstr>
      <vt:lpstr>_50130V_39</vt:lpstr>
      <vt:lpstr>_50130V_4</vt:lpstr>
      <vt:lpstr>_50130V_40</vt:lpstr>
      <vt:lpstr>_50130V_41</vt:lpstr>
      <vt:lpstr>_50130V_42</vt:lpstr>
      <vt:lpstr>_50130V_43</vt:lpstr>
      <vt:lpstr>_50130V_44</vt:lpstr>
      <vt:lpstr>_50130V_45</vt:lpstr>
      <vt:lpstr>_50130V_46</vt:lpstr>
      <vt:lpstr>_50130V_47</vt:lpstr>
      <vt:lpstr>_50130V_48</vt:lpstr>
      <vt:lpstr>_50130V_49</vt:lpstr>
      <vt:lpstr>_50130V_5</vt:lpstr>
      <vt:lpstr>_50130V_50</vt:lpstr>
      <vt:lpstr>_50130V_51</vt:lpstr>
      <vt:lpstr>_50130V_52</vt:lpstr>
      <vt:lpstr>_50130V_53</vt:lpstr>
      <vt:lpstr>_50130V_54</vt:lpstr>
      <vt:lpstr>_50130V_6</vt:lpstr>
      <vt:lpstr>_50130V_7</vt:lpstr>
      <vt:lpstr>_50130V_8</vt:lpstr>
      <vt:lpstr>_50130V_9</vt:lpstr>
      <vt:lpstr>_51030V_1</vt:lpstr>
      <vt:lpstr>_51030V_10</vt:lpstr>
      <vt:lpstr>_51030V_11</vt:lpstr>
      <vt:lpstr>_51030V_12</vt:lpstr>
      <vt:lpstr>_51030V_13</vt:lpstr>
      <vt:lpstr>_51030V_14</vt:lpstr>
      <vt:lpstr>_51030V_15</vt:lpstr>
      <vt:lpstr>_51030V_16</vt:lpstr>
      <vt:lpstr>_51030V_17</vt:lpstr>
      <vt:lpstr>_51030V_18</vt:lpstr>
      <vt:lpstr>_51030V_19</vt:lpstr>
      <vt:lpstr>_51030V_2</vt:lpstr>
      <vt:lpstr>_51030V_20</vt:lpstr>
      <vt:lpstr>_51030V_21</vt:lpstr>
      <vt:lpstr>_51030V_22</vt:lpstr>
      <vt:lpstr>_51030V_23</vt:lpstr>
      <vt:lpstr>_51030V_24</vt:lpstr>
      <vt:lpstr>_51030V_25</vt:lpstr>
      <vt:lpstr>_51030V_26</vt:lpstr>
      <vt:lpstr>_51030V_27</vt:lpstr>
      <vt:lpstr>_51030V_28</vt:lpstr>
      <vt:lpstr>_51030V_29</vt:lpstr>
      <vt:lpstr>_51030V_3</vt:lpstr>
      <vt:lpstr>_51030V_30</vt:lpstr>
      <vt:lpstr>_51030V_31</vt:lpstr>
      <vt:lpstr>_51030V_32</vt:lpstr>
      <vt:lpstr>_51030V_33</vt:lpstr>
      <vt:lpstr>_51030V_34</vt:lpstr>
      <vt:lpstr>_51030V_35</vt:lpstr>
      <vt:lpstr>_51030V_36</vt:lpstr>
      <vt:lpstr>_51030V_37</vt:lpstr>
      <vt:lpstr>_51030V_38</vt:lpstr>
      <vt:lpstr>_51030V_39</vt:lpstr>
      <vt:lpstr>_51030V_4</vt:lpstr>
      <vt:lpstr>_51030V_40</vt:lpstr>
      <vt:lpstr>_51030V_41</vt:lpstr>
      <vt:lpstr>_51030V_42</vt:lpstr>
      <vt:lpstr>_51030V_43</vt:lpstr>
      <vt:lpstr>_51030V_44</vt:lpstr>
      <vt:lpstr>_51030V_45</vt:lpstr>
      <vt:lpstr>_51030V_46</vt:lpstr>
      <vt:lpstr>_51030V_47</vt:lpstr>
      <vt:lpstr>_51030V_48</vt:lpstr>
      <vt:lpstr>_51030V_49</vt:lpstr>
      <vt:lpstr>_51030V_5</vt:lpstr>
      <vt:lpstr>_51030V_50</vt:lpstr>
      <vt:lpstr>_51030V_51</vt:lpstr>
      <vt:lpstr>_51030V_52</vt:lpstr>
      <vt:lpstr>_51030V_53</vt:lpstr>
      <vt:lpstr>_51030V_54</vt:lpstr>
      <vt:lpstr>_51030V_6</vt:lpstr>
      <vt:lpstr>_51030V_7</vt:lpstr>
      <vt:lpstr>_51030V_8</vt:lpstr>
      <vt:lpstr>_51030V_9</vt:lpstr>
      <vt:lpstr>_62430V_1</vt:lpstr>
      <vt:lpstr>_62430V_10</vt:lpstr>
      <vt:lpstr>_62430V_11</vt:lpstr>
      <vt:lpstr>_62430V_12</vt:lpstr>
      <vt:lpstr>_62430V_13</vt:lpstr>
      <vt:lpstr>_62430V_14</vt:lpstr>
      <vt:lpstr>_62430V_15</vt:lpstr>
      <vt:lpstr>_62430V_16</vt:lpstr>
      <vt:lpstr>_62430V_17</vt:lpstr>
      <vt:lpstr>_62430V_18</vt:lpstr>
      <vt:lpstr>_62430V_19</vt:lpstr>
      <vt:lpstr>_62430V_2</vt:lpstr>
      <vt:lpstr>_62430V_20</vt:lpstr>
      <vt:lpstr>_62430V_21</vt:lpstr>
      <vt:lpstr>_62430V_22</vt:lpstr>
      <vt:lpstr>_62430V_23</vt:lpstr>
      <vt:lpstr>_62430V_24</vt:lpstr>
      <vt:lpstr>_62430V_25</vt:lpstr>
      <vt:lpstr>_62430V_26</vt:lpstr>
      <vt:lpstr>_62430V_27</vt:lpstr>
      <vt:lpstr>_62430V_28</vt:lpstr>
      <vt:lpstr>_62430V_29</vt:lpstr>
      <vt:lpstr>_62430V_3</vt:lpstr>
      <vt:lpstr>_62430V_30</vt:lpstr>
      <vt:lpstr>_62430V_31</vt:lpstr>
      <vt:lpstr>_62430V_32</vt:lpstr>
      <vt:lpstr>_62430V_33</vt:lpstr>
      <vt:lpstr>_62430V_34</vt:lpstr>
      <vt:lpstr>_62430V_35</vt:lpstr>
      <vt:lpstr>_62430V_36</vt:lpstr>
      <vt:lpstr>_62430V_37</vt:lpstr>
      <vt:lpstr>_62430V_38</vt:lpstr>
      <vt:lpstr>_62430V_39</vt:lpstr>
      <vt:lpstr>_62430V_4</vt:lpstr>
      <vt:lpstr>_62430V_40</vt:lpstr>
      <vt:lpstr>_62430V_41</vt:lpstr>
      <vt:lpstr>_62430V_42</vt:lpstr>
      <vt:lpstr>_62430V_43</vt:lpstr>
      <vt:lpstr>_62430V_44</vt:lpstr>
      <vt:lpstr>_62430V_45</vt:lpstr>
      <vt:lpstr>_62430V_46</vt:lpstr>
      <vt:lpstr>_62430V_47</vt:lpstr>
      <vt:lpstr>_62430V_48</vt:lpstr>
      <vt:lpstr>_62430V_49</vt:lpstr>
      <vt:lpstr>_62430V_5</vt:lpstr>
      <vt:lpstr>_62430V_50</vt:lpstr>
      <vt:lpstr>_62430V_51</vt:lpstr>
      <vt:lpstr>_62430V_52</vt:lpstr>
      <vt:lpstr>_62430V_53</vt:lpstr>
      <vt:lpstr>_62430V_54</vt:lpstr>
      <vt:lpstr>_62430V_6</vt:lpstr>
      <vt:lpstr>_62430V_7</vt:lpstr>
      <vt:lpstr>_62430V_8</vt:lpstr>
      <vt:lpstr>_62430V_9</vt:lpstr>
      <vt:lpstr>_FIRM1</vt:lpstr>
      <vt:lpstr>_FIRM2</vt:lpstr>
      <vt:lpstr>_FIRM3</vt:lpstr>
      <vt:lpstr>_FIRM4</vt:lpstr>
      <vt:lpstr>_STCODE_1</vt:lpstr>
      <vt:lpstr>_STCODE_10</vt:lpstr>
      <vt:lpstr>_STCODE_11</vt:lpstr>
      <vt:lpstr>_STCODE_12</vt:lpstr>
      <vt:lpstr>_STCODE_13</vt:lpstr>
      <vt:lpstr>_STCODE_14</vt:lpstr>
      <vt:lpstr>_STCODE_15</vt:lpstr>
      <vt:lpstr>_STCODE_16</vt:lpstr>
      <vt:lpstr>_STCODE_17</vt:lpstr>
      <vt:lpstr>_STCODE_18</vt:lpstr>
      <vt:lpstr>_STCODE_19</vt:lpstr>
      <vt:lpstr>_STCODE_2</vt:lpstr>
      <vt:lpstr>_STCODE_20</vt:lpstr>
      <vt:lpstr>_STCODE_21</vt:lpstr>
      <vt:lpstr>_STCODE_22</vt:lpstr>
      <vt:lpstr>_STCODE_23</vt:lpstr>
      <vt:lpstr>_STCODE_24</vt:lpstr>
      <vt:lpstr>_STCODE_25</vt:lpstr>
      <vt:lpstr>_STCODE_26</vt:lpstr>
      <vt:lpstr>_STCODE_27</vt:lpstr>
      <vt:lpstr>_STCODE_28</vt:lpstr>
      <vt:lpstr>_STCODE_29</vt:lpstr>
      <vt:lpstr>_STCODE_3</vt:lpstr>
      <vt:lpstr>_STCODE_30</vt:lpstr>
      <vt:lpstr>_STCODE_31</vt:lpstr>
      <vt:lpstr>_STCODE_32</vt:lpstr>
      <vt:lpstr>_STCODE_33</vt:lpstr>
      <vt:lpstr>_STCODE_34</vt:lpstr>
      <vt:lpstr>_STCODE_35</vt:lpstr>
      <vt:lpstr>_STCODE_36</vt:lpstr>
      <vt:lpstr>_STCODE_37</vt:lpstr>
      <vt:lpstr>_STCODE_38</vt:lpstr>
      <vt:lpstr>_STCODE_39</vt:lpstr>
      <vt:lpstr>_STCODE_4</vt:lpstr>
      <vt:lpstr>_STCODE_40</vt:lpstr>
      <vt:lpstr>_STCODE_41</vt:lpstr>
      <vt:lpstr>_STCODE_42</vt:lpstr>
      <vt:lpstr>_STCODE_43</vt:lpstr>
      <vt:lpstr>_STCODE_44</vt:lpstr>
      <vt:lpstr>_STCODE_45</vt:lpstr>
      <vt:lpstr>_STCODE_46</vt:lpstr>
      <vt:lpstr>_STCODE_47</vt:lpstr>
      <vt:lpstr>_STCODE_48</vt:lpstr>
      <vt:lpstr>_STCODE_49</vt:lpstr>
      <vt:lpstr>_STCODE_5</vt:lpstr>
      <vt:lpstr>_STCODE_50</vt:lpstr>
      <vt:lpstr>_STCODE_51</vt:lpstr>
      <vt:lpstr>_STCODE_52</vt:lpstr>
      <vt:lpstr>_STCODE_53</vt:lpstr>
      <vt:lpstr>_STCODE_54</vt:lpstr>
      <vt:lpstr>_STCODE_6</vt:lpstr>
      <vt:lpstr>_STCODE_7</vt:lpstr>
      <vt:lpstr>_STCODE_8</vt:lpstr>
      <vt:lpstr>_STCODE_9</vt:lpstr>
      <vt:lpstr>_TOE1</vt:lpstr>
      <vt:lpstr>_TOE2</vt:lpstr>
      <vt:lpstr>_TOE3</vt:lpstr>
      <vt:lpstr>_TOE4</vt:lpstr>
      <vt:lpstr>_VFORM</vt:lpstr>
      <vt:lpstr>ADLN1</vt:lpstr>
      <vt:lpstr>ADLN2</vt:lpstr>
      <vt:lpstr>CEXT</vt:lpstr>
      <vt:lpstr>CITY</vt:lpstr>
      <vt:lpstr>CoName</vt:lpstr>
      <vt:lpstr>CONTNM</vt:lpstr>
      <vt:lpstr>'dropdown items'!distinct_pipelines</vt:lpstr>
      <vt:lpstr>DORDAY</vt:lpstr>
      <vt:lpstr>DORMO</vt:lpstr>
      <vt:lpstr>DORYEAR</vt:lpstr>
      <vt:lpstr>FAX</vt:lpstr>
      <vt:lpstr>ID</vt:lpstr>
      <vt:lpstr>IdChngChk</vt:lpstr>
      <vt:lpstr>IdNo</vt:lpstr>
      <vt:lpstr>INTNET</vt:lpstr>
      <vt:lpstr>MONTH</vt:lpstr>
      <vt:lpstr>NAME1</vt:lpstr>
      <vt:lpstr>NAME2</vt:lpstr>
      <vt:lpstr>notes</vt:lpstr>
      <vt:lpstr>NUMST</vt:lpstr>
      <vt:lpstr>ORIG</vt:lpstr>
      <vt:lpstr>PHONE</vt:lpstr>
      <vt:lpstr>'Part 4'!Print_Area</vt:lpstr>
      <vt:lpstr>'Parts 1-3'!Print_Area</vt:lpstr>
      <vt:lpstr>'Part 4'!Print_Titles</vt:lpstr>
      <vt:lpstr>REV</vt:lpstr>
      <vt:lpstr>REVDAY</vt:lpstr>
      <vt:lpstr>REVMO</vt:lpstr>
      <vt:lpstr>REVYEAR</vt:lpstr>
      <vt:lpstr>STATE</vt:lpstr>
      <vt:lpstr>StCodes</vt:lpstr>
      <vt:lpstr>usernotes</vt:lpstr>
      <vt:lpstr>VERSION</vt:lpstr>
      <vt:lpstr>YEAR</vt:lpstr>
      <vt:lpstr>ZIP</vt:lpstr>
      <vt:lpstr>ZIP4</vt:lpstr>
    </vt:vector>
  </TitlesOfParts>
  <Company>Dell Computer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Miller, Dan </cp:lastModifiedBy>
  <cp:lastPrinted>2020-06-01T20:05:21Z</cp:lastPrinted>
  <dcterms:created xsi:type="dcterms:W3CDTF">2001-07-05T18:23:19Z</dcterms:created>
  <dcterms:modified xsi:type="dcterms:W3CDTF">2022-02-28T14:09:08Z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