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eiagov-my.sharepoint.com/personal/cynthia_sirk_eia_gov/Documents/Documents/A Survey Ops/A Revisions to EIA Surveys Page/Petroleum Survey Related/Petroleum Annual Survey Related/64A Survey/Docs to Post/"/>
    </mc:Choice>
  </mc:AlternateContent>
  <xr:revisionPtr revIDLastSave="0" documentId="8_{DE7F1F73-DE7D-4C78-94C6-9699D10E33AE}" xr6:coauthVersionLast="47" xr6:coauthVersionMax="47" xr10:uidLastSave="{00000000-0000-0000-0000-000000000000}"/>
  <workbookProtection workbookAlgorithmName="SHA-512" workbookHashValue="FtGcEM8uGx6k3VmfixnOz5+NvT5pahyHgB/Pm600Ml9gLgA57RAmTq65ExHUFXtzzIcg3OCMCbaLF05ivjBJkA==" workbookSaltValue="KxC3uE008CwYb9Os/hFY2w==" workbookSpinCount="100000" lockStructure="1"/>
  <bookViews>
    <workbookView xWindow="-110" yWindow="-110" windowWidth="19420" windowHeight="10420" tabRatio="687" xr2:uid="{00000000-000D-0000-FFFF-FFFF00000000}"/>
  </bookViews>
  <sheets>
    <sheet name="Section 1-3" sheetId="22" r:id="rId1"/>
    <sheet name="Sheet2" sheetId="32" state="hidden" r:id="rId2"/>
    <sheet name="Section 3 (cont)" sheetId="20" r:id="rId3"/>
    <sheet name="Part 2 instructions" sheetId="16" state="hidden" r:id="rId4"/>
    <sheet name="Part 3 instructions" sheetId="30" state="hidden" r:id="rId5"/>
  </sheets>
  <definedNames>
    <definedName name="_GoBack" localSheetId="0">'Section 1-3'!$C$55</definedName>
    <definedName name="_VFORM">'Section 1-3'!$L$7</definedName>
    <definedName name="ADLN1">'Section 1-3'!$I$26</definedName>
    <definedName name="ADLN2">'Section 1-3'!$I$24</definedName>
    <definedName name="ALLYEAR_N">'Section 1-3'!$N$43</definedName>
    <definedName name="ALLYEAR_Y">'Section 1-3'!$L$43</definedName>
    <definedName name="AOC_1">'Section 1-3'!$AB$64</definedName>
    <definedName name="AOC_2">'Section 3 (cont)'!$AA$9</definedName>
    <definedName name="AOC_3">'Section 3 (cont)'!$AA$28</definedName>
    <definedName name="AOC_4">'Section 3 (cont)'!$AA$47</definedName>
    <definedName name="BEGMO">'Section 1-3'!$X$43</definedName>
    <definedName name="CEXT">'Section 1-3'!$U$38</definedName>
    <definedName name="CITY">'Section 1-3'!$I$28</definedName>
    <definedName name="CONTNM">'Section 1-3'!$I$34</definedName>
    <definedName name="ENDMO">'Section 1-3'!$AA$43</definedName>
    <definedName name="ID">'Section 1-3'!$I$16</definedName>
    <definedName name="IDChngChk">'Section 1-3'!$AE$41</definedName>
    <definedName name="INTNET">'Section 1-3'!$I$36</definedName>
    <definedName name="NAME1">'Section 1-3'!$I$22</definedName>
    <definedName name="NAME2">'Section 1-3'!$I$18</definedName>
    <definedName name="NGLIQBUT_1">'Section 1-3'!$V$74</definedName>
    <definedName name="NGLIQBUT_2">'Section 3 (cont)'!$U$19</definedName>
    <definedName name="NGLIQBUT_3">'Section 3 (cont)'!$U$38</definedName>
    <definedName name="NGLIQBUT_4">'Section 3 (cont)'!$U$57</definedName>
    <definedName name="NGLIQETH_1">'Section 1-3'!$V$70</definedName>
    <definedName name="NGLIQETH_2">'Section 3 (cont)'!$U$15</definedName>
    <definedName name="NGLIQETH_3">'Section 3 (cont)'!$U$34</definedName>
    <definedName name="NGLIQETH_4">'Section 3 (cont)'!$U$53</definedName>
    <definedName name="NGLIQISOB_1">'Section 1-3'!$V$76</definedName>
    <definedName name="NGLIQISOB_2">'Section 3 (cont)'!$U$21</definedName>
    <definedName name="NGLIQISOB_3">'Section 3 (cont)'!$U$40</definedName>
    <definedName name="NGLIQISOB_4">'Section 3 (cont)'!$U$59</definedName>
    <definedName name="NGLIQNGASOLINE_1">'Section 1-3'!$V$78</definedName>
    <definedName name="NGLIQNGASOLINE_2">'Section 3 (cont)'!$U$23</definedName>
    <definedName name="NGLIQNGASOLINE_3">'Section 3 (cont)'!$U$42</definedName>
    <definedName name="NGLIQNGASOLINE_4">'Section 3 (cont)'!$U$61</definedName>
    <definedName name="NGLIQPCOND_1">'Section 1-3'!$V$80</definedName>
    <definedName name="NGLIQPCOND_2">'Section 3 (cont)'!$U$25</definedName>
    <definedName name="NGLIQPCOND_3">'Section 3 (cont)'!$U$44</definedName>
    <definedName name="NGLIQPCOND_4">'Section 3 (cont)'!$U$63</definedName>
    <definedName name="NGLIQPROP_1">'Section 1-3'!$V$72</definedName>
    <definedName name="NGLIQPROP_2">'Section 3 (cont)'!$U$17</definedName>
    <definedName name="NGLIQPROP_3">'Section 3 (cont)'!$U$36</definedName>
    <definedName name="NGLIQPROP_4">'Section 3 (cont)'!$U$55</definedName>
    <definedName name="NGRCV_1">'Section 1-3'!$V$66</definedName>
    <definedName name="NGRCV_2">'Section 3 (cont)'!$U$11</definedName>
    <definedName name="NGRCV_3">'Section 3 (cont)'!$U$30</definedName>
    <definedName name="NGRCV_4">'Section 3 (cont)'!$U$49</definedName>
    <definedName name="NOTES_COMBINED">'Section 3 (cont)'!$B$75</definedName>
    <definedName name="NOTES1">'Section 1-3'!$B$59</definedName>
    <definedName name="NOTES2">'Section 3 (cont)'!$B$67</definedName>
    <definedName name="ORIG">'Section 1-3'!$I$14</definedName>
    <definedName name="PELECCONS">'Section 1-3'!$V$53</definedName>
    <definedName name="PFUEL">'Section 1-3'!$V$49</definedName>
    <definedName name="PHONE">'Section 1-3'!$I$38</definedName>
    <definedName name="PLANT_LOC">'Section 1-3'!$R$20</definedName>
    <definedName name="_xlnm.Print_Area" localSheetId="0">'Section 1-3'!$A$1:$AC$83</definedName>
    <definedName name="_xlnm.Print_Area" localSheetId="2">'Section 3 (cont)'!$A$1:$AB$73</definedName>
    <definedName name="_xlnm.Print_Titles" localSheetId="0">'Section 1-3'!$1:$8</definedName>
    <definedName name="RespDataChgd">'Section 1-3'!$Z$41</definedName>
    <definedName name="RESUB">'Section 1-3'!$N$14</definedName>
    <definedName name="STATE">'Section 1-3'!$I$30</definedName>
    <definedName name="Tbl_AreaOfOrigin_List_Names">Tbl_AreaOfOrigin_List[AreaOfOriginName]</definedName>
    <definedName name="Tbl_MonthNum_List_MonthNum">Tbl_MonthNum_List[MonthNum]</definedName>
    <definedName name="Tbl_States_Code">Tbl_States[CODE]</definedName>
    <definedName name="TOTOUTRNG">'Section 1-3'!$V$47</definedName>
    <definedName name="TOTRNGTOPIPE">'Section 1-3'!$V$51</definedName>
    <definedName name="VERSION">'Section 1-3'!$AE$1</definedName>
    <definedName name="XList">'Section 1-3'!$AE$7:$AE$8</definedName>
    <definedName name="YEAR">'Section 1-3'!$L$8</definedName>
    <definedName name="ZIP">'Section 1-3'!$I$32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0" i="22" l="1"/>
  <c r="AA47" i="20" l="1"/>
  <c r="AA28" i="20"/>
  <c r="AA9" i="20"/>
  <c r="AB64" i="22"/>
  <c r="B75" i="20" l="1"/>
</calcChain>
</file>

<file path=xl/sharedStrings.xml><?xml version="1.0" encoding="utf-8"?>
<sst xmlns="http://schemas.openxmlformats.org/spreadsheetml/2006/main" count="453" uniqueCount="289">
  <si>
    <t>ANNUAL REPORT OF THE ORIGIN OF NATURAL GAS LIQUIDS PRODUCTION</t>
  </si>
  <si>
    <t>FORM EIA-64A</t>
  </si>
  <si>
    <t>Plant Name:</t>
  </si>
  <si>
    <t>Ext:</t>
  </si>
  <si>
    <t>MMCF</t>
  </si>
  <si>
    <t>Natural Gasoline</t>
  </si>
  <si>
    <t>mBBLs</t>
  </si>
  <si>
    <t>Contact Name:</t>
  </si>
  <si>
    <t>U.S. Department of Energy</t>
  </si>
  <si>
    <t>U.S. Energy Information Administration</t>
  </si>
  <si>
    <t>1000 Independence Ave., S.W.</t>
  </si>
  <si>
    <t>Washington, DC 20585</t>
  </si>
  <si>
    <t>Plant Condensate</t>
  </si>
  <si>
    <t>Submission Status:</t>
  </si>
  <si>
    <t>Original</t>
  </si>
  <si>
    <t>Amended</t>
  </si>
  <si>
    <t>Phone Number:</t>
  </si>
  <si>
    <t>Operating Co Name:</t>
  </si>
  <si>
    <t>through</t>
  </si>
  <si>
    <t>SECTION 1. RESPONDENT IDENTIFICATION DATA</t>
  </si>
  <si>
    <t>SECTION 2. TOTAL RESIDUE NATURAL GAS PRODUCTION AND PROCESS ENERGY CONSUMPTION</t>
  </si>
  <si>
    <t xml:space="preserve">Total Natural Gas Used on Site as Plant Fuel </t>
  </si>
  <si>
    <t xml:space="preserve">Total Residue Natural Gas Sent to Pipeline </t>
  </si>
  <si>
    <t>KWh</t>
  </si>
  <si>
    <t>Comments</t>
  </si>
  <si>
    <t xml:space="preserve">SECTION 3: ORIGIN OF NATURAL GAS AND NATURAL GAS PLANT LIQUIDS </t>
  </si>
  <si>
    <t>3.1B</t>
  </si>
  <si>
    <t>3.1C</t>
  </si>
  <si>
    <t>3.1A</t>
  </si>
  <si>
    <t>EIA ID Number:</t>
  </si>
  <si>
    <r>
      <t>Ethane C</t>
    </r>
    <r>
      <rPr>
        <vertAlign val="subscript"/>
        <sz val="8"/>
        <rFont val="Arial"/>
        <family val="2"/>
      </rPr>
      <t>2</t>
    </r>
    <r>
      <rPr>
        <sz val="8"/>
        <rFont val="Arial"/>
        <family val="2"/>
      </rPr>
      <t>H</t>
    </r>
    <r>
      <rPr>
        <vertAlign val="subscript"/>
        <sz val="8"/>
        <rFont val="Arial"/>
        <family val="2"/>
      </rPr>
      <t>6</t>
    </r>
  </si>
  <si>
    <r>
      <t>Propane C</t>
    </r>
    <r>
      <rPr>
        <vertAlign val="subscript"/>
        <sz val="8"/>
        <rFont val="Arial"/>
        <family val="2"/>
      </rPr>
      <t>3</t>
    </r>
    <r>
      <rPr>
        <sz val="8"/>
        <rFont val="Arial"/>
        <family val="2"/>
      </rPr>
      <t>H</t>
    </r>
    <r>
      <rPr>
        <vertAlign val="subscript"/>
        <sz val="8"/>
        <rFont val="Arial"/>
        <family val="2"/>
      </rPr>
      <t>8</t>
    </r>
  </si>
  <si>
    <r>
      <t>Normal Butane C</t>
    </r>
    <r>
      <rPr>
        <vertAlign val="subscript"/>
        <sz val="8"/>
        <rFont val="Arial"/>
        <family val="2"/>
      </rPr>
      <t>4</t>
    </r>
    <r>
      <rPr>
        <sz val="8"/>
        <rFont val="Arial"/>
        <family val="2"/>
      </rPr>
      <t>H</t>
    </r>
    <r>
      <rPr>
        <vertAlign val="subscript"/>
        <sz val="8"/>
        <rFont val="Arial"/>
        <family val="2"/>
      </rPr>
      <t>10</t>
    </r>
  </si>
  <si>
    <t>3.2A</t>
  </si>
  <si>
    <t>3.2B</t>
  </si>
  <si>
    <t>3.2C</t>
  </si>
  <si>
    <t>3.3A</t>
  </si>
  <si>
    <t>3.3B</t>
  </si>
  <si>
    <t>3.3C</t>
  </si>
  <si>
    <t>SECTION 3: ORIGIN OF NATURAL GAS AND NATURAL GAS PLANT LIQUIDS (Continued)</t>
  </si>
  <si>
    <t>3.4A</t>
  </si>
  <si>
    <t>3.4B</t>
  </si>
  <si>
    <t>3.4C</t>
  </si>
  <si>
    <t>………………………………..</t>
  </si>
  <si>
    <t>Total Outlet of Residue Natural Gas</t>
  </si>
  <si>
    <t>Code</t>
  </si>
  <si>
    <t>Inlet Volume of Natural Gas Processed from the Area of Origin Reported in 3.1A</t>
  </si>
  <si>
    <t>Natural Gas Liquids Extracted by Product from the Area of Origin Reported in 3.1A</t>
  </si>
  <si>
    <t>Inlet Volume of Natural Gas Processed from the Area of Origin Reported in 3.2A</t>
  </si>
  <si>
    <t>Natural Gas Liquids Extracted by Product from the Area of Origin Reported in 3.2A</t>
  </si>
  <si>
    <t>Inlet Volume of Natural Gas Processed from the Area of Origin Reported in 3.3A</t>
  </si>
  <si>
    <t>Natural Gas Liquids Extracted by Product from the Area of Origin Reported in 3.3A</t>
  </si>
  <si>
    <t>Inlet Volume of Natural Gas Processed from the Area of Origin Reported in 3.4A</t>
  </si>
  <si>
    <t>Natural Gas Liquids Extracted by Product from the Area of Origin Reported in 3.4A</t>
  </si>
  <si>
    <r>
      <t>Isobutane iC</t>
    </r>
    <r>
      <rPr>
        <vertAlign val="subscript"/>
        <sz val="8"/>
        <rFont val="Arial"/>
        <family val="2"/>
      </rPr>
      <t>4</t>
    </r>
    <r>
      <rPr>
        <sz val="8"/>
        <rFont val="Arial"/>
        <family val="2"/>
      </rPr>
      <t>H</t>
    </r>
    <r>
      <rPr>
        <vertAlign val="subscript"/>
        <sz val="8"/>
        <rFont val="Arial"/>
        <family val="2"/>
      </rPr>
      <t>10</t>
    </r>
  </si>
  <si>
    <t>OMB No. 1905-0057</t>
  </si>
  <si>
    <r>
      <t xml:space="preserve">This report is mandatory under Title 15 U.S.C. </t>
    </r>
    <r>
      <rPr>
        <sz val="7"/>
        <color theme="1"/>
        <rFont val="Calibri"/>
        <family val="2"/>
      </rPr>
      <t>§</t>
    </r>
    <r>
      <rPr>
        <sz val="7"/>
        <color theme="1"/>
        <rFont val="Arial"/>
        <family val="2"/>
      </rPr>
      <t xml:space="preserve">772(b). Failure to comply may result in criminal fines, civil penalties and other sanctions as provided by Title 15 U.S.C. </t>
    </r>
    <r>
      <rPr>
        <sz val="7"/>
        <color theme="1"/>
        <rFont val="Calibri"/>
        <family val="2"/>
      </rPr>
      <t>§</t>
    </r>
    <r>
      <rPr>
        <sz val="7"/>
        <color theme="1"/>
        <rFont val="Arial"/>
        <family val="2"/>
      </rPr>
      <t xml:space="preserve">797. For the sanctions and the provisions concerning the confidentiality of information submitted on this form, see the instructions. Title 18 U.S.C. </t>
    </r>
    <r>
      <rPr>
        <sz val="7"/>
        <color theme="1"/>
        <rFont val="Calibri"/>
        <family val="2"/>
      </rPr>
      <t>§</t>
    </r>
    <r>
      <rPr>
        <sz val="7"/>
        <color theme="1"/>
        <rFont val="Arial"/>
        <family val="2"/>
      </rPr>
      <t xml:space="preserve">1001 makes it a criminal offense for any person knowingly and willingly to make to any Agency or Department of the United States any false, fictitious, or fraudulent statements as to any matter within its jurisdiction.  </t>
    </r>
  </si>
  <si>
    <t>Secure File Transfer:</t>
  </si>
  <si>
    <t>https://signon.eia.doe.gov/upload/noticeoog.jsp</t>
  </si>
  <si>
    <t>Contact Email Address:</t>
  </si>
  <si>
    <t>Room / Suite Number:</t>
  </si>
  <si>
    <t>Geographic Location:</t>
  </si>
  <si>
    <t>Street / PO Box:</t>
  </si>
  <si>
    <t>State:</t>
  </si>
  <si>
    <t>Zip Code:</t>
  </si>
  <si>
    <t xml:space="preserve">City: </t>
  </si>
  <si>
    <t>Burden: 6 hours</t>
  </si>
  <si>
    <t>Total Purchased Electricity Used Onsite</t>
  </si>
  <si>
    <t>Do not include any electricity generated on site.</t>
  </si>
  <si>
    <t>X</t>
  </si>
  <si>
    <t>New Jersey</t>
  </si>
  <si>
    <t>NY</t>
  </si>
  <si>
    <t>No</t>
  </si>
  <si>
    <t xml:space="preserve"> - If no, enter operational months:</t>
  </si>
  <si>
    <t>Yes</t>
  </si>
  <si>
    <t>CA99</t>
  </si>
  <si>
    <t>(see page 7 of the instructions)</t>
  </si>
  <si>
    <t>FPWC</t>
  </si>
  <si>
    <t>Federal Offshore – Pacific (Lower 48 West Coast)</t>
  </si>
  <si>
    <t>FGWP</t>
  </si>
  <si>
    <t>Federal Offshore – Gulf of Mex (West Planning Area)</t>
  </si>
  <si>
    <t>FGCP</t>
  </si>
  <si>
    <t>Federal Offshore – Gulf of Mex (Central Planning Area)</t>
  </si>
  <si>
    <t>FGEP</t>
  </si>
  <si>
    <t>Federal Offshore – Gulf of Mex (East Planning Area)</t>
  </si>
  <si>
    <t>AKPA</t>
  </si>
  <si>
    <t>Federal Offshore – Alaska Pacific (South of Bering Strait,  Bering Sea and Pacific)</t>
  </si>
  <si>
    <t>AKAA</t>
  </si>
  <si>
    <t>Federal Offshore – Alaska Arctic (North of Bering Strait, Chuckchi and Beaufort Seas)</t>
  </si>
  <si>
    <t>FAEC</t>
  </si>
  <si>
    <t>Federal Offshore – Atlantic (Lower 48 East Coast)</t>
  </si>
  <si>
    <t>WY</t>
  </si>
  <si>
    <t>Wyoming</t>
  </si>
  <si>
    <t>WI</t>
  </si>
  <si>
    <t>Wisconsin</t>
  </si>
  <si>
    <t>WV</t>
  </si>
  <si>
    <t>West Virginia</t>
  </si>
  <si>
    <t>WA</t>
  </si>
  <si>
    <t>Washington</t>
  </si>
  <si>
    <t>VA</t>
  </si>
  <si>
    <t>Virginia</t>
  </si>
  <si>
    <t>VT</t>
  </si>
  <si>
    <t xml:space="preserve">Vermont </t>
  </si>
  <si>
    <t>UT</t>
  </si>
  <si>
    <t xml:space="preserve">Utah </t>
  </si>
  <si>
    <t>TX99</t>
  </si>
  <si>
    <t xml:space="preserve">Texas - State Offshore </t>
  </si>
  <si>
    <t>TX10</t>
  </si>
  <si>
    <t>Texas - Railroad Commission District 10</t>
  </si>
  <si>
    <t>TX9</t>
  </si>
  <si>
    <t xml:space="preserve">Texas - Railroad Commission District 9 </t>
  </si>
  <si>
    <t>TX8A</t>
  </si>
  <si>
    <t>Texas - Railroad Commission District 8A</t>
  </si>
  <si>
    <t>TX8</t>
  </si>
  <si>
    <t xml:space="preserve">Texas - Railroad Commission District 8 </t>
  </si>
  <si>
    <t>TX7C</t>
  </si>
  <si>
    <t>Texas - Railroad Commission District 7C</t>
  </si>
  <si>
    <t>TX7B</t>
  </si>
  <si>
    <t>Texas - Railroad Commission District 7B</t>
  </si>
  <si>
    <t>TX6</t>
  </si>
  <si>
    <t xml:space="preserve">Texas - Railroad Commission District 6 </t>
  </si>
  <si>
    <t>TX5</t>
  </si>
  <si>
    <t xml:space="preserve">Texas - Railroad Commission District 5 </t>
  </si>
  <si>
    <t>TX4</t>
  </si>
  <si>
    <t>Texas - Railroad Commission District 4 Onshore</t>
  </si>
  <si>
    <t>TX3</t>
  </si>
  <si>
    <t>Texas - Railroad Commission District 3 Onshore</t>
  </si>
  <si>
    <t>TX2</t>
  </si>
  <si>
    <t>Texas - Railroad Commission District 2 Onshore</t>
  </si>
  <si>
    <t>TX1</t>
  </si>
  <si>
    <t xml:space="preserve">Texas - Railroad Commission District 1 </t>
  </si>
  <si>
    <t>TN</t>
  </si>
  <si>
    <t>Tennessee</t>
  </si>
  <si>
    <t>SD</t>
  </si>
  <si>
    <t xml:space="preserve">South Dakota </t>
  </si>
  <si>
    <t>SC</t>
  </si>
  <si>
    <t>South Carolina</t>
  </si>
  <si>
    <t>RI</t>
  </si>
  <si>
    <t>Rhode Island</t>
  </si>
  <si>
    <t>PA</t>
  </si>
  <si>
    <t>Pennsylvania</t>
  </si>
  <si>
    <t>OR</t>
  </si>
  <si>
    <t>Oregon</t>
  </si>
  <si>
    <t>OK</t>
  </si>
  <si>
    <t>Oklahoma</t>
  </si>
  <si>
    <t>OH</t>
  </si>
  <si>
    <t xml:space="preserve">Ohio </t>
  </si>
  <si>
    <t>ND</t>
  </si>
  <si>
    <t>North Dakota</t>
  </si>
  <si>
    <t>NC</t>
  </si>
  <si>
    <t xml:space="preserve">North Carolina </t>
  </si>
  <si>
    <t>New York</t>
  </si>
  <si>
    <t>NMW</t>
  </si>
  <si>
    <t>New Mexico - West</t>
  </si>
  <si>
    <t>NME</t>
  </si>
  <si>
    <t>New Mexico – East</t>
  </si>
  <si>
    <t>NJ</t>
  </si>
  <si>
    <t>NH</t>
  </si>
  <si>
    <t xml:space="preserve">New Hampshire </t>
  </si>
  <si>
    <t>NV</t>
  </si>
  <si>
    <t>Nevada</t>
  </si>
  <si>
    <t>NE</t>
  </si>
  <si>
    <t>Nebraska</t>
  </si>
  <si>
    <t>MT</t>
  </si>
  <si>
    <t>Montana</t>
  </si>
  <si>
    <t>M0</t>
  </si>
  <si>
    <t xml:space="preserve">Missouri </t>
  </si>
  <si>
    <t>MS99</t>
  </si>
  <si>
    <t>Mississippi – State Offshore</t>
  </si>
  <si>
    <t>MS</t>
  </si>
  <si>
    <t>Mississippi – Onshore</t>
  </si>
  <si>
    <t>MN</t>
  </si>
  <si>
    <t xml:space="preserve">Minnesota </t>
  </si>
  <si>
    <t>MI</t>
  </si>
  <si>
    <t>Michigan</t>
  </si>
  <si>
    <t>MA</t>
  </si>
  <si>
    <t xml:space="preserve">Massachusetts </t>
  </si>
  <si>
    <t>MD</t>
  </si>
  <si>
    <t>Maryland</t>
  </si>
  <si>
    <t>ME</t>
  </si>
  <si>
    <t xml:space="preserve">Maine </t>
  </si>
  <si>
    <t>LA99</t>
  </si>
  <si>
    <t xml:space="preserve">Louisiana – State Offshore </t>
  </si>
  <si>
    <t>LAS</t>
  </si>
  <si>
    <t xml:space="preserve">Louisiana – South (Lafayette District) </t>
  </si>
  <si>
    <t>LAN</t>
  </si>
  <si>
    <t>Louisiana – North (Monroe &amp; Shreveport Districts)</t>
  </si>
  <si>
    <t>KY</t>
  </si>
  <si>
    <t>Kentucky</t>
  </si>
  <si>
    <t>KS</t>
  </si>
  <si>
    <t>Kansas</t>
  </si>
  <si>
    <t>IA</t>
  </si>
  <si>
    <t xml:space="preserve">Iowa </t>
  </si>
  <si>
    <t>IN</t>
  </si>
  <si>
    <t>Indiana</t>
  </si>
  <si>
    <t>IL</t>
  </si>
  <si>
    <t xml:space="preserve">Illinois </t>
  </si>
  <si>
    <t>ID</t>
  </si>
  <si>
    <t xml:space="preserve">Idaho </t>
  </si>
  <si>
    <t>HI</t>
  </si>
  <si>
    <t xml:space="preserve">Hawaii </t>
  </si>
  <si>
    <t>GA</t>
  </si>
  <si>
    <t>Georgia</t>
  </si>
  <si>
    <t>FL99</t>
  </si>
  <si>
    <t>Florida - State Offshore</t>
  </si>
  <si>
    <t>FL</t>
  </si>
  <si>
    <t>Florida – Onshore FL</t>
  </si>
  <si>
    <t>DC</t>
  </si>
  <si>
    <t>District of Columbia</t>
  </si>
  <si>
    <t>DE</t>
  </si>
  <si>
    <t>Delaware</t>
  </si>
  <si>
    <t>CT</t>
  </si>
  <si>
    <t>Connecticut</t>
  </si>
  <si>
    <t>CO</t>
  </si>
  <si>
    <t>Colorado</t>
  </si>
  <si>
    <t xml:space="preserve">California – State Offshore </t>
  </si>
  <si>
    <t>CA3</t>
  </si>
  <si>
    <t xml:space="preserve">California – Onshore, San Joaquin Basin </t>
  </si>
  <si>
    <t>CA2</t>
  </si>
  <si>
    <t>California – Onshore, Coastal Region</t>
  </si>
  <si>
    <t>CA1</t>
  </si>
  <si>
    <t xml:space="preserve">California – Onshore, Los Angeles Basin </t>
  </si>
  <si>
    <t>AR</t>
  </si>
  <si>
    <t>Arkansas</t>
  </si>
  <si>
    <t>AZ</t>
  </si>
  <si>
    <t>Arizona</t>
  </si>
  <si>
    <t>AK99</t>
  </si>
  <si>
    <t>Alaska - South State Offshore</t>
  </si>
  <si>
    <t>AKS</t>
  </si>
  <si>
    <t>Alaska - South Onshore</t>
  </si>
  <si>
    <t>AK88</t>
  </si>
  <si>
    <t xml:space="preserve">Alaska – North State Offshore </t>
  </si>
  <si>
    <t>AKN</t>
  </si>
  <si>
    <t>Alaska - North Onshore</t>
  </si>
  <si>
    <t>AL99</t>
  </si>
  <si>
    <t xml:space="preserve">Alabama – State Offshore </t>
  </si>
  <si>
    <t>AL</t>
  </si>
  <si>
    <t>Alabama Onshore</t>
  </si>
  <si>
    <t>AreaOfOriginName</t>
  </si>
  <si>
    <t>State Name and Geographic Subdivision</t>
  </si>
  <si>
    <t>State and Federal Subdivision Codes</t>
  </si>
  <si>
    <t>Questions? Call or email the Support Team</t>
  </si>
  <si>
    <t>1-855-EIA-4USA  (1-855-342-4872)</t>
  </si>
  <si>
    <t>If any Respondent Identification Data has changed since the last report, enter an "X" in the box:</t>
  </si>
  <si>
    <t>Did the Plant operate the Entire Year?</t>
  </si>
  <si>
    <r>
      <rPr>
        <i/>
        <u/>
        <sz val="8"/>
        <rFont val="Arial"/>
        <family val="2"/>
      </rPr>
      <t>Note:</t>
    </r>
    <r>
      <rPr>
        <i/>
        <sz val="8"/>
        <rFont val="Arial"/>
        <family val="2"/>
      </rPr>
      <t xml:space="preserve"> If the plant received natural gas for processing from more than one area of origin, provide each additional region in subsections 3.2 through 3.4.  Enter any comments regarding data reported in Section 3 into subsection 3.5.</t>
    </r>
  </si>
  <si>
    <t>MonthNum</t>
  </si>
  <si>
    <t>Alabama</t>
  </si>
  <si>
    <t>Alaska</t>
  </si>
  <si>
    <t>AK</t>
  </si>
  <si>
    <t>California</t>
  </si>
  <si>
    <t>CA</t>
  </si>
  <si>
    <t>Florida</t>
  </si>
  <si>
    <t>Hawaii</t>
  </si>
  <si>
    <t>Idaho</t>
  </si>
  <si>
    <t>Illinois</t>
  </si>
  <si>
    <t>Iowa</t>
  </si>
  <si>
    <t>Louisiana</t>
  </si>
  <si>
    <t>LA</t>
  </si>
  <si>
    <t>Maine</t>
  </si>
  <si>
    <t>Massachusetts</t>
  </si>
  <si>
    <t>Minnesota</t>
  </si>
  <si>
    <t>Mississippi</t>
  </si>
  <si>
    <t>Missouri</t>
  </si>
  <si>
    <t>MO</t>
  </si>
  <si>
    <t>New Hampshire</t>
  </si>
  <si>
    <t>New Mexico</t>
  </si>
  <si>
    <t>NM</t>
  </si>
  <si>
    <t>North Carolina</t>
  </si>
  <si>
    <t>Ohio</t>
  </si>
  <si>
    <t>South Dakota</t>
  </si>
  <si>
    <t>Texas</t>
  </si>
  <si>
    <t>TX</t>
  </si>
  <si>
    <t>Utah</t>
  </si>
  <si>
    <t>Vermont</t>
  </si>
  <si>
    <t>CODE</t>
  </si>
  <si>
    <t>NAME</t>
  </si>
  <si>
    <t>STATE ABBREVIATIONS</t>
  </si>
  <si>
    <t>between 8:00 am and 6:00 pm Eastern Time</t>
  </si>
  <si>
    <t>EIA4USA@eia.gov</t>
  </si>
  <si>
    <t>or email:</t>
  </si>
  <si>
    <t>Area of Origin Code (see page 7 of the instructions)</t>
  </si>
  <si>
    <t>……..</t>
  </si>
  <si>
    <t>Canada or Mexico</t>
  </si>
  <si>
    <t>CM</t>
  </si>
  <si>
    <t>Expiration Date: 02/28/2026</t>
  </si>
  <si>
    <t>REPORT YEAR 2023</t>
  </si>
  <si>
    <t>Version No: 2024.01</t>
  </si>
  <si>
    <t>Submit completed form by May 1, 2024 via: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</si>
</sst>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lt;=9999999]###\-####;\(###\)\ ###\-####"/>
  </numFmts>
  <fonts count="40"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name val="Arial"/>
      <family val="2"/>
    </font>
    <font>
      <b/>
      <sz val="10"/>
      <name val="Arial"/>
      <family val="2"/>
    </font>
    <font>
      <b/>
      <sz val="9"/>
      <name val="Arial"/>
      <family val="2"/>
    </font>
    <font>
      <sz val="10"/>
      <color theme="1"/>
      <name val="Arial"/>
      <family val="2"/>
    </font>
    <font>
      <b/>
      <sz val="10"/>
      <color theme="1"/>
      <name val="Arial"/>
      <family val="2"/>
    </font>
    <font>
      <sz val="11"/>
      <color theme="1"/>
      <name val="Arial"/>
      <family val="2"/>
    </font>
    <font>
      <sz val="9"/>
      <color theme="1"/>
      <name val="Arial"/>
      <family val="2"/>
    </font>
    <font>
      <b/>
      <sz val="9"/>
      <color theme="1"/>
      <name val="Arial"/>
      <family val="2"/>
    </font>
    <font>
      <sz val="8"/>
      <name val="Arial"/>
      <family val="2"/>
    </font>
    <font>
      <vertAlign val="subscript"/>
      <sz val="8"/>
      <name val="Arial"/>
      <family val="2"/>
    </font>
    <font>
      <sz val="8"/>
      <color theme="1"/>
      <name val="Arial"/>
      <family val="2"/>
    </font>
    <font>
      <i/>
      <sz val="8"/>
      <name val="Arial"/>
      <family val="2"/>
    </font>
    <font>
      <sz val="7"/>
      <color theme="1"/>
      <name val="Arial"/>
      <family val="2"/>
    </font>
    <font>
      <sz val="7"/>
      <name val="Arial"/>
      <family val="2"/>
    </font>
    <font>
      <b/>
      <sz val="8"/>
      <color theme="1"/>
      <name val="Arial"/>
      <family val="2"/>
    </font>
    <font>
      <b/>
      <sz val="8"/>
      <name val="Arial"/>
      <family val="2"/>
    </font>
    <font>
      <sz val="8"/>
      <color theme="1"/>
      <name val="Calibri"/>
      <family val="2"/>
      <scheme val="minor"/>
    </font>
    <font>
      <sz val="9"/>
      <color theme="1"/>
      <name val="Calibri"/>
      <family val="2"/>
      <scheme val="minor"/>
    </font>
    <font>
      <i/>
      <sz val="10"/>
      <name val="Arial"/>
      <family val="2"/>
    </font>
    <font>
      <i/>
      <u/>
      <sz val="8"/>
      <name val="Arial"/>
      <family val="2"/>
    </font>
    <font>
      <sz val="9"/>
      <color theme="0" tint="-0.249977111117893"/>
      <name val="Arial"/>
      <family val="2"/>
    </font>
    <font>
      <sz val="7"/>
      <color theme="1"/>
      <name val="Calibri"/>
      <family val="2"/>
    </font>
    <font>
      <u/>
      <sz val="10"/>
      <color theme="10"/>
      <name val="Arial"/>
      <family val="2"/>
    </font>
    <font>
      <u/>
      <sz val="8"/>
      <color theme="10"/>
      <name val="Arial"/>
      <family val="2"/>
    </font>
    <font>
      <b/>
      <u/>
      <sz val="8"/>
      <color theme="1"/>
      <name val="Arial"/>
      <family val="2"/>
    </font>
    <font>
      <sz val="6"/>
      <color theme="1"/>
      <name val="Arial"/>
      <family val="2"/>
    </font>
    <font>
      <b/>
      <sz val="12"/>
      <color theme="1"/>
      <name val="Courier New"/>
      <family val="3"/>
    </font>
    <font>
      <b/>
      <sz val="12"/>
      <name val="Courier New"/>
      <family val="3"/>
    </font>
    <font>
      <b/>
      <sz val="11"/>
      <color theme="1"/>
      <name val="Calibri"/>
      <family val="2"/>
      <scheme val="minor"/>
    </font>
    <font>
      <i/>
      <sz val="8"/>
      <color theme="1"/>
      <name val="Arial"/>
      <family val="2"/>
    </font>
    <font>
      <u/>
      <sz val="8"/>
      <color theme="1"/>
      <name val="Arial"/>
      <family val="2"/>
    </font>
    <font>
      <u/>
      <sz val="9"/>
      <color theme="1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DBEEF3"/>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theme="1"/>
      </bottom>
      <diagonal/>
    </border>
    <border>
      <left/>
      <right/>
      <top/>
      <bottom style="dashed">
        <color theme="0" tint="-0.249977111117893"/>
      </bottom>
      <diagonal/>
    </border>
    <border>
      <left style="thin">
        <color indexed="64"/>
      </left>
      <right/>
      <top/>
      <bottom style="dashed">
        <color theme="0" tint="-0.249977111117893"/>
      </bottom>
      <diagonal/>
    </border>
    <border>
      <left/>
      <right style="thin">
        <color indexed="64"/>
      </right>
      <top/>
      <bottom style="dashed">
        <color theme="0" tint="-0.249977111117893"/>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s>
  <cellStyleXfs count="8">
    <xf numFmtId="0" fontId="0" fillId="0" borderId="0"/>
    <xf numFmtId="0" fontId="7" fillId="0" borderId="0"/>
    <xf numFmtId="0" fontId="6" fillId="0" borderId="0"/>
    <xf numFmtId="0" fontId="5" fillId="0" borderId="0"/>
    <xf numFmtId="0" fontId="4" fillId="0" borderId="0"/>
    <xf numFmtId="0" fontId="30" fillId="0" borderId="0" applyNumberFormat="0" applyFill="0" applyBorder="0" applyAlignment="0" applyProtection="0"/>
    <xf numFmtId="0" fontId="3" fillId="0" borderId="0"/>
    <xf numFmtId="0" fontId="2" fillId="0" borderId="0"/>
  </cellStyleXfs>
  <cellXfs count="191">
    <xf numFmtId="0" fontId="0" fillId="0" borderId="0" xfId="0"/>
    <xf numFmtId="0" fontId="0" fillId="0" borderId="0" xfId="0" applyAlignment="1">
      <alignment horizontal="left" vertical="center"/>
    </xf>
    <xf numFmtId="0" fontId="0" fillId="0" borderId="0" xfId="0" applyAlignment="1">
      <alignment vertical="top"/>
    </xf>
    <xf numFmtId="0" fontId="8" fillId="0" borderId="0" xfId="0" applyFont="1"/>
    <xf numFmtId="0" fontId="8" fillId="0" borderId="2" xfId="0" applyFont="1" applyBorder="1"/>
    <xf numFmtId="0" fontId="8" fillId="0" borderId="5" xfId="0" applyFont="1" applyBorder="1" applyAlignment="1">
      <alignment horizontal="right"/>
    </xf>
    <xf numFmtId="17" fontId="8" fillId="0" borderId="5" xfId="0" applyNumberFormat="1" applyFont="1" applyBorder="1" applyAlignment="1">
      <alignment horizontal="right"/>
    </xf>
    <xf numFmtId="0" fontId="8" fillId="0" borderId="3" xfId="0" applyFont="1" applyBorder="1" applyAlignment="1">
      <alignment horizontal="right"/>
    </xf>
    <xf numFmtId="0" fontId="2" fillId="0" borderId="0" xfId="7"/>
    <xf numFmtId="0" fontId="36" fillId="0" borderId="0" xfId="0" applyFont="1"/>
    <xf numFmtId="0" fontId="13" fillId="0" borderId="1" xfId="2" applyFont="1" applyBorder="1"/>
    <xf numFmtId="0" fontId="13" fillId="0" borderId="2" xfId="2" applyFont="1" applyBorder="1" applyAlignment="1">
      <alignment horizontal="left"/>
    </xf>
    <xf numFmtId="0" fontId="13" fillId="0" borderId="2" xfId="2" applyFont="1" applyBorder="1"/>
    <xf numFmtId="0" fontId="13" fillId="0" borderId="0" xfId="2" applyFont="1"/>
    <xf numFmtId="0" fontId="13" fillId="0" borderId="4" xfId="2" applyFont="1" applyBorder="1"/>
    <xf numFmtId="0" fontId="13" fillId="0" borderId="0" xfId="2" applyFont="1" applyAlignment="1">
      <alignment horizontal="left"/>
    </xf>
    <xf numFmtId="0" fontId="13" fillId="0" borderId="5" xfId="2" applyFont="1" applyBorder="1"/>
    <xf numFmtId="0" fontId="6" fillId="0" borderId="4" xfId="2" applyBorder="1"/>
    <xf numFmtId="0" fontId="6" fillId="0" borderId="0" xfId="2" applyAlignment="1">
      <alignment horizontal="left"/>
    </xf>
    <xf numFmtId="0" fontId="6" fillId="0" borderId="0" xfId="2"/>
    <xf numFmtId="0" fontId="6" fillId="0" borderId="5" xfId="2" applyBorder="1"/>
    <xf numFmtId="0" fontId="11" fillId="0" borderId="4" xfId="2" applyFont="1" applyBorder="1"/>
    <xf numFmtId="0" fontId="11" fillId="0" borderId="0" xfId="2" applyFont="1" applyAlignment="1">
      <alignment horizontal="left"/>
    </xf>
    <xf numFmtId="0" fontId="11" fillId="0" borderId="0" xfId="2" applyFont="1"/>
    <xf numFmtId="0" fontId="11" fillId="0" borderId="5" xfId="2" applyFont="1" applyBorder="1"/>
    <xf numFmtId="0" fontId="15" fillId="2" borderId="4" xfId="2" applyFont="1" applyFill="1" applyBorder="1"/>
    <xf numFmtId="0" fontId="14" fillId="2" borderId="0" xfId="2" applyFont="1" applyFill="1" applyAlignment="1">
      <alignment horizontal="left"/>
    </xf>
    <xf numFmtId="0" fontId="14" fillId="2" borderId="0" xfId="2" applyFont="1" applyFill="1"/>
    <xf numFmtId="0" fontId="14" fillId="2" borderId="5" xfId="2" applyFont="1" applyFill="1" applyBorder="1"/>
    <xf numFmtId="0" fontId="14" fillId="0" borderId="0" xfId="2" applyFont="1"/>
    <xf numFmtId="0" fontId="14" fillId="0" borderId="4" xfId="2" applyFont="1" applyBorder="1"/>
    <xf numFmtId="0" fontId="14" fillId="0" borderId="0" xfId="2" applyFont="1" applyAlignment="1">
      <alignment horizontal="left"/>
    </xf>
    <xf numFmtId="0" fontId="14" fillId="0" borderId="5" xfId="2" applyFont="1" applyBorder="1"/>
    <xf numFmtId="0" fontId="18" fillId="0" borderId="4" xfId="2" applyFont="1" applyBorder="1"/>
    <xf numFmtId="164" fontId="22" fillId="0" borderId="0" xfId="2" applyNumberFormat="1" applyFont="1" applyAlignment="1">
      <alignment horizontal="left"/>
    </xf>
    <xf numFmtId="0" fontId="22" fillId="0" borderId="0" xfId="2" applyFont="1"/>
    <xf numFmtId="0" fontId="18" fillId="0" borderId="6" xfId="2" applyFont="1" applyBorder="1" applyAlignment="1">
      <alignment horizontal="left"/>
    </xf>
    <xf numFmtId="0" fontId="18" fillId="0" borderId="0" xfId="2" applyFont="1"/>
    <xf numFmtId="0" fontId="18" fillId="0" borderId="6" xfId="2" applyFont="1" applyBorder="1"/>
    <xf numFmtId="0" fontId="18" fillId="0" borderId="5" xfId="2" applyFont="1" applyBorder="1"/>
    <xf numFmtId="165" fontId="22" fillId="0" borderId="0" xfId="2" applyNumberFormat="1" applyFont="1" applyAlignment="1">
      <alignment horizontal="left"/>
    </xf>
    <xf numFmtId="0" fontId="32" fillId="0" borderId="0" xfId="2" applyFont="1"/>
    <xf numFmtId="0" fontId="22" fillId="0" borderId="0" xfId="2" applyFont="1" applyAlignment="1">
      <alignment horizontal="left"/>
    </xf>
    <xf numFmtId="0" fontId="18" fillId="0" borderId="0" xfId="2" applyFont="1" applyAlignment="1">
      <alignment horizontal="center"/>
    </xf>
    <xf numFmtId="0" fontId="33" fillId="0" borderId="0" xfId="2" applyFont="1" applyAlignment="1">
      <alignment vertical="center"/>
    </xf>
    <xf numFmtId="0" fontId="18" fillId="0" borderId="0" xfId="2" applyFont="1" applyAlignment="1">
      <alignment horizontal="left"/>
    </xf>
    <xf numFmtId="0" fontId="18" fillId="0" borderId="4" xfId="2" applyFont="1" applyBorder="1" applyAlignment="1">
      <alignment horizontal="left" shrinkToFit="1"/>
    </xf>
    <xf numFmtId="0" fontId="18" fillId="0" borderId="6" xfId="2" applyFont="1" applyBorder="1" applyAlignment="1">
      <alignment horizontal="center"/>
    </xf>
    <xf numFmtId="165" fontId="14" fillId="2" borderId="0" xfId="2" applyNumberFormat="1" applyFont="1" applyFill="1" applyAlignment="1">
      <alignment horizontal="left"/>
    </xf>
    <xf numFmtId="0" fontId="14" fillId="0" borderId="4" xfId="3" applyFont="1" applyBorder="1"/>
    <xf numFmtId="165" fontId="14" fillId="0" borderId="0" xfId="3" applyNumberFormat="1" applyFont="1" applyAlignment="1">
      <alignment horizontal="left"/>
    </xf>
    <xf numFmtId="0" fontId="14" fillId="0" borderId="0" xfId="3" applyFont="1"/>
    <xf numFmtId="0" fontId="14" fillId="0" borderId="5" xfId="3" applyFont="1" applyBorder="1"/>
    <xf numFmtId="0" fontId="18" fillId="0" borderId="4" xfId="3" applyFont="1" applyBorder="1"/>
    <xf numFmtId="165" fontId="22" fillId="0" borderId="0" xfId="3" applyNumberFormat="1" applyFont="1" applyAlignment="1">
      <alignment horizontal="left"/>
    </xf>
    <xf numFmtId="0" fontId="23" fillId="0" borderId="0" xfId="0" applyFont="1"/>
    <xf numFmtId="0" fontId="18" fillId="0" borderId="0" xfId="3" applyFont="1"/>
    <xf numFmtId="0" fontId="18" fillId="0" borderId="5" xfId="3" applyFont="1" applyBorder="1"/>
    <xf numFmtId="0" fontId="16" fillId="0" borderId="0" xfId="0" applyFont="1"/>
    <xf numFmtId="0" fontId="10" fillId="2" borderId="4" xfId="0" applyFont="1" applyFill="1" applyBorder="1" applyAlignment="1">
      <alignment horizontal="left" vertical="center"/>
    </xf>
    <xf numFmtId="165" fontId="14" fillId="2" borderId="0" xfId="3" applyNumberFormat="1" applyFont="1" applyFill="1" applyAlignment="1">
      <alignment horizontal="left"/>
    </xf>
    <xf numFmtId="0" fontId="14" fillId="2" borderId="0" xfId="3" applyFont="1" applyFill="1"/>
    <xf numFmtId="0" fontId="14" fillId="2" borderId="5" xfId="3" applyFont="1" applyFill="1" applyBorder="1"/>
    <xf numFmtId="0" fontId="25" fillId="0" borderId="0" xfId="2" applyFont="1"/>
    <xf numFmtId="165" fontId="18" fillId="0" borderId="0" xfId="3" applyNumberFormat="1" applyFont="1" applyAlignment="1">
      <alignment horizontal="left"/>
    </xf>
    <xf numFmtId="3" fontId="16" fillId="0" borderId="0" xfId="0" applyNumberFormat="1" applyFont="1" applyAlignment="1">
      <alignment horizontal="left"/>
    </xf>
    <xf numFmtId="3" fontId="16" fillId="0" borderId="0" xfId="0" applyNumberFormat="1" applyFont="1"/>
    <xf numFmtId="0" fontId="6" fillId="0" borderId="11" xfId="2" applyBorder="1"/>
    <xf numFmtId="0" fontId="24" fillId="0" borderId="12" xfId="2" applyFont="1" applyBorder="1"/>
    <xf numFmtId="0" fontId="6" fillId="0" borderId="1" xfId="2" applyBorder="1"/>
    <xf numFmtId="165" fontId="6" fillId="0" borderId="2" xfId="2" applyNumberFormat="1" applyBorder="1" applyAlignment="1">
      <alignment horizontal="left"/>
    </xf>
    <xf numFmtId="0" fontId="6" fillId="0" borderId="2" xfId="2" applyBorder="1"/>
    <xf numFmtId="0" fontId="5" fillId="0" borderId="0" xfId="3"/>
    <xf numFmtId="165" fontId="6" fillId="0" borderId="0" xfId="2" applyNumberFormat="1" applyAlignment="1">
      <alignment horizontal="left"/>
    </xf>
    <xf numFmtId="0" fontId="5" fillId="0" borderId="5" xfId="3" applyBorder="1"/>
    <xf numFmtId="0" fontId="6" fillId="0" borderId="15" xfId="2" applyBorder="1"/>
    <xf numFmtId="165" fontId="18" fillId="0" borderId="14" xfId="3" applyNumberFormat="1" applyFont="1" applyBorder="1" applyAlignment="1">
      <alignment horizontal="left"/>
    </xf>
    <xf numFmtId="3" fontId="16" fillId="0" borderId="14" xfId="0" applyNumberFormat="1" applyFont="1" applyBorder="1"/>
    <xf numFmtId="0" fontId="18" fillId="0" borderId="14" xfId="3" applyFont="1" applyBorder="1"/>
    <xf numFmtId="0" fontId="18" fillId="0" borderId="16" xfId="3" applyFont="1" applyBorder="1"/>
    <xf numFmtId="0" fontId="28" fillId="0" borderId="4" xfId="3" quotePrefix="1" applyFont="1" applyBorder="1" applyAlignment="1">
      <alignment vertical="center"/>
    </xf>
    <xf numFmtId="0" fontId="11" fillId="0" borderId="0" xfId="3" applyFont="1"/>
    <xf numFmtId="0" fontId="28" fillId="0" borderId="15" xfId="3" quotePrefix="1" applyFont="1" applyBorder="1" applyAlignment="1">
      <alignment vertical="center"/>
    </xf>
    <xf numFmtId="165" fontId="14" fillId="0" borderId="14" xfId="3" applyNumberFormat="1" applyFont="1" applyBorder="1" applyAlignment="1">
      <alignment horizontal="left"/>
    </xf>
    <xf numFmtId="0" fontId="14" fillId="0" borderId="14" xfId="3" applyFont="1" applyBorder="1"/>
    <xf numFmtId="0" fontId="14" fillId="0" borderId="16" xfId="3" applyFont="1" applyBorder="1"/>
    <xf numFmtId="0" fontId="5" fillId="0" borderId="4" xfId="3" applyBorder="1"/>
    <xf numFmtId="165" fontId="5" fillId="0" borderId="0" xfId="3" applyNumberFormat="1" applyAlignment="1">
      <alignment horizontal="left"/>
    </xf>
    <xf numFmtId="0" fontId="5" fillId="0" borderId="11" xfId="3" applyBorder="1"/>
    <xf numFmtId="165" fontId="5" fillId="0" borderId="10" xfId="3" applyNumberFormat="1" applyBorder="1" applyAlignment="1">
      <alignment horizontal="left"/>
    </xf>
    <xf numFmtId="0" fontId="5" fillId="0" borderId="10" xfId="3" applyBorder="1"/>
    <xf numFmtId="0" fontId="5" fillId="0" borderId="12" xfId="3" applyBorder="1"/>
    <xf numFmtId="0" fontId="0" fillId="0" borderId="0" xfId="0" applyAlignment="1">
      <alignment shrinkToFit="1"/>
    </xf>
    <xf numFmtId="0" fontId="1" fillId="0" borderId="0" xfId="7" applyFont="1"/>
    <xf numFmtId="0" fontId="0" fillId="0" borderId="0" xfId="0" applyAlignment="1">
      <alignment vertical="center" wrapText="1"/>
    </xf>
    <xf numFmtId="0" fontId="30" fillId="0" borderId="0" xfId="5" applyAlignment="1">
      <alignment vertical="center" wrapText="1"/>
    </xf>
    <xf numFmtId="0" fontId="2" fillId="0" borderId="0" xfId="7" applyAlignment="1">
      <alignment vertical="center" wrapText="1"/>
    </xf>
    <xf numFmtId="0" fontId="1" fillId="0" borderId="0" xfId="7" applyFont="1" applyAlignment="1">
      <alignment vertical="center" wrapText="1"/>
    </xf>
    <xf numFmtId="0" fontId="30" fillId="0" borderId="0" xfId="5" applyBorder="1" applyAlignment="1" applyProtection="1">
      <alignment horizontal="center" readingOrder="1"/>
    </xf>
    <xf numFmtId="0" fontId="11" fillId="0" borderId="0" xfId="7" applyFont="1"/>
    <xf numFmtId="0" fontId="19" fillId="0" borderId="0" xfId="0" applyFont="1" applyAlignment="1">
      <alignment horizontal="center" shrinkToFit="1"/>
    </xf>
    <xf numFmtId="0" fontId="19" fillId="0" borderId="0" xfId="0" applyFont="1" applyAlignment="1">
      <alignment horizontal="justify" vertical="center"/>
    </xf>
    <xf numFmtId="0" fontId="26" fillId="0" borderId="0" xfId="0" applyFont="1"/>
    <xf numFmtId="0" fontId="26" fillId="0" borderId="10" xfId="0" applyFont="1" applyBorder="1"/>
    <xf numFmtId="0" fontId="12" fillId="0" borderId="0" xfId="2" applyFont="1" applyAlignment="1">
      <alignment horizontal="center"/>
    </xf>
    <xf numFmtId="0" fontId="9" fillId="0" borderId="0" xfId="0" applyFont="1"/>
    <xf numFmtId="0" fontId="20" fillId="3" borderId="4" xfId="2" applyFont="1" applyFill="1" applyBorder="1" applyAlignment="1">
      <alignment wrapText="1"/>
    </xf>
    <xf numFmtId="0" fontId="21" fillId="3" borderId="0" xfId="0" applyFont="1" applyFill="1" applyAlignment="1">
      <alignment wrapText="1"/>
    </xf>
    <xf numFmtId="0" fontId="21" fillId="3" borderId="5" xfId="0" applyFont="1" applyFill="1" applyBorder="1" applyAlignment="1">
      <alignment wrapText="1"/>
    </xf>
    <xf numFmtId="0" fontId="21" fillId="3" borderId="4" xfId="0" applyFont="1" applyFill="1" applyBorder="1" applyAlignment="1">
      <alignment wrapText="1"/>
    </xf>
    <xf numFmtId="0" fontId="22" fillId="0" borderId="0" xfId="2" applyFont="1" applyAlignment="1">
      <alignment horizontal="center" vertical="center"/>
    </xf>
    <xf numFmtId="0" fontId="22" fillId="0" borderId="5" xfId="2" applyFont="1" applyBorder="1" applyAlignment="1">
      <alignment horizontal="center" vertical="center"/>
    </xf>
    <xf numFmtId="0" fontId="18" fillId="0" borderId="0" xfId="2" applyFont="1" applyAlignment="1">
      <alignment horizontal="center"/>
    </xf>
    <xf numFmtId="0" fontId="18" fillId="0" borderId="5" xfId="2" applyFont="1" applyBorder="1" applyAlignment="1">
      <alignment horizontal="center"/>
    </xf>
    <xf numFmtId="0" fontId="18" fillId="0" borderId="0" xfId="2" applyFont="1" applyAlignment="1">
      <alignment horizontal="center" shrinkToFit="1"/>
    </xf>
    <xf numFmtId="0" fontId="18" fillId="0" borderId="5" xfId="2" applyFont="1" applyBorder="1" applyAlignment="1">
      <alignment horizontal="center" shrinkToFit="1"/>
    </xf>
    <xf numFmtId="0" fontId="18" fillId="0" borderId="4" xfId="2" applyFont="1" applyBorder="1" applyAlignment="1">
      <alignment horizontal="center"/>
    </xf>
    <xf numFmtId="49" fontId="34" fillId="0" borderId="7" xfId="2" applyNumberFormat="1" applyFont="1" applyBorder="1" applyAlignment="1">
      <alignment horizontal="left" indent="1" shrinkToFit="1" readingOrder="1"/>
    </xf>
    <xf numFmtId="49" fontId="35" fillId="0" borderId="8" xfId="0" applyNumberFormat="1" applyFont="1" applyBorder="1" applyAlignment="1">
      <alignment horizontal="left" indent="1" shrinkToFit="1" readingOrder="1"/>
    </xf>
    <xf numFmtId="49" fontId="35" fillId="0" borderId="9" xfId="0" applyNumberFormat="1" applyFont="1" applyBorder="1" applyAlignment="1">
      <alignment horizontal="left" indent="1" shrinkToFit="1" readingOrder="1"/>
    </xf>
    <xf numFmtId="0" fontId="18" fillId="0" borderId="7" xfId="2" applyFont="1" applyBorder="1"/>
    <xf numFmtId="0" fontId="0" fillId="0" borderId="8" xfId="0" applyBorder="1"/>
    <xf numFmtId="0" fontId="0" fillId="0" borderId="9" xfId="0" applyBorder="1"/>
    <xf numFmtId="0" fontId="18" fillId="0" borderId="4" xfId="3" applyFont="1" applyBorder="1" applyAlignment="1">
      <alignment readingOrder="1"/>
    </xf>
    <xf numFmtId="0" fontId="0" fillId="0" borderId="0" xfId="0" applyAlignment="1">
      <alignment readingOrder="1"/>
    </xf>
    <xf numFmtId="0" fontId="0" fillId="0" borderId="5" xfId="0" applyBorder="1" applyAlignment="1">
      <alignment readingOrder="1"/>
    </xf>
    <xf numFmtId="3" fontId="18" fillId="0" borderId="7" xfId="3" applyNumberFormat="1" applyFont="1" applyBorder="1" applyAlignment="1">
      <alignment horizontal="right" indent="1" shrinkToFit="1" readingOrder="1"/>
    </xf>
    <xf numFmtId="3" fontId="18" fillId="0" borderId="8" xfId="3" applyNumberFormat="1" applyFont="1" applyBorder="1" applyAlignment="1">
      <alignment horizontal="right" indent="1" shrinkToFit="1" readingOrder="1"/>
    </xf>
    <xf numFmtId="3" fontId="18" fillId="0" borderId="9" xfId="3" applyNumberFormat="1" applyFont="1" applyBorder="1" applyAlignment="1">
      <alignment horizontal="right" indent="1" shrinkToFit="1" readingOrder="1"/>
    </xf>
    <xf numFmtId="0" fontId="18" fillId="0" borderId="4" xfId="3" applyFont="1" applyBorder="1" applyAlignment="1">
      <alignment horizontal="right" indent="1" readingOrder="1"/>
    </xf>
    <xf numFmtId="0" fontId="0" fillId="0" borderId="0" xfId="0" applyAlignment="1">
      <alignment horizontal="right" indent="1" readingOrder="1"/>
    </xf>
    <xf numFmtId="0" fontId="0" fillId="0" borderId="5" xfId="0" applyBorder="1" applyAlignment="1">
      <alignment horizontal="right" indent="1" readingOrder="1"/>
    </xf>
    <xf numFmtId="0" fontId="37" fillId="0" borderId="0" xfId="3" applyFont="1" applyAlignment="1">
      <alignment horizontal="center"/>
    </xf>
    <xf numFmtId="0" fontId="26" fillId="0" borderId="5" xfId="0" applyFont="1" applyBorder="1" applyAlignment="1">
      <alignment horizontal="center"/>
    </xf>
    <xf numFmtId="0" fontId="18" fillId="0" borderId="7" xfId="3" applyFont="1" applyBorder="1" applyAlignment="1">
      <alignment horizontal="center" shrinkToFit="1"/>
    </xf>
    <xf numFmtId="0" fontId="18" fillId="0" borderId="11" xfId="3" applyFont="1" applyBorder="1" applyAlignment="1">
      <alignment readingOrder="1"/>
    </xf>
    <xf numFmtId="0" fontId="0" fillId="0" borderId="10" xfId="0" applyBorder="1" applyAlignment="1">
      <alignment readingOrder="1"/>
    </xf>
    <xf numFmtId="0" fontId="0" fillId="0" borderId="12" xfId="0" applyBorder="1" applyAlignment="1">
      <alignment readingOrder="1"/>
    </xf>
    <xf numFmtId="0" fontId="14" fillId="0" borderId="1" xfId="3"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11" xfId="0" applyFont="1" applyBorder="1" applyAlignment="1">
      <alignment horizontal="left" vertical="top" wrapText="1"/>
    </xf>
    <xf numFmtId="0" fontId="8" fillId="0" borderId="10" xfId="0" applyFont="1" applyBorder="1" applyAlignment="1">
      <alignment horizontal="left" vertical="top" wrapText="1"/>
    </xf>
    <xf numFmtId="0" fontId="8" fillId="0" borderId="12" xfId="0" applyFont="1" applyBorder="1" applyAlignment="1">
      <alignment horizontal="left" vertical="top" wrapText="1"/>
    </xf>
    <xf numFmtId="0" fontId="23" fillId="0" borderId="0" xfId="0" applyFont="1" applyAlignment="1">
      <alignment shrinkToFit="1"/>
    </xf>
    <xf numFmtId="0" fontId="0" fillId="0" borderId="0" xfId="0" applyAlignment="1">
      <alignment shrinkToFit="1"/>
    </xf>
    <xf numFmtId="0" fontId="0" fillId="0" borderId="5" xfId="0" applyBorder="1" applyAlignment="1">
      <alignment shrinkToFit="1"/>
    </xf>
    <xf numFmtId="0" fontId="16" fillId="0" borderId="0" xfId="0" applyFont="1" applyAlignment="1">
      <alignment horizontal="center" shrinkToFit="1"/>
    </xf>
    <xf numFmtId="0" fontId="16" fillId="0" borderId="5" xfId="0" applyFont="1" applyBorder="1" applyAlignment="1">
      <alignment horizontal="center" shrinkToFit="1"/>
    </xf>
    <xf numFmtId="166" fontId="18" fillId="0" borderId="7" xfId="2" applyNumberFormat="1" applyFont="1" applyBorder="1" applyAlignment="1">
      <alignment horizontal="left"/>
    </xf>
    <xf numFmtId="166" fontId="0" fillId="0" borderId="8" xfId="0" applyNumberFormat="1" applyBorder="1" applyAlignment="1">
      <alignment horizontal="left"/>
    </xf>
    <xf numFmtId="166" fontId="0" fillId="0" borderId="9" xfId="0" applyNumberFormat="1" applyBorder="1" applyAlignment="1">
      <alignment horizontal="left"/>
    </xf>
    <xf numFmtId="0" fontId="18" fillId="0" borderId="7" xfId="2" applyFont="1" applyBorder="1" applyAlignment="1">
      <alignment horizontal="left" indent="1" readingOrder="1"/>
    </xf>
    <xf numFmtId="0" fontId="0" fillId="0" borderId="8" xfId="0" applyBorder="1" applyAlignment="1">
      <alignment horizontal="left" indent="1" readingOrder="1"/>
    </xf>
    <xf numFmtId="0" fontId="0" fillId="0" borderId="9" xfId="0" applyBorder="1" applyAlignment="1">
      <alignment horizontal="left" indent="1" readingOrder="1"/>
    </xf>
    <xf numFmtId="3" fontId="0" fillId="0" borderId="8" xfId="0" applyNumberFormat="1" applyBorder="1" applyAlignment="1">
      <alignment horizontal="right" indent="1" shrinkToFit="1" readingOrder="1"/>
    </xf>
    <xf numFmtId="3" fontId="0" fillId="0" borderId="9" xfId="0" applyNumberFormat="1" applyBorder="1" applyAlignment="1">
      <alignment horizontal="right" indent="1" shrinkToFit="1" readingOrder="1"/>
    </xf>
    <xf numFmtId="0" fontId="22" fillId="0" borderId="0" xfId="2" applyFont="1" applyAlignment="1">
      <alignment shrinkToFit="1"/>
    </xf>
    <xf numFmtId="0" fontId="18" fillId="0" borderId="7" xfId="2" applyFont="1" applyBorder="1" applyAlignment="1">
      <alignment horizontal="left" readingOrder="1"/>
    </xf>
    <xf numFmtId="0" fontId="0" fillId="0" borderId="8" xfId="0" applyBorder="1" applyAlignment="1">
      <alignment horizontal="left" readingOrder="1"/>
    </xf>
    <xf numFmtId="0" fontId="0" fillId="0" borderId="9" xfId="0" applyBorder="1" applyAlignment="1">
      <alignment horizontal="left" readingOrder="1"/>
    </xf>
    <xf numFmtId="0" fontId="18" fillId="0" borderId="7" xfId="2" applyFont="1" applyBorder="1" applyAlignment="1">
      <alignment horizontal="left" shrinkToFit="1"/>
    </xf>
    <xf numFmtId="0" fontId="0" fillId="0" borderId="8" xfId="0" applyBorder="1" applyAlignment="1">
      <alignment horizontal="left" shrinkToFit="1"/>
    </xf>
    <xf numFmtId="0" fontId="0" fillId="0" borderId="9" xfId="0" applyBorder="1" applyAlignment="1">
      <alignment horizontal="left"/>
    </xf>
    <xf numFmtId="0" fontId="31" fillId="0" borderId="0" xfId="5" applyFont="1" applyBorder="1" applyAlignment="1" applyProtection="1">
      <alignment shrinkToFit="1"/>
    </xf>
    <xf numFmtId="0" fontId="16" fillId="0" borderId="0" xfId="0" applyFont="1" applyAlignment="1">
      <alignment shrinkToFit="1"/>
    </xf>
    <xf numFmtId="0" fontId="16" fillId="0" borderId="5" xfId="0" applyFont="1" applyBorder="1" applyAlignment="1">
      <alignment shrinkToFit="1"/>
    </xf>
    <xf numFmtId="0" fontId="0" fillId="0" borderId="0" xfId="0"/>
    <xf numFmtId="0" fontId="39" fillId="0" borderId="0" xfId="5" applyFont="1" applyAlignment="1">
      <alignment horizontal="left" shrinkToFit="1" readingOrder="1"/>
    </xf>
    <xf numFmtId="0" fontId="39" fillId="0" borderId="5" xfId="5" applyFont="1" applyBorder="1" applyAlignment="1">
      <alignment horizontal="left" shrinkToFit="1" readingOrder="1"/>
    </xf>
    <xf numFmtId="49" fontId="38" fillId="0" borderId="7" xfId="5" applyNumberFormat="1" applyFont="1" applyBorder="1"/>
    <xf numFmtId="49" fontId="18" fillId="0" borderId="8" xfId="0" applyNumberFormat="1" applyFont="1" applyBorder="1"/>
    <xf numFmtId="49" fontId="18" fillId="0" borderId="9" xfId="0" applyNumberFormat="1" applyFont="1" applyBorder="1"/>
    <xf numFmtId="0" fontId="0" fillId="0" borderId="5" xfId="0" applyBorder="1"/>
    <xf numFmtId="0" fontId="6" fillId="0" borderId="4" xfId="2" applyBorder="1" applyAlignment="1">
      <alignment readingOrder="1"/>
    </xf>
    <xf numFmtId="165" fontId="24" fillId="0" borderId="0" xfId="3" applyNumberFormat="1" applyFont="1" applyAlignment="1">
      <alignment horizontal="left" vertical="top" wrapText="1" readingOrder="1"/>
    </xf>
    <xf numFmtId="0" fontId="16" fillId="0" borderId="0" xfId="0" applyFont="1" applyAlignment="1">
      <alignment vertical="top" wrapText="1" readingOrder="1"/>
    </xf>
    <xf numFmtId="3" fontId="18" fillId="0" borderId="7" xfId="3" applyNumberFormat="1" applyFont="1" applyBorder="1" applyAlignment="1">
      <alignment horizontal="right" indent="1" shrinkToFit="1"/>
    </xf>
    <xf numFmtId="3" fontId="0" fillId="0" borderId="8" xfId="0" applyNumberFormat="1" applyBorder="1" applyAlignment="1">
      <alignment horizontal="right" indent="1" shrinkToFit="1"/>
    </xf>
    <xf numFmtId="3" fontId="0" fillId="0" borderId="9" xfId="0" applyNumberFormat="1" applyBorder="1" applyAlignment="1">
      <alignment horizontal="right" indent="1" shrinkToFit="1"/>
    </xf>
    <xf numFmtId="0" fontId="14" fillId="0" borderId="17" xfId="3" applyFont="1" applyBorder="1" applyAlignment="1">
      <alignment horizontal="left" vertical="top" wrapText="1"/>
    </xf>
    <xf numFmtId="0" fontId="8" fillId="0" borderId="18" xfId="0" applyFont="1" applyBorder="1" applyAlignment="1">
      <alignment horizontal="left" vertical="top" wrapText="1"/>
    </xf>
    <xf numFmtId="0" fontId="8" fillId="0" borderId="19" xfId="0" applyFont="1" applyBorder="1" applyAlignment="1">
      <alignment horizontal="left" vertical="top" wrapText="1"/>
    </xf>
    <xf numFmtId="0" fontId="8" fillId="0" borderId="20" xfId="0" applyFont="1" applyBorder="1" applyAlignment="1">
      <alignment horizontal="left" vertical="top" wrapText="1"/>
    </xf>
    <xf numFmtId="0" fontId="8" fillId="0" borderId="0" xfId="0" applyFont="1" applyAlignment="1">
      <alignment horizontal="lef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8" fillId="0" borderId="13" xfId="0" applyFont="1" applyBorder="1" applyAlignment="1">
      <alignment horizontal="left" vertical="top" wrapText="1"/>
    </xf>
    <xf numFmtId="0" fontId="8" fillId="0" borderId="23" xfId="0" applyFont="1" applyBorder="1" applyAlignment="1">
      <alignment horizontal="left" vertical="top" wrapText="1"/>
    </xf>
    <xf numFmtId="0" fontId="37" fillId="0" borderId="4" xfId="3" applyFont="1" applyBorder="1" applyAlignment="1">
      <alignment horizontal="center"/>
    </xf>
    <xf numFmtId="0" fontId="6" fillId="0" borderId="4" xfId="2" applyBorder="1" applyAlignment="1">
      <alignment horizontal="right" indent="1" readingOrder="1"/>
    </xf>
  </cellXfs>
  <cellStyles count="8">
    <cellStyle name="Hyperlink" xfId="5" builtinId="8"/>
    <cellStyle name="Normal" xfId="0" builtinId="0"/>
    <cellStyle name="Normal 2" xfId="1" xr:uid="{00000000-0005-0000-0000-000002000000}"/>
    <cellStyle name="Normal 3" xfId="2" xr:uid="{00000000-0005-0000-0000-000003000000}"/>
    <cellStyle name="Normal 4" xfId="3" xr:uid="{00000000-0005-0000-0000-000004000000}"/>
    <cellStyle name="Normal 5" xfId="4" xr:uid="{00000000-0005-0000-0000-000005000000}"/>
    <cellStyle name="Normal 6" xfId="6" xr:uid="{00000000-0005-0000-0000-000006000000}"/>
    <cellStyle name="Normal 7" xfId="7" xr:uid="{00000000-0005-0000-0000-000007000000}"/>
  </cellStyles>
  <dxfs count="6">
    <dxf>
      <fill>
        <patternFill>
          <bgColor theme="2"/>
        </patternFill>
      </fill>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s>
  <tableStyles count="0" defaultTableStyle="TableStyleMedium2" defaultPivotStyle="PivotStyleLight16"/>
  <colors>
    <mruColors>
      <color rgb="FFF7CDC1"/>
      <color rgb="FFF5F5F5"/>
      <color rgb="FFF0F0F0"/>
      <color rgb="FFFFFF9F"/>
      <color rgb="FFDBEEF3"/>
      <color rgb="FFFFFFFF"/>
      <color rgb="FFC4C4C4"/>
      <color rgb="FFFFFF81"/>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115660</xdr:colOff>
      <xdr:row>0</xdr:row>
      <xdr:rowOff>0</xdr:rowOff>
    </xdr:from>
    <xdr:to>
      <xdr:col>4</xdr:col>
      <xdr:colOff>176892</xdr:colOff>
      <xdr:row>4</xdr:row>
      <xdr:rowOff>51288</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5660" y="0"/>
          <a:ext cx="932089" cy="6259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129268</xdr:colOff>
      <xdr:row>0</xdr:row>
      <xdr:rowOff>0</xdr:rowOff>
    </xdr:from>
    <xdr:to>
      <xdr:col>4</xdr:col>
      <xdr:colOff>190500</xdr:colOff>
      <xdr:row>4</xdr:row>
      <xdr:rowOff>47625</xdr:rowOff>
    </xdr:to>
    <xdr:pic>
      <xdr:nvPicPr>
        <xdr:cNvPr id="3" name="Picture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268" y="0"/>
          <a:ext cx="959303" cy="68716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61</xdr:col>
      <xdr:colOff>73268</xdr:colOff>
      <xdr:row>4</xdr:row>
      <xdr:rowOff>139210</xdr:rowOff>
    </xdr:from>
    <xdr:to>
      <xdr:col>70</xdr:col>
      <xdr:colOff>65942</xdr:colOff>
      <xdr:row>6</xdr:row>
      <xdr:rowOff>73269</xdr:rowOff>
    </xdr:to>
    <xdr:sp macro="" textlink="">
      <xdr:nvSpPr>
        <xdr:cNvPr id="2" name="Rounded Rectangle 1">
          <a:extLst>
            <a:ext uri="{FF2B5EF4-FFF2-40B4-BE49-F238E27FC236}">
              <a16:creationId xmlns:a16="http://schemas.microsoft.com/office/drawing/2014/main" id="{00000000-0008-0000-0300-000002000000}"/>
            </a:ext>
          </a:extLst>
        </xdr:cNvPr>
        <xdr:cNvSpPr/>
      </xdr:nvSpPr>
      <xdr:spPr>
        <a:xfrm>
          <a:off x="8250114" y="754672"/>
          <a:ext cx="1179636" cy="241789"/>
        </a:xfrm>
        <a:prstGeom prst="roundRect">
          <a:avLst>
            <a:gd name="adj" fmla="val 8334"/>
          </a:avLst>
        </a:prstGeom>
        <a:solidFill>
          <a:srgbClr val="FFFF9F"/>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29</xdr:col>
      <xdr:colOff>57150</xdr:colOff>
      <xdr:row>2</xdr:row>
      <xdr:rowOff>1464</xdr:rowOff>
    </xdr:from>
    <xdr:to>
      <xdr:col>43</xdr:col>
      <xdr:colOff>95250</xdr:colOff>
      <xdr:row>29</xdr:row>
      <xdr:rowOff>87922</xdr:rowOff>
    </xdr:to>
    <xdr:sp macro="" textlink="">
      <xdr:nvSpPr>
        <xdr:cNvPr id="3" name="Can 2">
          <a:extLst>
            <a:ext uri="{FF2B5EF4-FFF2-40B4-BE49-F238E27FC236}">
              <a16:creationId xmlns:a16="http://schemas.microsoft.com/office/drawing/2014/main" id="{00000000-0008-0000-0300-000003000000}"/>
            </a:ext>
          </a:extLst>
        </xdr:cNvPr>
        <xdr:cNvSpPr/>
      </xdr:nvSpPr>
      <xdr:spPr>
        <a:xfrm>
          <a:off x="4013688" y="309195"/>
          <a:ext cx="1884485" cy="4240823"/>
        </a:xfrm>
        <a:prstGeom prst="can">
          <a:avLst>
            <a:gd name="adj" fmla="val 19000"/>
          </a:avLst>
        </a:prstGeom>
        <a:solidFill>
          <a:srgbClr val="C4C4C4"/>
        </a:solidFill>
        <a:ln w="1587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lientData/>
  </xdr:twoCellAnchor>
  <xdr:twoCellAnchor>
    <xdr:from>
      <xdr:col>33</xdr:col>
      <xdr:colOff>28575</xdr:colOff>
      <xdr:row>4</xdr:row>
      <xdr:rowOff>105508</xdr:rowOff>
    </xdr:from>
    <xdr:to>
      <xdr:col>40</xdr:col>
      <xdr:colOff>38100</xdr:colOff>
      <xdr:row>8</xdr:row>
      <xdr:rowOff>99818</xdr:rowOff>
    </xdr:to>
    <xdr:sp macro="" textlink="">
      <xdr:nvSpPr>
        <xdr:cNvPr id="4" name="Can 3">
          <a:extLst>
            <a:ext uri="{FF2B5EF4-FFF2-40B4-BE49-F238E27FC236}">
              <a16:creationId xmlns:a16="http://schemas.microsoft.com/office/drawing/2014/main" id="{00000000-0008-0000-0300-000004000000}"/>
            </a:ext>
          </a:extLst>
        </xdr:cNvPr>
        <xdr:cNvSpPr/>
      </xdr:nvSpPr>
      <xdr:spPr>
        <a:xfrm>
          <a:off x="4512652" y="720970"/>
          <a:ext cx="932717" cy="609771"/>
        </a:xfrm>
        <a:prstGeom prst="can">
          <a:avLst>
            <a:gd name="adj" fmla="val 27584"/>
          </a:avLst>
        </a:prstGeom>
        <a:solidFill>
          <a:schemeClr val="bg1"/>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lientData/>
  </xdr:twoCellAnchor>
  <xdr:twoCellAnchor>
    <xdr:from>
      <xdr:col>33</xdr:col>
      <xdr:colOff>76202</xdr:colOff>
      <xdr:row>5</xdr:row>
      <xdr:rowOff>142875</xdr:rowOff>
    </xdr:from>
    <xdr:to>
      <xdr:col>40</xdr:col>
      <xdr:colOff>9526</xdr:colOff>
      <xdr:row>8</xdr:row>
      <xdr:rowOff>66675</xdr:rowOff>
    </xdr:to>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4610102" y="904875"/>
          <a:ext cx="866774" cy="381000"/>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1100">
              <a:solidFill>
                <a:schemeClr val="tx1">
                  <a:lumMod val="75000"/>
                  <a:lumOff val="25000"/>
                </a:schemeClr>
              </a:solidFill>
              <a:latin typeface="+mn-lt"/>
            </a:rPr>
            <a:t>Residue Gas</a:t>
          </a:r>
        </a:p>
      </xdr:txBody>
    </xdr:sp>
    <xdr:clientData/>
  </xdr:twoCellAnchor>
  <xdr:twoCellAnchor>
    <xdr:from>
      <xdr:col>30</xdr:col>
      <xdr:colOff>66675</xdr:colOff>
      <xdr:row>15</xdr:row>
      <xdr:rowOff>148738</xdr:rowOff>
    </xdr:from>
    <xdr:to>
      <xdr:col>42</xdr:col>
      <xdr:colOff>95250</xdr:colOff>
      <xdr:row>19</xdr:row>
      <xdr:rowOff>143048</xdr:rowOff>
    </xdr:to>
    <xdr:sp macro="" textlink="">
      <xdr:nvSpPr>
        <xdr:cNvPr id="6" name="Can 5">
          <a:extLst>
            <a:ext uri="{FF2B5EF4-FFF2-40B4-BE49-F238E27FC236}">
              <a16:creationId xmlns:a16="http://schemas.microsoft.com/office/drawing/2014/main" id="{00000000-0008-0000-0300-000006000000}"/>
            </a:ext>
          </a:extLst>
        </xdr:cNvPr>
        <xdr:cNvSpPr/>
      </xdr:nvSpPr>
      <xdr:spPr>
        <a:xfrm>
          <a:off x="4155098" y="2456719"/>
          <a:ext cx="1611190" cy="609771"/>
        </a:xfrm>
        <a:prstGeom prst="can">
          <a:avLst>
            <a:gd name="adj" fmla="val 27584"/>
          </a:avLst>
        </a:prstGeom>
        <a:solidFill>
          <a:schemeClr val="bg1"/>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lientData/>
  </xdr:twoCellAnchor>
  <xdr:twoCellAnchor>
    <xdr:from>
      <xdr:col>33</xdr:col>
      <xdr:colOff>38100</xdr:colOff>
      <xdr:row>10</xdr:row>
      <xdr:rowOff>50556</xdr:rowOff>
    </xdr:from>
    <xdr:to>
      <xdr:col>40</xdr:col>
      <xdr:colOff>47625</xdr:colOff>
      <xdr:row>14</xdr:row>
      <xdr:rowOff>44867</xdr:rowOff>
    </xdr:to>
    <xdr:sp macro="" textlink="">
      <xdr:nvSpPr>
        <xdr:cNvPr id="7" name="Can 6">
          <a:extLst>
            <a:ext uri="{FF2B5EF4-FFF2-40B4-BE49-F238E27FC236}">
              <a16:creationId xmlns:a16="http://schemas.microsoft.com/office/drawing/2014/main" id="{00000000-0008-0000-0300-000007000000}"/>
            </a:ext>
          </a:extLst>
        </xdr:cNvPr>
        <xdr:cNvSpPr/>
      </xdr:nvSpPr>
      <xdr:spPr>
        <a:xfrm>
          <a:off x="4522177" y="1589210"/>
          <a:ext cx="932717" cy="609772"/>
        </a:xfrm>
        <a:prstGeom prst="can">
          <a:avLst>
            <a:gd name="adj" fmla="val 27584"/>
          </a:avLst>
        </a:prstGeom>
        <a:solidFill>
          <a:schemeClr val="bg1"/>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lientData/>
  </xdr:twoCellAnchor>
  <xdr:twoCellAnchor>
    <xdr:from>
      <xdr:col>33</xdr:col>
      <xdr:colOff>104775</xdr:colOff>
      <xdr:row>11</xdr:row>
      <xdr:rowOff>109172</xdr:rowOff>
    </xdr:from>
    <xdr:to>
      <xdr:col>40</xdr:col>
      <xdr:colOff>11346</xdr:colOff>
      <xdr:row>13</xdr:row>
      <xdr:rowOff>107146</xdr:rowOff>
    </xdr:to>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4588852" y="1801691"/>
          <a:ext cx="829763" cy="305705"/>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1100">
              <a:solidFill>
                <a:schemeClr val="tx1">
                  <a:lumMod val="75000"/>
                  <a:lumOff val="25000"/>
                </a:schemeClr>
              </a:solidFill>
              <a:latin typeface="+mn-lt"/>
            </a:rPr>
            <a:t>Extract NGLs</a:t>
          </a:r>
        </a:p>
      </xdr:txBody>
    </xdr:sp>
    <xdr:clientData/>
  </xdr:twoCellAnchor>
  <xdr:twoCellAnchor>
    <xdr:from>
      <xdr:col>30</xdr:col>
      <xdr:colOff>66675</xdr:colOff>
      <xdr:row>16</xdr:row>
      <xdr:rowOff>128224</xdr:rowOff>
    </xdr:from>
    <xdr:to>
      <xdr:col>42</xdr:col>
      <xdr:colOff>107223</xdr:colOff>
      <xdr:row>19</xdr:row>
      <xdr:rowOff>128224</xdr:rowOff>
    </xdr:to>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4155098" y="2590070"/>
          <a:ext cx="1623163" cy="46159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a:solidFill>
                <a:schemeClr val="tx1"/>
              </a:solidFill>
              <a:latin typeface="+mn-lt"/>
            </a:rPr>
            <a:t>Remove</a:t>
          </a:r>
          <a:r>
            <a:rPr lang="en-US" sz="1100" baseline="0">
              <a:solidFill>
                <a:schemeClr val="tx1"/>
              </a:solidFill>
              <a:latin typeface="+mn-lt"/>
            </a:rPr>
            <a:t> Nonhydrocarbon Gases</a:t>
          </a:r>
          <a:endParaRPr lang="en-US" sz="1100">
            <a:solidFill>
              <a:schemeClr val="tx1"/>
            </a:solidFill>
            <a:latin typeface="+mn-lt"/>
          </a:endParaRPr>
        </a:p>
      </xdr:txBody>
    </xdr:sp>
    <xdr:clientData/>
  </xdr:twoCellAnchor>
  <xdr:twoCellAnchor>
    <xdr:from>
      <xdr:col>40</xdr:col>
      <xdr:colOff>40298</xdr:colOff>
      <xdr:row>12</xdr:row>
      <xdr:rowOff>57883</xdr:rowOff>
    </xdr:from>
    <xdr:to>
      <xdr:col>47</xdr:col>
      <xdr:colOff>49794</xdr:colOff>
      <xdr:row>12</xdr:row>
      <xdr:rowOff>57883</xdr:rowOff>
    </xdr:to>
    <xdr:cxnSp macro="">
      <xdr:nvCxnSpPr>
        <xdr:cNvPr id="10" name="Straight Arrow Connector 9">
          <a:extLst>
            <a:ext uri="{FF2B5EF4-FFF2-40B4-BE49-F238E27FC236}">
              <a16:creationId xmlns:a16="http://schemas.microsoft.com/office/drawing/2014/main" id="{00000000-0008-0000-0300-00000A000000}"/>
            </a:ext>
          </a:extLst>
        </xdr:cNvPr>
        <xdr:cNvCxnSpPr/>
      </xdr:nvCxnSpPr>
      <xdr:spPr>
        <a:xfrm>
          <a:off x="5447567" y="1904268"/>
          <a:ext cx="932689" cy="0"/>
        </a:xfrm>
        <a:prstGeom prst="straightConnector1">
          <a:avLst/>
        </a:prstGeom>
        <a:ln w="635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38100</xdr:colOff>
      <xdr:row>6</xdr:row>
      <xdr:rowOff>110637</xdr:rowOff>
    </xdr:from>
    <xdr:to>
      <xdr:col>47</xdr:col>
      <xdr:colOff>47596</xdr:colOff>
      <xdr:row>6</xdr:row>
      <xdr:rowOff>110637</xdr:rowOff>
    </xdr:to>
    <xdr:cxnSp macro="">
      <xdr:nvCxnSpPr>
        <xdr:cNvPr id="11" name="Straight Arrow Connector 10">
          <a:extLst>
            <a:ext uri="{FF2B5EF4-FFF2-40B4-BE49-F238E27FC236}">
              <a16:creationId xmlns:a16="http://schemas.microsoft.com/office/drawing/2014/main" id="{00000000-0008-0000-0300-00000B000000}"/>
            </a:ext>
          </a:extLst>
        </xdr:cNvPr>
        <xdr:cNvCxnSpPr/>
      </xdr:nvCxnSpPr>
      <xdr:spPr>
        <a:xfrm>
          <a:off x="5445369" y="1033829"/>
          <a:ext cx="932689" cy="0"/>
        </a:xfrm>
        <a:prstGeom prst="straightConnector1">
          <a:avLst/>
        </a:prstGeom>
        <a:ln w="635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85725</xdr:colOff>
      <xdr:row>18</xdr:row>
      <xdr:rowOff>2</xdr:rowOff>
    </xdr:from>
    <xdr:to>
      <xdr:col>47</xdr:col>
      <xdr:colOff>40767</xdr:colOff>
      <xdr:row>18</xdr:row>
      <xdr:rowOff>2</xdr:rowOff>
    </xdr:to>
    <xdr:cxnSp macro="">
      <xdr:nvCxnSpPr>
        <xdr:cNvPr id="12" name="Straight Arrow Connector 11">
          <a:extLst>
            <a:ext uri="{FF2B5EF4-FFF2-40B4-BE49-F238E27FC236}">
              <a16:creationId xmlns:a16="http://schemas.microsoft.com/office/drawing/2014/main" id="{00000000-0008-0000-0300-00000C000000}"/>
            </a:ext>
          </a:extLst>
        </xdr:cNvPr>
        <xdr:cNvCxnSpPr/>
      </xdr:nvCxnSpPr>
      <xdr:spPr>
        <a:xfrm>
          <a:off x="5756763" y="2769579"/>
          <a:ext cx="614466" cy="0"/>
        </a:xfrm>
        <a:prstGeom prst="straightConnector1">
          <a:avLst/>
        </a:prstGeom>
        <a:ln w="635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47625</xdr:colOff>
      <xdr:row>16</xdr:row>
      <xdr:rowOff>90856</xdr:rowOff>
    </xdr:from>
    <xdr:to>
      <xdr:col>58</xdr:col>
      <xdr:colOff>110</xdr:colOff>
      <xdr:row>19</xdr:row>
      <xdr:rowOff>70442</xdr:rowOff>
    </xdr:to>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6378087" y="2552702"/>
          <a:ext cx="1403215" cy="441182"/>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solidFill>
                <a:schemeClr val="tx1">
                  <a:lumMod val="75000"/>
                  <a:lumOff val="25000"/>
                </a:schemeClr>
              </a:solidFill>
              <a:latin typeface="+mn-lt"/>
            </a:rPr>
            <a:t>Nonhydrocarbon</a:t>
          </a:r>
        </a:p>
        <a:p>
          <a:r>
            <a:rPr lang="en-US" sz="1100">
              <a:solidFill>
                <a:schemeClr val="tx1">
                  <a:lumMod val="75000"/>
                  <a:lumOff val="25000"/>
                </a:schemeClr>
              </a:solidFill>
              <a:latin typeface="+mn-lt"/>
            </a:rPr>
            <a:t>Gases</a:t>
          </a:r>
          <a:r>
            <a:rPr lang="en-US" sz="1100" baseline="0">
              <a:solidFill>
                <a:schemeClr val="tx1">
                  <a:lumMod val="75000"/>
                  <a:lumOff val="25000"/>
                </a:schemeClr>
              </a:solidFill>
              <a:latin typeface="+mn-lt"/>
            </a:rPr>
            <a:t> (CO2, H2S, etc)</a:t>
          </a:r>
          <a:endParaRPr lang="en-US" sz="1100">
            <a:solidFill>
              <a:schemeClr val="tx1">
                <a:lumMod val="75000"/>
                <a:lumOff val="25000"/>
              </a:schemeClr>
            </a:solidFill>
            <a:latin typeface="+mn-lt"/>
          </a:endParaRPr>
        </a:p>
      </xdr:txBody>
    </xdr:sp>
    <xdr:clientData/>
  </xdr:twoCellAnchor>
  <xdr:twoCellAnchor>
    <xdr:from>
      <xdr:col>58</xdr:col>
      <xdr:colOff>13922</xdr:colOff>
      <xdr:row>5</xdr:row>
      <xdr:rowOff>92319</xdr:rowOff>
    </xdr:from>
    <xdr:to>
      <xdr:col>61</xdr:col>
      <xdr:colOff>69606</xdr:colOff>
      <xdr:row>5</xdr:row>
      <xdr:rowOff>92319</xdr:rowOff>
    </xdr:to>
    <xdr:cxnSp macro="">
      <xdr:nvCxnSpPr>
        <xdr:cNvPr id="14" name="Straight Arrow Connector 13">
          <a:extLst>
            <a:ext uri="{FF2B5EF4-FFF2-40B4-BE49-F238E27FC236}">
              <a16:creationId xmlns:a16="http://schemas.microsoft.com/office/drawing/2014/main" id="{00000000-0008-0000-0300-00000E000000}"/>
            </a:ext>
          </a:extLst>
        </xdr:cNvPr>
        <xdr:cNvCxnSpPr/>
      </xdr:nvCxnSpPr>
      <xdr:spPr>
        <a:xfrm>
          <a:off x="7881572" y="854319"/>
          <a:ext cx="455734" cy="0"/>
        </a:xfrm>
        <a:prstGeom prst="straightConnector1">
          <a:avLst/>
        </a:prstGeom>
        <a:ln w="635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13922</xdr:colOff>
      <xdr:row>7</xdr:row>
      <xdr:rowOff>123091</xdr:rowOff>
    </xdr:from>
    <xdr:to>
      <xdr:col>61</xdr:col>
      <xdr:colOff>69606</xdr:colOff>
      <xdr:row>7</xdr:row>
      <xdr:rowOff>123091</xdr:rowOff>
    </xdr:to>
    <xdr:cxnSp macro="">
      <xdr:nvCxnSpPr>
        <xdr:cNvPr id="15" name="Straight Arrow Connector 14">
          <a:extLst>
            <a:ext uri="{FF2B5EF4-FFF2-40B4-BE49-F238E27FC236}">
              <a16:creationId xmlns:a16="http://schemas.microsoft.com/office/drawing/2014/main" id="{00000000-0008-0000-0300-00000F000000}"/>
            </a:ext>
          </a:extLst>
        </xdr:cNvPr>
        <xdr:cNvCxnSpPr/>
      </xdr:nvCxnSpPr>
      <xdr:spPr>
        <a:xfrm>
          <a:off x="7795114" y="1200149"/>
          <a:ext cx="451338" cy="0"/>
        </a:xfrm>
        <a:prstGeom prst="straightConnector1">
          <a:avLst/>
        </a:prstGeom>
        <a:ln w="635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61</xdr:col>
      <xdr:colOff>33702</xdr:colOff>
      <xdr:row>4</xdr:row>
      <xdr:rowOff>135549</xdr:rowOff>
    </xdr:from>
    <xdr:ext cx="1226529" cy="289412"/>
    <xdr:sp macro="" textlink="">
      <xdr:nvSpPr>
        <xdr:cNvPr id="16" name="TextBox 15">
          <a:extLst>
            <a:ext uri="{FF2B5EF4-FFF2-40B4-BE49-F238E27FC236}">
              <a16:creationId xmlns:a16="http://schemas.microsoft.com/office/drawing/2014/main" id="{00000000-0008-0000-0300-000010000000}"/>
            </a:ext>
          </a:extLst>
        </xdr:cNvPr>
        <xdr:cNvSpPr txBox="1"/>
      </xdr:nvSpPr>
      <xdr:spPr>
        <a:xfrm>
          <a:off x="8078664" y="751011"/>
          <a:ext cx="1226529" cy="2894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1100" i="1" u="sng">
              <a:solidFill>
                <a:schemeClr val="tx1"/>
              </a:solidFill>
              <a:effectLst/>
              <a:latin typeface="+mn-lt"/>
              <a:ea typeface="+mn-ea"/>
              <a:cs typeface="+mn-cs"/>
            </a:rPr>
            <a:t>Sec 2.3,</a:t>
          </a:r>
          <a:r>
            <a:rPr lang="en-US" sz="1100" i="1">
              <a:solidFill>
                <a:schemeClr val="tx1"/>
              </a:solidFill>
              <a:effectLst/>
              <a:latin typeface="+mn-lt"/>
              <a:ea typeface="+mn-ea"/>
              <a:cs typeface="+mn-cs"/>
            </a:rPr>
            <a:t> </a:t>
          </a:r>
          <a:r>
            <a:rPr lang="en-US" sz="1100">
              <a:solidFill>
                <a:schemeClr val="tx1"/>
              </a:solidFill>
              <a:effectLst/>
              <a:latin typeface="+mn-lt"/>
              <a:ea typeface="+mn-ea"/>
              <a:cs typeface="+mn-cs"/>
            </a:rPr>
            <a:t>To Pipeline</a:t>
          </a:r>
          <a:endParaRPr lang="en-US">
            <a:effectLst/>
          </a:endParaRPr>
        </a:p>
        <a:p>
          <a:endParaRPr lang="en-US" sz="1100"/>
        </a:p>
      </xdr:txBody>
    </xdr:sp>
    <xdr:clientData/>
  </xdr:oneCellAnchor>
  <xdr:twoCellAnchor>
    <xdr:from>
      <xdr:col>61</xdr:col>
      <xdr:colOff>19050</xdr:colOff>
      <xdr:row>6</xdr:row>
      <xdr:rowOff>89388</xdr:rowOff>
    </xdr:from>
    <xdr:to>
      <xdr:col>69</xdr:col>
      <xdr:colOff>23506</xdr:colOff>
      <xdr:row>9</xdr:row>
      <xdr:rowOff>68974</xdr:rowOff>
    </xdr:to>
    <xdr:sp macro="" textlink="">
      <xdr:nvSpPr>
        <xdr:cNvPr id="17" name="TextBox 16">
          <a:extLst>
            <a:ext uri="{FF2B5EF4-FFF2-40B4-BE49-F238E27FC236}">
              <a16:creationId xmlns:a16="http://schemas.microsoft.com/office/drawing/2014/main" id="{00000000-0008-0000-0300-000011000000}"/>
            </a:ext>
          </a:extLst>
        </xdr:cNvPr>
        <xdr:cNvSpPr txBox="1"/>
      </xdr:nvSpPr>
      <xdr:spPr>
        <a:xfrm>
          <a:off x="8195896" y="1012580"/>
          <a:ext cx="1059533" cy="4411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solidFill>
                <a:schemeClr val="tx1">
                  <a:lumMod val="75000"/>
                  <a:lumOff val="25000"/>
                </a:schemeClr>
              </a:solidFill>
              <a:latin typeface="+mn-lt"/>
            </a:rPr>
            <a:t>Other Residue </a:t>
          </a:r>
        </a:p>
        <a:p>
          <a:r>
            <a:rPr lang="en-US" sz="1100">
              <a:solidFill>
                <a:schemeClr val="tx1">
                  <a:lumMod val="75000"/>
                  <a:lumOff val="25000"/>
                </a:schemeClr>
              </a:solidFill>
              <a:latin typeface="+mn-lt"/>
            </a:rPr>
            <a:t>Gas Use</a:t>
          </a:r>
        </a:p>
      </xdr:txBody>
    </xdr:sp>
    <xdr:clientData/>
  </xdr:twoCellAnchor>
  <xdr:oneCellAnchor>
    <xdr:from>
      <xdr:col>47</xdr:col>
      <xdr:colOff>60079</xdr:colOff>
      <xdr:row>9</xdr:row>
      <xdr:rowOff>148739</xdr:rowOff>
    </xdr:from>
    <xdr:ext cx="2431073" cy="891686"/>
    <xdr:sp macro="" textlink="">
      <xdr:nvSpPr>
        <xdr:cNvPr id="18" name="TextBox 17">
          <a:extLst>
            <a:ext uri="{FF2B5EF4-FFF2-40B4-BE49-F238E27FC236}">
              <a16:creationId xmlns:a16="http://schemas.microsoft.com/office/drawing/2014/main" id="{00000000-0008-0000-0300-000012000000}"/>
            </a:ext>
          </a:extLst>
        </xdr:cNvPr>
        <xdr:cNvSpPr txBox="1"/>
      </xdr:nvSpPr>
      <xdr:spPr>
        <a:xfrm>
          <a:off x="6258656" y="1533527"/>
          <a:ext cx="2431073" cy="8916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u="sng">
              <a:solidFill>
                <a:schemeClr val="tx1"/>
              </a:solidFill>
              <a:effectLst/>
              <a:latin typeface="+mn-lt"/>
              <a:ea typeface="+mn-ea"/>
              <a:cs typeface="+mn-cs"/>
            </a:rPr>
            <a:t>3.1C,</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Ethane, Propane, Normal</a:t>
          </a:r>
          <a:r>
            <a:rPr lang="en-US" sz="1100" baseline="0">
              <a:solidFill>
                <a:schemeClr val="tx1"/>
              </a:solidFill>
              <a:effectLst/>
              <a:latin typeface="+mn-lt"/>
              <a:ea typeface="+mn-ea"/>
              <a:cs typeface="+mn-cs"/>
            </a:rPr>
            <a:t> Butane, </a:t>
          </a:r>
          <a:endParaRPr lang="en-US">
            <a:solidFill>
              <a:schemeClr val="tx1"/>
            </a:solidFill>
            <a:effectLst/>
            <a:latin typeface="+mn-lt"/>
          </a:endParaRPr>
        </a:p>
        <a:p>
          <a:r>
            <a:rPr lang="en-US" sz="1100" baseline="0">
              <a:solidFill>
                <a:schemeClr val="tx1"/>
              </a:solidFill>
              <a:effectLst/>
              <a:latin typeface="+mn-lt"/>
              <a:ea typeface="+mn-ea"/>
              <a:cs typeface="+mn-cs"/>
            </a:rPr>
            <a:t>IsoButane, Natural Gasoline and</a:t>
          </a:r>
          <a:endParaRPr lang="en-US">
            <a:solidFill>
              <a:schemeClr val="tx1"/>
            </a:solidFill>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Plant </a:t>
          </a:r>
          <a:r>
            <a:rPr lang="en-US" sz="1100" u="none" baseline="0">
              <a:solidFill>
                <a:schemeClr val="tx1"/>
              </a:solidFill>
              <a:effectLst/>
              <a:latin typeface="+mn-lt"/>
              <a:ea typeface="+mn-ea"/>
              <a:cs typeface="+mn-cs"/>
            </a:rPr>
            <a:t>Condensate </a:t>
          </a:r>
          <a:r>
            <a:rPr lang="en-US" sz="1100" i="1" u="none" baseline="0">
              <a:solidFill>
                <a:schemeClr val="tx1"/>
              </a:solidFill>
              <a:effectLst/>
              <a:latin typeface="+mn-lt"/>
              <a:ea typeface="+mn-ea"/>
              <a:cs typeface="+mn-cs"/>
            </a:rPr>
            <a:t>(</a:t>
          </a:r>
          <a:r>
            <a:rPr lang="en-US" sz="1100" i="1" u="none">
              <a:solidFill>
                <a:schemeClr val="tx1"/>
              </a:solidFill>
              <a:effectLst/>
              <a:latin typeface="+mn-lt"/>
              <a:ea typeface="+mn-ea"/>
              <a:cs typeface="+mn-cs"/>
            </a:rPr>
            <a:t>Align Components to </a:t>
          </a:r>
        </a:p>
        <a:p>
          <a:pPr marL="0" marR="0" lvl="0" indent="0" defTabSz="914400" eaLnBrk="1" fontAlgn="auto" latinLnBrk="0" hangingPunct="1">
            <a:lnSpc>
              <a:spcPct val="100000"/>
            </a:lnSpc>
            <a:spcBef>
              <a:spcPts val="0"/>
            </a:spcBef>
            <a:spcAft>
              <a:spcPts val="0"/>
            </a:spcAft>
            <a:buClrTx/>
            <a:buSzTx/>
            <a:buFontTx/>
            <a:buNone/>
            <a:tabLst/>
            <a:defRPr/>
          </a:pPr>
          <a:r>
            <a:rPr lang="en-US" sz="1100" i="1" u="none">
              <a:solidFill>
                <a:schemeClr val="tx1"/>
              </a:solidFill>
              <a:effectLst/>
              <a:latin typeface="+mn-lt"/>
              <a:ea typeface="+mn-ea"/>
              <a:cs typeface="+mn-cs"/>
            </a:rPr>
            <a:t>Area</a:t>
          </a:r>
          <a:r>
            <a:rPr lang="en-US" sz="1100" i="1" u="none" baseline="0">
              <a:solidFill>
                <a:schemeClr val="tx1"/>
              </a:solidFill>
              <a:effectLst/>
              <a:latin typeface="+mn-lt"/>
              <a:ea typeface="+mn-ea"/>
              <a:cs typeface="+mn-cs"/>
            </a:rPr>
            <a:t> of Origin)</a:t>
          </a:r>
          <a:endParaRPr lang="en-US" i="1" u="none">
            <a:effectLst/>
          </a:endParaRPr>
        </a:p>
        <a:p>
          <a:endParaRPr lang="en-US">
            <a:solidFill>
              <a:schemeClr val="tx1"/>
            </a:solidFill>
            <a:effectLst/>
            <a:latin typeface="+mn-lt"/>
          </a:endParaRPr>
        </a:p>
        <a:p>
          <a:endParaRPr lang="en-US" sz="1100">
            <a:solidFill>
              <a:schemeClr val="bg1">
                <a:lumMod val="50000"/>
              </a:schemeClr>
            </a:solidFill>
            <a:latin typeface="+mn-lt"/>
          </a:endParaRPr>
        </a:p>
      </xdr:txBody>
    </xdr:sp>
    <xdr:clientData/>
  </xdr:oneCellAnchor>
  <xdr:twoCellAnchor>
    <xdr:from>
      <xdr:col>47</xdr:col>
      <xdr:colOff>51287</xdr:colOff>
      <xdr:row>5</xdr:row>
      <xdr:rowOff>14654</xdr:rowOff>
    </xdr:from>
    <xdr:to>
      <xdr:col>58</xdr:col>
      <xdr:colOff>17876</xdr:colOff>
      <xdr:row>8</xdr:row>
      <xdr:rowOff>55978</xdr:rowOff>
    </xdr:to>
    <xdr:sp macro="" textlink="">
      <xdr:nvSpPr>
        <xdr:cNvPr id="23" name="Rounded Rectangle 22">
          <a:extLst>
            <a:ext uri="{FF2B5EF4-FFF2-40B4-BE49-F238E27FC236}">
              <a16:creationId xmlns:a16="http://schemas.microsoft.com/office/drawing/2014/main" id="{00000000-0008-0000-0300-000017000000}"/>
            </a:ext>
          </a:extLst>
        </xdr:cNvPr>
        <xdr:cNvSpPr/>
      </xdr:nvSpPr>
      <xdr:spPr>
        <a:xfrm>
          <a:off x="6249864" y="783981"/>
          <a:ext cx="1417320" cy="502920"/>
        </a:xfrm>
        <a:prstGeom prst="roundRect">
          <a:avLst>
            <a:gd name="adj" fmla="val 8334"/>
          </a:avLst>
        </a:prstGeom>
        <a:solidFill>
          <a:srgbClr val="FFFF9F"/>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47</xdr:col>
      <xdr:colOff>21248</xdr:colOff>
      <xdr:row>5</xdr:row>
      <xdr:rowOff>27109</xdr:rowOff>
    </xdr:from>
    <xdr:ext cx="1373966" cy="447675"/>
    <xdr:sp macro="" textlink="">
      <xdr:nvSpPr>
        <xdr:cNvPr id="24" name="TextBox 23">
          <a:extLst>
            <a:ext uri="{FF2B5EF4-FFF2-40B4-BE49-F238E27FC236}">
              <a16:creationId xmlns:a16="http://schemas.microsoft.com/office/drawing/2014/main" id="{00000000-0008-0000-0300-000018000000}"/>
            </a:ext>
          </a:extLst>
        </xdr:cNvPr>
        <xdr:cNvSpPr txBox="1"/>
      </xdr:nvSpPr>
      <xdr:spPr>
        <a:xfrm>
          <a:off x="6351710" y="796436"/>
          <a:ext cx="1373966" cy="447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1100" i="1" u="sng">
              <a:solidFill>
                <a:schemeClr val="tx1"/>
              </a:solidFill>
              <a:effectLst/>
              <a:latin typeface="+mn-lt"/>
              <a:ea typeface="+mn-ea"/>
              <a:cs typeface="+mn-cs"/>
            </a:rPr>
            <a:t>Sec 2.1</a:t>
          </a:r>
          <a:r>
            <a:rPr lang="en-US" sz="1100" u="sng">
              <a:solidFill>
                <a:schemeClr val="tx1"/>
              </a:solidFill>
              <a:effectLst/>
              <a:latin typeface="+mn-lt"/>
              <a:ea typeface="+mn-ea"/>
              <a:cs typeface="+mn-cs"/>
            </a:rPr>
            <a:t>,</a:t>
          </a:r>
          <a:r>
            <a:rPr lang="en-US" sz="1100" u="none">
              <a:solidFill>
                <a:schemeClr val="tx1"/>
              </a:solidFill>
              <a:effectLst/>
              <a:latin typeface="+mn-lt"/>
              <a:ea typeface="+mn-ea"/>
              <a:cs typeface="+mn-cs"/>
            </a:rPr>
            <a:t> T</a:t>
          </a:r>
          <a:r>
            <a:rPr lang="en-US" sz="1100">
              <a:solidFill>
                <a:schemeClr val="tx1"/>
              </a:solidFill>
              <a:effectLst/>
              <a:latin typeface="+mn-lt"/>
              <a:ea typeface="+mn-ea"/>
              <a:cs typeface="+mn-cs"/>
            </a:rPr>
            <a:t>otal Outlet of</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Residue Natural Gas </a:t>
          </a:r>
          <a:endParaRPr lang="en-US" sz="1100"/>
        </a:p>
      </xdr:txBody>
    </xdr:sp>
    <xdr:clientData/>
  </xdr:oneCellAnchor>
  <xdr:twoCellAnchor>
    <xdr:from>
      <xdr:col>47</xdr:col>
      <xdr:colOff>51289</xdr:colOff>
      <xdr:row>10</xdr:row>
      <xdr:rowOff>7328</xdr:rowOff>
    </xdr:from>
    <xdr:to>
      <xdr:col>67</xdr:col>
      <xdr:colOff>21981</xdr:colOff>
      <xdr:row>14</xdr:row>
      <xdr:rowOff>109906</xdr:rowOff>
    </xdr:to>
    <xdr:sp macro="" textlink="">
      <xdr:nvSpPr>
        <xdr:cNvPr id="25" name="Rounded Rectangle 24">
          <a:extLst>
            <a:ext uri="{FF2B5EF4-FFF2-40B4-BE49-F238E27FC236}">
              <a16:creationId xmlns:a16="http://schemas.microsoft.com/office/drawing/2014/main" id="{00000000-0008-0000-0300-000019000000}"/>
            </a:ext>
          </a:extLst>
        </xdr:cNvPr>
        <xdr:cNvSpPr/>
      </xdr:nvSpPr>
      <xdr:spPr>
        <a:xfrm>
          <a:off x="6249866" y="1545982"/>
          <a:ext cx="2608384" cy="718039"/>
        </a:xfrm>
        <a:prstGeom prst="roundRect">
          <a:avLst>
            <a:gd name="adj" fmla="val 8334"/>
          </a:avLst>
        </a:prstGeom>
        <a:no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29</xdr:col>
      <xdr:colOff>51288</xdr:colOff>
      <xdr:row>20</xdr:row>
      <xdr:rowOff>131887</xdr:rowOff>
    </xdr:from>
    <xdr:to>
      <xdr:col>43</xdr:col>
      <xdr:colOff>95250</xdr:colOff>
      <xdr:row>20</xdr:row>
      <xdr:rowOff>139213</xdr:rowOff>
    </xdr:to>
    <xdr:cxnSp macro="">
      <xdr:nvCxnSpPr>
        <xdr:cNvPr id="26" name="Straight Arrow Connector 25">
          <a:extLst>
            <a:ext uri="{FF2B5EF4-FFF2-40B4-BE49-F238E27FC236}">
              <a16:creationId xmlns:a16="http://schemas.microsoft.com/office/drawing/2014/main" id="{00000000-0008-0000-0300-00001A000000}"/>
            </a:ext>
          </a:extLst>
        </xdr:cNvPr>
        <xdr:cNvCxnSpPr/>
      </xdr:nvCxnSpPr>
      <xdr:spPr>
        <a:xfrm>
          <a:off x="4007826" y="3209195"/>
          <a:ext cx="1890347" cy="7326"/>
        </a:xfrm>
        <a:prstGeom prst="straightConnector1">
          <a:avLst/>
        </a:prstGeom>
        <a:ln w="25400">
          <a:solidFill>
            <a:schemeClr val="bg1">
              <a:lumMod val="50000"/>
            </a:schemeClr>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95250</xdr:colOff>
      <xdr:row>18</xdr:row>
      <xdr:rowOff>109904</xdr:rowOff>
    </xdr:from>
    <xdr:to>
      <xdr:col>29</xdr:col>
      <xdr:colOff>53457</xdr:colOff>
      <xdr:row>18</xdr:row>
      <xdr:rowOff>109904</xdr:rowOff>
    </xdr:to>
    <xdr:cxnSp macro="">
      <xdr:nvCxnSpPr>
        <xdr:cNvPr id="27" name="Straight Arrow Connector 26">
          <a:extLst>
            <a:ext uri="{FF2B5EF4-FFF2-40B4-BE49-F238E27FC236}">
              <a16:creationId xmlns:a16="http://schemas.microsoft.com/office/drawing/2014/main" id="{00000000-0008-0000-0300-00001B000000}"/>
            </a:ext>
          </a:extLst>
        </xdr:cNvPr>
        <xdr:cNvCxnSpPr/>
      </xdr:nvCxnSpPr>
      <xdr:spPr>
        <a:xfrm>
          <a:off x="3695700" y="2853104"/>
          <a:ext cx="358257" cy="0"/>
        </a:xfrm>
        <a:prstGeom prst="straightConnector1">
          <a:avLst/>
        </a:prstGeom>
        <a:ln w="25400">
          <a:solidFill>
            <a:schemeClr val="bg1">
              <a:lumMod val="75000"/>
            </a:schemeClr>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21980</xdr:colOff>
      <xdr:row>4</xdr:row>
      <xdr:rowOff>43961</xdr:rowOff>
    </xdr:from>
    <xdr:to>
      <xdr:col>26</xdr:col>
      <xdr:colOff>107560</xdr:colOff>
      <xdr:row>18</xdr:row>
      <xdr:rowOff>110717</xdr:rowOff>
    </xdr:to>
    <xdr:cxnSp macro="">
      <xdr:nvCxnSpPr>
        <xdr:cNvPr id="28" name="Straight Arrow Connector 27">
          <a:extLst>
            <a:ext uri="{FF2B5EF4-FFF2-40B4-BE49-F238E27FC236}">
              <a16:creationId xmlns:a16="http://schemas.microsoft.com/office/drawing/2014/main" id="{00000000-0008-0000-0300-00001C000000}"/>
            </a:ext>
          </a:extLst>
        </xdr:cNvPr>
        <xdr:cNvCxnSpPr/>
      </xdr:nvCxnSpPr>
      <xdr:spPr>
        <a:xfrm>
          <a:off x="822080" y="653561"/>
          <a:ext cx="2885930" cy="2200356"/>
        </a:xfrm>
        <a:prstGeom prst="straightConnector1">
          <a:avLst/>
        </a:prstGeom>
        <a:ln w="25400">
          <a:solidFill>
            <a:schemeClr val="bg1">
              <a:lumMod val="75000"/>
            </a:schemeClr>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113110</xdr:colOff>
      <xdr:row>1</xdr:row>
      <xdr:rowOff>1</xdr:rowOff>
    </xdr:from>
    <xdr:to>
      <xdr:col>13</xdr:col>
      <xdr:colOff>71469</xdr:colOff>
      <xdr:row>6</xdr:row>
      <xdr:rowOff>146540</xdr:rowOff>
    </xdr:to>
    <xdr:sp macro="" textlink="">
      <xdr:nvSpPr>
        <xdr:cNvPr id="29" name="Rounded Rectangle 28">
          <a:extLst>
            <a:ext uri="{FF2B5EF4-FFF2-40B4-BE49-F238E27FC236}">
              <a16:creationId xmlns:a16="http://schemas.microsoft.com/office/drawing/2014/main" id="{00000000-0008-0000-0300-00001D000000}"/>
            </a:ext>
          </a:extLst>
        </xdr:cNvPr>
        <xdr:cNvSpPr/>
      </xdr:nvSpPr>
      <xdr:spPr>
        <a:xfrm>
          <a:off x="513160" y="152401"/>
          <a:ext cx="1425209" cy="908539"/>
        </a:xfrm>
        <a:prstGeom prst="roundRect">
          <a:avLst>
            <a:gd name="adj" fmla="val 8334"/>
          </a:avLst>
        </a:prstGeom>
        <a:no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15</xdr:col>
      <xdr:colOff>50647</xdr:colOff>
      <xdr:row>2</xdr:row>
      <xdr:rowOff>77116</xdr:rowOff>
    </xdr:from>
    <xdr:to>
      <xdr:col>28</xdr:col>
      <xdr:colOff>9525</xdr:colOff>
      <xdr:row>9</xdr:row>
      <xdr:rowOff>104775</xdr:rowOff>
    </xdr:to>
    <xdr:sp macro="" textlink="">
      <xdr:nvSpPr>
        <xdr:cNvPr id="30" name="Rounded Rectangle 29">
          <a:extLst>
            <a:ext uri="{FF2B5EF4-FFF2-40B4-BE49-F238E27FC236}">
              <a16:creationId xmlns:a16="http://schemas.microsoft.com/office/drawing/2014/main" id="{00000000-0008-0000-0300-00001E000000}"/>
            </a:ext>
          </a:extLst>
        </xdr:cNvPr>
        <xdr:cNvSpPr/>
      </xdr:nvSpPr>
      <xdr:spPr>
        <a:xfrm>
          <a:off x="2050897" y="381916"/>
          <a:ext cx="1692428" cy="1094459"/>
        </a:xfrm>
        <a:prstGeom prst="roundRect">
          <a:avLst>
            <a:gd name="adj" fmla="val 8334"/>
          </a:avLst>
        </a:prstGeom>
        <a:no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36634</xdr:colOff>
      <xdr:row>11</xdr:row>
      <xdr:rowOff>89297</xdr:rowOff>
    </xdr:from>
    <xdr:to>
      <xdr:col>11</xdr:col>
      <xdr:colOff>125963</xdr:colOff>
      <xdr:row>19</xdr:row>
      <xdr:rowOff>7329</xdr:rowOff>
    </xdr:to>
    <xdr:sp macro="" textlink="">
      <xdr:nvSpPr>
        <xdr:cNvPr id="31" name="Rounded Rectangle 30">
          <a:extLst>
            <a:ext uri="{FF2B5EF4-FFF2-40B4-BE49-F238E27FC236}">
              <a16:creationId xmlns:a16="http://schemas.microsoft.com/office/drawing/2014/main" id="{00000000-0008-0000-0300-00001F000000}"/>
            </a:ext>
          </a:extLst>
        </xdr:cNvPr>
        <xdr:cNvSpPr/>
      </xdr:nvSpPr>
      <xdr:spPr>
        <a:xfrm>
          <a:off x="303334" y="1765697"/>
          <a:ext cx="1422829" cy="1137232"/>
        </a:xfrm>
        <a:prstGeom prst="roundRect">
          <a:avLst>
            <a:gd name="adj" fmla="val 8334"/>
          </a:avLst>
        </a:prstGeom>
        <a:no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xdr:col>
      <xdr:colOff>80596</xdr:colOff>
      <xdr:row>16</xdr:row>
      <xdr:rowOff>1</xdr:rowOff>
    </xdr:from>
    <xdr:to>
      <xdr:col>22</xdr:col>
      <xdr:colOff>87923</xdr:colOff>
      <xdr:row>17</xdr:row>
      <xdr:rowOff>36634</xdr:rowOff>
    </xdr:to>
    <xdr:cxnSp macro="">
      <xdr:nvCxnSpPr>
        <xdr:cNvPr id="32" name="Straight Arrow Connector 31">
          <a:extLst>
            <a:ext uri="{FF2B5EF4-FFF2-40B4-BE49-F238E27FC236}">
              <a16:creationId xmlns:a16="http://schemas.microsoft.com/office/drawing/2014/main" id="{00000000-0008-0000-0300-000020000000}"/>
            </a:ext>
          </a:extLst>
        </xdr:cNvPr>
        <xdr:cNvCxnSpPr/>
      </xdr:nvCxnSpPr>
      <xdr:spPr>
        <a:xfrm flipV="1">
          <a:off x="480646" y="2438401"/>
          <a:ext cx="2674327" cy="189033"/>
        </a:xfrm>
        <a:prstGeom prst="straightConnector1">
          <a:avLst/>
        </a:prstGeom>
        <a:ln w="25400">
          <a:solidFill>
            <a:schemeClr val="bg1">
              <a:lumMod val="75000"/>
            </a:schemeClr>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21981</xdr:colOff>
      <xdr:row>4</xdr:row>
      <xdr:rowOff>0</xdr:rowOff>
    </xdr:from>
    <xdr:to>
      <xdr:col>18</xdr:col>
      <xdr:colOff>29307</xdr:colOff>
      <xdr:row>12</xdr:row>
      <xdr:rowOff>146539</xdr:rowOff>
    </xdr:to>
    <xdr:cxnSp macro="">
      <xdr:nvCxnSpPr>
        <xdr:cNvPr id="33" name="Straight Arrow Connector 32">
          <a:extLst>
            <a:ext uri="{FF2B5EF4-FFF2-40B4-BE49-F238E27FC236}">
              <a16:creationId xmlns:a16="http://schemas.microsoft.com/office/drawing/2014/main" id="{00000000-0008-0000-0300-000021000000}"/>
            </a:ext>
          </a:extLst>
        </xdr:cNvPr>
        <xdr:cNvCxnSpPr/>
      </xdr:nvCxnSpPr>
      <xdr:spPr>
        <a:xfrm flipH="1" flipV="1">
          <a:off x="2422281" y="609600"/>
          <a:ext cx="140676" cy="1365739"/>
        </a:xfrm>
        <a:prstGeom prst="straightConnector1">
          <a:avLst/>
        </a:prstGeom>
        <a:ln w="25400">
          <a:solidFill>
            <a:schemeClr val="bg1">
              <a:lumMod val="75000"/>
            </a:schemeClr>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73269</xdr:colOff>
      <xdr:row>5</xdr:row>
      <xdr:rowOff>146538</xdr:rowOff>
    </xdr:from>
    <xdr:to>
      <xdr:col>19</xdr:col>
      <xdr:colOff>0</xdr:colOff>
      <xdr:row>6</xdr:row>
      <xdr:rowOff>139214</xdr:rowOff>
    </xdr:to>
    <xdr:cxnSp macro="">
      <xdr:nvCxnSpPr>
        <xdr:cNvPr id="35" name="Straight Arrow Connector 34">
          <a:extLst>
            <a:ext uri="{FF2B5EF4-FFF2-40B4-BE49-F238E27FC236}">
              <a16:creationId xmlns:a16="http://schemas.microsoft.com/office/drawing/2014/main" id="{00000000-0008-0000-0300-000023000000}"/>
            </a:ext>
          </a:extLst>
        </xdr:cNvPr>
        <xdr:cNvCxnSpPr/>
      </xdr:nvCxnSpPr>
      <xdr:spPr>
        <a:xfrm flipV="1">
          <a:off x="2473569" y="908538"/>
          <a:ext cx="193431" cy="145076"/>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36634</xdr:colOff>
      <xdr:row>4</xdr:row>
      <xdr:rowOff>95250</xdr:rowOff>
    </xdr:from>
    <xdr:to>
      <xdr:col>18</xdr:col>
      <xdr:colOff>19050</xdr:colOff>
      <xdr:row>5</xdr:row>
      <xdr:rowOff>58618</xdr:rowOff>
    </xdr:to>
    <xdr:cxnSp macro="">
      <xdr:nvCxnSpPr>
        <xdr:cNvPr id="36" name="Straight Arrow Connector 35">
          <a:extLst>
            <a:ext uri="{FF2B5EF4-FFF2-40B4-BE49-F238E27FC236}">
              <a16:creationId xmlns:a16="http://schemas.microsoft.com/office/drawing/2014/main" id="{00000000-0008-0000-0300-000024000000}"/>
            </a:ext>
          </a:extLst>
        </xdr:cNvPr>
        <xdr:cNvCxnSpPr/>
      </xdr:nvCxnSpPr>
      <xdr:spPr>
        <a:xfrm flipV="1">
          <a:off x="2303584" y="704850"/>
          <a:ext cx="115766" cy="115768"/>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95250</xdr:colOff>
      <xdr:row>7</xdr:row>
      <xdr:rowOff>109903</xdr:rowOff>
    </xdr:from>
    <xdr:to>
      <xdr:col>19</xdr:col>
      <xdr:colOff>21981</xdr:colOff>
      <xdr:row>8</xdr:row>
      <xdr:rowOff>102579</xdr:rowOff>
    </xdr:to>
    <xdr:cxnSp macro="">
      <xdr:nvCxnSpPr>
        <xdr:cNvPr id="37" name="Straight Arrow Connector 36">
          <a:extLst>
            <a:ext uri="{FF2B5EF4-FFF2-40B4-BE49-F238E27FC236}">
              <a16:creationId xmlns:a16="http://schemas.microsoft.com/office/drawing/2014/main" id="{00000000-0008-0000-0300-000025000000}"/>
            </a:ext>
          </a:extLst>
        </xdr:cNvPr>
        <xdr:cNvCxnSpPr/>
      </xdr:nvCxnSpPr>
      <xdr:spPr>
        <a:xfrm flipV="1">
          <a:off x="2495550" y="1176703"/>
          <a:ext cx="193431" cy="145076"/>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36635</xdr:colOff>
      <xdr:row>8</xdr:row>
      <xdr:rowOff>43961</xdr:rowOff>
    </xdr:from>
    <xdr:to>
      <xdr:col>17</xdr:col>
      <xdr:colOff>102578</xdr:colOff>
      <xdr:row>9</xdr:row>
      <xdr:rowOff>29313</xdr:rowOff>
    </xdr:to>
    <xdr:cxnSp macro="">
      <xdr:nvCxnSpPr>
        <xdr:cNvPr id="38" name="Straight Arrow Connector 37">
          <a:extLst>
            <a:ext uri="{FF2B5EF4-FFF2-40B4-BE49-F238E27FC236}">
              <a16:creationId xmlns:a16="http://schemas.microsoft.com/office/drawing/2014/main" id="{00000000-0008-0000-0300-000026000000}"/>
            </a:ext>
          </a:extLst>
        </xdr:cNvPr>
        <xdr:cNvCxnSpPr/>
      </xdr:nvCxnSpPr>
      <xdr:spPr>
        <a:xfrm flipH="1" flipV="1">
          <a:off x="2303585" y="1263161"/>
          <a:ext cx="199293" cy="137752"/>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xdr:colOff>
      <xdr:row>6</xdr:row>
      <xdr:rowOff>95251</xdr:rowOff>
    </xdr:from>
    <xdr:to>
      <xdr:col>17</xdr:col>
      <xdr:colOff>65944</xdr:colOff>
      <xdr:row>7</xdr:row>
      <xdr:rowOff>80602</xdr:rowOff>
    </xdr:to>
    <xdr:cxnSp macro="">
      <xdr:nvCxnSpPr>
        <xdr:cNvPr id="39" name="Straight Arrow Connector 38">
          <a:extLst>
            <a:ext uri="{FF2B5EF4-FFF2-40B4-BE49-F238E27FC236}">
              <a16:creationId xmlns:a16="http://schemas.microsoft.com/office/drawing/2014/main" id="{00000000-0008-0000-0300-000027000000}"/>
            </a:ext>
          </a:extLst>
        </xdr:cNvPr>
        <xdr:cNvCxnSpPr/>
      </xdr:nvCxnSpPr>
      <xdr:spPr>
        <a:xfrm flipH="1" flipV="1">
          <a:off x="2266951" y="1009651"/>
          <a:ext cx="199293" cy="137751"/>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117231</xdr:colOff>
      <xdr:row>5</xdr:row>
      <xdr:rowOff>29308</xdr:rowOff>
    </xdr:from>
    <xdr:to>
      <xdr:col>17</xdr:col>
      <xdr:colOff>51290</xdr:colOff>
      <xdr:row>6</xdr:row>
      <xdr:rowOff>14660</xdr:rowOff>
    </xdr:to>
    <xdr:cxnSp macro="">
      <xdr:nvCxnSpPr>
        <xdr:cNvPr id="40" name="Straight Arrow Connector 39">
          <a:extLst>
            <a:ext uri="{FF2B5EF4-FFF2-40B4-BE49-F238E27FC236}">
              <a16:creationId xmlns:a16="http://schemas.microsoft.com/office/drawing/2014/main" id="{00000000-0008-0000-0300-000028000000}"/>
            </a:ext>
          </a:extLst>
        </xdr:cNvPr>
        <xdr:cNvCxnSpPr/>
      </xdr:nvCxnSpPr>
      <xdr:spPr>
        <a:xfrm flipH="1" flipV="1">
          <a:off x="2250831" y="791308"/>
          <a:ext cx="200759" cy="137752"/>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16</xdr:row>
      <xdr:rowOff>7327</xdr:rowOff>
    </xdr:from>
    <xdr:to>
      <xdr:col>7</xdr:col>
      <xdr:colOff>65943</xdr:colOff>
      <xdr:row>16</xdr:row>
      <xdr:rowOff>146544</xdr:rowOff>
    </xdr:to>
    <xdr:cxnSp macro="">
      <xdr:nvCxnSpPr>
        <xdr:cNvPr id="41" name="Straight Arrow Connector 40">
          <a:extLst>
            <a:ext uri="{FF2B5EF4-FFF2-40B4-BE49-F238E27FC236}">
              <a16:creationId xmlns:a16="http://schemas.microsoft.com/office/drawing/2014/main" id="{00000000-0008-0000-0300-000029000000}"/>
            </a:ext>
          </a:extLst>
        </xdr:cNvPr>
        <xdr:cNvCxnSpPr/>
      </xdr:nvCxnSpPr>
      <xdr:spPr>
        <a:xfrm flipH="1" flipV="1">
          <a:off x="933450" y="2445727"/>
          <a:ext cx="199293" cy="139217"/>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16</xdr:row>
      <xdr:rowOff>29308</xdr:rowOff>
    </xdr:from>
    <xdr:to>
      <xdr:col>5</xdr:col>
      <xdr:colOff>65943</xdr:colOff>
      <xdr:row>17</xdr:row>
      <xdr:rowOff>14659</xdr:rowOff>
    </xdr:to>
    <xdr:cxnSp macro="">
      <xdr:nvCxnSpPr>
        <xdr:cNvPr id="42" name="Straight Arrow Connector 41">
          <a:extLst>
            <a:ext uri="{FF2B5EF4-FFF2-40B4-BE49-F238E27FC236}">
              <a16:creationId xmlns:a16="http://schemas.microsoft.com/office/drawing/2014/main" id="{00000000-0008-0000-0300-00002A000000}"/>
            </a:ext>
          </a:extLst>
        </xdr:cNvPr>
        <xdr:cNvCxnSpPr/>
      </xdr:nvCxnSpPr>
      <xdr:spPr>
        <a:xfrm flipH="1" flipV="1">
          <a:off x="666750" y="2467708"/>
          <a:ext cx="199293" cy="137751"/>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51288</xdr:colOff>
      <xdr:row>16</xdr:row>
      <xdr:rowOff>43962</xdr:rowOff>
    </xdr:from>
    <xdr:to>
      <xdr:col>3</xdr:col>
      <xdr:colOff>117232</xdr:colOff>
      <xdr:row>17</xdr:row>
      <xdr:rowOff>29313</xdr:rowOff>
    </xdr:to>
    <xdr:cxnSp macro="">
      <xdr:nvCxnSpPr>
        <xdr:cNvPr id="43" name="Straight Arrow Connector 42">
          <a:extLst>
            <a:ext uri="{FF2B5EF4-FFF2-40B4-BE49-F238E27FC236}">
              <a16:creationId xmlns:a16="http://schemas.microsoft.com/office/drawing/2014/main" id="{00000000-0008-0000-0300-00002B000000}"/>
            </a:ext>
          </a:extLst>
        </xdr:cNvPr>
        <xdr:cNvCxnSpPr/>
      </xdr:nvCxnSpPr>
      <xdr:spPr>
        <a:xfrm flipH="1" flipV="1">
          <a:off x="451338" y="2482362"/>
          <a:ext cx="199294" cy="137751"/>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131884</xdr:colOff>
      <xdr:row>17</xdr:row>
      <xdr:rowOff>29309</xdr:rowOff>
    </xdr:from>
    <xdr:to>
      <xdr:col>4</xdr:col>
      <xdr:colOff>65942</xdr:colOff>
      <xdr:row>18</xdr:row>
      <xdr:rowOff>36634</xdr:rowOff>
    </xdr:to>
    <xdr:cxnSp macro="">
      <xdr:nvCxnSpPr>
        <xdr:cNvPr id="44" name="Straight Arrow Connector 43">
          <a:extLst>
            <a:ext uri="{FF2B5EF4-FFF2-40B4-BE49-F238E27FC236}">
              <a16:creationId xmlns:a16="http://schemas.microsoft.com/office/drawing/2014/main" id="{00000000-0008-0000-0300-00002C000000}"/>
            </a:ext>
          </a:extLst>
        </xdr:cNvPr>
        <xdr:cNvCxnSpPr/>
      </xdr:nvCxnSpPr>
      <xdr:spPr>
        <a:xfrm flipV="1">
          <a:off x="531934" y="2620109"/>
          <a:ext cx="200758" cy="159725"/>
        </a:xfrm>
        <a:prstGeom prst="straightConnector1">
          <a:avLst/>
        </a:prstGeom>
        <a:ln w="25400">
          <a:solidFill>
            <a:schemeClr val="bg1">
              <a:lumMod val="75000"/>
            </a:schemeClr>
          </a:solidFill>
          <a:headEnd type="oval"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109904</xdr:colOff>
      <xdr:row>17</xdr:row>
      <xdr:rowOff>7328</xdr:rowOff>
    </xdr:from>
    <xdr:to>
      <xdr:col>6</xdr:col>
      <xdr:colOff>21981</xdr:colOff>
      <xdr:row>18</xdr:row>
      <xdr:rowOff>0</xdr:rowOff>
    </xdr:to>
    <xdr:cxnSp macro="">
      <xdr:nvCxnSpPr>
        <xdr:cNvPr id="45" name="Straight Arrow Connector 44">
          <a:extLst>
            <a:ext uri="{FF2B5EF4-FFF2-40B4-BE49-F238E27FC236}">
              <a16:creationId xmlns:a16="http://schemas.microsoft.com/office/drawing/2014/main" id="{00000000-0008-0000-0300-00002D000000}"/>
            </a:ext>
          </a:extLst>
        </xdr:cNvPr>
        <xdr:cNvCxnSpPr/>
      </xdr:nvCxnSpPr>
      <xdr:spPr>
        <a:xfrm flipV="1">
          <a:off x="776654" y="2598128"/>
          <a:ext cx="178777" cy="145072"/>
        </a:xfrm>
        <a:prstGeom prst="straightConnector1">
          <a:avLst/>
        </a:prstGeom>
        <a:ln w="25400">
          <a:solidFill>
            <a:schemeClr val="bg1">
              <a:lumMod val="75000"/>
            </a:schemeClr>
          </a:solidFill>
          <a:headEnd type="oval"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16</xdr:row>
      <xdr:rowOff>139213</xdr:rowOff>
    </xdr:from>
    <xdr:to>
      <xdr:col>8</xdr:col>
      <xdr:colOff>51288</xdr:colOff>
      <xdr:row>18</xdr:row>
      <xdr:rowOff>7327</xdr:rowOff>
    </xdr:to>
    <xdr:cxnSp macro="">
      <xdr:nvCxnSpPr>
        <xdr:cNvPr id="46" name="Straight Arrow Connector 45">
          <a:extLst>
            <a:ext uri="{FF2B5EF4-FFF2-40B4-BE49-F238E27FC236}">
              <a16:creationId xmlns:a16="http://schemas.microsoft.com/office/drawing/2014/main" id="{00000000-0008-0000-0300-00002E000000}"/>
            </a:ext>
          </a:extLst>
        </xdr:cNvPr>
        <xdr:cNvCxnSpPr/>
      </xdr:nvCxnSpPr>
      <xdr:spPr>
        <a:xfrm flipV="1">
          <a:off x="1066800" y="2577613"/>
          <a:ext cx="184638" cy="172914"/>
        </a:xfrm>
        <a:prstGeom prst="straightConnector1">
          <a:avLst/>
        </a:prstGeom>
        <a:ln w="25400">
          <a:solidFill>
            <a:schemeClr val="bg1">
              <a:lumMod val="75000"/>
            </a:schemeClr>
          </a:solidFill>
          <a:headEnd type="oval"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59531</xdr:colOff>
      <xdr:row>4</xdr:row>
      <xdr:rowOff>0</xdr:rowOff>
    </xdr:from>
    <xdr:to>
      <xdr:col>6</xdr:col>
      <xdr:colOff>107157</xdr:colOff>
      <xdr:row>5</xdr:row>
      <xdr:rowOff>29766</xdr:rowOff>
    </xdr:to>
    <xdr:cxnSp macro="">
      <xdr:nvCxnSpPr>
        <xdr:cNvPr id="48" name="Straight Arrow Connector 47">
          <a:extLst>
            <a:ext uri="{FF2B5EF4-FFF2-40B4-BE49-F238E27FC236}">
              <a16:creationId xmlns:a16="http://schemas.microsoft.com/office/drawing/2014/main" id="{00000000-0008-0000-0300-000030000000}"/>
            </a:ext>
          </a:extLst>
        </xdr:cNvPr>
        <xdr:cNvCxnSpPr/>
      </xdr:nvCxnSpPr>
      <xdr:spPr>
        <a:xfrm flipV="1">
          <a:off x="992981" y="609600"/>
          <a:ext cx="47626" cy="182166"/>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89296</xdr:colOff>
      <xdr:row>3</xdr:row>
      <xdr:rowOff>114300</xdr:rowOff>
    </xdr:from>
    <xdr:to>
      <xdr:col>5</xdr:col>
      <xdr:colOff>114300</xdr:colOff>
      <xdr:row>4</xdr:row>
      <xdr:rowOff>95251</xdr:rowOff>
    </xdr:to>
    <xdr:cxnSp macro="">
      <xdr:nvCxnSpPr>
        <xdr:cNvPr id="49" name="Straight Arrow Connector 48">
          <a:extLst>
            <a:ext uri="{FF2B5EF4-FFF2-40B4-BE49-F238E27FC236}">
              <a16:creationId xmlns:a16="http://schemas.microsoft.com/office/drawing/2014/main" id="{00000000-0008-0000-0300-000031000000}"/>
            </a:ext>
          </a:extLst>
        </xdr:cNvPr>
        <xdr:cNvCxnSpPr/>
      </xdr:nvCxnSpPr>
      <xdr:spPr>
        <a:xfrm flipV="1">
          <a:off x="756046" y="571500"/>
          <a:ext cx="25004" cy="133351"/>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29766</xdr:colOff>
      <xdr:row>4</xdr:row>
      <xdr:rowOff>77391</xdr:rowOff>
    </xdr:from>
    <xdr:to>
      <xdr:col>7</xdr:col>
      <xdr:colOff>89298</xdr:colOff>
      <xdr:row>5</xdr:row>
      <xdr:rowOff>101204</xdr:rowOff>
    </xdr:to>
    <xdr:cxnSp macro="">
      <xdr:nvCxnSpPr>
        <xdr:cNvPr id="50" name="Straight Arrow Connector 49">
          <a:extLst>
            <a:ext uri="{FF2B5EF4-FFF2-40B4-BE49-F238E27FC236}">
              <a16:creationId xmlns:a16="http://schemas.microsoft.com/office/drawing/2014/main" id="{00000000-0008-0000-0300-000032000000}"/>
            </a:ext>
          </a:extLst>
        </xdr:cNvPr>
        <xdr:cNvCxnSpPr/>
      </xdr:nvCxnSpPr>
      <xdr:spPr>
        <a:xfrm flipV="1">
          <a:off x="1096566" y="686991"/>
          <a:ext cx="59532" cy="176213"/>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53578</xdr:colOff>
      <xdr:row>4</xdr:row>
      <xdr:rowOff>130970</xdr:rowOff>
    </xdr:from>
    <xdr:to>
      <xdr:col>5</xdr:col>
      <xdr:colOff>124558</xdr:colOff>
      <xdr:row>5</xdr:row>
      <xdr:rowOff>35719</xdr:rowOff>
    </xdr:to>
    <xdr:cxnSp macro="">
      <xdr:nvCxnSpPr>
        <xdr:cNvPr id="51" name="Straight Arrow Connector 50">
          <a:extLst>
            <a:ext uri="{FF2B5EF4-FFF2-40B4-BE49-F238E27FC236}">
              <a16:creationId xmlns:a16="http://schemas.microsoft.com/office/drawing/2014/main" id="{00000000-0008-0000-0300-000033000000}"/>
            </a:ext>
          </a:extLst>
        </xdr:cNvPr>
        <xdr:cNvCxnSpPr/>
      </xdr:nvCxnSpPr>
      <xdr:spPr>
        <a:xfrm flipV="1">
          <a:off x="720328" y="740570"/>
          <a:ext cx="204330" cy="57149"/>
        </a:xfrm>
        <a:prstGeom prst="straightConnector1">
          <a:avLst/>
        </a:prstGeom>
        <a:ln w="25400">
          <a:solidFill>
            <a:schemeClr val="bg1">
              <a:lumMod val="75000"/>
            </a:schemeClr>
          </a:solidFill>
          <a:headEnd type="oval"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107156</xdr:colOff>
      <xdr:row>5</xdr:row>
      <xdr:rowOff>59532</xdr:rowOff>
    </xdr:from>
    <xdr:to>
      <xdr:col>6</xdr:col>
      <xdr:colOff>106700</xdr:colOff>
      <xdr:row>5</xdr:row>
      <xdr:rowOff>148828</xdr:rowOff>
    </xdr:to>
    <xdr:cxnSp macro="">
      <xdr:nvCxnSpPr>
        <xdr:cNvPr id="52" name="Straight Arrow Connector 51">
          <a:extLst>
            <a:ext uri="{FF2B5EF4-FFF2-40B4-BE49-F238E27FC236}">
              <a16:creationId xmlns:a16="http://schemas.microsoft.com/office/drawing/2014/main" id="{00000000-0008-0000-0300-000034000000}"/>
            </a:ext>
          </a:extLst>
        </xdr:cNvPr>
        <xdr:cNvCxnSpPr/>
      </xdr:nvCxnSpPr>
      <xdr:spPr>
        <a:xfrm flipV="1">
          <a:off x="773906" y="821532"/>
          <a:ext cx="266244" cy="89296"/>
        </a:xfrm>
        <a:prstGeom prst="straightConnector1">
          <a:avLst/>
        </a:prstGeom>
        <a:ln w="25400">
          <a:solidFill>
            <a:schemeClr val="bg1">
              <a:lumMod val="75000"/>
            </a:schemeClr>
          </a:solidFill>
          <a:headEnd type="oval"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77390</xdr:colOff>
      <xdr:row>5</xdr:row>
      <xdr:rowOff>136924</xdr:rowOff>
    </xdr:from>
    <xdr:to>
      <xdr:col>7</xdr:col>
      <xdr:colOff>76933</xdr:colOff>
      <xdr:row>6</xdr:row>
      <xdr:rowOff>101202</xdr:rowOff>
    </xdr:to>
    <xdr:cxnSp macro="">
      <xdr:nvCxnSpPr>
        <xdr:cNvPr id="53" name="Straight Arrow Connector 52">
          <a:extLst>
            <a:ext uri="{FF2B5EF4-FFF2-40B4-BE49-F238E27FC236}">
              <a16:creationId xmlns:a16="http://schemas.microsoft.com/office/drawing/2014/main" id="{00000000-0008-0000-0300-000035000000}"/>
            </a:ext>
          </a:extLst>
        </xdr:cNvPr>
        <xdr:cNvCxnSpPr/>
      </xdr:nvCxnSpPr>
      <xdr:spPr>
        <a:xfrm flipV="1">
          <a:off x="877490" y="898924"/>
          <a:ext cx="266243" cy="116678"/>
        </a:xfrm>
        <a:prstGeom prst="straightConnector1">
          <a:avLst/>
        </a:prstGeom>
        <a:ln w="25400">
          <a:solidFill>
            <a:schemeClr val="bg1">
              <a:lumMod val="75000"/>
            </a:schemeClr>
          </a:solidFill>
          <a:headEnd type="oval"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89297</xdr:colOff>
      <xdr:row>20</xdr:row>
      <xdr:rowOff>47624</xdr:rowOff>
    </xdr:from>
    <xdr:to>
      <xdr:col>18</xdr:col>
      <xdr:colOff>30156</xdr:colOff>
      <xdr:row>21</xdr:row>
      <xdr:rowOff>13338</xdr:rowOff>
    </xdr:to>
    <xdr:sp macro="" textlink="">
      <xdr:nvSpPr>
        <xdr:cNvPr id="55" name="Line Callout 1 (Accent Bar) 54">
          <a:extLst>
            <a:ext uri="{FF2B5EF4-FFF2-40B4-BE49-F238E27FC236}">
              <a16:creationId xmlns:a16="http://schemas.microsoft.com/office/drawing/2014/main" id="{00000000-0008-0000-0300-000037000000}"/>
            </a:ext>
          </a:extLst>
        </xdr:cNvPr>
        <xdr:cNvSpPr/>
      </xdr:nvSpPr>
      <xdr:spPr>
        <a:xfrm>
          <a:off x="1556147" y="3095624"/>
          <a:ext cx="1007659" cy="118114"/>
        </a:xfrm>
        <a:prstGeom prst="accentCallout1">
          <a:avLst>
            <a:gd name="adj1" fmla="val 68260"/>
            <a:gd name="adj2" fmla="val 2324"/>
            <a:gd name="adj3" fmla="val -271303"/>
            <a:gd name="adj4" fmla="val -46254"/>
          </a:avLst>
        </a:prstGeom>
        <a:noFill/>
        <a:ln w="1587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a:pPr lvl="0"/>
          <a:r>
            <a:rPr lang="en-US" sz="1200">
              <a:solidFill>
                <a:schemeClr val="tx1"/>
              </a:solidFill>
            </a:rPr>
            <a:t>Well</a:t>
          </a:r>
        </a:p>
      </xdr:txBody>
    </xdr:sp>
    <xdr:clientData/>
  </xdr:twoCellAnchor>
  <xdr:twoCellAnchor>
    <xdr:from>
      <xdr:col>16</xdr:col>
      <xdr:colOff>89297</xdr:colOff>
      <xdr:row>16</xdr:row>
      <xdr:rowOff>119063</xdr:rowOff>
    </xdr:from>
    <xdr:to>
      <xdr:col>18</xdr:col>
      <xdr:colOff>101204</xdr:colOff>
      <xdr:row>16</xdr:row>
      <xdr:rowOff>142876</xdr:rowOff>
    </xdr:to>
    <xdr:cxnSp macro="">
      <xdr:nvCxnSpPr>
        <xdr:cNvPr id="56" name="Straight Arrow Connector 55">
          <a:extLst>
            <a:ext uri="{FF2B5EF4-FFF2-40B4-BE49-F238E27FC236}">
              <a16:creationId xmlns:a16="http://schemas.microsoft.com/office/drawing/2014/main" id="{00000000-0008-0000-0300-000038000000}"/>
            </a:ext>
          </a:extLst>
        </xdr:cNvPr>
        <xdr:cNvCxnSpPr/>
      </xdr:nvCxnSpPr>
      <xdr:spPr>
        <a:xfrm flipV="1">
          <a:off x="2315766" y="2595563"/>
          <a:ext cx="273844" cy="23813"/>
        </a:xfrm>
        <a:prstGeom prst="straightConnector1">
          <a:avLst/>
        </a:prstGeom>
        <a:ln w="12700">
          <a:solidFill>
            <a:schemeClr val="tx1">
              <a:lumMod val="65000"/>
              <a:lumOff val="35000"/>
            </a:schemeClr>
          </a:solidFill>
          <a:prstDash val="sysDot"/>
          <a:headEnd type="none"/>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89296</xdr:colOff>
      <xdr:row>12</xdr:row>
      <xdr:rowOff>83342</xdr:rowOff>
    </xdr:from>
    <xdr:to>
      <xdr:col>18</xdr:col>
      <xdr:colOff>10239</xdr:colOff>
      <xdr:row>13</xdr:row>
      <xdr:rowOff>71434</xdr:rowOff>
    </xdr:to>
    <xdr:cxnSp macro="">
      <xdr:nvCxnSpPr>
        <xdr:cNvPr id="57" name="Straight Arrow Connector 56">
          <a:extLst>
            <a:ext uri="{FF2B5EF4-FFF2-40B4-BE49-F238E27FC236}">
              <a16:creationId xmlns:a16="http://schemas.microsoft.com/office/drawing/2014/main" id="{00000000-0008-0000-0300-000039000000}"/>
            </a:ext>
          </a:extLst>
        </xdr:cNvPr>
        <xdr:cNvCxnSpPr/>
      </xdr:nvCxnSpPr>
      <xdr:spPr>
        <a:xfrm>
          <a:off x="2315765" y="1940717"/>
          <a:ext cx="182880" cy="142873"/>
        </a:xfrm>
        <a:prstGeom prst="straightConnector1">
          <a:avLst/>
        </a:prstGeom>
        <a:ln w="12700">
          <a:solidFill>
            <a:schemeClr val="tx1">
              <a:lumMod val="65000"/>
              <a:lumOff val="35000"/>
            </a:schemeClr>
          </a:solidFill>
          <a:prstDash val="sysDot"/>
          <a:headEnd type="none"/>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7328</xdr:colOff>
      <xdr:row>19</xdr:row>
      <xdr:rowOff>43962</xdr:rowOff>
    </xdr:from>
    <xdr:to>
      <xdr:col>28</xdr:col>
      <xdr:colOff>124558</xdr:colOff>
      <xdr:row>19</xdr:row>
      <xdr:rowOff>45795</xdr:rowOff>
    </xdr:to>
    <xdr:cxnSp macro="">
      <xdr:nvCxnSpPr>
        <xdr:cNvPr id="58" name="Straight Arrow Connector 57">
          <a:extLst>
            <a:ext uri="{FF2B5EF4-FFF2-40B4-BE49-F238E27FC236}">
              <a16:creationId xmlns:a16="http://schemas.microsoft.com/office/drawing/2014/main" id="{00000000-0008-0000-0300-00003A000000}"/>
            </a:ext>
          </a:extLst>
        </xdr:cNvPr>
        <xdr:cNvCxnSpPr/>
      </xdr:nvCxnSpPr>
      <xdr:spPr>
        <a:xfrm flipV="1">
          <a:off x="3700097" y="2967404"/>
          <a:ext cx="249115" cy="1833"/>
        </a:xfrm>
        <a:prstGeom prst="straightConnector1">
          <a:avLst/>
        </a:prstGeom>
        <a:ln w="12700">
          <a:solidFill>
            <a:schemeClr val="tx1">
              <a:lumMod val="65000"/>
              <a:lumOff val="35000"/>
            </a:schemeClr>
          </a:solidFill>
          <a:prstDash val="sysDot"/>
          <a:headEnd type="none"/>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76200</xdr:colOff>
      <xdr:row>25</xdr:row>
      <xdr:rowOff>63012</xdr:rowOff>
    </xdr:from>
    <xdr:to>
      <xdr:col>42</xdr:col>
      <xdr:colOff>103632</xdr:colOff>
      <xdr:row>28</xdr:row>
      <xdr:rowOff>72156</xdr:rowOff>
    </xdr:to>
    <xdr:sp macro="" textlink="">
      <xdr:nvSpPr>
        <xdr:cNvPr id="21" name="Rounded Rectangle 20">
          <a:extLst>
            <a:ext uri="{FF2B5EF4-FFF2-40B4-BE49-F238E27FC236}">
              <a16:creationId xmlns:a16="http://schemas.microsoft.com/office/drawing/2014/main" id="{00000000-0008-0000-0300-000015000000}"/>
            </a:ext>
          </a:extLst>
        </xdr:cNvPr>
        <xdr:cNvSpPr/>
      </xdr:nvSpPr>
      <xdr:spPr>
        <a:xfrm>
          <a:off x="4164623" y="3909647"/>
          <a:ext cx="1610047" cy="470740"/>
        </a:xfrm>
        <a:prstGeom prst="roundRect">
          <a:avLst>
            <a:gd name="adj" fmla="val 8334"/>
          </a:avLst>
        </a:prstGeom>
        <a:solidFill>
          <a:srgbClr val="FFFF9F"/>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30</xdr:col>
      <xdr:colOff>66675</xdr:colOff>
      <xdr:row>21</xdr:row>
      <xdr:rowOff>117966</xdr:rowOff>
    </xdr:from>
    <xdr:to>
      <xdr:col>42</xdr:col>
      <xdr:colOff>94107</xdr:colOff>
      <xdr:row>24</xdr:row>
      <xdr:rowOff>127110</xdr:rowOff>
    </xdr:to>
    <xdr:sp macro="" textlink="">
      <xdr:nvSpPr>
        <xdr:cNvPr id="19" name="Rounded Rectangle 18">
          <a:extLst>
            <a:ext uri="{FF2B5EF4-FFF2-40B4-BE49-F238E27FC236}">
              <a16:creationId xmlns:a16="http://schemas.microsoft.com/office/drawing/2014/main" id="{00000000-0008-0000-0300-000013000000}"/>
            </a:ext>
          </a:extLst>
        </xdr:cNvPr>
        <xdr:cNvSpPr/>
      </xdr:nvSpPr>
      <xdr:spPr>
        <a:xfrm>
          <a:off x="4023213" y="3349139"/>
          <a:ext cx="1610048" cy="470740"/>
        </a:xfrm>
        <a:prstGeom prst="roundRect">
          <a:avLst>
            <a:gd name="adj" fmla="val 8334"/>
          </a:avLst>
        </a:prstGeom>
        <a:solidFill>
          <a:srgbClr val="FFFF9F"/>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30</xdr:col>
      <xdr:colOff>32972</xdr:colOff>
      <xdr:row>21</xdr:row>
      <xdr:rowOff>120898</xdr:rowOff>
    </xdr:from>
    <xdr:to>
      <xdr:col>42</xdr:col>
      <xdr:colOff>117231</xdr:colOff>
      <xdr:row>24</xdr:row>
      <xdr:rowOff>144714</xdr:rowOff>
    </xdr:to>
    <xdr:sp macro="" textlink="">
      <xdr:nvSpPr>
        <xdr:cNvPr id="20" name="TextBox 19">
          <a:extLst>
            <a:ext uri="{FF2B5EF4-FFF2-40B4-BE49-F238E27FC236}">
              <a16:creationId xmlns:a16="http://schemas.microsoft.com/office/drawing/2014/main" id="{00000000-0008-0000-0300-000014000000}"/>
            </a:ext>
          </a:extLst>
        </xdr:cNvPr>
        <xdr:cNvSpPr txBox="1"/>
      </xdr:nvSpPr>
      <xdr:spPr>
        <a:xfrm>
          <a:off x="4033472" y="3321298"/>
          <a:ext cx="1684459" cy="481016"/>
        </a:xfrm>
        <a:prstGeom prst="rect">
          <a:avLst/>
        </a:prstGeom>
        <a:noFill/>
        <a:ln w="15875">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100" b="0" i="1" u="sng">
              <a:solidFill>
                <a:schemeClr val="tx1"/>
              </a:solidFill>
              <a:effectLst/>
              <a:latin typeface="+mn-lt"/>
              <a:ea typeface="+mn-ea"/>
              <a:cs typeface="+mn-cs"/>
            </a:rPr>
            <a:t>Sec 2.2,</a:t>
          </a:r>
          <a:r>
            <a:rPr lang="en-US" sz="1100" b="0" i="1" u="none">
              <a:solidFill>
                <a:schemeClr val="tx1"/>
              </a:solidFill>
              <a:effectLst/>
              <a:latin typeface="+mn-lt"/>
              <a:ea typeface="+mn-ea"/>
              <a:cs typeface="+mn-cs"/>
            </a:rPr>
            <a:t> </a:t>
          </a:r>
          <a:r>
            <a:rPr lang="en-US" sz="1100">
              <a:solidFill>
                <a:schemeClr val="tx1"/>
              </a:solidFill>
              <a:effectLst/>
              <a:latin typeface="+mn-lt"/>
              <a:ea typeface="+mn-ea"/>
              <a:cs typeface="+mn-cs"/>
            </a:rPr>
            <a:t>Total Natural Gas Used Onsite as Plant</a:t>
          </a:r>
          <a:r>
            <a:rPr lang="en-US" sz="1100" baseline="0">
              <a:solidFill>
                <a:schemeClr val="tx1"/>
              </a:solidFill>
              <a:effectLst/>
              <a:latin typeface="+mn-lt"/>
              <a:ea typeface="+mn-ea"/>
              <a:cs typeface="+mn-cs"/>
            </a:rPr>
            <a:t> Fuel </a:t>
          </a:r>
          <a:endParaRPr lang="en-US">
            <a:effectLst/>
          </a:endParaRPr>
        </a:p>
      </xdr:txBody>
    </xdr:sp>
    <xdr:clientData/>
  </xdr:twoCellAnchor>
  <xdr:twoCellAnchor>
    <xdr:from>
      <xdr:col>30</xdr:col>
      <xdr:colOff>58618</xdr:colOff>
      <xdr:row>25</xdr:row>
      <xdr:rowOff>36633</xdr:rowOff>
    </xdr:from>
    <xdr:to>
      <xdr:col>43</xdr:col>
      <xdr:colOff>2934</xdr:colOff>
      <xdr:row>28</xdr:row>
      <xdr:rowOff>98176</xdr:rowOff>
    </xdr:to>
    <xdr:sp macro="" textlink="">
      <xdr:nvSpPr>
        <xdr:cNvPr id="22" name="TextBox 21">
          <a:extLst>
            <a:ext uri="{FF2B5EF4-FFF2-40B4-BE49-F238E27FC236}">
              <a16:creationId xmlns:a16="http://schemas.microsoft.com/office/drawing/2014/main" id="{00000000-0008-0000-0300-000016000000}"/>
            </a:ext>
          </a:extLst>
        </xdr:cNvPr>
        <xdr:cNvSpPr txBox="1"/>
      </xdr:nvSpPr>
      <xdr:spPr>
        <a:xfrm>
          <a:off x="4015156" y="3883268"/>
          <a:ext cx="1658816" cy="523139"/>
        </a:xfrm>
        <a:prstGeom prst="rect">
          <a:avLst/>
        </a:prstGeom>
        <a:noFill/>
        <a:ln w="15875">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100" i="1" u="sng">
              <a:latin typeface="+mn-lt"/>
              <a:cs typeface="Arial" panose="020B0604020202020204" pitchFamily="34" charset="0"/>
            </a:rPr>
            <a:t>Sec 2.4,</a:t>
          </a:r>
          <a:r>
            <a:rPr lang="en-US" sz="1100" i="1" u="none">
              <a:latin typeface="+mn-lt"/>
              <a:cs typeface="Arial" panose="020B0604020202020204" pitchFamily="34" charset="0"/>
            </a:rPr>
            <a:t> </a:t>
          </a:r>
          <a:r>
            <a:rPr lang="en-US" sz="1100">
              <a:latin typeface="+mn-lt"/>
              <a:cs typeface="Arial" panose="020B0604020202020204" pitchFamily="34" charset="0"/>
            </a:rPr>
            <a:t>Total Purchased Electricity Used Onsite </a:t>
          </a:r>
          <a:r>
            <a:rPr lang="en-US" sz="1100" baseline="0">
              <a:latin typeface="+mn-lt"/>
              <a:cs typeface="Arial" panose="020B0604020202020204" pitchFamily="34" charset="0"/>
            </a:rPr>
            <a:t> </a:t>
          </a:r>
        </a:p>
      </xdr:txBody>
    </xdr:sp>
    <xdr:clientData/>
  </xdr:twoCellAnchor>
  <xdr:oneCellAnchor>
    <xdr:from>
      <xdr:col>3</xdr:col>
      <xdr:colOff>26377</xdr:colOff>
      <xdr:row>0</xdr:row>
      <xdr:rowOff>124558</xdr:rowOff>
    </xdr:from>
    <xdr:ext cx="1461888" cy="835269"/>
    <xdr:sp macro="" textlink="">
      <xdr:nvSpPr>
        <xdr:cNvPr id="59" name="TextBox 58">
          <a:extLst>
            <a:ext uri="{FF2B5EF4-FFF2-40B4-BE49-F238E27FC236}">
              <a16:creationId xmlns:a16="http://schemas.microsoft.com/office/drawing/2014/main" id="{00000000-0008-0000-0300-00003B000000}"/>
            </a:ext>
          </a:extLst>
        </xdr:cNvPr>
        <xdr:cNvSpPr txBox="1"/>
      </xdr:nvSpPr>
      <xdr:spPr>
        <a:xfrm>
          <a:off x="426427" y="124558"/>
          <a:ext cx="1461888" cy="835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lang="en-US" sz="1100" i="1" u="sng">
              <a:solidFill>
                <a:schemeClr val="tx1"/>
              </a:solidFill>
              <a:effectLst/>
              <a:latin typeface="+mn-lt"/>
              <a:ea typeface="+mn-ea"/>
              <a:cs typeface="+mn-cs"/>
            </a:rPr>
            <a:t>3.1A,</a:t>
          </a:r>
          <a:r>
            <a:rPr lang="en-US" sz="1100" u="none">
              <a:solidFill>
                <a:schemeClr val="tx1"/>
              </a:solidFill>
              <a:effectLst/>
              <a:latin typeface="+mn-lt"/>
              <a:ea typeface="+mn-ea"/>
              <a:cs typeface="+mn-cs"/>
            </a:rPr>
            <a:t> Area of Origin 1 &amp;</a:t>
          </a:r>
        </a:p>
        <a:p>
          <a:pPr algn="r"/>
          <a:r>
            <a:rPr lang="en-US" sz="1100" i="1" u="sng">
              <a:solidFill>
                <a:schemeClr val="tx1"/>
              </a:solidFill>
              <a:effectLst/>
              <a:latin typeface="+mn-lt"/>
              <a:ea typeface="+mn-ea"/>
              <a:cs typeface="+mn-cs"/>
            </a:rPr>
            <a:t>3.1B,</a:t>
          </a:r>
          <a:r>
            <a:rPr lang="en-US" sz="1100" i="1">
              <a:solidFill>
                <a:schemeClr val="tx1"/>
              </a:solidFill>
              <a:effectLst/>
              <a:latin typeface="+mn-lt"/>
              <a:ea typeface="+mn-ea"/>
              <a:cs typeface="+mn-cs"/>
            </a:rPr>
            <a:t> </a:t>
          </a:r>
          <a:r>
            <a:rPr lang="en-US" sz="1100">
              <a:solidFill>
                <a:schemeClr val="tx1"/>
              </a:solidFill>
              <a:effectLst/>
              <a:latin typeface="+mn-lt"/>
              <a:ea typeface="+mn-ea"/>
              <a:cs typeface="+mn-cs"/>
            </a:rPr>
            <a:t>Inlet Volume</a:t>
          </a:r>
          <a:r>
            <a:rPr lang="en-US" sz="1100" baseline="0">
              <a:solidFill>
                <a:schemeClr val="tx1"/>
              </a:solidFill>
              <a:effectLst/>
              <a:latin typeface="+mn-lt"/>
              <a:ea typeface="+mn-ea"/>
              <a:cs typeface="+mn-cs"/>
            </a:rPr>
            <a:t> of </a:t>
          </a:r>
          <a:endParaRPr lang="en-US" sz="1100">
            <a:effectLst/>
          </a:endParaRPr>
        </a:p>
        <a:p>
          <a:pPr algn="r"/>
          <a:r>
            <a:rPr lang="en-US" sz="1100" baseline="0">
              <a:solidFill>
                <a:schemeClr val="tx1"/>
              </a:solidFill>
              <a:effectLst/>
              <a:latin typeface="+mn-lt"/>
              <a:ea typeface="+mn-ea"/>
              <a:cs typeface="+mn-cs"/>
            </a:rPr>
            <a:t>Natural</a:t>
          </a:r>
          <a:r>
            <a:rPr lang="en-US" sz="1100">
              <a:solidFill>
                <a:schemeClr val="tx1"/>
              </a:solidFill>
              <a:effectLst/>
              <a:latin typeface="+mn-lt"/>
              <a:ea typeface="+mn-ea"/>
              <a:cs typeface="+mn-cs"/>
            </a:rPr>
            <a:t> </a:t>
          </a:r>
          <a:r>
            <a:rPr lang="en-US" sz="1100" baseline="0">
              <a:solidFill>
                <a:schemeClr val="tx1"/>
              </a:solidFill>
              <a:effectLst/>
              <a:latin typeface="+mn-lt"/>
              <a:ea typeface="+mn-ea"/>
              <a:cs typeface="+mn-cs"/>
            </a:rPr>
            <a:t>Gas </a:t>
          </a:r>
        </a:p>
        <a:p>
          <a:pPr algn="r"/>
          <a:r>
            <a:rPr lang="en-US" sz="1100" baseline="0">
              <a:solidFill>
                <a:schemeClr val="tx1"/>
              </a:solidFill>
              <a:effectLst/>
              <a:latin typeface="+mn-lt"/>
              <a:ea typeface="+mn-ea"/>
              <a:cs typeface="+mn-cs"/>
            </a:rPr>
            <a:t>Received </a:t>
          </a:r>
          <a:endParaRPr lang="en-US" sz="1100">
            <a:effectLst/>
          </a:endParaRPr>
        </a:p>
        <a:p>
          <a:pPr marL="0" marR="0" lvl="0" indent="0" algn="r" defTabSz="914400" eaLnBrk="1" fontAlgn="auto" latinLnBrk="0" hangingPunct="1">
            <a:lnSpc>
              <a:spcPct val="100000"/>
            </a:lnSpc>
            <a:spcBef>
              <a:spcPts val="0"/>
            </a:spcBef>
            <a:spcAft>
              <a:spcPts val="0"/>
            </a:spcAft>
            <a:buClrTx/>
            <a:buSzTx/>
            <a:buFontTx/>
            <a:buNone/>
            <a:tabLst/>
            <a:defRPr/>
          </a:pPr>
          <a:endParaRPr lang="en-US">
            <a:effectLst/>
          </a:endParaRPr>
        </a:p>
        <a:p>
          <a:pPr algn="r"/>
          <a:endParaRPr lang="en-US" sz="1100"/>
        </a:p>
      </xdr:txBody>
    </xdr:sp>
    <xdr:clientData/>
  </xdr:oneCellAnchor>
  <xdr:oneCellAnchor>
    <xdr:from>
      <xdr:col>17</xdr:col>
      <xdr:colOff>77297</xdr:colOff>
      <xdr:row>2</xdr:row>
      <xdr:rowOff>105782</xdr:rowOff>
    </xdr:from>
    <xdr:ext cx="1461888" cy="896631"/>
    <xdr:sp macro="" textlink="">
      <xdr:nvSpPr>
        <xdr:cNvPr id="60" name="TextBox 59">
          <a:extLst>
            <a:ext uri="{FF2B5EF4-FFF2-40B4-BE49-F238E27FC236}">
              <a16:creationId xmlns:a16="http://schemas.microsoft.com/office/drawing/2014/main" id="{00000000-0008-0000-0300-00003C000000}"/>
            </a:ext>
          </a:extLst>
        </xdr:cNvPr>
        <xdr:cNvSpPr txBox="1"/>
      </xdr:nvSpPr>
      <xdr:spPr>
        <a:xfrm>
          <a:off x="2344247" y="410582"/>
          <a:ext cx="1461888" cy="8966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lang="en-US" sz="1100" i="1" u="sng">
              <a:solidFill>
                <a:schemeClr val="tx1"/>
              </a:solidFill>
              <a:effectLst/>
              <a:latin typeface="+mn-lt"/>
              <a:ea typeface="+mn-ea"/>
              <a:cs typeface="+mn-cs"/>
            </a:rPr>
            <a:t>3.2A,</a:t>
          </a:r>
          <a:r>
            <a:rPr lang="en-US" sz="1100" u="none">
              <a:solidFill>
                <a:schemeClr val="tx1"/>
              </a:solidFill>
              <a:effectLst/>
              <a:latin typeface="+mn-lt"/>
              <a:ea typeface="+mn-ea"/>
              <a:cs typeface="+mn-cs"/>
            </a:rPr>
            <a:t> Area of Origin 2 &amp;</a:t>
          </a:r>
        </a:p>
        <a:p>
          <a:pPr algn="r"/>
          <a:r>
            <a:rPr lang="en-US" sz="1100" i="1" u="sng">
              <a:solidFill>
                <a:schemeClr val="tx1"/>
              </a:solidFill>
              <a:effectLst/>
              <a:latin typeface="+mn-lt"/>
              <a:ea typeface="+mn-ea"/>
              <a:cs typeface="+mn-cs"/>
            </a:rPr>
            <a:t>3.2B,</a:t>
          </a:r>
          <a:r>
            <a:rPr lang="en-US" sz="1100" i="1">
              <a:solidFill>
                <a:schemeClr val="tx1"/>
              </a:solidFill>
              <a:effectLst/>
              <a:latin typeface="+mn-lt"/>
              <a:ea typeface="+mn-ea"/>
              <a:cs typeface="+mn-cs"/>
            </a:rPr>
            <a:t> </a:t>
          </a:r>
          <a:r>
            <a:rPr lang="en-US" sz="1100">
              <a:solidFill>
                <a:schemeClr val="tx1"/>
              </a:solidFill>
              <a:effectLst/>
              <a:latin typeface="+mn-lt"/>
              <a:ea typeface="+mn-ea"/>
              <a:cs typeface="+mn-cs"/>
            </a:rPr>
            <a:t>Inlet Volume</a:t>
          </a:r>
          <a:r>
            <a:rPr lang="en-US" sz="1100" baseline="0">
              <a:solidFill>
                <a:schemeClr val="tx1"/>
              </a:solidFill>
              <a:effectLst/>
              <a:latin typeface="+mn-lt"/>
              <a:ea typeface="+mn-ea"/>
              <a:cs typeface="+mn-cs"/>
            </a:rPr>
            <a:t> of </a:t>
          </a:r>
          <a:endParaRPr lang="en-US" sz="1100">
            <a:effectLst/>
          </a:endParaRPr>
        </a:p>
        <a:p>
          <a:pPr algn="r"/>
          <a:r>
            <a:rPr lang="en-US" sz="1100" baseline="0">
              <a:solidFill>
                <a:schemeClr val="tx1"/>
              </a:solidFill>
              <a:effectLst/>
              <a:latin typeface="+mn-lt"/>
              <a:ea typeface="+mn-ea"/>
              <a:cs typeface="+mn-cs"/>
            </a:rPr>
            <a:t>Natural</a:t>
          </a:r>
          <a:r>
            <a:rPr lang="en-US" sz="1100">
              <a:solidFill>
                <a:schemeClr val="tx1"/>
              </a:solidFill>
              <a:effectLst/>
              <a:latin typeface="+mn-lt"/>
              <a:ea typeface="+mn-ea"/>
              <a:cs typeface="+mn-cs"/>
            </a:rPr>
            <a:t> </a:t>
          </a:r>
          <a:r>
            <a:rPr lang="en-US" sz="1100" baseline="0">
              <a:solidFill>
                <a:schemeClr val="tx1"/>
              </a:solidFill>
              <a:effectLst/>
              <a:latin typeface="+mn-lt"/>
              <a:ea typeface="+mn-ea"/>
              <a:cs typeface="+mn-cs"/>
            </a:rPr>
            <a:t>Gas </a:t>
          </a:r>
        </a:p>
        <a:p>
          <a:pPr algn="r"/>
          <a:r>
            <a:rPr lang="en-US" sz="1100" baseline="0">
              <a:solidFill>
                <a:schemeClr val="tx1"/>
              </a:solidFill>
              <a:effectLst/>
              <a:latin typeface="+mn-lt"/>
              <a:ea typeface="+mn-ea"/>
              <a:cs typeface="+mn-cs"/>
            </a:rPr>
            <a:t>Received </a:t>
          </a:r>
          <a:endParaRPr lang="en-US" sz="1100">
            <a:effectLst/>
          </a:endParaRPr>
        </a:p>
        <a:p>
          <a:pPr marL="0" marR="0" lvl="0" indent="0" algn="r" defTabSz="914400" eaLnBrk="1" fontAlgn="auto" latinLnBrk="0" hangingPunct="1">
            <a:lnSpc>
              <a:spcPct val="100000"/>
            </a:lnSpc>
            <a:spcBef>
              <a:spcPts val="0"/>
            </a:spcBef>
            <a:spcAft>
              <a:spcPts val="0"/>
            </a:spcAft>
            <a:buClrTx/>
            <a:buSzTx/>
            <a:buFontTx/>
            <a:buNone/>
            <a:tabLst/>
            <a:defRPr/>
          </a:pPr>
          <a:endParaRPr lang="en-US">
            <a:effectLst/>
          </a:endParaRPr>
        </a:p>
        <a:p>
          <a:pPr algn="r"/>
          <a:endParaRPr lang="en-US" sz="1100"/>
        </a:p>
      </xdr:txBody>
    </xdr:sp>
    <xdr:clientData/>
  </xdr:oneCellAnchor>
  <xdr:oneCellAnchor>
    <xdr:from>
      <xdr:col>1</xdr:col>
      <xdr:colOff>35718</xdr:colOff>
      <xdr:row>11</xdr:row>
      <xdr:rowOff>107157</xdr:rowOff>
    </xdr:from>
    <xdr:ext cx="1461888" cy="835269"/>
    <xdr:sp macro="" textlink="">
      <xdr:nvSpPr>
        <xdr:cNvPr id="62" name="TextBox 61">
          <a:extLst>
            <a:ext uri="{FF2B5EF4-FFF2-40B4-BE49-F238E27FC236}">
              <a16:creationId xmlns:a16="http://schemas.microsoft.com/office/drawing/2014/main" id="{00000000-0008-0000-0300-00003E000000}"/>
            </a:ext>
          </a:extLst>
        </xdr:cNvPr>
        <xdr:cNvSpPr txBox="1"/>
      </xdr:nvSpPr>
      <xdr:spPr>
        <a:xfrm>
          <a:off x="166687" y="1809751"/>
          <a:ext cx="1461888" cy="835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lang="en-US" sz="1100" i="1" u="sng">
              <a:solidFill>
                <a:schemeClr val="tx1"/>
              </a:solidFill>
              <a:effectLst/>
              <a:latin typeface="+mn-lt"/>
              <a:ea typeface="+mn-ea"/>
              <a:cs typeface="+mn-cs"/>
            </a:rPr>
            <a:t>3.3A,</a:t>
          </a:r>
          <a:r>
            <a:rPr lang="en-US" sz="1100" u="none">
              <a:solidFill>
                <a:schemeClr val="tx1"/>
              </a:solidFill>
              <a:effectLst/>
              <a:latin typeface="+mn-lt"/>
              <a:ea typeface="+mn-ea"/>
              <a:cs typeface="+mn-cs"/>
            </a:rPr>
            <a:t> Area of Origin 3 &amp;</a:t>
          </a:r>
        </a:p>
        <a:p>
          <a:pPr algn="r"/>
          <a:r>
            <a:rPr lang="en-US" sz="1100" i="1" u="sng">
              <a:solidFill>
                <a:schemeClr val="tx1"/>
              </a:solidFill>
              <a:effectLst/>
              <a:latin typeface="+mn-lt"/>
              <a:ea typeface="+mn-ea"/>
              <a:cs typeface="+mn-cs"/>
            </a:rPr>
            <a:t>3.3B,</a:t>
          </a:r>
          <a:r>
            <a:rPr lang="en-US" sz="1100" i="1">
              <a:solidFill>
                <a:schemeClr val="tx1"/>
              </a:solidFill>
              <a:effectLst/>
              <a:latin typeface="+mn-lt"/>
              <a:ea typeface="+mn-ea"/>
              <a:cs typeface="+mn-cs"/>
            </a:rPr>
            <a:t> </a:t>
          </a:r>
          <a:r>
            <a:rPr lang="en-US" sz="1100">
              <a:solidFill>
                <a:schemeClr val="tx1"/>
              </a:solidFill>
              <a:effectLst/>
              <a:latin typeface="+mn-lt"/>
              <a:ea typeface="+mn-ea"/>
              <a:cs typeface="+mn-cs"/>
            </a:rPr>
            <a:t>Inlet Volume</a:t>
          </a:r>
          <a:r>
            <a:rPr lang="en-US" sz="1100" baseline="0">
              <a:solidFill>
                <a:schemeClr val="tx1"/>
              </a:solidFill>
              <a:effectLst/>
              <a:latin typeface="+mn-lt"/>
              <a:ea typeface="+mn-ea"/>
              <a:cs typeface="+mn-cs"/>
            </a:rPr>
            <a:t> of </a:t>
          </a:r>
          <a:endParaRPr lang="en-US" sz="1100">
            <a:effectLst/>
          </a:endParaRPr>
        </a:p>
        <a:p>
          <a:pPr algn="r"/>
          <a:r>
            <a:rPr lang="en-US" sz="1100" baseline="0">
              <a:solidFill>
                <a:schemeClr val="tx1"/>
              </a:solidFill>
              <a:effectLst/>
              <a:latin typeface="+mn-lt"/>
              <a:ea typeface="+mn-ea"/>
              <a:cs typeface="+mn-cs"/>
            </a:rPr>
            <a:t>Natural</a:t>
          </a:r>
          <a:r>
            <a:rPr lang="en-US" sz="1100">
              <a:solidFill>
                <a:schemeClr val="tx1"/>
              </a:solidFill>
              <a:effectLst/>
              <a:latin typeface="+mn-lt"/>
              <a:ea typeface="+mn-ea"/>
              <a:cs typeface="+mn-cs"/>
            </a:rPr>
            <a:t> </a:t>
          </a:r>
          <a:r>
            <a:rPr lang="en-US" sz="1100" baseline="0">
              <a:solidFill>
                <a:schemeClr val="tx1"/>
              </a:solidFill>
              <a:effectLst/>
              <a:latin typeface="+mn-lt"/>
              <a:ea typeface="+mn-ea"/>
              <a:cs typeface="+mn-cs"/>
            </a:rPr>
            <a:t>Gas</a:t>
          </a:r>
        </a:p>
        <a:p>
          <a:pPr algn="r"/>
          <a:r>
            <a:rPr lang="en-US" sz="1100" baseline="0">
              <a:solidFill>
                <a:schemeClr val="tx1"/>
              </a:solidFill>
              <a:effectLst/>
              <a:latin typeface="+mn-lt"/>
              <a:ea typeface="+mn-ea"/>
              <a:cs typeface="+mn-cs"/>
            </a:rPr>
            <a:t>Received </a:t>
          </a:r>
          <a:endParaRPr lang="en-US" sz="1100">
            <a:effectLst/>
          </a:endParaRPr>
        </a:p>
        <a:p>
          <a:pPr marL="0" marR="0" lvl="0" indent="0" algn="r" defTabSz="914400" eaLnBrk="1" fontAlgn="auto" latinLnBrk="0" hangingPunct="1">
            <a:lnSpc>
              <a:spcPct val="100000"/>
            </a:lnSpc>
            <a:spcBef>
              <a:spcPts val="0"/>
            </a:spcBef>
            <a:spcAft>
              <a:spcPts val="0"/>
            </a:spcAft>
            <a:buClrTx/>
            <a:buSzTx/>
            <a:buFontTx/>
            <a:buNone/>
            <a:tabLst/>
            <a:defRPr/>
          </a:pPr>
          <a:endParaRPr lang="en-US">
            <a:effectLst/>
          </a:endParaRPr>
        </a:p>
        <a:p>
          <a:pPr algn="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47</xdr:col>
      <xdr:colOff>51289</xdr:colOff>
      <xdr:row>10</xdr:row>
      <xdr:rowOff>7328</xdr:rowOff>
    </xdr:from>
    <xdr:to>
      <xdr:col>67</xdr:col>
      <xdr:colOff>21981</xdr:colOff>
      <xdr:row>14</xdr:row>
      <xdr:rowOff>109906</xdr:rowOff>
    </xdr:to>
    <xdr:sp macro="" textlink="">
      <xdr:nvSpPr>
        <xdr:cNvPr id="21" name="Rounded Rectangle 20">
          <a:extLst>
            <a:ext uri="{FF2B5EF4-FFF2-40B4-BE49-F238E27FC236}">
              <a16:creationId xmlns:a16="http://schemas.microsoft.com/office/drawing/2014/main" id="{00000000-0008-0000-0400-000015000000}"/>
            </a:ext>
          </a:extLst>
        </xdr:cNvPr>
        <xdr:cNvSpPr/>
      </xdr:nvSpPr>
      <xdr:spPr>
        <a:xfrm>
          <a:off x="6318739" y="1531328"/>
          <a:ext cx="2637692" cy="712178"/>
        </a:xfrm>
        <a:prstGeom prst="roundRect">
          <a:avLst>
            <a:gd name="adj" fmla="val 8334"/>
          </a:avLst>
        </a:prstGeom>
        <a:solidFill>
          <a:srgbClr val="FFFF9F"/>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61</xdr:col>
      <xdr:colOff>73268</xdr:colOff>
      <xdr:row>4</xdr:row>
      <xdr:rowOff>139210</xdr:rowOff>
    </xdr:from>
    <xdr:to>
      <xdr:col>70</xdr:col>
      <xdr:colOff>65942</xdr:colOff>
      <xdr:row>6</xdr:row>
      <xdr:rowOff>73269</xdr:rowOff>
    </xdr:to>
    <xdr:sp macro="" textlink="">
      <xdr:nvSpPr>
        <xdr:cNvPr id="2" name="Rounded Rectangle 1">
          <a:extLst>
            <a:ext uri="{FF2B5EF4-FFF2-40B4-BE49-F238E27FC236}">
              <a16:creationId xmlns:a16="http://schemas.microsoft.com/office/drawing/2014/main" id="{00000000-0008-0000-0400-000002000000}"/>
            </a:ext>
          </a:extLst>
        </xdr:cNvPr>
        <xdr:cNvSpPr/>
      </xdr:nvSpPr>
      <xdr:spPr>
        <a:xfrm>
          <a:off x="8207618" y="748810"/>
          <a:ext cx="1192824" cy="238859"/>
        </a:xfrm>
        <a:prstGeom prst="roundRect">
          <a:avLst>
            <a:gd name="adj" fmla="val 8334"/>
          </a:avLst>
        </a:prstGeom>
        <a:solidFill>
          <a:schemeClr val="bg1"/>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29</xdr:col>
      <xdr:colOff>57150</xdr:colOff>
      <xdr:row>2</xdr:row>
      <xdr:rowOff>1464</xdr:rowOff>
    </xdr:from>
    <xdr:to>
      <xdr:col>43</xdr:col>
      <xdr:colOff>95250</xdr:colOff>
      <xdr:row>29</xdr:row>
      <xdr:rowOff>87922</xdr:rowOff>
    </xdr:to>
    <xdr:sp macro="" textlink="">
      <xdr:nvSpPr>
        <xdr:cNvPr id="3" name="Can 2">
          <a:extLst>
            <a:ext uri="{FF2B5EF4-FFF2-40B4-BE49-F238E27FC236}">
              <a16:creationId xmlns:a16="http://schemas.microsoft.com/office/drawing/2014/main" id="{00000000-0008-0000-0400-000003000000}"/>
            </a:ext>
          </a:extLst>
        </xdr:cNvPr>
        <xdr:cNvSpPr/>
      </xdr:nvSpPr>
      <xdr:spPr>
        <a:xfrm>
          <a:off x="3924300" y="306264"/>
          <a:ext cx="1905000" cy="4201258"/>
        </a:xfrm>
        <a:prstGeom prst="can">
          <a:avLst>
            <a:gd name="adj" fmla="val 19000"/>
          </a:avLst>
        </a:prstGeom>
        <a:solidFill>
          <a:srgbClr val="C4C4C4"/>
        </a:solidFill>
        <a:ln w="1587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lientData/>
  </xdr:twoCellAnchor>
  <xdr:twoCellAnchor>
    <xdr:from>
      <xdr:col>33</xdr:col>
      <xdr:colOff>28575</xdr:colOff>
      <xdr:row>4</xdr:row>
      <xdr:rowOff>105508</xdr:rowOff>
    </xdr:from>
    <xdr:to>
      <xdr:col>40</xdr:col>
      <xdr:colOff>38100</xdr:colOff>
      <xdr:row>8</xdr:row>
      <xdr:rowOff>99818</xdr:rowOff>
    </xdr:to>
    <xdr:sp macro="" textlink="">
      <xdr:nvSpPr>
        <xdr:cNvPr id="4" name="Can 3">
          <a:extLst>
            <a:ext uri="{FF2B5EF4-FFF2-40B4-BE49-F238E27FC236}">
              <a16:creationId xmlns:a16="http://schemas.microsoft.com/office/drawing/2014/main" id="{00000000-0008-0000-0400-000004000000}"/>
            </a:ext>
          </a:extLst>
        </xdr:cNvPr>
        <xdr:cNvSpPr/>
      </xdr:nvSpPr>
      <xdr:spPr>
        <a:xfrm>
          <a:off x="4429125" y="715108"/>
          <a:ext cx="942975" cy="603910"/>
        </a:xfrm>
        <a:prstGeom prst="can">
          <a:avLst>
            <a:gd name="adj" fmla="val 27584"/>
          </a:avLst>
        </a:prstGeom>
        <a:solidFill>
          <a:schemeClr val="bg1"/>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lientData/>
  </xdr:twoCellAnchor>
  <xdr:twoCellAnchor>
    <xdr:from>
      <xdr:col>33</xdr:col>
      <xdr:colOff>76202</xdr:colOff>
      <xdr:row>5</xdr:row>
      <xdr:rowOff>142875</xdr:rowOff>
    </xdr:from>
    <xdr:to>
      <xdr:col>40</xdr:col>
      <xdr:colOff>9526</xdr:colOff>
      <xdr:row>8</xdr:row>
      <xdr:rowOff>66675</xdr:rowOff>
    </xdr:to>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4476752" y="904875"/>
          <a:ext cx="866774" cy="381000"/>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1100">
              <a:solidFill>
                <a:schemeClr val="tx1">
                  <a:lumMod val="75000"/>
                  <a:lumOff val="25000"/>
                </a:schemeClr>
              </a:solidFill>
              <a:latin typeface="+mn-lt"/>
            </a:rPr>
            <a:t>Residue Gas</a:t>
          </a:r>
        </a:p>
      </xdr:txBody>
    </xdr:sp>
    <xdr:clientData/>
  </xdr:twoCellAnchor>
  <xdr:twoCellAnchor>
    <xdr:from>
      <xdr:col>30</xdr:col>
      <xdr:colOff>66675</xdr:colOff>
      <xdr:row>15</xdr:row>
      <xdr:rowOff>148738</xdr:rowOff>
    </xdr:from>
    <xdr:to>
      <xdr:col>42</xdr:col>
      <xdr:colOff>95250</xdr:colOff>
      <xdr:row>19</xdr:row>
      <xdr:rowOff>143048</xdr:rowOff>
    </xdr:to>
    <xdr:sp macro="" textlink="">
      <xdr:nvSpPr>
        <xdr:cNvPr id="6" name="Can 5">
          <a:extLst>
            <a:ext uri="{FF2B5EF4-FFF2-40B4-BE49-F238E27FC236}">
              <a16:creationId xmlns:a16="http://schemas.microsoft.com/office/drawing/2014/main" id="{00000000-0008-0000-0400-000006000000}"/>
            </a:ext>
          </a:extLst>
        </xdr:cNvPr>
        <xdr:cNvSpPr/>
      </xdr:nvSpPr>
      <xdr:spPr>
        <a:xfrm>
          <a:off x="4067175" y="2434738"/>
          <a:ext cx="1628775" cy="603910"/>
        </a:xfrm>
        <a:prstGeom prst="can">
          <a:avLst>
            <a:gd name="adj" fmla="val 27584"/>
          </a:avLst>
        </a:prstGeom>
        <a:solidFill>
          <a:schemeClr val="bg1"/>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lientData/>
  </xdr:twoCellAnchor>
  <xdr:twoCellAnchor>
    <xdr:from>
      <xdr:col>33</xdr:col>
      <xdr:colOff>38100</xdr:colOff>
      <xdr:row>10</xdr:row>
      <xdr:rowOff>50556</xdr:rowOff>
    </xdr:from>
    <xdr:to>
      <xdr:col>40</xdr:col>
      <xdr:colOff>47625</xdr:colOff>
      <xdr:row>14</xdr:row>
      <xdr:rowOff>44867</xdr:rowOff>
    </xdr:to>
    <xdr:sp macro="" textlink="">
      <xdr:nvSpPr>
        <xdr:cNvPr id="7" name="Can 6">
          <a:extLst>
            <a:ext uri="{FF2B5EF4-FFF2-40B4-BE49-F238E27FC236}">
              <a16:creationId xmlns:a16="http://schemas.microsoft.com/office/drawing/2014/main" id="{00000000-0008-0000-0400-000007000000}"/>
            </a:ext>
          </a:extLst>
        </xdr:cNvPr>
        <xdr:cNvSpPr/>
      </xdr:nvSpPr>
      <xdr:spPr>
        <a:xfrm>
          <a:off x="4438650" y="1574556"/>
          <a:ext cx="942975" cy="603911"/>
        </a:xfrm>
        <a:prstGeom prst="can">
          <a:avLst>
            <a:gd name="adj" fmla="val 27584"/>
          </a:avLst>
        </a:prstGeom>
        <a:solidFill>
          <a:schemeClr val="bg1"/>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clientData/>
  </xdr:twoCellAnchor>
  <xdr:twoCellAnchor>
    <xdr:from>
      <xdr:col>33</xdr:col>
      <xdr:colOff>104775</xdr:colOff>
      <xdr:row>11</xdr:row>
      <xdr:rowOff>109172</xdr:rowOff>
    </xdr:from>
    <xdr:to>
      <xdr:col>40</xdr:col>
      <xdr:colOff>11346</xdr:colOff>
      <xdr:row>13</xdr:row>
      <xdr:rowOff>107146</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4505325" y="1785572"/>
          <a:ext cx="840021" cy="302774"/>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sz="1100">
              <a:solidFill>
                <a:schemeClr val="tx1">
                  <a:lumMod val="75000"/>
                  <a:lumOff val="25000"/>
                </a:schemeClr>
              </a:solidFill>
              <a:latin typeface="+mn-lt"/>
            </a:rPr>
            <a:t>Extract NGLs</a:t>
          </a:r>
        </a:p>
      </xdr:txBody>
    </xdr:sp>
    <xdr:clientData/>
  </xdr:twoCellAnchor>
  <xdr:twoCellAnchor>
    <xdr:from>
      <xdr:col>30</xdr:col>
      <xdr:colOff>66675</xdr:colOff>
      <xdr:row>16</xdr:row>
      <xdr:rowOff>128224</xdr:rowOff>
    </xdr:from>
    <xdr:to>
      <xdr:col>42</xdr:col>
      <xdr:colOff>107223</xdr:colOff>
      <xdr:row>19</xdr:row>
      <xdr:rowOff>128224</xdr:rowOff>
    </xdr:to>
    <xdr:sp macro="" textlink="">
      <xdr:nvSpPr>
        <xdr:cNvPr id="9" name="TextBox 8">
          <a:extLst>
            <a:ext uri="{FF2B5EF4-FFF2-40B4-BE49-F238E27FC236}">
              <a16:creationId xmlns:a16="http://schemas.microsoft.com/office/drawing/2014/main" id="{00000000-0008-0000-0400-000009000000}"/>
            </a:ext>
          </a:extLst>
        </xdr:cNvPr>
        <xdr:cNvSpPr txBox="1"/>
      </xdr:nvSpPr>
      <xdr:spPr>
        <a:xfrm>
          <a:off x="4067175" y="2566624"/>
          <a:ext cx="1640748" cy="457200"/>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a:solidFill>
                <a:schemeClr val="tx1"/>
              </a:solidFill>
              <a:latin typeface="+mn-lt"/>
            </a:rPr>
            <a:t>Remove</a:t>
          </a:r>
          <a:r>
            <a:rPr lang="en-US" sz="1100" baseline="0">
              <a:solidFill>
                <a:schemeClr val="tx1"/>
              </a:solidFill>
              <a:latin typeface="+mn-lt"/>
            </a:rPr>
            <a:t> Nonhydrocarbon Gases</a:t>
          </a:r>
          <a:endParaRPr lang="en-US" sz="1100">
            <a:solidFill>
              <a:schemeClr val="tx1"/>
            </a:solidFill>
            <a:latin typeface="+mn-lt"/>
          </a:endParaRPr>
        </a:p>
      </xdr:txBody>
    </xdr:sp>
    <xdr:clientData/>
  </xdr:twoCellAnchor>
  <xdr:twoCellAnchor>
    <xdr:from>
      <xdr:col>40</xdr:col>
      <xdr:colOff>40298</xdr:colOff>
      <xdr:row>12</xdr:row>
      <xdr:rowOff>57883</xdr:rowOff>
    </xdr:from>
    <xdr:to>
      <xdr:col>47</xdr:col>
      <xdr:colOff>49794</xdr:colOff>
      <xdr:row>12</xdr:row>
      <xdr:rowOff>57883</xdr:rowOff>
    </xdr:to>
    <xdr:cxnSp macro="">
      <xdr:nvCxnSpPr>
        <xdr:cNvPr id="10" name="Straight Arrow Connector 9">
          <a:extLst>
            <a:ext uri="{FF2B5EF4-FFF2-40B4-BE49-F238E27FC236}">
              <a16:creationId xmlns:a16="http://schemas.microsoft.com/office/drawing/2014/main" id="{00000000-0008-0000-0400-00000A000000}"/>
            </a:ext>
          </a:extLst>
        </xdr:cNvPr>
        <xdr:cNvCxnSpPr/>
      </xdr:nvCxnSpPr>
      <xdr:spPr>
        <a:xfrm>
          <a:off x="5374298" y="1886683"/>
          <a:ext cx="942946" cy="0"/>
        </a:xfrm>
        <a:prstGeom prst="straightConnector1">
          <a:avLst/>
        </a:prstGeom>
        <a:ln w="635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38100</xdr:colOff>
      <xdr:row>6</xdr:row>
      <xdr:rowOff>110637</xdr:rowOff>
    </xdr:from>
    <xdr:to>
      <xdr:col>47</xdr:col>
      <xdr:colOff>47596</xdr:colOff>
      <xdr:row>6</xdr:row>
      <xdr:rowOff>110637</xdr:rowOff>
    </xdr:to>
    <xdr:cxnSp macro="">
      <xdr:nvCxnSpPr>
        <xdr:cNvPr id="11" name="Straight Arrow Connector 10">
          <a:extLst>
            <a:ext uri="{FF2B5EF4-FFF2-40B4-BE49-F238E27FC236}">
              <a16:creationId xmlns:a16="http://schemas.microsoft.com/office/drawing/2014/main" id="{00000000-0008-0000-0400-00000B000000}"/>
            </a:ext>
          </a:extLst>
        </xdr:cNvPr>
        <xdr:cNvCxnSpPr/>
      </xdr:nvCxnSpPr>
      <xdr:spPr>
        <a:xfrm>
          <a:off x="5372100" y="1025037"/>
          <a:ext cx="942946" cy="0"/>
        </a:xfrm>
        <a:prstGeom prst="straightConnector1">
          <a:avLst/>
        </a:prstGeom>
        <a:ln w="635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85725</xdr:colOff>
      <xdr:row>18</xdr:row>
      <xdr:rowOff>2</xdr:rowOff>
    </xdr:from>
    <xdr:to>
      <xdr:col>47</xdr:col>
      <xdr:colOff>40767</xdr:colOff>
      <xdr:row>18</xdr:row>
      <xdr:rowOff>2</xdr:rowOff>
    </xdr:to>
    <xdr:cxnSp macro="">
      <xdr:nvCxnSpPr>
        <xdr:cNvPr id="12" name="Straight Arrow Connector 11">
          <a:extLst>
            <a:ext uri="{FF2B5EF4-FFF2-40B4-BE49-F238E27FC236}">
              <a16:creationId xmlns:a16="http://schemas.microsoft.com/office/drawing/2014/main" id="{00000000-0008-0000-0400-00000C000000}"/>
            </a:ext>
          </a:extLst>
        </xdr:cNvPr>
        <xdr:cNvCxnSpPr/>
      </xdr:nvCxnSpPr>
      <xdr:spPr>
        <a:xfrm>
          <a:off x="5686425" y="2743202"/>
          <a:ext cx="621792" cy="0"/>
        </a:xfrm>
        <a:prstGeom prst="straightConnector1">
          <a:avLst/>
        </a:prstGeom>
        <a:ln w="635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47625</xdr:colOff>
      <xdr:row>16</xdr:row>
      <xdr:rowOff>90856</xdr:rowOff>
    </xdr:from>
    <xdr:to>
      <xdr:col>58</xdr:col>
      <xdr:colOff>110</xdr:colOff>
      <xdr:row>19</xdr:row>
      <xdr:rowOff>70442</xdr:rowOff>
    </xdr:to>
    <xdr:sp macro="" textlink="">
      <xdr:nvSpPr>
        <xdr:cNvPr id="13" name="TextBox 12">
          <a:extLst>
            <a:ext uri="{FF2B5EF4-FFF2-40B4-BE49-F238E27FC236}">
              <a16:creationId xmlns:a16="http://schemas.microsoft.com/office/drawing/2014/main" id="{00000000-0008-0000-0400-00000D000000}"/>
            </a:ext>
          </a:extLst>
        </xdr:cNvPr>
        <xdr:cNvSpPr txBox="1"/>
      </xdr:nvSpPr>
      <xdr:spPr>
        <a:xfrm>
          <a:off x="6315075" y="2529256"/>
          <a:ext cx="1419335" cy="43678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solidFill>
                <a:schemeClr val="tx1">
                  <a:lumMod val="75000"/>
                  <a:lumOff val="25000"/>
                </a:schemeClr>
              </a:solidFill>
              <a:latin typeface="+mn-lt"/>
            </a:rPr>
            <a:t>Nonhydrocarbon</a:t>
          </a:r>
        </a:p>
        <a:p>
          <a:r>
            <a:rPr lang="en-US" sz="1100">
              <a:solidFill>
                <a:schemeClr val="tx1">
                  <a:lumMod val="75000"/>
                  <a:lumOff val="25000"/>
                </a:schemeClr>
              </a:solidFill>
              <a:latin typeface="+mn-lt"/>
            </a:rPr>
            <a:t>Gases</a:t>
          </a:r>
          <a:r>
            <a:rPr lang="en-US" sz="1100" baseline="0">
              <a:solidFill>
                <a:schemeClr val="tx1">
                  <a:lumMod val="75000"/>
                  <a:lumOff val="25000"/>
                </a:schemeClr>
              </a:solidFill>
              <a:latin typeface="+mn-lt"/>
            </a:rPr>
            <a:t> (CO2, H2S, etc)</a:t>
          </a:r>
          <a:endParaRPr lang="en-US" sz="1100">
            <a:solidFill>
              <a:schemeClr val="tx1">
                <a:lumMod val="75000"/>
                <a:lumOff val="25000"/>
              </a:schemeClr>
            </a:solidFill>
            <a:latin typeface="+mn-lt"/>
          </a:endParaRPr>
        </a:p>
      </xdr:txBody>
    </xdr:sp>
    <xdr:clientData/>
  </xdr:twoCellAnchor>
  <xdr:twoCellAnchor>
    <xdr:from>
      <xdr:col>58</xdr:col>
      <xdr:colOff>13922</xdr:colOff>
      <xdr:row>5</xdr:row>
      <xdr:rowOff>92319</xdr:rowOff>
    </xdr:from>
    <xdr:to>
      <xdr:col>61</xdr:col>
      <xdr:colOff>69606</xdr:colOff>
      <xdr:row>5</xdr:row>
      <xdr:rowOff>92319</xdr:rowOff>
    </xdr:to>
    <xdr:cxnSp macro="">
      <xdr:nvCxnSpPr>
        <xdr:cNvPr id="14" name="Straight Arrow Connector 13">
          <a:extLst>
            <a:ext uri="{FF2B5EF4-FFF2-40B4-BE49-F238E27FC236}">
              <a16:creationId xmlns:a16="http://schemas.microsoft.com/office/drawing/2014/main" id="{00000000-0008-0000-0400-00000E000000}"/>
            </a:ext>
          </a:extLst>
        </xdr:cNvPr>
        <xdr:cNvCxnSpPr/>
      </xdr:nvCxnSpPr>
      <xdr:spPr>
        <a:xfrm>
          <a:off x="7748222" y="854319"/>
          <a:ext cx="455734" cy="0"/>
        </a:xfrm>
        <a:prstGeom prst="straightConnector1">
          <a:avLst/>
        </a:prstGeom>
        <a:ln w="635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13922</xdr:colOff>
      <xdr:row>7</xdr:row>
      <xdr:rowOff>123091</xdr:rowOff>
    </xdr:from>
    <xdr:to>
      <xdr:col>61</xdr:col>
      <xdr:colOff>69606</xdr:colOff>
      <xdr:row>7</xdr:row>
      <xdr:rowOff>123091</xdr:rowOff>
    </xdr:to>
    <xdr:cxnSp macro="">
      <xdr:nvCxnSpPr>
        <xdr:cNvPr id="15" name="Straight Arrow Connector 14">
          <a:extLst>
            <a:ext uri="{FF2B5EF4-FFF2-40B4-BE49-F238E27FC236}">
              <a16:creationId xmlns:a16="http://schemas.microsoft.com/office/drawing/2014/main" id="{00000000-0008-0000-0400-00000F000000}"/>
            </a:ext>
          </a:extLst>
        </xdr:cNvPr>
        <xdr:cNvCxnSpPr/>
      </xdr:nvCxnSpPr>
      <xdr:spPr>
        <a:xfrm>
          <a:off x="7748222" y="1189891"/>
          <a:ext cx="455734" cy="0"/>
        </a:xfrm>
        <a:prstGeom prst="straightConnector1">
          <a:avLst/>
        </a:prstGeom>
        <a:ln w="63500">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61</xdr:col>
      <xdr:colOff>33702</xdr:colOff>
      <xdr:row>4</xdr:row>
      <xdr:rowOff>135549</xdr:rowOff>
    </xdr:from>
    <xdr:ext cx="1226529" cy="289412"/>
    <xdr:sp macro="" textlink="">
      <xdr:nvSpPr>
        <xdr:cNvPr id="16" name="TextBox 15">
          <a:extLst>
            <a:ext uri="{FF2B5EF4-FFF2-40B4-BE49-F238E27FC236}">
              <a16:creationId xmlns:a16="http://schemas.microsoft.com/office/drawing/2014/main" id="{00000000-0008-0000-0400-000010000000}"/>
            </a:ext>
          </a:extLst>
        </xdr:cNvPr>
        <xdr:cNvSpPr txBox="1"/>
      </xdr:nvSpPr>
      <xdr:spPr>
        <a:xfrm>
          <a:off x="8168052" y="745149"/>
          <a:ext cx="1226529" cy="2894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1100" i="1" u="sng">
              <a:solidFill>
                <a:schemeClr val="tx1"/>
              </a:solidFill>
              <a:effectLst/>
              <a:latin typeface="+mn-lt"/>
              <a:ea typeface="+mn-ea"/>
              <a:cs typeface="+mn-cs"/>
            </a:rPr>
            <a:t>Sec 2.3,</a:t>
          </a:r>
          <a:r>
            <a:rPr lang="en-US" sz="1100" i="1">
              <a:solidFill>
                <a:schemeClr val="tx1"/>
              </a:solidFill>
              <a:effectLst/>
              <a:latin typeface="+mn-lt"/>
              <a:ea typeface="+mn-ea"/>
              <a:cs typeface="+mn-cs"/>
            </a:rPr>
            <a:t> </a:t>
          </a:r>
          <a:r>
            <a:rPr lang="en-US" sz="1100">
              <a:solidFill>
                <a:schemeClr val="tx1"/>
              </a:solidFill>
              <a:effectLst/>
              <a:latin typeface="+mn-lt"/>
              <a:ea typeface="+mn-ea"/>
              <a:cs typeface="+mn-cs"/>
            </a:rPr>
            <a:t>To Pipeline</a:t>
          </a:r>
          <a:endParaRPr lang="en-US">
            <a:effectLst/>
          </a:endParaRPr>
        </a:p>
        <a:p>
          <a:endParaRPr lang="en-US" sz="1100"/>
        </a:p>
      </xdr:txBody>
    </xdr:sp>
    <xdr:clientData/>
  </xdr:oneCellAnchor>
  <xdr:twoCellAnchor>
    <xdr:from>
      <xdr:col>61</xdr:col>
      <xdr:colOff>19050</xdr:colOff>
      <xdr:row>6</xdr:row>
      <xdr:rowOff>89388</xdr:rowOff>
    </xdr:from>
    <xdr:to>
      <xdr:col>69</xdr:col>
      <xdr:colOff>23506</xdr:colOff>
      <xdr:row>9</xdr:row>
      <xdr:rowOff>68974</xdr:rowOff>
    </xdr:to>
    <xdr:sp macro="" textlink="">
      <xdr:nvSpPr>
        <xdr:cNvPr id="17" name="TextBox 16">
          <a:extLst>
            <a:ext uri="{FF2B5EF4-FFF2-40B4-BE49-F238E27FC236}">
              <a16:creationId xmlns:a16="http://schemas.microsoft.com/office/drawing/2014/main" id="{00000000-0008-0000-0400-000011000000}"/>
            </a:ext>
          </a:extLst>
        </xdr:cNvPr>
        <xdr:cNvSpPr txBox="1"/>
      </xdr:nvSpPr>
      <xdr:spPr>
        <a:xfrm>
          <a:off x="8153400" y="1003788"/>
          <a:ext cx="1071256"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a:solidFill>
                <a:schemeClr val="tx1">
                  <a:lumMod val="75000"/>
                  <a:lumOff val="25000"/>
                </a:schemeClr>
              </a:solidFill>
              <a:latin typeface="+mn-lt"/>
            </a:rPr>
            <a:t>Other Residue </a:t>
          </a:r>
        </a:p>
        <a:p>
          <a:r>
            <a:rPr lang="en-US" sz="1100">
              <a:solidFill>
                <a:schemeClr val="tx1">
                  <a:lumMod val="75000"/>
                  <a:lumOff val="25000"/>
                </a:schemeClr>
              </a:solidFill>
              <a:latin typeface="+mn-lt"/>
            </a:rPr>
            <a:t>Gas Use</a:t>
          </a:r>
        </a:p>
      </xdr:txBody>
    </xdr:sp>
    <xdr:clientData/>
  </xdr:twoCellAnchor>
  <xdr:oneCellAnchor>
    <xdr:from>
      <xdr:col>47</xdr:col>
      <xdr:colOff>60079</xdr:colOff>
      <xdr:row>9</xdr:row>
      <xdr:rowOff>148739</xdr:rowOff>
    </xdr:from>
    <xdr:ext cx="2431073" cy="891686"/>
    <xdr:sp macro="" textlink="">
      <xdr:nvSpPr>
        <xdr:cNvPr id="18" name="TextBox 17">
          <a:extLst>
            <a:ext uri="{FF2B5EF4-FFF2-40B4-BE49-F238E27FC236}">
              <a16:creationId xmlns:a16="http://schemas.microsoft.com/office/drawing/2014/main" id="{00000000-0008-0000-0400-000012000000}"/>
            </a:ext>
          </a:extLst>
        </xdr:cNvPr>
        <xdr:cNvSpPr txBox="1"/>
      </xdr:nvSpPr>
      <xdr:spPr>
        <a:xfrm>
          <a:off x="6327529" y="1520339"/>
          <a:ext cx="2431073" cy="8916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US" sz="1100" u="sng">
              <a:solidFill>
                <a:schemeClr val="tx1"/>
              </a:solidFill>
              <a:effectLst/>
              <a:latin typeface="+mn-lt"/>
              <a:ea typeface="+mn-ea"/>
              <a:cs typeface="+mn-cs"/>
            </a:rPr>
            <a:t>3.1C,</a:t>
          </a:r>
          <a:r>
            <a:rPr lang="en-US" sz="1100" u="none">
              <a:solidFill>
                <a:schemeClr val="tx1"/>
              </a:solidFill>
              <a:effectLst/>
              <a:latin typeface="+mn-lt"/>
              <a:ea typeface="+mn-ea"/>
              <a:cs typeface="+mn-cs"/>
            </a:rPr>
            <a:t> </a:t>
          </a:r>
          <a:r>
            <a:rPr lang="en-US" sz="1100">
              <a:solidFill>
                <a:schemeClr val="tx1"/>
              </a:solidFill>
              <a:effectLst/>
              <a:latin typeface="+mn-lt"/>
              <a:ea typeface="+mn-ea"/>
              <a:cs typeface="+mn-cs"/>
            </a:rPr>
            <a:t>Ethane, Propane, Normal</a:t>
          </a:r>
          <a:r>
            <a:rPr lang="en-US" sz="1100" baseline="0">
              <a:solidFill>
                <a:schemeClr val="tx1"/>
              </a:solidFill>
              <a:effectLst/>
              <a:latin typeface="+mn-lt"/>
              <a:ea typeface="+mn-ea"/>
              <a:cs typeface="+mn-cs"/>
            </a:rPr>
            <a:t> Butane, </a:t>
          </a:r>
          <a:endParaRPr lang="en-US">
            <a:solidFill>
              <a:schemeClr val="tx1"/>
            </a:solidFill>
            <a:effectLst/>
            <a:latin typeface="+mn-lt"/>
          </a:endParaRPr>
        </a:p>
        <a:p>
          <a:r>
            <a:rPr lang="en-US" sz="1100" baseline="0">
              <a:solidFill>
                <a:schemeClr val="tx1"/>
              </a:solidFill>
              <a:effectLst/>
              <a:latin typeface="+mn-lt"/>
              <a:ea typeface="+mn-ea"/>
              <a:cs typeface="+mn-cs"/>
            </a:rPr>
            <a:t>IsoButane, Natural Gasoline and</a:t>
          </a:r>
          <a:endParaRPr lang="en-US">
            <a:solidFill>
              <a:schemeClr val="tx1"/>
            </a:solidFill>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Plant </a:t>
          </a:r>
          <a:r>
            <a:rPr lang="en-US" sz="1100" u="none" baseline="0">
              <a:solidFill>
                <a:schemeClr val="tx1"/>
              </a:solidFill>
              <a:effectLst/>
              <a:latin typeface="+mn-lt"/>
              <a:ea typeface="+mn-ea"/>
              <a:cs typeface="+mn-cs"/>
            </a:rPr>
            <a:t>Condensate </a:t>
          </a:r>
          <a:r>
            <a:rPr lang="en-US" sz="1100" i="1" u="none" baseline="0">
              <a:solidFill>
                <a:schemeClr val="tx1"/>
              </a:solidFill>
              <a:effectLst/>
              <a:latin typeface="+mn-lt"/>
              <a:ea typeface="+mn-ea"/>
              <a:cs typeface="+mn-cs"/>
            </a:rPr>
            <a:t>(</a:t>
          </a:r>
          <a:r>
            <a:rPr lang="en-US" sz="1100" i="1" u="none">
              <a:solidFill>
                <a:schemeClr val="tx1"/>
              </a:solidFill>
              <a:effectLst/>
              <a:latin typeface="+mn-lt"/>
              <a:ea typeface="+mn-ea"/>
              <a:cs typeface="+mn-cs"/>
            </a:rPr>
            <a:t>Align Components to </a:t>
          </a:r>
        </a:p>
        <a:p>
          <a:pPr marL="0" marR="0" lvl="0" indent="0" defTabSz="914400" eaLnBrk="1" fontAlgn="auto" latinLnBrk="0" hangingPunct="1">
            <a:lnSpc>
              <a:spcPct val="100000"/>
            </a:lnSpc>
            <a:spcBef>
              <a:spcPts val="0"/>
            </a:spcBef>
            <a:spcAft>
              <a:spcPts val="0"/>
            </a:spcAft>
            <a:buClrTx/>
            <a:buSzTx/>
            <a:buFontTx/>
            <a:buNone/>
            <a:tabLst/>
            <a:defRPr/>
          </a:pPr>
          <a:r>
            <a:rPr lang="en-US" sz="1100" i="1" u="none">
              <a:solidFill>
                <a:schemeClr val="tx1"/>
              </a:solidFill>
              <a:effectLst/>
              <a:latin typeface="+mn-lt"/>
              <a:ea typeface="+mn-ea"/>
              <a:cs typeface="+mn-cs"/>
            </a:rPr>
            <a:t>Area</a:t>
          </a:r>
          <a:r>
            <a:rPr lang="en-US" sz="1100" i="1" u="none" baseline="0">
              <a:solidFill>
                <a:schemeClr val="tx1"/>
              </a:solidFill>
              <a:effectLst/>
              <a:latin typeface="+mn-lt"/>
              <a:ea typeface="+mn-ea"/>
              <a:cs typeface="+mn-cs"/>
            </a:rPr>
            <a:t> of Origin)</a:t>
          </a:r>
          <a:endParaRPr lang="en-US" i="1" u="none">
            <a:effectLst/>
          </a:endParaRPr>
        </a:p>
        <a:p>
          <a:endParaRPr lang="en-US">
            <a:solidFill>
              <a:schemeClr val="tx1"/>
            </a:solidFill>
            <a:effectLst/>
            <a:latin typeface="+mn-lt"/>
          </a:endParaRPr>
        </a:p>
        <a:p>
          <a:endParaRPr lang="en-US" sz="1100">
            <a:solidFill>
              <a:schemeClr val="bg1">
                <a:lumMod val="50000"/>
              </a:schemeClr>
            </a:solidFill>
            <a:latin typeface="+mn-lt"/>
          </a:endParaRPr>
        </a:p>
      </xdr:txBody>
    </xdr:sp>
    <xdr:clientData/>
  </xdr:oneCellAnchor>
  <xdr:twoCellAnchor>
    <xdr:from>
      <xdr:col>47</xdr:col>
      <xdr:colOff>51287</xdr:colOff>
      <xdr:row>5</xdr:row>
      <xdr:rowOff>14654</xdr:rowOff>
    </xdr:from>
    <xdr:to>
      <xdr:col>58</xdr:col>
      <xdr:colOff>17876</xdr:colOff>
      <xdr:row>8</xdr:row>
      <xdr:rowOff>55978</xdr:rowOff>
    </xdr:to>
    <xdr:sp macro="" textlink="">
      <xdr:nvSpPr>
        <xdr:cNvPr id="19" name="Rounded Rectangle 18">
          <a:extLst>
            <a:ext uri="{FF2B5EF4-FFF2-40B4-BE49-F238E27FC236}">
              <a16:creationId xmlns:a16="http://schemas.microsoft.com/office/drawing/2014/main" id="{00000000-0008-0000-0400-000013000000}"/>
            </a:ext>
          </a:extLst>
        </xdr:cNvPr>
        <xdr:cNvSpPr/>
      </xdr:nvSpPr>
      <xdr:spPr>
        <a:xfrm>
          <a:off x="6318737" y="776654"/>
          <a:ext cx="1433439" cy="498524"/>
        </a:xfrm>
        <a:prstGeom prst="roundRect">
          <a:avLst>
            <a:gd name="adj" fmla="val 8334"/>
          </a:avLst>
        </a:prstGeom>
        <a:solidFill>
          <a:schemeClr val="bg1"/>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47</xdr:col>
      <xdr:colOff>21248</xdr:colOff>
      <xdr:row>5</xdr:row>
      <xdr:rowOff>27109</xdr:rowOff>
    </xdr:from>
    <xdr:ext cx="1373966" cy="447675"/>
    <xdr:sp macro="" textlink="">
      <xdr:nvSpPr>
        <xdr:cNvPr id="20" name="TextBox 19">
          <a:extLst>
            <a:ext uri="{FF2B5EF4-FFF2-40B4-BE49-F238E27FC236}">
              <a16:creationId xmlns:a16="http://schemas.microsoft.com/office/drawing/2014/main" id="{00000000-0008-0000-0400-000014000000}"/>
            </a:ext>
          </a:extLst>
        </xdr:cNvPr>
        <xdr:cNvSpPr txBox="1"/>
      </xdr:nvSpPr>
      <xdr:spPr>
        <a:xfrm>
          <a:off x="6288698" y="789109"/>
          <a:ext cx="1373966" cy="447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1100" i="1" u="sng">
              <a:solidFill>
                <a:schemeClr val="tx1"/>
              </a:solidFill>
              <a:effectLst/>
              <a:latin typeface="+mn-lt"/>
              <a:ea typeface="+mn-ea"/>
              <a:cs typeface="+mn-cs"/>
            </a:rPr>
            <a:t>Sec 2.1</a:t>
          </a:r>
          <a:r>
            <a:rPr lang="en-US" sz="1100" u="sng">
              <a:solidFill>
                <a:schemeClr val="tx1"/>
              </a:solidFill>
              <a:effectLst/>
              <a:latin typeface="+mn-lt"/>
              <a:ea typeface="+mn-ea"/>
              <a:cs typeface="+mn-cs"/>
            </a:rPr>
            <a:t>,</a:t>
          </a:r>
          <a:r>
            <a:rPr lang="en-US" sz="1100" u="none">
              <a:solidFill>
                <a:schemeClr val="tx1"/>
              </a:solidFill>
              <a:effectLst/>
              <a:latin typeface="+mn-lt"/>
              <a:ea typeface="+mn-ea"/>
              <a:cs typeface="+mn-cs"/>
            </a:rPr>
            <a:t> T</a:t>
          </a:r>
          <a:r>
            <a:rPr lang="en-US" sz="1100">
              <a:solidFill>
                <a:schemeClr val="tx1"/>
              </a:solidFill>
              <a:effectLst/>
              <a:latin typeface="+mn-lt"/>
              <a:ea typeface="+mn-ea"/>
              <a:cs typeface="+mn-cs"/>
            </a:rPr>
            <a:t>otal Outlet of</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Residue Natural Gas </a:t>
          </a:r>
          <a:endParaRPr lang="en-US" sz="1100"/>
        </a:p>
      </xdr:txBody>
    </xdr:sp>
    <xdr:clientData/>
  </xdr:oneCellAnchor>
  <xdr:twoCellAnchor>
    <xdr:from>
      <xdr:col>29</xdr:col>
      <xdr:colOff>51288</xdr:colOff>
      <xdr:row>20</xdr:row>
      <xdr:rowOff>131887</xdr:rowOff>
    </xdr:from>
    <xdr:to>
      <xdr:col>43</xdr:col>
      <xdr:colOff>95250</xdr:colOff>
      <xdr:row>20</xdr:row>
      <xdr:rowOff>139213</xdr:rowOff>
    </xdr:to>
    <xdr:cxnSp macro="">
      <xdr:nvCxnSpPr>
        <xdr:cNvPr id="22" name="Straight Arrow Connector 21">
          <a:extLst>
            <a:ext uri="{FF2B5EF4-FFF2-40B4-BE49-F238E27FC236}">
              <a16:creationId xmlns:a16="http://schemas.microsoft.com/office/drawing/2014/main" id="{00000000-0008-0000-0400-000016000000}"/>
            </a:ext>
          </a:extLst>
        </xdr:cNvPr>
        <xdr:cNvCxnSpPr/>
      </xdr:nvCxnSpPr>
      <xdr:spPr>
        <a:xfrm>
          <a:off x="3918438" y="3179887"/>
          <a:ext cx="1910862" cy="7326"/>
        </a:xfrm>
        <a:prstGeom prst="straightConnector1">
          <a:avLst/>
        </a:prstGeom>
        <a:ln w="25400">
          <a:solidFill>
            <a:schemeClr val="bg1">
              <a:lumMod val="50000"/>
            </a:schemeClr>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95250</xdr:colOff>
      <xdr:row>18</xdr:row>
      <xdr:rowOff>109904</xdr:rowOff>
    </xdr:from>
    <xdr:to>
      <xdr:col>29</xdr:col>
      <xdr:colOff>53457</xdr:colOff>
      <xdr:row>18</xdr:row>
      <xdr:rowOff>109904</xdr:rowOff>
    </xdr:to>
    <xdr:cxnSp macro="">
      <xdr:nvCxnSpPr>
        <xdr:cNvPr id="23" name="Straight Arrow Connector 22">
          <a:extLst>
            <a:ext uri="{FF2B5EF4-FFF2-40B4-BE49-F238E27FC236}">
              <a16:creationId xmlns:a16="http://schemas.microsoft.com/office/drawing/2014/main" id="{00000000-0008-0000-0400-000017000000}"/>
            </a:ext>
          </a:extLst>
        </xdr:cNvPr>
        <xdr:cNvCxnSpPr/>
      </xdr:nvCxnSpPr>
      <xdr:spPr>
        <a:xfrm>
          <a:off x="3562350" y="2853104"/>
          <a:ext cx="358257" cy="0"/>
        </a:xfrm>
        <a:prstGeom prst="straightConnector1">
          <a:avLst/>
        </a:prstGeom>
        <a:ln w="25400">
          <a:solidFill>
            <a:schemeClr val="bg1">
              <a:lumMod val="75000"/>
            </a:schemeClr>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113110</xdr:colOff>
      <xdr:row>1</xdr:row>
      <xdr:rowOff>1</xdr:rowOff>
    </xdr:from>
    <xdr:to>
      <xdr:col>13</xdr:col>
      <xdr:colOff>71469</xdr:colOff>
      <xdr:row>6</xdr:row>
      <xdr:rowOff>146540</xdr:rowOff>
    </xdr:to>
    <xdr:sp macro="" textlink="">
      <xdr:nvSpPr>
        <xdr:cNvPr id="25" name="Rounded Rectangle 24">
          <a:extLst>
            <a:ext uri="{FF2B5EF4-FFF2-40B4-BE49-F238E27FC236}">
              <a16:creationId xmlns:a16="http://schemas.microsoft.com/office/drawing/2014/main" id="{00000000-0008-0000-0400-000019000000}"/>
            </a:ext>
          </a:extLst>
        </xdr:cNvPr>
        <xdr:cNvSpPr/>
      </xdr:nvSpPr>
      <xdr:spPr>
        <a:xfrm>
          <a:off x="379810" y="152401"/>
          <a:ext cx="1425209" cy="908539"/>
        </a:xfrm>
        <a:prstGeom prst="roundRect">
          <a:avLst>
            <a:gd name="adj" fmla="val 8334"/>
          </a:avLst>
        </a:prstGeom>
        <a:solidFill>
          <a:srgbClr val="FFFF9F"/>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15</xdr:col>
      <xdr:colOff>50647</xdr:colOff>
      <xdr:row>2</xdr:row>
      <xdr:rowOff>77116</xdr:rowOff>
    </xdr:from>
    <xdr:to>
      <xdr:col>28</xdr:col>
      <xdr:colOff>9525</xdr:colOff>
      <xdr:row>9</xdr:row>
      <xdr:rowOff>104775</xdr:rowOff>
    </xdr:to>
    <xdr:sp macro="" textlink="">
      <xdr:nvSpPr>
        <xdr:cNvPr id="26" name="Rounded Rectangle 25">
          <a:extLst>
            <a:ext uri="{FF2B5EF4-FFF2-40B4-BE49-F238E27FC236}">
              <a16:creationId xmlns:a16="http://schemas.microsoft.com/office/drawing/2014/main" id="{00000000-0008-0000-0400-00001A000000}"/>
            </a:ext>
          </a:extLst>
        </xdr:cNvPr>
        <xdr:cNvSpPr/>
      </xdr:nvSpPr>
      <xdr:spPr>
        <a:xfrm>
          <a:off x="2050897" y="381916"/>
          <a:ext cx="1692428" cy="1094459"/>
        </a:xfrm>
        <a:prstGeom prst="roundRect">
          <a:avLst>
            <a:gd name="adj" fmla="val 8334"/>
          </a:avLst>
        </a:prstGeom>
        <a:solidFill>
          <a:srgbClr val="FFFF9F"/>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36634</xdr:colOff>
      <xdr:row>11</xdr:row>
      <xdr:rowOff>89297</xdr:rowOff>
    </xdr:from>
    <xdr:to>
      <xdr:col>11</xdr:col>
      <xdr:colOff>125963</xdr:colOff>
      <xdr:row>19</xdr:row>
      <xdr:rowOff>7329</xdr:rowOff>
    </xdr:to>
    <xdr:sp macro="" textlink="">
      <xdr:nvSpPr>
        <xdr:cNvPr id="27" name="Rounded Rectangle 26">
          <a:extLst>
            <a:ext uri="{FF2B5EF4-FFF2-40B4-BE49-F238E27FC236}">
              <a16:creationId xmlns:a16="http://schemas.microsoft.com/office/drawing/2014/main" id="{00000000-0008-0000-0400-00001B000000}"/>
            </a:ext>
          </a:extLst>
        </xdr:cNvPr>
        <xdr:cNvSpPr/>
      </xdr:nvSpPr>
      <xdr:spPr>
        <a:xfrm>
          <a:off x="169984" y="1765697"/>
          <a:ext cx="1422829" cy="1137232"/>
        </a:xfrm>
        <a:prstGeom prst="roundRect">
          <a:avLst>
            <a:gd name="adj" fmla="val 8334"/>
          </a:avLst>
        </a:prstGeom>
        <a:solidFill>
          <a:srgbClr val="FFFF9F"/>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xdr:col>
      <xdr:colOff>80596</xdr:colOff>
      <xdr:row>16</xdr:row>
      <xdr:rowOff>1</xdr:rowOff>
    </xdr:from>
    <xdr:to>
      <xdr:col>22</xdr:col>
      <xdr:colOff>87923</xdr:colOff>
      <xdr:row>17</xdr:row>
      <xdr:rowOff>36634</xdr:rowOff>
    </xdr:to>
    <xdr:cxnSp macro="">
      <xdr:nvCxnSpPr>
        <xdr:cNvPr id="28" name="Straight Arrow Connector 27">
          <a:extLst>
            <a:ext uri="{FF2B5EF4-FFF2-40B4-BE49-F238E27FC236}">
              <a16:creationId xmlns:a16="http://schemas.microsoft.com/office/drawing/2014/main" id="{00000000-0008-0000-0400-00001C000000}"/>
            </a:ext>
          </a:extLst>
        </xdr:cNvPr>
        <xdr:cNvCxnSpPr/>
      </xdr:nvCxnSpPr>
      <xdr:spPr>
        <a:xfrm flipV="1">
          <a:off x="347296" y="2438401"/>
          <a:ext cx="2674327" cy="189033"/>
        </a:xfrm>
        <a:prstGeom prst="straightConnector1">
          <a:avLst/>
        </a:prstGeom>
        <a:ln w="25400">
          <a:solidFill>
            <a:schemeClr val="bg1">
              <a:lumMod val="75000"/>
            </a:schemeClr>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21981</xdr:colOff>
      <xdr:row>4</xdr:row>
      <xdr:rowOff>0</xdr:rowOff>
    </xdr:from>
    <xdr:to>
      <xdr:col>18</xdr:col>
      <xdr:colOff>29307</xdr:colOff>
      <xdr:row>12</xdr:row>
      <xdr:rowOff>146539</xdr:rowOff>
    </xdr:to>
    <xdr:cxnSp macro="">
      <xdr:nvCxnSpPr>
        <xdr:cNvPr id="29" name="Straight Arrow Connector 28">
          <a:extLst>
            <a:ext uri="{FF2B5EF4-FFF2-40B4-BE49-F238E27FC236}">
              <a16:creationId xmlns:a16="http://schemas.microsoft.com/office/drawing/2014/main" id="{00000000-0008-0000-0400-00001D000000}"/>
            </a:ext>
          </a:extLst>
        </xdr:cNvPr>
        <xdr:cNvCxnSpPr/>
      </xdr:nvCxnSpPr>
      <xdr:spPr>
        <a:xfrm flipH="1" flipV="1">
          <a:off x="2288931" y="609600"/>
          <a:ext cx="140676" cy="1365739"/>
        </a:xfrm>
        <a:prstGeom prst="straightConnector1">
          <a:avLst/>
        </a:prstGeom>
        <a:ln w="25400">
          <a:solidFill>
            <a:schemeClr val="bg1">
              <a:lumMod val="75000"/>
            </a:schemeClr>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73269</xdr:colOff>
      <xdr:row>5</xdr:row>
      <xdr:rowOff>146538</xdr:rowOff>
    </xdr:from>
    <xdr:to>
      <xdr:col>19</xdr:col>
      <xdr:colOff>0</xdr:colOff>
      <xdr:row>6</xdr:row>
      <xdr:rowOff>139214</xdr:rowOff>
    </xdr:to>
    <xdr:cxnSp macro="">
      <xdr:nvCxnSpPr>
        <xdr:cNvPr id="30" name="Straight Arrow Connector 29">
          <a:extLst>
            <a:ext uri="{FF2B5EF4-FFF2-40B4-BE49-F238E27FC236}">
              <a16:creationId xmlns:a16="http://schemas.microsoft.com/office/drawing/2014/main" id="{00000000-0008-0000-0400-00001E000000}"/>
            </a:ext>
          </a:extLst>
        </xdr:cNvPr>
        <xdr:cNvCxnSpPr/>
      </xdr:nvCxnSpPr>
      <xdr:spPr>
        <a:xfrm flipV="1">
          <a:off x="2340219" y="908538"/>
          <a:ext cx="193431" cy="145076"/>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36634</xdr:colOff>
      <xdr:row>4</xdr:row>
      <xdr:rowOff>95250</xdr:rowOff>
    </xdr:from>
    <xdr:to>
      <xdr:col>18</xdr:col>
      <xdr:colOff>19050</xdr:colOff>
      <xdr:row>5</xdr:row>
      <xdr:rowOff>58618</xdr:rowOff>
    </xdr:to>
    <xdr:cxnSp macro="">
      <xdr:nvCxnSpPr>
        <xdr:cNvPr id="31" name="Straight Arrow Connector 30">
          <a:extLst>
            <a:ext uri="{FF2B5EF4-FFF2-40B4-BE49-F238E27FC236}">
              <a16:creationId xmlns:a16="http://schemas.microsoft.com/office/drawing/2014/main" id="{00000000-0008-0000-0400-00001F000000}"/>
            </a:ext>
          </a:extLst>
        </xdr:cNvPr>
        <xdr:cNvCxnSpPr/>
      </xdr:nvCxnSpPr>
      <xdr:spPr>
        <a:xfrm flipV="1">
          <a:off x="2303584" y="704850"/>
          <a:ext cx="115766" cy="115768"/>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95250</xdr:colOff>
      <xdr:row>7</xdr:row>
      <xdr:rowOff>109903</xdr:rowOff>
    </xdr:from>
    <xdr:to>
      <xdr:col>19</xdr:col>
      <xdr:colOff>21981</xdr:colOff>
      <xdr:row>8</xdr:row>
      <xdr:rowOff>102579</xdr:rowOff>
    </xdr:to>
    <xdr:cxnSp macro="">
      <xdr:nvCxnSpPr>
        <xdr:cNvPr id="32" name="Straight Arrow Connector 31">
          <a:extLst>
            <a:ext uri="{FF2B5EF4-FFF2-40B4-BE49-F238E27FC236}">
              <a16:creationId xmlns:a16="http://schemas.microsoft.com/office/drawing/2014/main" id="{00000000-0008-0000-0400-000020000000}"/>
            </a:ext>
          </a:extLst>
        </xdr:cNvPr>
        <xdr:cNvCxnSpPr/>
      </xdr:nvCxnSpPr>
      <xdr:spPr>
        <a:xfrm flipV="1">
          <a:off x="2362200" y="1176703"/>
          <a:ext cx="193431" cy="145076"/>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36635</xdr:colOff>
      <xdr:row>8</xdr:row>
      <xdr:rowOff>43961</xdr:rowOff>
    </xdr:from>
    <xdr:to>
      <xdr:col>17</xdr:col>
      <xdr:colOff>102578</xdr:colOff>
      <xdr:row>9</xdr:row>
      <xdr:rowOff>29313</xdr:rowOff>
    </xdr:to>
    <xdr:cxnSp macro="">
      <xdr:nvCxnSpPr>
        <xdr:cNvPr id="33" name="Straight Arrow Connector 32">
          <a:extLst>
            <a:ext uri="{FF2B5EF4-FFF2-40B4-BE49-F238E27FC236}">
              <a16:creationId xmlns:a16="http://schemas.microsoft.com/office/drawing/2014/main" id="{00000000-0008-0000-0400-000021000000}"/>
            </a:ext>
          </a:extLst>
        </xdr:cNvPr>
        <xdr:cNvCxnSpPr/>
      </xdr:nvCxnSpPr>
      <xdr:spPr>
        <a:xfrm flipH="1" flipV="1">
          <a:off x="2170235" y="1263161"/>
          <a:ext cx="199293" cy="137752"/>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xdr:colOff>
      <xdr:row>6</xdr:row>
      <xdr:rowOff>95251</xdr:rowOff>
    </xdr:from>
    <xdr:to>
      <xdr:col>17</xdr:col>
      <xdr:colOff>65944</xdr:colOff>
      <xdr:row>7</xdr:row>
      <xdr:rowOff>80602</xdr:rowOff>
    </xdr:to>
    <xdr:cxnSp macro="">
      <xdr:nvCxnSpPr>
        <xdr:cNvPr id="34" name="Straight Arrow Connector 33">
          <a:extLst>
            <a:ext uri="{FF2B5EF4-FFF2-40B4-BE49-F238E27FC236}">
              <a16:creationId xmlns:a16="http://schemas.microsoft.com/office/drawing/2014/main" id="{00000000-0008-0000-0400-000022000000}"/>
            </a:ext>
          </a:extLst>
        </xdr:cNvPr>
        <xdr:cNvCxnSpPr/>
      </xdr:nvCxnSpPr>
      <xdr:spPr>
        <a:xfrm flipH="1" flipV="1">
          <a:off x="2133601" y="1009651"/>
          <a:ext cx="199293" cy="137751"/>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117231</xdr:colOff>
      <xdr:row>5</xdr:row>
      <xdr:rowOff>29308</xdr:rowOff>
    </xdr:from>
    <xdr:to>
      <xdr:col>17</xdr:col>
      <xdr:colOff>51290</xdr:colOff>
      <xdr:row>6</xdr:row>
      <xdr:rowOff>14660</xdr:rowOff>
    </xdr:to>
    <xdr:cxnSp macro="">
      <xdr:nvCxnSpPr>
        <xdr:cNvPr id="35" name="Straight Arrow Connector 34">
          <a:extLst>
            <a:ext uri="{FF2B5EF4-FFF2-40B4-BE49-F238E27FC236}">
              <a16:creationId xmlns:a16="http://schemas.microsoft.com/office/drawing/2014/main" id="{00000000-0008-0000-0400-000023000000}"/>
            </a:ext>
          </a:extLst>
        </xdr:cNvPr>
        <xdr:cNvCxnSpPr/>
      </xdr:nvCxnSpPr>
      <xdr:spPr>
        <a:xfrm flipH="1" flipV="1">
          <a:off x="2117481" y="791308"/>
          <a:ext cx="200759" cy="137752"/>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16</xdr:row>
      <xdr:rowOff>7327</xdr:rowOff>
    </xdr:from>
    <xdr:to>
      <xdr:col>7</xdr:col>
      <xdr:colOff>65943</xdr:colOff>
      <xdr:row>16</xdr:row>
      <xdr:rowOff>146544</xdr:rowOff>
    </xdr:to>
    <xdr:cxnSp macro="">
      <xdr:nvCxnSpPr>
        <xdr:cNvPr id="36" name="Straight Arrow Connector 35">
          <a:extLst>
            <a:ext uri="{FF2B5EF4-FFF2-40B4-BE49-F238E27FC236}">
              <a16:creationId xmlns:a16="http://schemas.microsoft.com/office/drawing/2014/main" id="{00000000-0008-0000-0400-000024000000}"/>
            </a:ext>
          </a:extLst>
        </xdr:cNvPr>
        <xdr:cNvCxnSpPr/>
      </xdr:nvCxnSpPr>
      <xdr:spPr>
        <a:xfrm flipH="1" flipV="1">
          <a:off x="800100" y="2445727"/>
          <a:ext cx="199293" cy="139217"/>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16</xdr:row>
      <xdr:rowOff>29308</xdr:rowOff>
    </xdr:from>
    <xdr:to>
      <xdr:col>5</xdr:col>
      <xdr:colOff>65943</xdr:colOff>
      <xdr:row>17</xdr:row>
      <xdr:rowOff>14659</xdr:rowOff>
    </xdr:to>
    <xdr:cxnSp macro="">
      <xdr:nvCxnSpPr>
        <xdr:cNvPr id="37" name="Straight Arrow Connector 36">
          <a:extLst>
            <a:ext uri="{FF2B5EF4-FFF2-40B4-BE49-F238E27FC236}">
              <a16:creationId xmlns:a16="http://schemas.microsoft.com/office/drawing/2014/main" id="{00000000-0008-0000-0400-000025000000}"/>
            </a:ext>
          </a:extLst>
        </xdr:cNvPr>
        <xdr:cNvCxnSpPr/>
      </xdr:nvCxnSpPr>
      <xdr:spPr>
        <a:xfrm flipH="1" flipV="1">
          <a:off x="533400" y="2467708"/>
          <a:ext cx="199293" cy="137751"/>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51288</xdr:colOff>
      <xdr:row>16</xdr:row>
      <xdr:rowOff>43962</xdr:rowOff>
    </xdr:from>
    <xdr:to>
      <xdr:col>3</xdr:col>
      <xdr:colOff>117232</xdr:colOff>
      <xdr:row>17</xdr:row>
      <xdr:rowOff>29313</xdr:rowOff>
    </xdr:to>
    <xdr:cxnSp macro="">
      <xdr:nvCxnSpPr>
        <xdr:cNvPr id="38" name="Straight Arrow Connector 37">
          <a:extLst>
            <a:ext uri="{FF2B5EF4-FFF2-40B4-BE49-F238E27FC236}">
              <a16:creationId xmlns:a16="http://schemas.microsoft.com/office/drawing/2014/main" id="{00000000-0008-0000-0400-000026000000}"/>
            </a:ext>
          </a:extLst>
        </xdr:cNvPr>
        <xdr:cNvCxnSpPr/>
      </xdr:nvCxnSpPr>
      <xdr:spPr>
        <a:xfrm flipH="1" flipV="1">
          <a:off x="317988" y="2482362"/>
          <a:ext cx="199294" cy="137751"/>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131884</xdr:colOff>
      <xdr:row>17</xdr:row>
      <xdr:rowOff>29309</xdr:rowOff>
    </xdr:from>
    <xdr:to>
      <xdr:col>4</xdr:col>
      <xdr:colOff>65942</xdr:colOff>
      <xdr:row>18</xdr:row>
      <xdr:rowOff>36634</xdr:rowOff>
    </xdr:to>
    <xdr:cxnSp macro="">
      <xdr:nvCxnSpPr>
        <xdr:cNvPr id="39" name="Straight Arrow Connector 38">
          <a:extLst>
            <a:ext uri="{FF2B5EF4-FFF2-40B4-BE49-F238E27FC236}">
              <a16:creationId xmlns:a16="http://schemas.microsoft.com/office/drawing/2014/main" id="{00000000-0008-0000-0400-000027000000}"/>
            </a:ext>
          </a:extLst>
        </xdr:cNvPr>
        <xdr:cNvCxnSpPr/>
      </xdr:nvCxnSpPr>
      <xdr:spPr>
        <a:xfrm flipV="1">
          <a:off x="398584" y="2620109"/>
          <a:ext cx="200758" cy="159725"/>
        </a:xfrm>
        <a:prstGeom prst="straightConnector1">
          <a:avLst/>
        </a:prstGeom>
        <a:ln w="25400">
          <a:solidFill>
            <a:schemeClr val="bg1">
              <a:lumMod val="75000"/>
            </a:schemeClr>
          </a:solidFill>
          <a:headEnd type="oval"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109904</xdr:colOff>
      <xdr:row>17</xdr:row>
      <xdr:rowOff>7328</xdr:rowOff>
    </xdr:from>
    <xdr:to>
      <xdr:col>6</xdr:col>
      <xdr:colOff>21981</xdr:colOff>
      <xdr:row>18</xdr:row>
      <xdr:rowOff>0</xdr:rowOff>
    </xdr:to>
    <xdr:cxnSp macro="">
      <xdr:nvCxnSpPr>
        <xdr:cNvPr id="40" name="Straight Arrow Connector 39">
          <a:extLst>
            <a:ext uri="{FF2B5EF4-FFF2-40B4-BE49-F238E27FC236}">
              <a16:creationId xmlns:a16="http://schemas.microsoft.com/office/drawing/2014/main" id="{00000000-0008-0000-0400-000028000000}"/>
            </a:ext>
          </a:extLst>
        </xdr:cNvPr>
        <xdr:cNvCxnSpPr/>
      </xdr:nvCxnSpPr>
      <xdr:spPr>
        <a:xfrm flipV="1">
          <a:off x="643304" y="2598128"/>
          <a:ext cx="178777" cy="145072"/>
        </a:xfrm>
        <a:prstGeom prst="straightConnector1">
          <a:avLst/>
        </a:prstGeom>
        <a:ln w="25400">
          <a:solidFill>
            <a:schemeClr val="bg1">
              <a:lumMod val="75000"/>
            </a:schemeClr>
          </a:solidFill>
          <a:headEnd type="oval"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16</xdr:row>
      <xdr:rowOff>139213</xdr:rowOff>
    </xdr:from>
    <xdr:to>
      <xdr:col>8</xdr:col>
      <xdr:colOff>51288</xdr:colOff>
      <xdr:row>18</xdr:row>
      <xdr:rowOff>7327</xdr:rowOff>
    </xdr:to>
    <xdr:cxnSp macro="">
      <xdr:nvCxnSpPr>
        <xdr:cNvPr id="41" name="Straight Arrow Connector 40">
          <a:extLst>
            <a:ext uri="{FF2B5EF4-FFF2-40B4-BE49-F238E27FC236}">
              <a16:creationId xmlns:a16="http://schemas.microsoft.com/office/drawing/2014/main" id="{00000000-0008-0000-0400-000029000000}"/>
            </a:ext>
          </a:extLst>
        </xdr:cNvPr>
        <xdr:cNvCxnSpPr/>
      </xdr:nvCxnSpPr>
      <xdr:spPr>
        <a:xfrm flipV="1">
          <a:off x="933450" y="2577613"/>
          <a:ext cx="184638" cy="172914"/>
        </a:xfrm>
        <a:prstGeom prst="straightConnector1">
          <a:avLst/>
        </a:prstGeom>
        <a:ln w="25400">
          <a:solidFill>
            <a:schemeClr val="bg1">
              <a:lumMod val="75000"/>
            </a:schemeClr>
          </a:solidFill>
          <a:headEnd type="oval"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59531</xdr:colOff>
      <xdr:row>4</xdr:row>
      <xdr:rowOff>0</xdr:rowOff>
    </xdr:from>
    <xdr:to>
      <xdr:col>6</xdr:col>
      <xdr:colOff>107157</xdr:colOff>
      <xdr:row>5</xdr:row>
      <xdr:rowOff>29766</xdr:rowOff>
    </xdr:to>
    <xdr:cxnSp macro="">
      <xdr:nvCxnSpPr>
        <xdr:cNvPr id="42" name="Straight Arrow Connector 41">
          <a:extLst>
            <a:ext uri="{FF2B5EF4-FFF2-40B4-BE49-F238E27FC236}">
              <a16:creationId xmlns:a16="http://schemas.microsoft.com/office/drawing/2014/main" id="{00000000-0008-0000-0400-00002A000000}"/>
            </a:ext>
          </a:extLst>
        </xdr:cNvPr>
        <xdr:cNvCxnSpPr/>
      </xdr:nvCxnSpPr>
      <xdr:spPr>
        <a:xfrm flipV="1">
          <a:off x="859631" y="609600"/>
          <a:ext cx="47626" cy="182166"/>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89296</xdr:colOff>
      <xdr:row>3</xdr:row>
      <xdr:rowOff>114300</xdr:rowOff>
    </xdr:from>
    <xdr:to>
      <xdr:col>5</xdr:col>
      <xdr:colOff>114300</xdr:colOff>
      <xdr:row>4</xdr:row>
      <xdr:rowOff>95251</xdr:rowOff>
    </xdr:to>
    <xdr:cxnSp macro="">
      <xdr:nvCxnSpPr>
        <xdr:cNvPr id="43" name="Straight Arrow Connector 42">
          <a:extLst>
            <a:ext uri="{FF2B5EF4-FFF2-40B4-BE49-F238E27FC236}">
              <a16:creationId xmlns:a16="http://schemas.microsoft.com/office/drawing/2014/main" id="{00000000-0008-0000-0400-00002B000000}"/>
            </a:ext>
          </a:extLst>
        </xdr:cNvPr>
        <xdr:cNvCxnSpPr/>
      </xdr:nvCxnSpPr>
      <xdr:spPr>
        <a:xfrm flipV="1">
          <a:off x="756046" y="571500"/>
          <a:ext cx="25004" cy="133351"/>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29766</xdr:colOff>
      <xdr:row>4</xdr:row>
      <xdr:rowOff>77391</xdr:rowOff>
    </xdr:from>
    <xdr:to>
      <xdr:col>7</xdr:col>
      <xdr:colOff>89298</xdr:colOff>
      <xdr:row>5</xdr:row>
      <xdr:rowOff>101204</xdr:rowOff>
    </xdr:to>
    <xdr:cxnSp macro="">
      <xdr:nvCxnSpPr>
        <xdr:cNvPr id="44" name="Straight Arrow Connector 43">
          <a:extLst>
            <a:ext uri="{FF2B5EF4-FFF2-40B4-BE49-F238E27FC236}">
              <a16:creationId xmlns:a16="http://schemas.microsoft.com/office/drawing/2014/main" id="{00000000-0008-0000-0400-00002C000000}"/>
            </a:ext>
          </a:extLst>
        </xdr:cNvPr>
        <xdr:cNvCxnSpPr/>
      </xdr:nvCxnSpPr>
      <xdr:spPr>
        <a:xfrm flipV="1">
          <a:off x="963216" y="686991"/>
          <a:ext cx="59532" cy="176213"/>
        </a:xfrm>
        <a:prstGeom prst="straightConnector1">
          <a:avLst/>
        </a:prstGeom>
        <a:ln w="25400">
          <a:solidFill>
            <a:schemeClr val="bg1">
              <a:lumMod val="75000"/>
            </a:schemeClr>
          </a:solidFill>
          <a:tailEnd type="oval"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53578</xdr:colOff>
      <xdr:row>4</xdr:row>
      <xdr:rowOff>130970</xdr:rowOff>
    </xdr:from>
    <xdr:to>
      <xdr:col>5</xdr:col>
      <xdr:colOff>124558</xdr:colOff>
      <xdr:row>5</xdr:row>
      <xdr:rowOff>35719</xdr:rowOff>
    </xdr:to>
    <xdr:cxnSp macro="">
      <xdr:nvCxnSpPr>
        <xdr:cNvPr id="45" name="Straight Arrow Connector 44">
          <a:extLst>
            <a:ext uri="{FF2B5EF4-FFF2-40B4-BE49-F238E27FC236}">
              <a16:creationId xmlns:a16="http://schemas.microsoft.com/office/drawing/2014/main" id="{00000000-0008-0000-0400-00002D000000}"/>
            </a:ext>
          </a:extLst>
        </xdr:cNvPr>
        <xdr:cNvCxnSpPr/>
      </xdr:nvCxnSpPr>
      <xdr:spPr>
        <a:xfrm flipV="1">
          <a:off x="586978" y="740570"/>
          <a:ext cx="204330" cy="57149"/>
        </a:xfrm>
        <a:prstGeom prst="straightConnector1">
          <a:avLst/>
        </a:prstGeom>
        <a:ln w="25400">
          <a:solidFill>
            <a:schemeClr val="bg1">
              <a:lumMod val="75000"/>
            </a:schemeClr>
          </a:solidFill>
          <a:headEnd type="oval"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107156</xdr:colOff>
      <xdr:row>5</xdr:row>
      <xdr:rowOff>59532</xdr:rowOff>
    </xdr:from>
    <xdr:to>
      <xdr:col>6</xdr:col>
      <xdr:colOff>106700</xdr:colOff>
      <xdr:row>5</xdr:row>
      <xdr:rowOff>148828</xdr:rowOff>
    </xdr:to>
    <xdr:cxnSp macro="">
      <xdr:nvCxnSpPr>
        <xdr:cNvPr id="46" name="Straight Arrow Connector 45">
          <a:extLst>
            <a:ext uri="{FF2B5EF4-FFF2-40B4-BE49-F238E27FC236}">
              <a16:creationId xmlns:a16="http://schemas.microsoft.com/office/drawing/2014/main" id="{00000000-0008-0000-0400-00002E000000}"/>
            </a:ext>
          </a:extLst>
        </xdr:cNvPr>
        <xdr:cNvCxnSpPr/>
      </xdr:nvCxnSpPr>
      <xdr:spPr>
        <a:xfrm flipV="1">
          <a:off x="640556" y="821532"/>
          <a:ext cx="266244" cy="89296"/>
        </a:xfrm>
        <a:prstGeom prst="straightConnector1">
          <a:avLst/>
        </a:prstGeom>
        <a:ln w="25400">
          <a:solidFill>
            <a:schemeClr val="bg1">
              <a:lumMod val="75000"/>
            </a:schemeClr>
          </a:solidFill>
          <a:headEnd type="oval"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77390</xdr:colOff>
      <xdr:row>5</xdr:row>
      <xdr:rowOff>136924</xdr:rowOff>
    </xdr:from>
    <xdr:to>
      <xdr:col>7</xdr:col>
      <xdr:colOff>76933</xdr:colOff>
      <xdr:row>6</xdr:row>
      <xdr:rowOff>101202</xdr:rowOff>
    </xdr:to>
    <xdr:cxnSp macro="">
      <xdr:nvCxnSpPr>
        <xdr:cNvPr id="47" name="Straight Arrow Connector 46">
          <a:extLst>
            <a:ext uri="{FF2B5EF4-FFF2-40B4-BE49-F238E27FC236}">
              <a16:creationId xmlns:a16="http://schemas.microsoft.com/office/drawing/2014/main" id="{00000000-0008-0000-0400-00002F000000}"/>
            </a:ext>
          </a:extLst>
        </xdr:cNvPr>
        <xdr:cNvCxnSpPr/>
      </xdr:nvCxnSpPr>
      <xdr:spPr>
        <a:xfrm flipV="1">
          <a:off x="744140" y="898924"/>
          <a:ext cx="266243" cy="116678"/>
        </a:xfrm>
        <a:prstGeom prst="straightConnector1">
          <a:avLst/>
        </a:prstGeom>
        <a:ln w="25400">
          <a:solidFill>
            <a:schemeClr val="bg1">
              <a:lumMod val="75000"/>
            </a:schemeClr>
          </a:solidFill>
          <a:headEnd type="oval" w="sm" len="sm"/>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89297</xdr:colOff>
      <xdr:row>20</xdr:row>
      <xdr:rowOff>47624</xdr:rowOff>
    </xdr:from>
    <xdr:to>
      <xdr:col>18</xdr:col>
      <xdr:colOff>30156</xdr:colOff>
      <xdr:row>21</xdr:row>
      <xdr:rowOff>13338</xdr:rowOff>
    </xdr:to>
    <xdr:sp macro="" textlink="">
      <xdr:nvSpPr>
        <xdr:cNvPr id="48" name="Line Callout 1 (Accent Bar) 47">
          <a:extLst>
            <a:ext uri="{FF2B5EF4-FFF2-40B4-BE49-F238E27FC236}">
              <a16:creationId xmlns:a16="http://schemas.microsoft.com/office/drawing/2014/main" id="{00000000-0008-0000-0400-000030000000}"/>
            </a:ext>
          </a:extLst>
        </xdr:cNvPr>
        <xdr:cNvSpPr/>
      </xdr:nvSpPr>
      <xdr:spPr>
        <a:xfrm>
          <a:off x="1422797" y="3095624"/>
          <a:ext cx="1007659" cy="118114"/>
        </a:xfrm>
        <a:prstGeom prst="accentCallout1">
          <a:avLst>
            <a:gd name="adj1" fmla="val 68260"/>
            <a:gd name="adj2" fmla="val 2324"/>
            <a:gd name="adj3" fmla="val -271303"/>
            <a:gd name="adj4" fmla="val -46254"/>
          </a:avLst>
        </a:prstGeom>
        <a:noFill/>
        <a:ln w="15875">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a:pPr lvl="0"/>
          <a:r>
            <a:rPr lang="en-US" sz="1200">
              <a:solidFill>
                <a:schemeClr val="tx1"/>
              </a:solidFill>
            </a:rPr>
            <a:t>Well</a:t>
          </a:r>
        </a:p>
      </xdr:txBody>
    </xdr:sp>
    <xdr:clientData/>
  </xdr:twoCellAnchor>
  <xdr:twoCellAnchor>
    <xdr:from>
      <xdr:col>16</xdr:col>
      <xdr:colOff>89297</xdr:colOff>
      <xdr:row>16</xdr:row>
      <xdr:rowOff>119063</xdr:rowOff>
    </xdr:from>
    <xdr:to>
      <xdr:col>18</xdr:col>
      <xdr:colOff>101204</xdr:colOff>
      <xdr:row>16</xdr:row>
      <xdr:rowOff>142876</xdr:rowOff>
    </xdr:to>
    <xdr:cxnSp macro="">
      <xdr:nvCxnSpPr>
        <xdr:cNvPr id="49" name="Straight Arrow Connector 48">
          <a:extLst>
            <a:ext uri="{FF2B5EF4-FFF2-40B4-BE49-F238E27FC236}">
              <a16:creationId xmlns:a16="http://schemas.microsoft.com/office/drawing/2014/main" id="{00000000-0008-0000-0400-000031000000}"/>
            </a:ext>
          </a:extLst>
        </xdr:cNvPr>
        <xdr:cNvCxnSpPr/>
      </xdr:nvCxnSpPr>
      <xdr:spPr>
        <a:xfrm flipV="1">
          <a:off x="2222897" y="2557463"/>
          <a:ext cx="278607" cy="23813"/>
        </a:xfrm>
        <a:prstGeom prst="straightConnector1">
          <a:avLst/>
        </a:prstGeom>
        <a:ln w="12700">
          <a:solidFill>
            <a:schemeClr val="tx1">
              <a:lumMod val="65000"/>
              <a:lumOff val="35000"/>
            </a:schemeClr>
          </a:solidFill>
          <a:prstDash val="sysDot"/>
          <a:headEnd type="none"/>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89296</xdr:colOff>
      <xdr:row>12</xdr:row>
      <xdr:rowOff>83342</xdr:rowOff>
    </xdr:from>
    <xdr:to>
      <xdr:col>18</xdr:col>
      <xdr:colOff>10239</xdr:colOff>
      <xdr:row>13</xdr:row>
      <xdr:rowOff>71434</xdr:rowOff>
    </xdr:to>
    <xdr:cxnSp macro="">
      <xdr:nvCxnSpPr>
        <xdr:cNvPr id="50" name="Straight Arrow Connector 49">
          <a:extLst>
            <a:ext uri="{FF2B5EF4-FFF2-40B4-BE49-F238E27FC236}">
              <a16:creationId xmlns:a16="http://schemas.microsoft.com/office/drawing/2014/main" id="{00000000-0008-0000-0400-000032000000}"/>
            </a:ext>
          </a:extLst>
        </xdr:cNvPr>
        <xdr:cNvCxnSpPr/>
      </xdr:nvCxnSpPr>
      <xdr:spPr>
        <a:xfrm>
          <a:off x="2222896" y="1912142"/>
          <a:ext cx="187643" cy="140492"/>
        </a:xfrm>
        <a:prstGeom prst="straightConnector1">
          <a:avLst/>
        </a:prstGeom>
        <a:ln w="12700">
          <a:solidFill>
            <a:schemeClr val="tx1">
              <a:lumMod val="65000"/>
              <a:lumOff val="35000"/>
            </a:schemeClr>
          </a:solidFill>
          <a:prstDash val="sysDot"/>
          <a:headEnd type="none"/>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7328</xdr:colOff>
      <xdr:row>19</xdr:row>
      <xdr:rowOff>43962</xdr:rowOff>
    </xdr:from>
    <xdr:to>
      <xdr:col>28</xdr:col>
      <xdr:colOff>124558</xdr:colOff>
      <xdr:row>19</xdr:row>
      <xdr:rowOff>45795</xdr:rowOff>
    </xdr:to>
    <xdr:cxnSp macro="">
      <xdr:nvCxnSpPr>
        <xdr:cNvPr id="51" name="Straight Arrow Connector 50">
          <a:extLst>
            <a:ext uri="{FF2B5EF4-FFF2-40B4-BE49-F238E27FC236}">
              <a16:creationId xmlns:a16="http://schemas.microsoft.com/office/drawing/2014/main" id="{00000000-0008-0000-0400-000033000000}"/>
            </a:ext>
          </a:extLst>
        </xdr:cNvPr>
        <xdr:cNvCxnSpPr/>
      </xdr:nvCxnSpPr>
      <xdr:spPr>
        <a:xfrm flipV="1">
          <a:off x="3607778" y="2939562"/>
          <a:ext cx="250580" cy="1833"/>
        </a:xfrm>
        <a:prstGeom prst="straightConnector1">
          <a:avLst/>
        </a:prstGeom>
        <a:ln w="12700">
          <a:solidFill>
            <a:schemeClr val="tx1">
              <a:lumMod val="65000"/>
              <a:lumOff val="35000"/>
            </a:schemeClr>
          </a:solidFill>
          <a:prstDash val="sysDot"/>
          <a:headEnd type="none"/>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76200</xdr:colOff>
      <xdr:row>25</xdr:row>
      <xdr:rowOff>63012</xdr:rowOff>
    </xdr:from>
    <xdr:to>
      <xdr:col>42</xdr:col>
      <xdr:colOff>103632</xdr:colOff>
      <xdr:row>28</xdr:row>
      <xdr:rowOff>72156</xdr:rowOff>
    </xdr:to>
    <xdr:sp macro="" textlink="">
      <xdr:nvSpPr>
        <xdr:cNvPr id="52" name="Rounded Rectangle 51">
          <a:extLst>
            <a:ext uri="{FF2B5EF4-FFF2-40B4-BE49-F238E27FC236}">
              <a16:creationId xmlns:a16="http://schemas.microsoft.com/office/drawing/2014/main" id="{00000000-0008-0000-0400-000034000000}"/>
            </a:ext>
          </a:extLst>
        </xdr:cNvPr>
        <xdr:cNvSpPr/>
      </xdr:nvSpPr>
      <xdr:spPr>
        <a:xfrm>
          <a:off x="4076700" y="3873012"/>
          <a:ext cx="1627632" cy="466344"/>
        </a:xfrm>
        <a:prstGeom prst="roundRect">
          <a:avLst>
            <a:gd name="adj" fmla="val 8334"/>
          </a:avLst>
        </a:prstGeom>
        <a:solidFill>
          <a:schemeClr val="bg1"/>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30</xdr:col>
      <xdr:colOff>66675</xdr:colOff>
      <xdr:row>21</xdr:row>
      <xdr:rowOff>117966</xdr:rowOff>
    </xdr:from>
    <xdr:to>
      <xdr:col>42</xdr:col>
      <xdr:colOff>94107</xdr:colOff>
      <xdr:row>24</xdr:row>
      <xdr:rowOff>127110</xdr:rowOff>
    </xdr:to>
    <xdr:sp macro="" textlink="">
      <xdr:nvSpPr>
        <xdr:cNvPr id="53" name="Rounded Rectangle 52">
          <a:extLst>
            <a:ext uri="{FF2B5EF4-FFF2-40B4-BE49-F238E27FC236}">
              <a16:creationId xmlns:a16="http://schemas.microsoft.com/office/drawing/2014/main" id="{00000000-0008-0000-0400-000035000000}"/>
            </a:ext>
          </a:extLst>
        </xdr:cNvPr>
        <xdr:cNvSpPr/>
      </xdr:nvSpPr>
      <xdr:spPr>
        <a:xfrm>
          <a:off x="4067175" y="3318366"/>
          <a:ext cx="1627632" cy="466344"/>
        </a:xfrm>
        <a:prstGeom prst="roundRect">
          <a:avLst>
            <a:gd name="adj" fmla="val 8334"/>
          </a:avLst>
        </a:prstGeom>
        <a:solidFill>
          <a:schemeClr val="bg1"/>
        </a:solidFill>
        <a:ln w="952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30</xdr:col>
      <xdr:colOff>32972</xdr:colOff>
      <xdr:row>21</xdr:row>
      <xdr:rowOff>120898</xdr:rowOff>
    </xdr:from>
    <xdr:to>
      <xdr:col>42</xdr:col>
      <xdr:colOff>117231</xdr:colOff>
      <xdr:row>24</xdr:row>
      <xdr:rowOff>144714</xdr:rowOff>
    </xdr:to>
    <xdr:sp macro="" textlink="">
      <xdr:nvSpPr>
        <xdr:cNvPr id="54" name="TextBox 53">
          <a:extLst>
            <a:ext uri="{FF2B5EF4-FFF2-40B4-BE49-F238E27FC236}">
              <a16:creationId xmlns:a16="http://schemas.microsoft.com/office/drawing/2014/main" id="{00000000-0008-0000-0400-000036000000}"/>
            </a:ext>
          </a:extLst>
        </xdr:cNvPr>
        <xdr:cNvSpPr txBox="1"/>
      </xdr:nvSpPr>
      <xdr:spPr>
        <a:xfrm>
          <a:off x="4033472" y="3321298"/>
          <a:ext cx="1684459" cy="481016"/>
        </a:xfrm>
        <a:prstGeom prst="rect">
          <a:avLst/>
        </a:prstGeom>
        <a:noFill/>
        <a:ln w="15875">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100" b="0" i="1" u="sng">
              <a:solidFill>
                <a:schemeClr val="tx1"/>
              </a:solidFill>
              <a:effectLst/>
              <a:latin typeface="+mn-lt"/>
              <a:ea typeface="+mn-ea"/>
              <a:cs typeface="+mn-cs"/>
            </a:rPr>
            <a:t>Sec 2.2,</a:t>
          </a:r>
          <a:r>
            <a:rPr lang="en-US" sz="1100" b="0" i="1" u="none">
              <a:solidFill>
                <a:schemeClr val="tx1"/>
              </a:solidFill>
              <a:effectLst/>
              <a:latin typeface="+mn-lt"/>
              <a:ea typeface="+mn-ea"/>
              <a:cs typeface="+mn-cs"/>
            </a:rPr>
            <a:t> </a:t>
          </a:r>
          <a:r>
            <a:rPr lang="en-US" sz="1100">
              <a:solidFill>
                <a:schemeClr val="tx1"/>
              </a:solidFill>
              <a:effectLst/>
              <a:latin typeface="+mn-lt"/>
              <a:ea typeface="+mn-ea"/>
              <a:cs typeface="+mn-cs"/>
            </a:rPr>
            <a:t>Total Natural Gas Used Onsite as Plant</a:t>
          </a:r>
          <a:r>
            <a:rPr lang="en-US" sz="1100" baseline="0">
              <a:solidFill>
                <a:schemeClr val="tx1"/>
              </a:solidFill>
              <a:effectLst/>
              <a:latin typeface="+mn-lt"/>
              <a:ea typeface="+mn-ea"/>
              <a:cs typeface="+mn-cs"/>
            </a:rPr>
            <a:t> Fuel </a:t>
          </a:r>
          <a:endParaRPr lang="en-US">
            <a:effectLst/>
          </a:endParaRPr>
        </a:p>
      </xdr:txBody>
    </xdr:sp>
    <xdr:clientData/>
  </xdr:twoCellAnchor>
  <xdr:twoCellAnchor>
    <xdr:from>
      <xdr:col>30</xdr:col>
      <xdr:colOff>58618</xdr:colOff>
      <xdr:row>25</xdr:row>
      <xdr:rowOff>36633</xdr:rowOff>
    </xdr:from>
    <xdr:to>
      <xdr:col>43</xdr:col>
      <xdr:colOff>2934</xdr:colOff>
      <xdr:row>28</xdr:row>
      <xdr:rowOff>98176</xdr:rowOff>
    </xdr:to>
    <xdr:sp macro="" textlink="">
      <xdr:nvSpPr>
        <xdr:cNvPr id="55" name="TextBox 54">
          <a:extLst>
            <a:ext uri="{FF2B5EF4-FFF2-40B4-BE49-F238E27FC236}">
              <a16:creationId xmlns:a16="http://schemas.microsoft.com/office/drawing/2014/main" id="{00000000-0008-0000-0400-000037000000}"/>
            </a:ext>
          </a:extLst>
        </xdr:cNvPr>
        <xdr:cNvSpPr txBox="1"/>
      </xdr:nvSpPr>
      <xdr:spPr>
        <a:xfrm>
          <a:off x="4059118" y="3846633"/>
          <a:ext cx="1677866" cy="518743"/>
        </a:xfrm>
        <a:prstGeom prst="rect">
          <a:avLst/>
        </a:prstGeom>
        <a:noFill/>
        <a:ln w="15875">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100" i="1" u="sng">
              <a:latin typeface="+mn-lt"/>
              <a:cs typeface="Arial" panose="020B0604020202020204" pitchFamily="34" charset="0"/>
            </a:rPr>
            <a:t>Sec 2.4,</a:t>
          </a:r>
          <a:r>
            <a:rPr lang="en-US" sz="1100" i="1" u="none">
              <a:latin typeface="+mn-lt"/>
              <a:cs typeface="Arial" panose="020B0604020202020204" pitchFamily="34" charset="0"/>
            </a:rPr>
            <a:t> </a:t>
          </a:r>
          <a:r>
            <a:rPr lang="en-US" sz="1100">
              <a:latin typeface="+mn-lt"/>
              <a:cs typeface="Arial" panose="020B0604020202020204" pitchFamily="34" charset="0"/>
            </a:rPr>
            <a:t>Total Purchased Electricity Used Onsite </a:t>
          </a:r>
          <a:r>
            <a:rPr lang="en-US" sz="1100" baseline="0">
              <a:latin typeface="+mn-lt"/>
              <a:cs typeface="Arial" panose="020B0604020202020204" pitchFamily="34" charset="0"/>
            </a:rPr>
            <a:t> </a:t>
          </a:r>
        </a:p>
      </xdr:txBody>
    </xdr:sp>
    <xdr:clientData/>
  </xdr:twoCellAnchor>
  <xdr:oneCellAnchor>
    <xdr:from>
      <xdr:col>3</xdr:col>
      <xdr:colOff>26377</xdr:colOff>
      <xdr:row>0</xdr:row>
      <xdr:rowOff>124558</xdr:rowOff>
    </xdr:from>
    <xdr:ext cx="1461888" cy="835269"/>
    <xdr:sp macro="" textlink="">
      <xdr:nvSpPr>
        <xdr:cNvPr id="56" name="TextBox 55">
          <a:extLst>
            <a:ext uri="{FF2B5EF4-FFF2-40B4-BE49-F238E27FC236}">
              <a16:creationId xmlns:a16="http://schemas.microsoft.com/office/drawing/2014/main" id="{00000000-0008-0000-0400-000038000000}"/>
            </a:ext>
          </a:extLst>
        </xdr:cNvPr>
        <xdr:cNvSpPr txBox="1"/>
      </xdr:nvSpPr>
      <xdr:spPr>
        <a:xfrm>
          <a:off x="426427" y="124558"/>
          <a:ext cx="1461888" cy="835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lang="en-US" sz="1100" i="1" u="sng">
              <a:solidFill>
                <a:schemeClr val="tx1"/>
              </a:solidFill>
              <a:effectLst/>
              <a:latin typeface="+mn-lt"/>
              <a:ea typeface="+mn-ea"/>
              <a:cs typeface="+mn-cs"/>
            </a:rPr>
            <a:t>3.1A,</a:t>
          </a:r>
          <a:r>
            <a:rPr lang="en-US" sz="1100" u="none">
              <a:solidFill>
                <a:schemeClr val="tx1"/>
              </a:solidFill>
              <a:effectLst/>
              <a:latin typeface="+mn-lt"/>
              <a:ea typeface="+mn-ea"/>
              <a:cs typeface="+mn-cs"/>
            </a:rPr>
            <a:t> Area of Origin 1 &amp;</a:t>
          </a:r>
        </a:p>
        <a:p>
          <a:pPr algn="r"/>
          <a:r>
            <a:rPr lang="en-US" sz="1100" i="1" u="sng">
              <a:solidFill>
                <a:schemeClr val="tx1"/>
              </a:solidFill>
              <a:effectLst/>
              <a:latin typeface="+mn-lt"/>
              <a:ea typeface="+mn-ea"/>
              <a:cs typeface="+mn-cs"/>
            </a:rPr>
            <a:t>3.1B,</a:t>
          </a:r>
          <a:r>
            <a:rPr lang="en-US" sz="1100" i="1">
              <a:solidFill>
                <a:schemeClr val="tx1"/>
              </a:solidFill>
              <a:effectLst/>
              <a:latin typeface="+mn-lt"/>
              <a:ea typeface="+mn-ea"/>
              <a:cs typeface="+mn-cs"/>
            </a:rPr>
            <a:t> </a:t>
          </a:r>
          <a:r>
            <a:rPr lang="en-US" sz="1100">
              <a:solidFill>
                <a:schemeClr val="tx1"/>
              </a:solidFill>
              <a:effectLst/>
              <a:latin typeface="+mn-lt"/>
              <a:ea typeface="+mn-ea"/>
              <a:cs typeface="+mn-cs"/>
            </a:rPr>
            <a:t>Inlet Volume</a:t>
          </a:r>
          <a:r>
            <a:rPr lang="en-US" sz="1100" baseline="0">
              <a:solidFill>
                <a:schemeClr val="tx1"/>
              </a:solidFill>
              <a:effectLst/>
              <a:latin typeface="+mn-lt"/>
              <a:ea typeface="+mn-ea"/>
              <a:cs typeface="+mn-cs"/>
            </a:rPr>
            <a:t> of </a:t>
          </a:r>
          <a:endParaRPr lang="en-US" sz="1100">
            <a:effectLst/>
          </a:endParaRPr>
        </a:p>
        <a:p>
          <a:pPr algn="r"/>
          <a:r>
            <a:rPr lang="en-US" sz="1100" baseline="0">
              <a:solidFill>
                <a:schemeClr val="tx1"/>
              </a:solidFill>
              <a:effectLst/>
              <a:latin typeface="+mn-lt"/>
              <a:ea typeface="+mn-ea"/>
              <a:cs typeface="+mn-cs"/>
            </a:rPr>
            <a:t>Natural</a:t>
          </a:r>
          <a:r>
            <a:rPr lang="en-US" sz="1100">
              <a:solidFill>
                <a:schemeClr val="tx1"/>
              </a:solidFill>
              <a:effectLst/>
              <a:latin typeface="+mn-lt"/>
              <a:ea typeface="+mn-ea"/>
              <a:cs typeface="+mn-cs"/>
            </a:rPr>
            <a:t> </a:t>
          </a:r>
          <a:r>
            <a:rPr lang="en-US" sz="1100" baseline="0">
              <a:solidFill>
                <a:schemeClr val="tx1"/>
              </a:solidFill>
              <a:effectLst/>
              <a:latin typeface="+mn-lt"/>
              <a:ea typeface="+mn-ea"/>
              <a:cs typeface="+mn-cs"/>
            </a:rPr>
            <a:t>Gas </a:t>
          </a:r>
        </a:p>
        <a:p>
          <a:pPr algn="r"/>
          <a:r>
            <a:rPr lang="en-US" sz="1100" baseline="0">
              <a:solidFill>
                <a:schemeClr val="tx1"/>
              </a:solidFill>
              <a:effectLst/>
              <a:latin typeface="+mn-lt"/>
              <a:ea typeface="+mn-ea"/>
              <a:cs typeface="+mn-cs"/>
            </a:rPr>
            <a:t>Received </a:t>
          </a:r>
          <a:endParaRPr lang="en-US" sz="1100">
            <a:effectLst/>
          </a:endParaRPr>
        </a:p>
        <a:p>
          <a:pPr marL="0" marR="0" lvl="0" indent="0" algn="r" defTabSz="914400" eaLnBrk="1" fontAlgn="auto" latinLnBrk="0" hangingPunct="1">
            <a:lnSpc>
              <a:spcPct val="100000"/>
            </a:lnSpc>
            <a:spcBef>
              <a:spcPts val="0"/>
            </a:spcBef>
            <a:spcAft>
              <a:spcPts val="0"/>
            </a:spcAft>
            <a:buClrTx/>
            <a:buSzTx/>
            <a:buFontTx/>
            <a:buNone/>
            <a:tabLst/>
            <a:defRPr/>
          </a:pPr>
          <a:endParaRPr lang="en-US">
            <a:effectLst/>
          </a:endParaRPr>
        </a:p>
        <a:p>
          <a:pPr algn="r"/>
          <a:endParaRPr lang="en-US" sz="1100"/>
        </a:p>
      </xdr:txBody>
    </xdr:sp>
    <xdr:clientData/>
  </xdr:oneCellAnchor>
  <xdr:oneCellAnchor>
    <xdr:from>
      <xdr:col>17</xdr:col>
      <xdr:colOff>77297</xdr:colOff>
      <xdr:row>2</xdr:row>
      <xdr:rowOff>105782</xdr:rowOff>
    </xdr:from>
    <xdr:ext cx="1461888" cy="896631"/>
    <xdr:sp macro="" textlink="">
      <xdr:nvSpPr>
        <xdr:cNvPr id="57" name="TextBox 56">
          <a:extLst>
            <a:ext uri="{FF2B5EF4-FFF2-40B4-BE49-F238E27FC236}">
              <a16:creationId xmlns:a16="http://schemas.microsoft.com/office/drawing/2014/main" id="{00000000-0008-0000-0400-000039000000}"/>
            </a:ext>
          </a:extLst>
        </xdr:cNvPr>
        <xdr:cNvSpPr txBox="1"/>
      </xdr:nvSpPr>
      <xdr:spPr>
        <a:xfrm>
          <a:off x="2344247" y="410582"/>
          <a:ext cx="1461888" cy="8966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lang="en-US" sz="1100" i="1" u="sng">
              <a:solidFill>
                <a:schemeClr val="tx1"/>
              </a:solidFill>
              <a:effectLst/>
              <a:latin typeface="+mn-lt"/>
              <a:ea typeface="+mn-ea"/>
              <a:cs typeface="+mn-cs"/>
            </a:rPr>
            <a:t>3.2A,</a:t>
          </a:r>
          <a:r>
            <a:rPr lang="en-US" sz="1100" u="none">
              <a:solidFill>
                <a:schemeClr val="tx1"/>
              </a:solidFill>
              <a:effectLst/>
              <a:latin typeface="+mn-lt"/>
              <a:ea typeface="+mn-ea"/>
              <a:cs typeface="+mn-cs"/>
            </a:rPr>
            <a:t> Area of Origin 2 &amp;</a:t>
          </a:r>
        </a:p>
        <a:p>
          <a:pPr algn="r"/>
          <a:r>
            <a:rPr lang="en-US" sz="1100" i="1" u="sng">
              <a:solidFill>
                <a:schemeClr val="tx1"/>
              </a:solidFill>
              <a:effectLst/>
              <a:latin typeface="+mn-lt"/>
              <a:ea typeface="+mn-ea"/>
              <a:cs typeface="+mn-cs"/>
            </a:rPr>
            <a:t>3.2B,</a:t>
          </a:r>
          <a:r>
            <a:rPr lang="en-US" sz="1100" i="1">
              <a:solidFill>
                <a:schemeClr val="tx1"/>
              </a:solidFill>
              <a:effectLst/>
              <a:latin typeface="+mn-lt"/>
              <a:ea typeface="+mn-ea"/>
              <a:cs typeface="+mn-cs"/>
            </a:rPr>
            <a:t> </a:t>
          </a:r>
          <a:r>
            <a:rPr lang="en-US" sz="1100">
              <a:solidFill>
                <a:schemeClr val="tx1"/>
              </a:solidFill>
              <a:effectLst/>
              <a:latin typeface="+mn-lt"/>
              <a:ea typeface="+mn-ea"/>
              <a:cs typeface="+mn-cs"/>
            </a:rPr>
            <a:t>Inlet Volume</a:t>
          </a:r>
          <a:r>
            <a:rPr lang="en-US" sz="1100" baseline="0">
              <a:solidFill>
                <a:schemeClr val="tx1"/>
              </a:solidFill>
              <a:effectLst/>
              <a:latin typeface="+mn-lt"/>
              <a:ea typeface="+mn-ea"/>
              <a:cs typeface="+mn-cs"/>
            </a:rPr>
            <a:t> of </a:t>
          </a:r>
          <a:endParaRPr lang="en-US" sz="1100">
            <a:effectLst/>
          </a:endParaRPr>
        </a:p>
        <a:p>
          <a:pPr algn="r"/>
          <a:r>
            <a:rPr lang="en-US" sz="1100" baseline="0">
              <a:solidFill>
                <a:schemeClr val="tx1"/>
              </a:solidFill>
              <a:effectLst/>
              <a:latin typeface="+mn-lt"/>
              <a:ea typeface="+mn-ea"/>
              <a:cs typeface="+mn-cs"/>
            </a:rPr>
            <a:t>Natural</a:t>
          </a:r>
          <a:r>
            <a:rPr lang="en-US" sz="1100">
              <a:solidFill>
                <a:schemeClr val="tx1"/>
              </a:solidFill>
              <a:effectLst/>
              <a:latin typeface="+mn-lt"/>
              <a:ea typeface="+mn-ea"/>
              <a:cs typeface="+mn-cs"/>
            </a:rPr>
            <a:t> </a:t>
          </a:r>
          <a:r>
            <a:rPr lang="en-US" sz="1100" baseline="0">
              <a:solidFill>
                <a:schemeClr val="tx1"/>
              </a:solidFill>
              <a:effectLst/>
              <a:latin typeface="+mn-lt"/>
              <a:ea typeface="+mn-ea"/>
              <a:cs typeface="+mn-cs"/>
            </a:rPr>
            <a:t>Gas </a:t>
          </a:r>
        </a:p>
        <a:p>
          <a:pPr algn="r"/>
          <a:r>
            <a:rPr lang="en-US" sz="1100" baseline="0">
              <a:solidFill>
                <a:schemeClr val="tx1"/>
              </a:solidFill>
              <a:effectLst/>
              <a:latin typeface="+mn-lt"/>
              <a:ea typeface="+mn-ea"/>
              <a:cs typeface="+mn-cs"/>
            </a:rPr>
            <a:t>Received </a:t>
          </a:r>
          <a:endParaRPr lang="en-US" sz="1100">
            <a:effectLst/>
          </a:endParaRPr>
        </a:p>
        <a:p>
          <a:pPr marL="0" marR="0" lvl="0" indent="0" algn="r" defTabSz="914400" eaLnBrk="1" fontAlgn="auto" latinLnBrk="0" hangingPunct="1">
            <a:lnSpc>
              <a:spcPct val="100000"/>
            </a:lnSpc>
            <a:spcBef>
              <a:spcPts val="0"/>
            </a:spcBef>
            <a:spcAft>
              <a:spcPts val="0"/>
            </a:spcAft>
            <a:buClrTx/>
            <a:buSzTx/>
            <a:buFontTx/>
            <a:buNone/>
            <a:tabLst/>
            <a:defRPr/>
          </a:pPr>
          <a:endParaRPr lang="en-US">
            <a:effectLst/>
          </a:endParaRPr>
        </a:p>
        <a:p>
          <a:pPr algn="r"/>
          <a:endParaRPr lang="en-US" sz="1100"/>
        </a:p>
      </xdr:txBody>
    </xdr:sp>
    <xdr:clientData/>
  </xdr:oneCellAnchor>
  <xdr:oneCellAnchor>
    <xdr:from>
      <xdr:col>1</xdr:col>
      <xdr:colOff>35718</xdr:colOff>
      <xdr:row>11</xdr:row>
      <xdr:rowOff>107157</xdr:rowOff>
    </xdr:from>
    <xdr:ext cx="1461888" cy="835269"/>
    <xdr:sp macro="" textlink="">
      <xdr:nvSpPr>
        <xdr:cNvPr id="58" name="TextBox 57">
          <a:extLst>
            <a:ext uri="{FF2B5EF4-FFF2-40B4-BE49-F238E27FC236}">
              <a16:creationId xmlns:a16="http://schemas.microsoft.com/office/drawing/2014/main" id="{00000000-0008-0000-0400-00003A000000}"/>
            </a:ext>
          </a:extLst>
        </xdr:cNvPr>
        <xdr:cNvSpPr txBox="1"/>
      </xdr:nvSpPr>
      <xdr:spPr>
        <a:xfrm>
          <a:off x="169068" y="1783557"/>
          <a:ext cx="1461888" cy="835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lang="en-US" sz="1100" i="1" u="sng">
              <a:solidFill>
                <a:schemeClr val="tx1"/>
              </a:solidFill>
              <a:effectLst/>
              <a:latin typeface="+mn-lt"/>
              <a:ea typeface="+mn-ea"/>
              <a:cs typeface="+mn-cs"/>
            </a:rPr>
            <a:t>3.3A,</a:t>
          </a:r>
          <a:r>
            <a:rPr lang="en-US" sz="1100" u="none">
              <a:solidFill>
                <a:schemeClr val="tx1"/>
              </a:solidFill>
              <a:effectLst/>
              <a:latin typeface="+mn-lt"/>
              <a:ea typeface="+mn-ea"/>
              <a:cs typeface="+mn-cs"/>
            </a:rPr>
            <a:t> Area of Origin 3 &amp;</a:t>
          </a:r>
        </a:p>
        <a:p>
          <a:pPr algn="r"/>
          <a:r>
            <a:rPr lang="en-US" sz="1100" i="1" u="sng">
              <a:solidFill>
                <a:schemeClr val="tx1"/>
              </a:solidFill>
              <a:effectLst/>
              <a:latin typeface="+mn-lt"/>
              <a:ea typeface="+mn-ea"/>
              <a:cs typeface="+mn-cs"/>
            </a:rPr>
            <a:t>3.3B,</a:t>
          </a:r>
          <a:r>
            <a:rPr lang="en-US" sz="1100" i="1">
              <a:solidFill>
                <a:schemeClr val="tx1"/>
              </a:solidFill>
              <a:effectLst/>
              <a:latin typeface="+mn-lt"/>
              <a:ea typeface="+mn-ea"/>
              <a:cs typeface="+mn-cs"/>
            </a:rPr>
            <a:t> </a:t>
          </a:r>
          <a:r>
            <a:rPr lang="en-US" sz="1100">
              <a:solidFill>
                <a:schemeClr val="tx1"/>
              </a:solidFill>
              <a:effectLst/>
              <a:latin typeface="+mn-lt"/>
              <a:ea typeface="+mn-ea"/>
              <a:cs typeface="+mn-cs"/>
            </a:rPr>
            <a:t>Inlet Volume</a:t>
          </a:r>
          <a:r>
            <a:rPr lang="en-US" sz="1100" baseline="0">
              <a:solidFill>
                <a:schemeClr val="tx1"/>
              </a:solidFill>
              <a:effectLst/>
              <a:latin typeface="+mn-lt"/>
              <a:ea typeface="+mn-ea"/>
              <a:cs typeface="+mn-cs"/>
            </a:rPr>
            <a:t> of </a:t>
          </a:r>
          <a:endParaRPr lang="en-US" sz="1100">
            <a:effectLst/>
          </a:endParaRPr>
        </a:p>
        <a:p>
          <a:pPr algn="r"/>
          <a:r>
            <a:rPr lang="en-US" sz="1100" baseline="0">
              <a:solidFill>
                <a:schemeClr val="tx1"/>
              </a:solidFill>
              <a:effectLst/>
              <a:latin typeface="+mn-lt"/>
              <a:ea typeface="+mn-ea"/>
              <a:cs typeface="+mn-cs"/>
            </a:rPr>
            <a:t>Natural</a:t>
          </a:r>
          <a:r>
            <a:rPr lang="en-US" sz="1100">
              <a:solidFill>
                <a:schemeClr val="tx1"/>
              </a:solidFill>
              <a:effectLst/>
              <a:latin typeface="+mn-lt"/>
              <a:ea typeface="+mn-ea"/>
              <a:cs typeface="+mn-cs"/>
            </a:rPr>
            <a:t> </a:t>
          </a:r>
          <a:r>
            <a:rPr lang="en-US" sz="1100" baseline="0">
              <a:solidFill>
                <a:schemeClr val="tx1"/>
              </a:solidFill>
              <a:effectLst/>
              <a:latin typeface="+mn-lt"/>
              <a:ea typeface="+mn-ea"/>
              <a:cs typeface="+mn-cs"/>
            </a:rPr>
            <a:t>Gas</a:t>
          </a:r>
        </a:p>
        <a:p>
          <a:pPr algn="r"/>
          <a:r>
            <a:rPr lang="en-US" sz="1100" baseline="0">
              <a:solidFill>
                <a:schemeClr val="tx1"/>
              </a:solidFill>
              <a:effectLst/>
              <a:latin typeface="+mn-lt"/>
              <a:ea typeface="+mn-ea"/>
              <a:cs typeface="+mn-cs"/>
            </a:rPr>
            <a:t>Received </a:t>
          </a:r>
          <a:endParaRPr lang="en-US" sz="1100">
            <a:effectLst/>
          </a:endParaRPr>
        </a:p>
        <a:p>
          <a:pPr marL="0" marR="0" lvl="0" indent="0" algn="r" defTabSz="914400" eaLnBrk="1" fontAlgn="auto" latinLnBrk="0" hangingPunct="1">
            <a:lnSpc>
              <a:spcPct val="100000"/>
            </a:lnSpc>
            <a:spcBef>
              <a:spcPts val="0"/>
            </a:spcBef>
            <a:spcAft>
              <a:spcPts val="0"/>
            </a:spcAft>
            <a:buClrTx/>
            <a:buSzTx/>
            <a:buFontTx/>
            <a:buNone/>
            <a:tabLst/>
            <a:defRPr/>
          </a:pPr>
          <a:endParaRPr lang="en-US">
            <a:effectLst/>
          </a:endParaRPr>
        </a:p>
        <a:p>
          <a:pPr algn="r"/>
          <a:endParaRPr lang="en-US" sz="1100"/>
        </a:p>
      </xdr:txBody>
    </xdr:sp>
    <xdr:clientData/>
  </xdr:oneCellAnchor>
  <xdr:twoCellAnchor>
    <xdr:from>
      <xdr:col>5</xdr:col>
      <xdr:colOff>21980</xdr:colOff>
      <xdr:row>4</xdr:row>
      <xdr:rowOff>43961</xdr:rowOff>
    </xdr:from>
    <xdr:to>
      <xdr:col>26</xdr:col>
      <xdr:colOff>107560</xdr:colOff>
      <xdr:row>18</xdr:row>
      <xdr:rowOff>110717</xdr:rowOff>
    </xdr:to>
    <xdr:cxnSp macro="">
      <xdr:nvCxnSpPr>
        <xdr:cNvPr id="24" name="Straight Arrow Connector 23">
          <a:extLst>
            <a:ext uri="{FF2B5EF4-FFF2-40B4-BE49-F238E27FC236}">
              <a16:creationId xmlns:a16="http://schemas.microsoft.com/office/drawing/2014/main" id="{00000000-0008-0000-0400-000018000000}"/>
            </a:ext>
          </a:extLst>
        </xdr:cNvPr>
        <xdr:cNvCxnSpPr/>
      </xdr:nvCxnSpPr>
      <xdr:spPr>
        <a:xfrm>
          <a:off x="688730" y="653561"/>
          <a:ext cx="2885930" cy="2200356"/>
        </a:xfrm>
        <a:prstGeom prst="straightConnector1">
          <a:avLst/>
        </a:prstGeom>
        <a:ln w="25400">
          <a:solidFill>
            <a:schemeClr val="bg1">
              <a:lumMod val="75000"/>
            </a:schemeClr>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bl_AreaOfOrigin_List" displayName="Tbl_AreaOfOrigin_List" ref="A3:B86" totalsRowShown="0">
  <autoFilter ref="A3:B86" xr:uid="{00000000-0009-0000-0100-000002000000}"/>
  <tableColumns count="2">
    <tableColumn id="1" xr3:uid="{00000000-0010-0000-0000-000001000000}" name="AreaOfOriginName"/>
    <tableColumn id="2" xr3:uid="{00000000-0010-0000-0000-000002000000}" name="Cod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bl_MonthNum_List" displayName="Tbl_MonthNum_List" ref="D2:D15" totalsRowShown="0" headerRowDxfId="5" headerRowCellStyle="Normal 7" dataCellStyle="Normal 7">
  <autoFilter ref="D2:D15" xr:uid="{00000000-0009-0000-0100-000001000000}"/>
  <tableColumns count="1">
    <tableColumn id="1" xr3:uid="{00000000-0010-0000-0100-000001000000}" name="MonthNum" dataCellStyle="Normal 7"/>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bl_States" displayName="Tbl_States" ref="I2:J54" totalsRowShown="0" headerRowDxfId="4" dataDxfId="3" headerRowCellStyle="Normal 7">
  <autoFilter ref="I2:J54" xr:uid="{00000000-0009-0000-0100-000003000000}"/>
  <tableColumns count="2">
    <tableColumn id="1" xr3:uid="{00000000-0010-0000-0200-000001000000}" name="CODE" dataDxfId="2"/>
    <tableColumn id="2" xr3:uid="{00000000-0010-0000-0200-000002000000}" name="NAME" dataDxfId="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EIA4USA@eia.gov" TargetMode="External"/><Relationship Id="rId1" Type="http://schemas.openxmlformats.org/officeDocument/2006/relationships/hyperlink" Target="https://signon.eia.doe.gov/upload/noticeoog.jsp"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3"/>
  <sheetViews>
    <sheetView showGridLines="0" showRowColHeaders="0" tabSelected="1" zoomScale="130" zoomScaleNormal="130" zoomScalePageLayoutView="115" workbookViewId="0">
      <selection activeCell="I16" sqref="I16:O16"/>
    </sheetView>
  </sheetViews>
  <sheetFormatPr defaultColWidth="3.26953125" defaultRowHeight="14.5" x14ac:dyDescent="0.35"/>
  <cols>
    <col min="1" max="1" width="2.26953125" style="19" customWidth="1"/>
    <col min="2" max="2" width="4.26953125" style="18" customWidth="1"/>
    <col min="3" max="6" width="3.26953125" style="19"/>
    <col min="7" max="7" width="2.54296875" style="19" customWidth="1"/>
    <col min="8" max="8" width="2.26953125" style="19" customWidth="1"/>
    <col min="9" max="10" width="3.26953125" style="19"/>
    <col min="11" max="11" width="2" style="19" customWidth="1"/>
    <col min="12" max="12" width="3.26953125" style="19" customWidth="1"/>
    <col min="13" max="13" width="4.26953125" style="19" customWidth="1"/>
    <col min="14" max="14" width="3.26953125" style="19" customWidth="1"/>
    <col min="15" max="15" width="2.7265625" style="19" customWidth="1"/>
    <col min="16" max="17" width="3.26953125" style="19"/>
    <col min="18" max="18" width="3.7265625" style="19" customWidth="1"/>
    <col min="19" max="19" width="2.26953125" style="19" customWidth="1"/>
    <col min="20" max="21" width="3.26953125" style="19"/>
    <col min="22" max="22" width="5.26953125" style="19" bestFit="1" customWidth="1"/>
    <col min="23" max="23" width="2" style="19" customWidth="1"/>
    <col min="24" max="24" width="4" style="19" customWidth="1"/>
    <col min="25" max="25" width="3.26953125" style="19"/>
    <col min="26" max="26" width="2.7265625" style="19" customWidth="1"/>
    <col min="27" max="27" width="4.26953125" style="19" customWidth="1"/>
    <col min="28" max="28" width="3" style="19" customWidth="1"/>
    <col min="29" max="29" width="4" style="19" customWidth="1"/>
    <col min="30" max="30" width="3.26953125" style="19"/>
    <col min="31" max="31" width="20.453125" style="19" hidden="1" customWidth="1"/>
    <col min="32" max="32" width="1" style="19" customWidth="1"/>
    <col min="33" max="16384" width="3.26953125" style="19"/>
  </cols>
  <sheetData>
    <row r="1" spans="1:31" s="13" customFormat="1" ht="13.15" customHeight="1" x14ac:dyDescent="0.3">
      <c r="A1" s="10"/>
      <c r="B1" s="11"/>
      <c r="C1" s="12"/>
      <c r="D1" s="12"/>
      <c r="E1" s="12"/>
      <c r="F1" s="4" t="s">
        <v>8</v>
      </c>
      <c r="G1" s="12"/>
      <c r="H1" s="12"/>
      <c r="I1" s="12"/>
      <c r="J1" s="12"/>
      <c r="K1" s="12"/>
      <c r="L1" s="12"/>
      <c r="M1" s="12"/>
      <c r="N1" s="12"/>
      <c r="O1" s="12"/>
      <c r="P1" s="12"/>
      <c r="Q1" s="12"/>
      <c r="R1" s="12"/>
      <c r="S1" s="12"/>
      <c r="T1" s="12"/>
      <c r="U1" s="12"/>
      <c r="V1" s="12"/>
      <c r="W1" s="12"/>
      <c r="X1" s="12"/>
      <c r="Y1" s="12"/>
      <c r="Z1" s="12"/>
      <c r="AA1" s="12"/>
      <c r="AB1" s="12"/>
      <c r="AC1" s="7" t="s">
        <v>55</v>
      </c>
      <c r="AE1" s="13" t="s">
        <v>287</v>
      </c>
    </row>
    <row r="2" spans="1:31" s="13" customFormat="1" ht="10.5" customHeight="1" x14ac:dyDescent="0.3">
      <c r="A2" s="14"/>
      <c r="B2" s="15"/>
      <c r="F2" s="3" t="s">
        <v>9</v>
      </c>
      <c r="AC2" s="5" t="s">
        <v>285</v>
      </c>
    </row>
    <row r="3" spans="1:31" s="13" customFormat="1" ht="10.5" customHeight="1" x14ac:dyDescent="0.3">
      <c r="A3" s="14"/>
      <c r="B3" s="15"/>
      <c r="F3" s="3" t="s">
        <v>10</v>
      </c>
      <c r="AC3" s="6" t="s">
        <v>66</v>
      </c>
    </row>
    <row r="4" spans="1:31" s="13" customFormat="1" ht="11.25" customHeight="1" x14ac:dyDescent="0.3">
      <c r="A4" s="14"/>
      <c r="B4" s="15"/>
      <c r="F4" s="3" t="s">
        <v>11</v>
      </c>
      <c r="AC4" s="16"/>
    </row>
    <row r="5" spans="1:31" ht="3.75" customHeight="1" x14ac:dyDescent="0.35">
      <c r="A5" s="17"/>
      <c r="AC5" s="20"/>
    </row>
    <row r="6" spans="1:31" s="23" customFormat="1" ht="13" x14ac:dyDescent="0.3">
      <c r="A6" s="21"/>
      <c r="B6" s="22"/>
      <c r="D6" s="104" t="s">
        <v>0</v>
      </c>
      <c r="E6" s="105"/>
      <c r="F6" s="105"/>
      <c r="G6" s="105"/>
      <c r="H6" s="105"/>
      <c r="I6" s="105"/>
      <c r="J6" s="105"/>
      <c r="K6" s="105"/>
      <c r="L6" s="105"/>
      <c r="M6" s="105"/>
      <c r="N6" s="105"/>
      <c r="O6" s="105"/>
      <c r="P6" s="105"/>
      <c r="Q6" s="105"/>
      <c r="R6" s="105"/>
      <c r="S6" s="105"/>
      <c r="T6" s="105"/>
      <c r="U6" s="105"/>
      <c r="V6" s="105"/>
      <c r="W6" s="105"/>
      <c r="X6" s="105"/>
      <c r="Y6" s="105"/>
      <c r="Z6" s="105"/>
      <c r="AC6" s="24"/>
    </row>
    <row r="7" spans="1:31" s="23" customFormat="1" ht="13" x14ac:dyDescent="0.3">
      <c r="A7" s="21"/>
      <c r="B7" s="22"/>
      <c r="L7" s="104" t="s">
        <v>1</v>
      </c>
      <c r="M7" s="105"/>
      <c r="N7" s="105"/>
      <c r="O7" s="105"/>
      <c r="P7" s="105"/>
      <c r="Q7" s="105"/>
      <c r="AC7" s="24"/>
      <c r="AE7" s="23" t="s">
        <v>69</v>
      </c>
    </row>
    <row r="8" spans="1:31" s="23" customFormat="1" ht="13.5" customHeight="1" x14ac:dyDescent="0.3">
      <c r="A8" s="21"/>
      <c r="B8" s="22"/>
      <c r="L8" s="104" t="s">
        <v>286</v>
      </c>
      <c r="M8" s="105"/>
      <c r="N8" s="105"/>
      <c r="O8" s="105"/>
      <c r="P8" s="105"/>
      <c r="Q8" s="105"/>
      <c r="AC8" s="24"/>
    </row>
    <row r="9" spans="1:31" ht="14.25" customHeight="1" x14ac:dyDescent="0.35">
      <c r="A9" s="106" t="s">
        <v>56</v>
      </c>
      <c r="B9" s="107"/>
      <c r="C9" s="107"/>
      <c r="D9" s="107"/>
      <c r="E9" s="107"/>
      <c r="F9" s="107"/>
      <c r="G9" s="107"/>
      <c r="H9" s="107"/>
      <c r="I9" s="107"/>
      <c r="J9" s="107"/>
      <c r="K9" s="107"/>
      <c r="L9" s="107"/>
      <c r="M9" s="107"/>
      <c r="N9" s="107"/>
      <c r="O9" s="107"/>
      <c r="P9" s="107"/>
      <c r="Q9" s="107"/>
      <c r="R9" s="107"/>
      <c r="S9" s="107"/>
      <c r="T9" s="107"/>
      <c r="U9" s="107"/>
      <c r="V9" s="107"/>
      <c r="W9" s="107"/>
      <c r="X9" s="107"/>
      <c r="Y9" s="107"/>
      <c r="Z9" s="107"/>
      <c r="AA9" s="107"/>
      <c r="AB9" s="107"/>
      <c r="AC9" s="108"/>
    </row>
    <row r="10" spans="1:31" ht="14.25" customHeight="1" x14ac:dyDescent="0.35">
      <c r="A10" s="109"/>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8"/>
    </row>
    <row r="11" spans="1:31" ht="11.25" customHeight="1" x14ac:dyDescent="0.35">
      <c r="A11" s="109"/>
      <c r="B11" s="107"/>
      <c r="C11" s="107"/>
      <c r="D11" s="107"/>
      <c r="E11" s="107"/>
      <c r="F11" s="107"/>
      <c r="G11" s="107"/>
      <c r="H11" s="107"/>
      <c r="I11" s="107"/>
      <c r="J11" s="107"/>
      <c r="K11" s="107"/>
      <c r="L11" s="107"/>
      <c r="M11" s="107"/>
      <c r="N11" s="107"/>
      <c r="O11" s="107"/>
      <c r="P11" s="107"/>
      <c r="Q11" s="107"/>
      <c r="R11" s="107"/>
      <c r="S11" s="107"/>
      <c r="T11" s="107"/>
      <c r="U11" s="107"/>
      <c r="V11" s="107"/>
      <c r="W11" s="107"/>
      <c r="X11" s="107"/>
      <c r="Y11" s="107"/>
      <c r="Z11" s="107"/>
      <c r="AA11" s="107"/>
      <c r="AB11" s="107"/>
      <c r="AC11" s="108"/>
    </row>
    <row r="12" spans="1:31" s="29" customFormat="1" ht="13.5" customHeight="1" x14ac:dyDescent="0.25">
      <c r="A12" s="25" t="s">
        <v>19</v>
      </c>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8"/>
    </row>
    <row r="13" spans="1:31" s="29" customFormat="1" ht="3.75" customHeight="1" x14ac:dyDescent="0.25">
      <c r="A13" s="30"/>
      <c r="B13" s="31"/>
      <c r="AC13" s="32"/>
    </row>
    <row r="14" spans="1:31" s="37" customFormat="1" ht="12.75" customHeight="1" x14ac:dyDescent="0.25">
      <c r="A14" s="33"/>
      <c r="B14" s="34">
        <v>1.1000000000000001</v>
      </c>
      <c r="C14" s="34" t="s">
        <v>13</v>
      </c>
      <c r="D14" s="35"/>
      <c r="E14" s="35"/>
      <c r="F14" s="35"/>
      <c r="G14" s="35"/>
      <c r="H14" s="35"/>
      <c r="I14" s="36"/>
      <c r="J14" s="37" t="s">
        <v>14</v>
      </c>
      <c r="N14" s="38"/>
      <c r="O14" s="37" t="s">
        <v>15</v>
      </c>
      <c r="T14" s="35" t="s">
        <v>288</v>
      </c>
      <c r="AC14" s="39"/>
    </row>
    <row r="15" spans="1:31" s="37" customFormat="1" ht="4.5" customHeight="1" x14ac:dyDescent="0.25">
      <c r="A15" s="123"/>
      <c r="B15" s="124"/>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5"/>
    </row>
    <row r="16" spans="1:31" s="37" customFormat="1" ht="14.25" customHeight="1" x14ac:dyDescent="0.4">
      <c r="A16" s="33"/>
      <c r="B16" s="40">
        <v>1.2</v>
      </c>
      <c r="C16" s="35" t="s">
        <v>29</v>
      </c>
      <c r="D16" s="35"/>
      <c r="E16" s="35"/>
      <c r="F16" s="35"/>
      <c r="G16" s="35"/>
      <c r="I16" s="117"/>
      <c r="J16" s="118"/>
      <c r="K16" s="118"/>
      <c r="L16" s="118"/>
      <c r="M16" s="118"/>
      <c r="N16" s="118"/>
      <c r="O16" s="119"/>
      <c r="T16" s="41" t="s">
        <v>57</v>
      </c>
      <c r="AC16" s="39"/>
    </row>
    <row r="17" spans="1:29" s="37" customFormat="1" ht="4.5" customHeight="1" x14ac:dyDescent="0.25">
      <c r="A17" s="123"/>
      <c r="B17" s="124"/>
      <c r="C17" s="124"/>
      <c r="D17" s="124"/>
      <c r="E17" s="124"/>
      <c r="F17" s="124"/>
      <c r="G17" s="124"/>
      <c r="H17" s="124"/>
      <c r="I17" s="124"/>
      <c r="J17" s="124"/>
      <c r="K17" s="124"/>
      <c r="L17" s="124"/>
      <c r="M17" s="124"/>
      <c r="N17" s="124"/>
      <c r="O17" s="124"/>
      <c r="P17" s="124"/>
      <c r="Q17" s="124"/>
      <c r="R17" s="124"/>
      <c r="S17" s="124"/>
      <c r="T17" s="124"/>
      <c r="U17" s="124"/>
      <c r="V17" s="124"/>
      <c r="W17" s="124"/>
      <c r="X17" s="124"/>
      <c r="Y17" s="124"/>
      <c r="Z17" s="124"/>
      <c r="AA17" s="124"/>
      <c r="AB17" s="124"/>
      <c r="AC17" s="125"/>
    </row>
    <row r="18" spans="1:29" s="37" customFormat="1" ht="12" customHeight="1" x14ac:dyDescent="0.25">
      <c r="A18" s="33"/>
      <c r="B18" s="42"/>
      <c r="C18" s="37" t="s">
        <v>2</v>
      </c>
      <c r="I18" s="120"/>
      <c r="J18" s="121"/>
      <c r="K18" s="121"/>
      <c r="L18" s="121"/>
      <c r="M18" s="121"/>
      <c r="N18" s="121"/>
      <c r="O18" s="121"/>
      <c r="P18" s="121"/>
      <c r="Q18" s="121"/>
      <c r="R18" s="122"/>
      <c r="T18" s="164" t="s">
        <v>58</v>
      </c>
      <c r="U18" s="165"/>
      <c r="V18" s="165"/>
      <c r="W18" s="165"/>
      <c r="X18" s="165"/>
      <c r="Y18" s="165"/>
      <c r="Z18" s="165"/>
      <c r="AA18" s="165"/>
      <c r="AB18" s="165"/>
      <c r="AC18" s="166"/>
    </row>
    <row r="19" spans="1:29" s="37" customFormat="1" ht="4.5" customHeight="1" x14ac:dyDescent="0.25">
      <c r="A19" s="123"/>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5"/>
    </row>
    <row r="20" spans="1:29" s="37" customFormat="1" ht="12" customHeight="1" x14ac:dyDescent="0.25">
      <c r="A20" s="33"/>
      <c r="B20" s="42"/>
      <c r="C20" s="37" t="s">
        <v>61</v>
      </c>
      <c r="I20" s="161"/>
      <c r="J20" s="162"/>
      <c r="K20" s="162"/>
      <c r="L20" s="162"/>
      <c r="M20" s="162"/>
      <c r="N20" s="162"/>
      <c r="O20" s="162"/>
      <c r="P20" s="162"/>
      <c r="Q20" s="163"/>
      <c r="R20" s="100" t="str">
        <f xml:space="preserve"> IF( $I20="", "", INDEX( Tbl_AreaOfOrigin_List[#Data],   MATCH(  $I20, Tbl_AreaOfOrigin_List[AreaOfOriginName], 0 ),   2 ) )</f>
        <v/>
      </c>
      <c r="AB20" s="43"/>
      <c r="AC20" s="39"/>
    </row>
    <row r="21" spans="1:29" s="37" customFormat="1" ht="9" customHeight="1" x14ac:dyDescent="0.2">
      <c r="A21" s="33"/>
      <c r="C21" s="44" t="s">
        <v>76</v>
      </c>
      <c r="AB21" s="43"/>
      <c r="AC21" s="39"/>
    </row>
    <row r="22" spans="1:29" s="37" customFormat="1" ht="12" customHeight="1" x14ac:dyDescent="0.25">
      <c r="A22" s="33"/>
      <c r="B22" s="42"/>
      <c r="C22" s="37" t="s">
        <v>17</v>
      </c>
      <c r="D22" s="35"/>
      <c r="E22" s="35"/>
      <c r="F22" s="35"/>
      <c r="I22" s="120"/>
      <c r="J22" s="121"/>
      <c r="K22" s="121"/>
      <c r="L22" s="121"/>
      <c r="M22" s="121"/>
      <c r="N22" s="121"/>
      <c r="O22" s="121"/>
      <c r="P22" s="121"/>
      <c r="Q22" s="121"/>
      <c r="R22" s="122"/>
      <c r="T22" s="110" t="s">
        <v>241</v>
      </c>
      <c r="U22" s="110"/>
      <c r="V22" s="110"/>
      <c r="W22" s="110"/>
      <c r="X22" s="110"/>
      <c r="Y22" s="110"/>
      <c r="Z22" s="110"/>
      <c r="AA22" s="110"/>
      <c r="AB22" s="110"/>
      <c r="AC22" s="111"/>
    </row>
    <row r="23" spans="1:29" s="37" customFormat="1" ht="5.15" customHeight="1" x14ac:dyDescent="0.25">
      <c r="A23" s="123"/>
      <c r="B23" s="124"/>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5"/>
    </row>
    <row r="24" spans="1:29" s="37" customFormat="1" ht="12" customHeight="1" x14ac:dyDescent="0.25">
      <c r="A24" s="33"/>
      <c r="B24" s="42"/>
      <c r="C24" s="37" t="s">
        <v>60</v>
      </c>
      <c r="I24" s="120"/>
      <c r="J24" s="121"/>
      <c r="K24" s="121"/>
      <c r="L24" s="121"/>
      <c r="M24" s="121"/>
      <c r="N24" s="121"/>
      <c r="O24" s="121"/>
      <c r="P24" s="121"/>
      <c r="Q24" s="121"/>
      <c r="R24" s="122"/>
      <c r="T24" s="112" t="s">
        <v>242</v>
      </c>
      <c r="U24" s="112"/>
      <c r="V24" s="112"/>
      <c r="W24" s="112"/>
      <c r="X24" s="112"/>
      <c r="Y24" s="112"/>
      <c r="Z24" s="112"/>
      <c r="AA24" s="112"/>
      <c r="AB24" s="112"/>
      <c r="AC24" s="113"/>
    </row>
    <row r="25" spans="1:29" s="37" customFormat="1" ht="5.15" customHeight="1" x14ac:dyDescent="0.25">
      <c r="A25" s="123"/>
      <c r="B25" s="124"/>
      <c r="C25" s="124"/>
      <c r="D25" s="124"/>
      <c r="E25" s="124"/>
      <c r="F25" s="124"/>
      <c r="G25" s="124"/>
      <c r="H25" s="124"/>
      <c r="I25" s="124"/>
      <c r="J25" s="124"/>
      <c r="K25" s="124"/>
      <c r="L25" s="124"/>
      <c r="M25" s="124"/>
      <c r="N25" s="124"/>
      <c r="O25" s="124"/>
      <c r="P25" s="124"/>
      <c r="Q25" s="124"/>
      <c r="R25" s="124"/>
      <c r="S25" s="124"/>
      <c r="T25" s="124"/>
      <c r="U25" s="124"/>
      <c r="V25" s="124"/>
      <c r="W25" s="124"/>
      <c r="X25" s="124"/>
      <c r="Y25" s="124"/>
      <c r="Z25" s="124"/>
      <c r="AA25" s="124"/>
      <c r="AB25" s="124"/>
      <c r="AC25" s="125"/>
    </row>
    <row r="26" spans="1:29" s="37" customFormat="1" ht="12" customHeight="1" x14ac:dyDescent="0.25">
      <c r="A26" s="33"/>
      <c r="B26" s="42"/>
      <c r="C26" s="37" t="s">
        <v>62</v>
      </c>
      <c r="I26" s="120"/>
      <c r="J26" s="121"/>
      <c r="K26" s="121"/>
      <c r="L26" s="121"/>
      <c r="M26" s="121"/>
      <c r="N26" s="121"/>
      <c r="O26" s="121"/>
      <c r="P26" s="121"/>
      <c r="Q26" s="121"/>
      <c r="R26" s="122"/>
      <c r="T26" s="114" t="s">
        <v>278</v>
      </c>
      <c r="U26" s="114"/>
      <c r="V26" s="114"/>
      <c r="W26" s="114"/>
      <c r="X26" s="114"/>
      <c r="Y26" s="114"/>
      <c r="Z26" s="114"/>
      <c r="AA26" s="114"/>
      <c r="AB26" s="114"/>
      <c r="AC26" s="115"/>
    </row>
    <row r="27" spans="1:29" s="37" customFormat="1" ht="4.5" customHeight="1" x14ac:dyDescent="0.25">
      <c r="A27" s="123"/>
      <c r="B27" s="124"/>
      <c r="C27" s="124"/>
      <c r="D27" s="124"/>
      <c r="E27" s="124"/>
      <c r="F27" s="124"/>
      <c r="G27" s="124"/>
      <c r="H27" s="124"/>
      <c r="I27" s="124"/>
      <c r="J27" s="124"/>
      <c r="K27" s="124"/>
      <c r="L27" s="124"/>
      <c r="M27" s="124"/>
      <c r="N27" s="124"/>
      <c r="O27" s="124"/>
      <c r="P27" s="124"/>
      <c r="Q27" s="124"/>
      <c r="R27" s="124"/>
      <c r="S27" s="124"/>
      <c r="T27" s="124"/>
      <c r="U27" s="124"/>
      <c r="V27" s="124"/>
      <c r="W27" s="124"/>
      <c r="X27" s="124"/>
      <c r="Y27" s="124"/>
      <c r="Z27" s="124"/>
      <c r="AA27" s="124"/>
      <c r="AB27" s="124"/>
      <c r="AC27" s="125"/>
    </row>
    <row r="28" spans="1:29" s="37" customFormat="1" ht="12" customHeight="1" x14ac:dyDescent="0.25">
      <c r="A28" s="33"/>
      <c r="B28" s="42"/>
      <c r="C28" s="37" t="s">
        <v>65</v>
      </c>
      <c r="I28" s="120"/>
      <c r="J28" s="121"/>
      <c r="K28" s="121"/>
      <c r="L28" s="121"/>
      <c r="M28" s="121"/>
      <c r="N28" s="121"/>
      <c r="O28" s="121"/>
      <c r="P28" s="121"/>
      <c r="Q28" s="121"/>
      <c r="R28" s="122"/>
      <c r="U28" s="37" t="s">
        <v>280</v>
      </c>
      <c r="V28"/>
      <c r="W28" s="168" t="s">
        <v>279</v>
      </c>
      <c r="X28" s="168"/>
      <c r="Y28" s="168"/>
      <c r="Z28" s="168"/>
      <c r="AA28" s="168"/>
      <c r="AB28" s="168"/>
      <c r="AC28" s="169"/>
    </row>
    <row r="29" spans="1:29" s="37" customFormat="1" ht="5.15" customHeight="1" x14ac:dyDescent="0.25">
      <c r="A29" s="123"/>
      <c r="B29" s="124"/>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5"/>
    </row>
    <row r="30" spans="1:29" s="37" customFormat="1" ht="12" customHeight="1" x14ac:dyDescent="0.25">
      <c r="A30" s="33"/>
      <c r="B30" s="42"/>
      <c r="C30" s="37" t="s">
        <v>63</v>
      </c>
      <c r="I30" s="120"/>
      <c r="J30" s="122"/>
      <c r="K30" s="167"/>
      <c r="L30" s="167"/>
      <c r="M30" s="167"/>
      <c r="N30" s="167"/>
      <c r="O30" s="167"/>
      <c r="P30" s="167"/>
      <c r="Q30" s="167"/>
      <c r="R30" s="167"/>
      <c r="T30" s="110"/>
      <c r="U30" s="110"/>
      <c r="V30" s="110"/>
      <c r="W30" s="110"/>
      <c r="X30" s="110"/>
      <c r="Y30" s="110"/>
      <c r="Z30" s="110"/>
      <c r="AA30" s="110"/>
      <c r="AB30" s="110"/>
      <c r="AC30" s="111"/>
    </row>
    <row r="31" spans="1:29" s="37" customFormat="1" ht="4.5" customHeight="1" x14ac:dyDescent="0.25">
      <c r="A31" s="123"/>
      <c r="B31" s="124"/>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c r="AA31" s="124"/>
      <c r="AB31" s="124"/>
      <c r="AC31" s="125"/>
    </row>
    <row r="32" spans="1:29" s="37" customFormat="1" ht="12" customHeight="1" x14ac:dyDescent="0.25">
      <c r="A32" s="33"/>
      <c r="B32" s="42"/>
      <c r="C32" s="37" t="s">
        <v>64</v>
      </c>
      <c r="I32" s="158"/>
      <c r="J32" s="159"/>
      <c r="K32" s="159"/>
      <c r="L32" s="159"/>
      <c r="M32" s="159"/>
      <c r="N32" s="159"/>
      <c r="O32" s="159"/>
      <c r="P32" s="159"/>
      <c r="Q32" s="159"/>
      <c r="R32" s="160"/>
      <c r="T32" s="112"/>
      <c r="U32" s="112"/>
      <c r="V32" s="112"/>
      <c r="W32" s="112"/>
      <c r="X32" s="112"/>
      <c r="Y32" s="112"/>
      <c r="Z32" s="112"/>
      <c r="AA32" s="112"/>
      <c r="AB32" s="112"/>
      <c r="AC32" s="113"/>
    </row>
    <row r="33" spans="1:31" s="37" customFormat="1" ht="5.15" customHeight="1" x14ac:dyDescent="0.25">
      <c r="A33" s="123"/>
      <c r="B33" s="124"/>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5"/>
    </row>
    <row r="34" spans="1:31" s="37" customFormat="1" ht="12" customHeight="1" x14ac:dyDescent="0.25">
      <c r="A34" s="33"/>
      <c r="B34" s="42"/>
      <c r="C34" s="37" t="s">
        <v>7</v>
      </c>
      <c r="D34" s="35"/>
      <c r="E34" s="35"/>
      <c r="F34" s="35"/>
      <c r="G34" s="35"/>
      <c r="H34" s="35"/>
      <c r="I34" s="120"/>
      <c r="J34" s="121"/>
      <c r="K34" s="121"/>
      <c r="L34" s="121"/>
      <c r="M34" s="121"/>
      <c r="N34" s="121"/>
      <c r="O34" s="121"/>
      <c r="P34" s="121"/>
      <c r="Q34" s="121"/>
      <c r="R34" s="122"/>
      <c r="T34" s="114"/>
      <c r="U34" s="114"/>
      <c r="V34" s="114"/>
      <c r="W34" s="114"/>
      <c r="X34" s="114"/>
      <c r="Y34" s="114"/>
      <c r="Z34" s="114"/>
      <c r="AA34" s="114"/>
      <c r="AB34" s="114"/>
      <c r="AC34" s="115"/>
    </row>
    <row r="35" spans="1:31" s="37" customFormat="1" ht="5.15" customHeight="1" x14ac:dyDescent="0.25">
      <c r="A35" s="123"/>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4"/>
      <c r="AC35" s="125"/>
    </row>
    <row r="36" spans="1:31" s="37" customFormat="1" ht="12" customHeight="1" x14ac:dyDescent="0.25">
      <c r="A36" s="33"/>
      <c r="B36" s="35"/>
      <c r="C36" s="37" t="s">
        <v>59</v>
      </c>
      <c r="I36" s="170"/>
      <c r="J36" s="171"/>
      <c r="K36" s="171"/>
      <c r="L36" s="171"/>
      <c r="M36" s="171"/>
      <c r="N36" s="171"/>
      <c r="O36" s="171"/>
      <c r="P36" s="171"/>
      <c r="Q36" s="171"/>
      <c r="R36" s="172"/>
      <c r="T36" s="98"/>
      <c r="U36" s="165"/>
      <c r="V36" s="145"/>
      <c r="W36" s="168"/>
      <c r="X36" s="168"/>
      <c r="Y36" s="168"/>
      <c r="Z36" s="168"/>
      <c r="AA36" s="168"/>
      <c r="AB36" s="168"/>
      <c r="AC36" s="169"/>
    </row>
    <row r="37" spans="1:31" s="37" customFormat="1" ht="5.15" customHeight="1" x14ac:dyDescent="0.25">
      <c r="A37" s="123"/>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c r="AC37" s="125"/>
    </row>
    <row r="38" spans="1:31" s="37" customFormat="1" ht="12" customHeight="1" x14ac:dyDescent="0.25">
      <c r="A38" s="33"/>
      <c r="B38" s="35"/>
      <c r="C38" s="37" t="s">
        <v>16</v>
      </c>
      <c r="I38" s="149"/>
      <c r="J38" s="150"/>
      <c r="K38" s="150"/>
      <c r="L38" s="150"/>
      <c r="M38" s="150"/>
      <c r="N38" s="150"/>
      <c r="O38" s="150"/>
      <c r="P38" s="150"/>
      <c r="Q38" s="150"/>
      <c r="R38" s="151"/>
      <c r="T38" s="37" t="s">
        <v>3</v>
      </c>
      <c r="U38" s="152"/>
      <c r="V38" s="153"/>
      <c r="W38" s="153"/>
      <c r="X38" s="154"/>
      <c r="AC38" s="39"/>
    </row>
    <row r="39" spans="1:31" s="37" customFormat="1" ht="5.15" customHeight="1" x14ac:dyDescent="0.25">
      <c r="A39" s="123"/>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4"/>
      <c r="AC39" s="125"/>
    </row>
    <row r="40" spans="1:31" s="37" customFormat="1" ht="1.5" customHeight="1" x14ac:dyDescent="0.25">
      <c r="A40" s="123"/>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c r="AC40" s="125"/>
    </row>
    <row r="41" spans="1:31" s="37" customFormat="1" ht="12" customHeight="1" x14ac:dyDescent="0.25">
      <c r="A41" s="33"/>
      <c r="B41" s="40"/>
      <c r="C41" s="157" t="s">
        <v>243</v>
      </c>
      <c r="D41" s="145"/>
      <c r="E41" s="145"/>
      <c r="F41" s="145"/>
      <c r="G41" s="145"/>
      <c r="H41" s="145"/>
      <c r="I41" s="145"/>
      <c r="J41" s="145"/>
      <c r="K41" s="145"/>
      <c r="L41" s="145"/>
      <c r="M41" s="145"/>
      <c r="N41" s="145"/>
      <c r="O41" s="145"/>
      <c r="P41" s="145"/>
      <c r="Q41" s="145"/>
      <c r="R41" s="145"/>
      <c r="S41" s="145"/>
      <c r="T41" s="145"/>
      <c r="U41" s="145"/>
      <c r="V41" s="145"/>
      <c r="W41" s="145"/>
      <c r="X41" s="145"/>
      <c r="Y41" s="173"/>
      <c r="Z41" s="36"/>
      <c r="AA41" s="92"/>
      <c r="AC41" s="39"/>
      <c r="AE41" s="37" t="s">
        <v>69</v>
      </c>
    </row>
    <row r="42" spans="1:31" s="37" customFormat="1" ht="3.75" customHeight="1" x14ac:dyDescent="0.25">
      <c r="A42" s="123"/>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c r="AA42" s="124"/>
      <c r="AB42" s="124"/>
      <c r="AC42" s="125"/>
    </row>
    <row r="43" spans="1:31" s="37" customFormat="1" ht="13.5" customHeight="1" x14ac:dyDescent="0.25">
      <c r="A43" s="33"/>
      <c r="B43" s="40">
        <v>1.3</v>
      </c>
      <c r="C43" s="157" t="s">
        <v>244</v>
      </c>
      <c r="D43" s="145"/>
      <c r="E43" s="145"/>
      <c r="F43" s="145"/>
      <c r="G43" s="145"/>
      <c r="H43" s="145"/>
      <c r="I43" s="145"/>
      <c r="J43" s="145"/>
      <c r="K43" s="146"/>
      <c r="L43" s="36"/>
      <c r="M43" s="45" t="s">
        <v>74</v>
      </c>
      <c r="N43" s="36"/>
      <c r="O43" s="46" t="s">
        <v>72</v>
      </c>
      <c r="P43" s="147" t="s">
        <v>73</v>
      </c>
      <c r="Q43" s="147"/>
      <c r="R43" s="147"/>
      <c r="S43" s="147"/>
      <c r="T43" s="147"/>
      <c r="U43" s="147"/>
      <c r="V43" s="147"/>
      <c r="W43" s="148"/>
      <c r="X43" s="47"/>
      <c r="Y43" s="116" t="s">
        <v>18</v>
      </c>
      <c r="Z43" s="113"/>
      <c r="AA43" s="47"/>
      <c r="AB43" s="116">
        <v>2023</v>
      </c>
      <c r="AC43" s="113"/>
    </row>
    <row r="44" spans="1:31" s="37" customFormat="1" ht="7.5" customHeight="1" x14ac:dyDescent="0.2">
      <c r="A44" s="33"/>
      <c r="B44" s="45"/>
      <c r="AC44" s="39"/>
    </row>
    <row r="45" spans="1:31" s="29" customFormat="1" ht="11.5" x14ac:dyDescent="0.25">
      <c r="A45" s="25" t="s">
        <v>20</v>
      </c>
      <c r="B45" s="48"/>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8"/>
    </row>
    <row r="46" spans="1:31" s="23" customFormat="1" ht="4.5" customHeight="1" x14ac:dyDescent="0.25">
      <c r="A46" s="49"/>
      <c r="B46" s="50"/>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2"/>
    </row>
    <row r="47" spans="1:31" s="37" customFormat="1" ht="12.5" x14ac:dyDescent="0.25">
      <c r="A47" s="53"/>
      <c r="B47" s="54">
        <v>2.1</v>
      </c>
      <c r="C47" s="55" t="s">
        <v>44</v>
      </c>
      <c r="D47" s="56"/>
      <c r="E47" s="56"/>
      <c r="F47" s="56"/>
      <c r="G47" s="56"/>
      <c r="H47" s="56"/>
      <c r="I47" s="56"/>
      <c r="J47" s="56"/>
      <c r="K47" s="56"/>
      <c r="L47" s="56"/>
      <c r="M47" s="56"/>
      <c r="N47" s="56" t="s">
        <v>43</v>
      </c>
      <c r="O47" s="56"/>
      <c r="P47" s="56"/>
      <c r="Q47" s="56"/>
      <c r="R47" s="56"/>
      <c r="S47" s="56"/>
      <c r="T47" s="56"/>
      <c r="U47" s="56"/>
      <c r="V47" s="126"/>
      <c r="W47" s="155"/>
      <c r="X47" s="155"/>
      <c r="Y47" s="155"/>
      <c r="Z47" s="155"/>
      <c r="AA47" s="156"/>
      <c r="AB47" s="56" t="s">
        <v>4</v>
      </c>
      <c r="AC47" s="57"/>
    </row>
    <row r="48" spans="1:31" s="37" customFormat="1" ht="5.25" customHeight="1" x14ac:dyDescent="0.25">
      <c r="A48" s="123"/>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4"/>
      <c r="AC48" s="125"/>
    </row>
    <row r="49" spans="1:29" s="37" customFormat="1" ht="10.5" x14ac:dyDescent="0.25">
      <c r="A49" s="53"/>
      <c r="B49" s="54">
        <v>2.2000000000000002</v>
      </c>
      <c r="C49" s="55" t="s">
        <v>21</v>
      </c>
      <c r="D49" s="56"/>
      <c r="E49" s="56"/>
      <c r="F49" s="56"/>
      <c r="G49" s="56"/>
      <c r="H49" s="56"/>
      <c r="I49" s="56"/>
      <c r="J49" s="56"/>
      <c r="K49" s="56"/>
      <c r="L49" s="56"/>
      <c r="M49" s="56"/>
      <c r="N49" s="56" t="s">
        <v>43</v>
      </c>
      <c r="O49" s="56"/>
      <c r="P49" s="56"/>
      <c r="Q49" s="56"/>
      <c r="R49" s="56"/>
      <c r="S49" s="56"/>
      <c r="T49" s="56"/>
      <c r="U49" s="56"/>
      <c r="V49" s="126"/>
      <c r="W49" s="127"/>
      <c r="X49" s="127"/>
      <c r="Y49" s="127"/>
      <c r="Z49" s="127"/>
      <c r="AA49" s="128"/>
      <c r="AB49" s="56" t="s">
        <v>4</v>
      </c>
      <c r="AC49" s="57"/>
    </row>
    <row r="50" spans="1:29" s="37" customFormat="1" ht="5.25" customHeight="1" x14ac:dyDescent="0.25">
      <c r="A50" s="123"/>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4"/>
      <c r="AC50" s="125"/>
    </row>
    <row r="51" spans="1:29" s="37" customFormat="1" ht="10.5" x14ac:dyDescent="0.25">
      <c r="A51" s="53"/>
      <c r="B51" s="54">
        <v>2.2999999999999998</v>
      </c>
      <c r="C51" s="55" t="s">
        <v>22</v>
      </c>
      <c r="D51" s="56"/>
      <c r="E51" s="56"/>
      <c r="F51" s="56"/>
      <c r="G51" s="56"/>
      <c r="H51" s="56"/>
      <c r="I51" s="56"/>
      <c r="J51" s="56"/>
      <c r="K51" s="56"/>
      <c r="L51" s="56"/>
      <c r="M51" s="56"/>
      <c r="N51" s="56" t="s">
        <v>43</v>
      </c>
      <c r="O51" s="56"/>
      <c r="P51" s="56"/>
      <c r="Q51" s="56"/>
      <c r="R51" s="56"/>
      <c r="S51" s="56"/>
      <c r="T51" s="56"/>
      <c r="U51" s="56"/>
      <c r="V51" s="126"/>
      <c r="W51" s="127"/>
      <c r="X51" s="127"/>
      <c r="Y51" s="127"/>
      <c r="Z51" s="127"/>
      <c r="AA51" s="128"/>
      <c r="AB51" s="56" t="s">
        <v>4</v>
      </c>
      <c r="AC51" s="57"/>
    </row>
    <row r="52" spans="1:29" s="37" customFormat="1" ht="5.25" customHeight="1" x14ac:dyDescent="0.25">
      <c r="A52" s="123"/>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c r="AA52" s="124"/>
      <c r="AB52" s="124"/>
      <c r="AC52" s="125"/>
    </row>
    <row r="53" spans="1:29" s="37" customFormat="1" ht="10.5" x14ac:dyDescent="0.25">
      <c r="A53" s="53"/>
      <c r="B53" s="54">
        <v>2.4</v>
      </c>
      <c r="C53" s="55" t="s">
        <v>67</v>
      </c>
      <c r="D53" s="56"/>
      <c r="E53" s="56"/>
      <c r="F53" s="56"/>
      <c r="G53" s="56"/>
      <c r="H53" s="56"/>
      <c r="I53" s="56"/>
      <c r="J53" s="56"/>
      <c r="K53" s="56"/>
      <c r="L53" s="56"/>
      <c r="M53" s="56"/>
      <c r="N53" s="56" t="s">
        <v>43</v>
      </c>
      <c r="O53" s="56"/>
      <c r="P53" s="56"/>
      <c r="Q53" s="56"/>
      <c r="R53" s="56"/>
      <c r="S53" s="56"/>
      <c r="T53" s="56"/>
      <c r="U53" s="56"/>
      <c r="V53" s="126"/>
      <c r="W53" s="127"/>
      <c r="X53" s="127"/>
      <c r="Y53" s="127"/>
      <c r="Z53" s="127"/>
      <c r="AA53" s="128"/>
      <c r="AB53" s="56" t="s">
        <v>23</v>
      </c>
      <c r="AC53" s="57"/>
    </row>
    <row r="54" spans="1:29" s="37" customFormat="1" ht="2.25" customHeight="1" x14ac:dyDescent="0.25">
      <c r="A54" s="123"/>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c r="AC54" s="125"/>
    </row>
    <row r="55" spans="1:29" s="37" customFormat="1" ht="10.5" customHeight="1" x14ac:dyDescent="0.25">
      <c r="A55" s="53"/>
      <c r="B55" s="54"/>
      <c r="C55" s="58" t="s">
        <v>68</v>
      </c>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7"/>
    </row>
    <row r="56" spans="1:29" s="37" customFormat="1" ht="1.5" customHeight="1" x14ac:dyDescent="0.25">
      <c r="A56" s="123"/>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c r="AC56" s="125"/>
    </row>
    <row r="57" spans="1:29" s="37" customFormat="1" ht="12" customHeight="1" x14ac:dyDescent="0.25">
      <c r="A57" s="53"/>
      <c r="B57" s="54">
        <v>2.5</v>
      </c>
      <c r="C57" s="55" t="s">
        <v>24</v>
      </c>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7"/>
    </row>
    <row r="58" spans="1:29" s="37" customFormat="1" ht="2.25" customHeight="1" x14ac:dyDescent="0.25">
      <c r="A58" s="53"/>
      <c r="B58" s="54"/>
      <c r="C58" s="55"/>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7"/>
    </row>
    <row r="59" spans="1:29" s="23" customFormat="1" ht="12.5" x14ac:dyDescent="0.25">
      <c r="A59" s="49"/>
      <c r="B59" s="138"/>
      <c r="C59" s="139"/>
      <c r="D59" s="139"/>
      <c r="E59" s="139"/>
      <c r="F59" s="139"/>
      <c r="G59" s="139"/>
      <c r="H59" s="139"/>
      <c r="I59" s="139"/>
      <c r="J59" s="139"/>
      <c r="K59" s="139"/>
      <c r="L59" s="139"/>
      <c r="M59" s="139"/>
      <c r="N59" s="139"/>
      <c r="O59" s="139"/>
      <c r="P59" s="139"/>
      <c r="Q59" s="139"/>
      <c r="R59" s="139"/>
      <c r="S59" s="139"/>
      <c r="T59" s="139"/>
      <c r="U59" s="139"/>
      <c r="V59" s="139"/>
      <c r="W59" s="139"/>
      <c r="X59" s="139"/>
      <c r="Y59" s="139"/>
      <c r="Z59" s="139"/>
      <c r="AA59" s="139"/>
      <c r="AB59" s="140"/>
      <c r="AC59" s="52"/>
    </row>
    <row r="60" spans="1:29" ht="9.75" customHeight="1" x14ac:dyDescent="0.35">
      <c r="A60" s="49"/>
      <c r="B60" s="141"/>
      <c r="C60" s="142"/>
      <c r="D60" s="142"/>
      <c r="E60" s="142"/>
      <c r="F60" s="142"/>
      <c r="G60" s="142"/>
      <c r="H60" s="142"/>
      <c r="I60" s="142"/>
      <c r="J60" s="142"/>
      <c r="K60" s="142"/>
      <c r="L60" s="142"/>
      <c r="M60" s="142"/>
      <c r="N60" s="142"/>
      <c r="O60" s="142"/>
      <c r="P60" s="142"/>
      <c r="Q60" s="142"/>
      <c r="R60" s="142"/>
      <c r="S60" s="142"/>
      <c r="T60" s="142"/>
      <c r="U60" s="142"/>
      <c r="V60" s="142"/>
      <c r="W60" s="142"/>
      <c r="X60" s="142"/>
      <c r="Y60" s="142"/>
      <c r="Z60" s="142"/>
      <c r="AA60" s="142"/>
      <c r="AB60" s="143"/>
      <c r="AC60" s="52"/>
    </row>
    <row r="61" spans="1:29" ht="8.25" customHeight="1" x14ac:dyDescent="0.35">
      <c r="A61" s="135"/>
      <c r="B61" s="136"/>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c r="AA61" s="136"/>
      <c r="AB61" s="136"/>
      <c r="AC61" s="137"/>
    </row>
    <row r="62" spans="1:29" s="63" customFormat="1" ht="12" x14ac:dyDescent="0.3">
      <c r="A62" s="59" t="s">
        <v>25</v>
      </c>
      <c r="B62" s="60"/>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2"/>
    </row>
    <row r="63" spans="1:29" ht="4.5" customHeight="1" x14ac:dyDescent="0.35">
      <c r="A63" s="123"/>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5"/>
    </row>
    <row r="64" spans="1:29" ht="15" customHeight="1" x14ac:dyDescent="0.35">
      <c r="A64" s="17"/>
      <c r="B64" s="54" t="s">
        <v>28</v>
      </c>
      <c r="C64" s="55" t="s">
        <v>281</v>
      </c>
      <c r="D64" s="56"/>
      <c r="E64" s="56"/>
      <c r="F64" s="56"/>
      <c r="G64" s="56"/>
      <c r="H64" s="56"/>
      <c r="I64" s="56"/>
      <c r="J64" s="56"/>
      <c r="K64" s="56"/>
      <c r="L64" s="56"/>
      <c r="M64" s="56"/>
      <c r="N64" s="56"/>
      <c r="O64" s="56" t="s">
        <v>282</v>
      </c>
      <c r="P64" s="56"/>
      <c r="Q64" s="56"/>
      <c r="R64" s="134"/>
      <c r="S64" s="121"/>
      <c r="T64" s="121"/>
      <c r="U64" s="121"/>
      <c r="V64" s="121"/>
      <c r="W64" s="121"/>
      <c r="X64" s="121"/>
      <c r="Y64" s="121"/>
      <c r="Z64" s="121"/>
      <c r="AA64" s="122"/>
      <c r="AB64" s="132" t="str">
        <f xml:space="preserve"> IF( $R64="", "", INDEX( Tbl_AreaOfOrigin_List[#Data],   MATCH(  $R64, Tbl_AreaOfOrigin_List[AreaOfOriginName], 0 ),   2 ) )</f>
        <v/>
      </c>
      <c r="AC64" s="133"/>
    </row>
    <row r="65" spans="1:29" ht="5.25" customHeight="1" x14ac:dyDescent="0.35">
      <c r="A65" s="123"/>
      <c r="B65" s="124"/>
      <c r="C65" s="124"/>
      <c r="D65" s="12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5"/>
    </row>
    <row r="66" spans="1:29" ht="12.75" customHeight="1" x14ac:dyDescent="0.35">
      <c r="A66" s="17"/>
      <c r="B66" s="54" t="s">
        <v>26</v>
      </c>
      <c r="C66" s="144" t="s">
        <v>46</v>
      </c>
      <c r="D66" s="145"/>
      <c r="E66" s="145"/>
      <c r="F66" s="145"/>
      <c r="G66" s="145"/>
      <c r="H66" s="145"/>
      <c r="I66" s="145"/>
      <c r="J66" s="145"/>
      <c r="K66" s="145"/>
      <c r="L66" s="145"/>
      <c r="M66" s="145"/>
      <c r="N66" s="145"/>
      <c r="O66" s="145"/>
      <c r="P66" s="145"/>
      <c r="Q66" s="145"/>
      <c r="R66" s="145"/>
      <c r="S66" s="145"/>
      <c r="T66" s="145"/>
      <c r="U66" s="146"/>
      <c r="V66" s="126"/>
      <c r="W66" s="127"/>
      <c r="X66" s="127"/>
      <c r="Y66" s="127"/>
      <c r="Z66" s="127"/>
      <c r="AA66" s="128"/>
      <c r="AB66" s="56" t="s">
        <v>4</v>
      </c>
      <c r="AC66" s="57"/>
    </row>
    <row r="67" spans="1:29" ht="6" customHeight="1" x14ac:dyDescent="0.35">
      <c r="A67" s="123"/>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c r="AC67" s="125"/>
    </row>
    <row r="68" spans="1:29" ht="11.25" customHeight="1" x14ac:dyDescent="0.35">
      <c r="A68" s="17"/>
      <c r="B68" s="54" t="s">
        <v>27</v>
      </c>
      <c r="C68" s="55" t="s">
        <v>47</v>
      </c>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7"/>
    </row>
    <row r="69" spans="1:29" ht="4.5" customHeight="1" x14ac:dyDescent="0.35">
      <c r="A69" s="123"/>
      <c r="B69" s="124"/>
      <c r="C69" s="124"/>
      <c r="D69" s="12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c r="AC69" s="125"/>
    </row>
    <row r="70" spans="1:29" ht="11.25" customHeight="1" x14ac:dyDescent="0.35">
      <c r="A70" s="17"/>
      <c r="B70" s="64"/>
      <c r="C70" s="65" t="s">
        <v>30</v>
      </c>
      <c r="D70" s="56"/>
      <c r="E70" s="56"/>
      <c r="F70" s="56"/>
      <c r="G70" s="56"/>
      <c r="H70" s="56"/>
      <c r="I70" s="56"/>
      <c r="J70" s="56"/>
      <c r="K70" s="56"/>
      <c r="L70" s="56"/>
      <c r="M70" s="56"/>
      <c r="N70" s="56" t="s">
        <v>43</v>
      </c>
      <c r="O70" s="56"/>
      <c r="P70" s="56"/>
      <c r="Q70" s="56"/>
      <c r="R70" s="56"/>
      <c r="S70" s="56"/>
      <c r="T70" s="56"/>
      <c r="U70" s="56"/>
      <c r="V70" s="126"/>
      <c r="W70" s="127"/>
      <c r="X70" s="127"/>
      <c r="Y70" s="127"/>
      <c r="Z70" s="127"/>
      <c r="AA70" s="128"/>
      <c r="AB70" s="56" t="s">
        <v>6</v>
      </c>
      <c r="AC70" s="57"/>
    </row>
    <row r="71" spans="1:29" ht="5.15" customHeight="1" x14ac:dyDescent="0.35">
      <c r="A71" s="123"/>
      <c r="B71" s="124"/>
      <c r="C71" s="124"/>
      <c r="D71" s="12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5"/>
    </row>
    <row r="72" spans="1:29" ht="11.25" customHeight="1" x14ac:dyDescent="0.35">
      <c r="A72" s="17"/>
      <c r="B72" s="64"/>
      <c r="C72" s="65" t="s">
        <v>31</v>
      </c>
      <c r="D72" s="56"/>
      <c r="E72" s="56"/>
      <c r="F72" s="56"/>
      <c r="G72" s="56"/>
      <c r="H72" s="56"/>
      <c r="I72" s="56"/>
      <c r="J72" s="56"/>
      <c r="K72" s="56"/>
      <c r="L72" s="56"/>
      <c r="M72" s="56"/>
      <c r="N72" s="56" t="s">
        <v>43</v>
      </c>
      <c r="O72" s="56"/>
      <c r="P72" s="56"/>
      <c r="Q72" s="56"/>
      <c r="R72" s="56"/>
      <c r="S72" s="56"/>
      <c r="T72" s="56"/>
      <c r="U72" s="56"/>
      <c r="V72" s="126"/>
      <c r="W72" s="127"/>
      <c r="X72" s="127"/>
      <c r="Y72" s="127"/>
      <c r="Z72" s="127"/>
      <c r="AA72" s="128"/>
      <c r="AB72" s="56" t="s">
        <v>6</v>
      </c>
      <c r="AC72" s="57"/>
    </row>
    <row r="73" spans="1:29" ht="5.15" customHeight="1" x14ac:dyDescent="0.35">
      <c r="A73" s="129"/>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1"/>
    </row>
    <row r="74" spans="1:29" ht="11.25" customHeight="1" x14ac:dyDescent="0.35">
      <c r="A74" s="17"/>
      <c r="B74" s="64"/>
      <c r="C74" s="65" t="s">
        <v>32</v>
      </c>
      <c r="D74" s="56"/>
      <c r="E74" s="56"/>
      <c r="F74" s="56"/>
      <c r="G74" s="56"/>
      <c r="H74" s="56"/>
      <c r="I74" s="56"/>
      <c r="J74" s="56"/>
      <c r="K74" s="56"/>
      <c r="L74" s="56"/>
      <c r="M74" s="56"/>
      <c r="N74" s="56" t="s">
        <v>43</v>
      </c>
      <c r="O74" s="56"/>
      <c r="P74" s="56"/>
      <c r="Q74" s="56"/>
      <c r="R74" s="56"/>
      <c r="S74" s="56"/>
      <c r="T74" s="56"/>
      <c r="U74" s="56"/>
      <c r="V74" s="126"/>
      <c r="W74" s="127"/>
      <c r="X74" s="127"/>
      <c r="Y74" s="127"/>
      <c r="Z74" s="127"/>
      <c r="AA74" s="128"/>
      <c r="AB74" s="56" t="s">
        <v>6</v>
      </c>
      <c r="AC74" s="57"/>
    </row>
    <row r="75" spans="1:29" ht="5.15" customHeight="1" x14ac:dyDescent="0.35">
      <c r="A75" s="123"/>
      <c r="B75" s="124"/>
      <c r="C75" s="124"/>
      <c r="D75" s="124"/>
      <c r="E75" s="124"/>
      <c r="F75" s="124"/>
      <c r="G75" s="124"/>
      <c r="H75" s="124"/>
      <c r="I75" s="124"/>
      <c r="J75" s="124"/>
      <c r="K75" s="124"/>
      <c r="L75" s="124"/>
      <c r="M75" s="124"/>
      <c r="N75" s="124"/>
      <c r="O75" s="124"/>
      <c r="P75" s="124"/>
      <c r="Q75" s="124"/>
      <c r="R75" s="124"/>
      <c r="S75" s="124"/>
      <c r="T75" s="124"/>
      <c r="U75" s="124"/>
      <c r="V75" s="124"/>
      <c r="W75" s="124"/>
      <c r="X75" s="124"/>
      <c r="Y75" s="124"/>
      <c r="Z75" s="124"/>
      <c r="AA75" s="124"/>
      <c r="AB75" s="124"/>
      <c r="AC75" s="125"/>
    </row>
    <row r="76" spans="1:29" ht="11.25" customHeight="1" x14ac:dyDescent="0.35">
      <c r="A76" s="17"/>
      <c r="B76" s="64"/>
      <c r="C76" s="65" t="s">
        <v>54</v>
      </c>
      <c r="D76" s="56"/>
      <c r="E76" s="56"/>
      <c r="F76" s="56"/>
      <c r="G76" s="56"/>
      <c r="H76" s="56"/>
      <c r="I76" s="56"/>
      <c r="J76" s="56"/>
      <c r="K76" s="56"/>
      <c r="L76" s="56"/>
      <c r="M76" s="56"/>
      <c r="N76" s="56" t="s">
        <v>43</v>
      </c>
      <c r="O76" s="56"/>
      <c r="P76" s="56"/>
      <c r="Q76" s="56"/>
      <c r="R76" s="56"/>
      <c r="S76" s="56"/>
      <c r="T76" s="56"/>
      <c r="U76" s="56"/>
      <c r="V76" s="126"/>
      <c r="W76" s="127"/>
      <c r="X76" s="127"/>
      <c r="Y76" s="127"/>
      <c r="Z76" s="127"/>
      <c r="AA76" s="128"/>
      <c r="AB76" s="56" t="s">
        <v>6</v>
      </c>
      <c r="AC76" s="57"/>
    </row>
    <row r="77" spans="1:29" ht="5.15" customHeight="1" x14ac:dyDescent="0.35">
      <c r="A77" s="123"/>
      <c r="B77" s="124"/>
      <c r="C77" s="124"/>
      <c r="D77" s="124"/>
      <c r="E77" s="124"/>
      <c r="F77" s="124"/>
      <c r="G77" s="124"/>
      <c r="H77" s="124"/>
      <c r="I77" s="124"/>
      <c r="J77" s="124"/>
      <c r="K77" s="124"/>
      <c r="L77" s="124"/>
      <c r="M77" s="124"/>
      <c r="N77" s="124"/>
      <c r="O77" s="124"/>
      <c r="P77" s="124"/>
      <c r="Q77" s="124"/>
      <c r="R77" s="124"/>
      <c r="S77" s="124"/>
      <c r="T77" s="124"/>
      <c r="U77" s="124"/>
      <c r="V77" s="124"/>
      <c r="W77" s="124"/>
      <c r="X77" s="124"/>
      <c r="Y77" s="124"/>
      <c r="Z77" s="124"/>
      <c r="AA77" s="124"/>
      <c r="AB77" s="124"/>
      <c r="AC77" s="125"/>
    </row>
    <row r="78" spans="1:29" ht="11.25" customHeight="1" x14ac:dyDescent="0.35">
      <c r="A78" s="17"/>
      <c r="B78" s="64"/>
      <c r="C78" s="66" t="s">
        <v>5</v>
      </c>
      <c r="D78" s="56"/>
      <c r="E78" s="56"/>
      <c r="F78" s="56"/>
      <c r="G78" s="56"/>
      <c r="H78" s="56"/>
      <c r="I78" s="56"/>
      <c r="J78" s="56"/>
      <c r="K78" s="56"/>
      <c r="L78" s="56"/>
      <c r="M78" s="56"/>
      <c r="N78" s="56" t="s">
        <v>43</v>
      </c>
      <c r="O78" s="56"/>
      <c r="P78" s="56"/>
      <c r="Q78" s="56"/>
      <c r="R78" s="56"/>
      <c r="S78" s="56"/>
      <c r="T78" s="56"/>
      <c r="U78" s="56"/>
      <c r="V78" s="126"/>
      <c r="W78" s="127"/>
      <c r="X78" s="127"/>
      <c r="Y78" s="127"/>
      <c r="Z78" s="127"/>
      <c r="AA78" s="128"/>
      <c r="AB78" s="56" t="s">
        <v>6</v>
      </c>
      <c r="AC78" s="57"/>
    </row>
    <row r="79" spans="1:29" ht="5.15" customHeight="1" x14ac:dyDescent="0.35">
      <c r="A79" s="123"/>
      <c r="B79" s="124"/>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c r="AA79" s="124"/>
      <c r="AB79" s="124"/>
      <c r="AC79" s="125"/>
    </row>
    <row r="80" spans="1:29" ht="11.25" customHeight="1" x14ac:dyDescent="0.35">
      <c r="A80" s="17"/>
      <c r="B80" s="64"/>
      <c r="C80" s="66" t="s">
        <v>12</v>
      </c>
      <c r="D80" s="56"/>
      <c r="E80" s="56"/>
      <c r="F80" s="56"/>
      <c r="G80" s="56"/>
      <c r="H80" s="56"/>
      <c r="I80" s="56"/>
      <c r="J80" s="56"/>
      <c r="K80" s="56"/>
      <c r="L80" s="56"/>
      <c r="M80" s="56"/>
      <c r="N80" s="56" t="s">
        <v>43</v>
      </c>
      <c r="O80" s="56"/>
      <c r="P80" s="56"/>
      <c r="Q80" s="56"/>
      <c r="R80" s="56"/>
      <c r="S80" s="56"/>
      <c r="T80" s="56"/>
      <c r="U80" s="56"/>
      <c r="V80" s="126"/>
      <c r="W80" s="127"/>
      <c r="X80" s="127"/>
      <c r="Y80" s="127"/>
      <c r="Z80" s="127"/>
      <c r="AA80" s="128"/>
      <c r="AB80" s="56" t="s">
        <v>6</v>
      </c>
      <c r="AC80" s="57"/>
    </row>
    <row r="81" spans="1:29" ht="6" customHeight="1" x14ac:dyDescent="0.35">
      <c r="A81" s="123"/>
      <c r="B81" s="124"/>
      <c r="C81" s="124"/>
      <c r="D81" s="124"/>
      <c r="E81" s="124"/>
      <c r="F81" s="124"/>
      <c r="G81" s="124"/>
      <c r="H81" s="124"/>
      <c r="I81" s="124"/>
      <c r="J81" s="124"/>
      <c r="K81" s="124"/>
      <c r="L81" s="124"/>
      <c r="M81" s="124"/>
      <c r="N81" s="124"/>
      <c r="O81" s="124"/>
      <c r="P81" s="124"/>
      <c r="Q81" s="124"/>
      <c r="R81" s="124"/>
      <c r="S81" s="124"/>
      <c r="T81" s="124"/>
      <c r="U81" s="124"/>
      <c r="V81" s="124"/>
      <c r="W81" s="124"/>
      <c r="X81" s="124"/>
      <c r="Y81" s="124"/>
      <c r="Z81" s="124"/>
      <c r="AA81" s="124"/>
      <c r="AB81" s="124"/>
      <c r="AC81" s="125"/>
    </row>
    <row r="82" spans="1:29" ht="11.25" customHeight="1" x14ac:dyDescent="0.35">
      <c r="A82" s="17"/>
      <c r="B82" s="101" t="s">
        <v>245</v>
      </c>
      <c r="C82" s="102"/>
      <c r="D82" s="102"/>
      <c r="E82" s="102"/>
      <c r="F82" s="102"/>
      <c r="G82" s="102"/>
      <c r="H82" s="102"/>
      <c r="I82" s="102"/>
      <c r="J82" s="102"/>
      <c r="K82" s="102"/>
      <c r="L82" s="102"/>
      <c r="M82" s="102"/>
      <c r="N82" s="102"/>
      <c r="O82" s="102"/>
      <c r="P82" s="102"/>
      <c r="Q82" s="102"/>
      <c r="R82" s="102"/>
      <c r="S82" s="102"/>
      <c r="T82" s="102"/>
      <c r="U82" s="102"/>
      <c r="V82" s="102"/>
      <c r="W82" s="102"/>
      <c r="X82" s="102"/>
      <c r="Y82" s="102"/>
      <c r="Z82" s="102"/>
      <c r="AA82" s="102"/>
      <c r="AB82" s="102"/>
      <c r="AC82" s="57"/>
    </row>
    <row r="83" spans="1:29" ht="11.25" customHeight="1" x14ac:dyDescent="0.35">
      <c r="A83" s="67"/>
      <c r="B83" s="103"/>
      <c r="C83" s="103"/>
      <c r="D83" s="103"/>
      <c r="E83" s="103"/>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68"/>
    </row>
  </sheetData>
  <sheetProtection algorithmName="SHA-512" hashValue="GXXrpUZtOxG1it/uAK0Y63WAh8MJPoJtqDu5mMigXh9a1nZliZQSuakZbqCGoO9ga42MKcV5TzbTZSs/PVj6ag==" saltValue="gz9ibGrwta3NWjntZkyAaQ==" spinCount="100000" sheet="1" objects="1" scenarios="1"/>
  <protectedRanges>
    <protectedRange sqref="I14 N14 I16:R16 I18:R18 I20:Q20 I22:R22 I24:R24 I26:R26 I28:R28 I30:J30 I32:R32 I34:R34 I36:R36 I38:R38 U38:X38 Z41 L43 N43 X43 AA43" name="Section1"/>
    <protectedRange sqref="V47:AA47 V49:AA49 V51:AA51 V53:AA53 B59:AB60" name="Section2"/>
    <protectedRange sqref="R64:AA64 V66:AA66 V70:AA70 V72:AA72 V74:AA74 V76:AA76 V78:AA78 V80:AA80" name="Section3"/>
  </protectedRanges>
  <mergeCells count="79">
    <mergeCell ref="I36:R36"/>
    <mergeCell ref="A35:AC35"/>
    <mergeCell ref="C41:Y41"/>
    <mergeCell ref="W36:AC36"/>
    <mergeCell ref="U36:V36"/>
    <mergeCell ref="I20:Q20"/>
    <mergeCell ref="T18:AC18"/>
    <mergeCell ref="I30:J30"/>
    <mergeCell ref="K30:R30"/>
    <mergeCell ref="I28:R28"/>
    <mergeCell ref="T22:AC22"/>
    <mergeCell ref="T24:AC24"/>
    <mergeCell ref="T26:AC26"/>
    <mergeCell ref="W28:AC28"/>
    <mergeCell ref="I32:R32"/>
    <mergeCell ref="I34:R34"/>
    <mergeCell ref="A33:AC33"/>
    <mergeCell ref="A31:AC31"/>
    <mergeCell ref="A29:AC29"/>
    <mergeCell ref="A15:AC15"/>
    <mergeCell ref="C66:U66"/>
    <mergeCell ref="P43:W43"/>
    <mergeCell ref="A27:AC27"/>
    <mergeCell ref="A25:AC25"/>
    <mergeCell ref="A23:AC23"/>
    <mergeCell ref="A19:AC19"/>
    <mergeCell ref="I38:R38"/>
    <mergeCell ref="U38:X38"/>
    <mergeCell ref="V47:AA47"/>
    <mergeCell ref="V49:AA49"/>
    <mergeCell ref="V51:AA51"/>
    <mergeCell ref="C43:K43"/>
    <mergeCell ref="A48:AC48"/>
    <mergeCell ref="A50:AC50"/>
    <mergeCell ref="A17:AC17"/>
    <mergeCell ref="A81:AC81"/>
    <mergeCell ref="A42:AC42"/>
    <mergeCell ref="A40:AC40"/>
    <mergeCell ref="A39:AC39"/>
    <mergeCell ref="A37:AC37"/>
    <mergeCell ref="A52:AC52"/>
    <mergeCell ref="A54:AC54"/>
    <mergeCell ref="A56:AC56"/>
    <mergeCell ref="A61:AC61"/>
    <mergeCell ref="A63:AC63"/>
    <mergeCell ref="V74:AA74"/>
    <mergeCell ref="V76:AA76"/>
    <mergeCell ref="V78:AA78"/>
    <mergeCell ref="V80:AA80"/>
    <mergeCell ref="B59:AB60"/>
    <mergeCell ref="A65:AC65"/>
    <mergeCell ref="A79:AC79"/>
    <mergeCell ref="V53:AA53"/>
    <mergeCell ref="V66:AA66"/>
    <mergeCell ref="V70:AA70"/>
    <mergeCell ref="V72:AA72"/>
    <mergeCell ref="A67:AC67"/>
    <mergeCell ref="A69:AC69"/>
    <mergeCell ref="A71:AC71"/>
    <mergeCell ref="A73:AC73"/>
    <mergeCell ref="A75:AC75"/>
    <mergeCell ref="AB64:AC64"/>
    <mergeCell ref="R64:AA64"/>
    <mergeCell ref="B82:AB83"/>
    <mergeCell ref="D6:Z6"/>
    <mergeCell ref="L7:Q7"/>
    <mergeCell ref="L8:Q8"/>
    <mergeCell ref="A9:AC11"/>
    <mergeCell ref="T30:AC30"/>
    <mergeCell ref="T32:AC32"/>
    <mergeCell ref="T34:AC34"/>
    <mergeCell ref="Y43:Z43"/>
    <mergeCell ref="AB43:AC43"/>
    <mergeCell ref="I16:O16"/>
    <mergeCell ref="I18:R18"/>
    <mergeCell ref="I22:R22"/>
    <mergeCell ref="I24:R24"/>
    <mergeCell ref="I26:R26"/>
    <mergeCell ref="A77:AC77"/>
  </mergeCells>
  <conditionalFormatting sqref="X43 AA43">
    <cfRule type="expression" dxfId="0" priority="2">
      <formula>UPPER(ALLYEAR_Y="X")</formula>
    </cfRule>
  </conditionalFormatting>
  <dataValidations count="27">
    <dataValidation type="list" showInputMessage="1" showErrorMessage="1" prompt="Select &quot;X&quot; from the dropdown if this is your initial submission for this year" sqref="I14" xr:uid="{00000000-0002-0000-0000-000000000000}">
      <formula1>XList</formula1>
    </dataValidation>
    <dataValidation type="list" allowBlank="1" showInputMessage="1" showErrorMessage="1" prompt="Select or enter &quot;X&quot; to indicate No (plant operated partial year)" sqref="N43" xr:uid="{00000000-0002-0000-0000-000001000000}">
      <formula1>XList</formula1>
    </dataValidation>
    <dataValidation type="textLength" allowBlank="1" showInputMessage="1" showErrorMessage="1" errorTitle="Unexpected value" error="10-digit alphanumeric value expected" promptTitle="EIA ID Number" prompt="Enter the 10-digit EIA ID number" sqref="I16:O16" xr:uid="{00000000-0002-0000-0000-000002000000}">
      <formula1>10</formula1>
      <formula2>10</formula2>
    </dataValidation>
    <dataValidation type="list" allowBlank="1" showInputMessage="1" showErrorMessage="1" prompt="Select &quot;X&quot; from the dropdown if this submission will amend a prior submission" sqref="N14" xr:uid="{00000000-0002-0000-0000-000003000000}">
      <formula1>XList</formula1>
    </dataValidation>
    <dataValidation type="list" showInputMessage="1" showErrorMessage="1" prompt="Select &quot;X&quot; from the dropdown if data in Section 1.2 above has changed" sqref="Z41" xr:uid="{00000000-0002-0000-0000-000004000000}">
      <formula1>XList</formula1>
    </dataValidation>
    <dataValidation type="list" allowBlank="1" showInputMessage="1" showErrorMessage="1" prompt="Select or enter &quot;X&quot; to indicate Yes (plant operated entire year)" sqref="L43" xr:uid="{00000000-0002-0000-0000-000005000000}">
      <formula1>XList</formula1>
    </dataValidation>
    <dataValidation allowBlank="1" showInputMessage="1" showErrorMessage="1" promptTitle="Phone Extension" prompt="If Phone Number includes an Extension, enter it here" sqref="U38:X38" xr:uid="{00000000-0002-0000-0000-000006000000}"/>
    <dataValidation allowBlank="1" showInputMessage="1" showErrorMessage="1" promptTitle="Phone Number" prompt="Enter the Phone Number (without extension)_x000a_Ex:  2225556666_x000a_" sqref="I38:R38" xr:uid="{00000000-0002-0000-0000-000007000000}"/>
    <dataValidation type="list" allowBlank="1" showInputMessage="1" showErrorMessage="1" errorTitle="Unexpected value" error="Starting month of plant operation is expected to range between 1-12" prompt="Enter or select partial year's starting month of operation, as a number ranging 1-12" sqref="X43" xr:uid="{00000000-0002-0000-0000-000008000000}">
      <formula1>Tbl_MonthNum_List_MonthNum</formula1>
    </dataValidation>
    <dataValidation type="list" allowBlank="1" showInputMessage="1" showErrorMessage="1" errorTitle="Unexpected value" error="Ending month of plant operation is expected to range between 1-12" prompt="Enter or select partial year's ending month of operation, as a number ranging 1-12_x000a_" sqref="AA43" xr:uid="{00000000-0002-0000-0000-000009000000}">
      <formula1>Tbl_MonthNum_List_MonthNum</formula1>
    </dataValidation>
    <dataValidation allowBlank="1" showInputMessage="1" showErrorMessage="1" promptTitle="Plant Name" prompt="Enter the name of the natural gas processing facility covered by this report" sqref="I18:R18" xr:uid="{00000000-0002-0000-0000-00000A000000}"/>
    <dataValidation allowBlank="1" showInputMessage="1" showErrorMessage="1" promptTitle="Operating Company Name" prompt="Enter the legal corporate name of the plant’s operating company name" sqref="I22:R22" xr:uid="{00000000-0002-0000-0000-00000B000000}"/>
    <dataValidation allowBlank="1" showInputMessage="1" showErrorMessage="1" promptTitle="Comments" prompt="Optional:  Comment on any data reported in this section (Section 2) in order to enhance clarity." sqref="B59:AB60" xr:uid="{00000000-0002-0000-0000-00000C000000}"/>
    <dataValidation type="whole" operator="greaterThanOrEqual" allowBlank="1" showInputMessage="1" showErrorMessage="1" error="A positive whole number is expected" promptTitle="Total Gas Sent to Pipeline" prompt="Report volume of total residue natural gas reported in 2.1 that was sent to market via natural gas pipelines, or as LNG, or otherwise sold for consumption. DO NOT include residue gas that was sent back to the field or delivered to other processing plants." sqref="V51:AA51" xr:uid="{00000000-0002-0000-0000-00000D000000}">
      <formula1>0</formula1>
    </dataValidation>
    <dataValidation type="whole" operator="greaterThanOrEqual" allowBlank="1" showInputMessage="1" showErrorMessage="1" error="A positive whole number is expected" promptTitle="Total Electricity Used Onsite" prompt="Report only electricity purchased from the grid.  Do not include any electricity generated on site." sqref="V53:AA53" xr:uid="{00000000-0002-0000-0000-00000E000000}">
      <formula1>0</formula1>
    </dataValidation>
    <dataValidation type="whole" operator="greaterThanOrEqual" allowBlank="1" showInputMessage="1" showErrorMessage="1" error="A positive whole number is expected" promptTitle="Natural Gas Used as Plant Fuel" prompt="Report the volume of natural gas used for fuel at the natural gas processing plant and other processing or fractionation facilities on site. If fuel use was not metered, please provide your best estimate." sqref="V49:AA49" xr:uid="{00000000-0002-0000-0000-00000F000000}">
      <formula1>0</formula1>
    </dataValidation>
    <dataValidation type="whole" operator="greaterThanOrEqual" allowBlank="1" showInputMessage="1" showErrorMessage="1" error="A positive whole number is expected" promptTitle="Total Residue Gas" prompt="Total residue gas production is measured prior to any residue gas that was sent back to the field, delivered to other processing plants, or sent to a pipeline for end use consumption. Plant fuel use should NOT be included in total residue gas production." sqref="V47:AA47" xr:uid="{00000000-0002-0000-0000-000010000000}">
      <formula1>0</formula1>
    </dataValidation>
    <dataValidation type="whole" operator="greaterThanOrEqual" allowBlank="1" showInputMessage="1" showErrorMessage="1" error="A positive whole number is expected" promptTitle="Inlet Volume of NG Processed" prompt="Report the volume of natural gas received for processing by Area of Origin.  These volumes (for areas 3.1B through 3.4B) should be aligned with the Area of Origin reported in 3.1A through 3.4A." sqref="V66:AA66" xr:uid="{00000000-0002-0000-0000-000011000000}">
      <formula1>0</formula1>
    </dataValidation>
    <dataValidation type="list" operator="lessThanOrEqual" allowBlank="1" showInputMessage="1" showErrorMessage="1" errorTitle="Validation Error" error="Value should be 4 or fewer alpha-numeric characters.  See code list and maps in the instructions (page 7)" promptTitle="Geographic Location" prompt="Select the State or State subdivision which would identify where the reporting plant is physically located.   (See Instructions, page 7)" sqref="I20:Q20" xr:uid="{00000000-0002-0000-0000-000012000000}">
      <formula1>Tbl_AreaOfOrigin_List_Names</formula1>
    </dataValidation>
    <dataValidation type="list" allowBlank="1" showInputMessage="1" showErrorMessage="1" promptTitle="Area of Origin Code" prompt="Report the area of origin of the natural gas received for processing as specified in the list of Area of Origin codes and state subdivision maps.  The area of origin codes and maps can be found on pages 7 through 15 in the instructions." sqref="R64:AA64" xr:uid="{00000000-0002-0000-0000-000013000000}">
      <formula1>Tbl_AreaOfOrigin_List_Names</formula1>
    </dataValidation>
    <dataValidation type="whole" operator="greaterThanOrEqual" allowBlank="1" showInputMessage="1" showErrorMessage="1" error="A positive whole number is expected" promptTitle="Plant Condensate" prompt="Report the product volume in thousands of barrels (mBBLS)." sqref="V80:AA80" xr:uid="{00000000-0002-0000-0000-000014000000}">
      <formula1>0</formula1>
    </dataValidation>
    <dataValidation type="whole" operator="greaterThanOrEqual" allowBlank="1" showInputMessage="1" showErrorMessage="1" error="A positive whole number is required" promptTitle="Natural Gasoline" prompt="Report the product volume in thousands of barrels (mBBLS)." sqref="V78:AA78" xr:uid="{00000000-0002-0000-0000-000015000000}">
      <formula1>0</formula1>
    </dataValidation>
    <dataValidation type="list" showInputMessage="1" showErrorMessage="1" error="Select or enter 2-letter state abbreviation" prompt="Select or enter the 2-letter state abbreviation" sqref="I30:J30" xr:uid="{00000000-0002-0000-0000-000016000000}">
      <formula1>Tbl_States_Code</formula1>
    </dataValidation>
    <dataValidation type="whole" operator="greaterThanOrEqual" allowBlank="1" showInputMessage="1" showErrorMessage="1" error="A positive whole number is expected" promptTitle="Ethane" prompt="Report the product volume in thousands of barrels (mBBLS)." sqref="V70:AA70" xr:uid="{00000000-0002-0000-0000-000017000000}">
      <formula1>0</formula1>
    </dataValidation>
    <dataValidation type="whole" operator="greaterThanOrEqual" allowBlank="1" showInputMessage="1" showErrorMessage="1" error="A positive whole number is expected" promptTitle="Propane" prompt="Report the product volume in thousands of barrels (mBBLS)." sqref="V72:AA72" xr:uid="{00000000-0002-0000-0000-000018000000}">
      <formula1>0</formula1>
    </dataValidation>
    <dataValidation type="whole" operator="greaterThanOrEqual" allowBlank="1" showInputMessage="1" showErrorMessage="1" error="A positive whole number is expected" promptTitle="Normal Butane" prompt="Report the product volume in thousands of barrels (mBBLS)." sqref="V74:AA74" xr:uid="{00000000-0002-0000-0000-000019000000}">
      <formula1>0</formula1>
    </dataValidation>
    <dataValidation type="whole" operator="greaterThanOrEqual" allowBlank="1" showInputMessage="1" showErrorMessage="1" error="A positive whole number is expected" promptTitle="Isobutane" prompt="Report the product volume in thousands of barrels (mBBLS)." sqref="V76:AA76" xr:uid="{00000000-0002-0000-0000-00001A000000}">
      <formula1>0</formula1>
    </dataValidation>
  </dataValidations>
  <hyperlinks>
    <hyperlink ref="T18" r:id="rId1" xr:uid="{00000000-0004-0000-0000-000000000000}"/>
    <hyperlink ref="W28:AC28" r:id="rId2" display="EIA4USA@eia.gov" xr:uid="{00000000-0004-0000-0000-000001000000}"/>
  </hyperlinks>
  <pageMargins left="0.4" right="0.4" top="0.4" bottom="0.4" header="0.3" footer="0.3"/>
  <pageSetup fitToWidth="0"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86"/>
  <sheetViews>
    <sheetView topLeftCell="A65" workbookViewId="0">
      <selection activeCell="E85" sqref="E85"/>
    </sheetView>
  </sheetViews>
  <sheetFormatPr defaultColWidth="9.26953125" defaultRowHeight="14.5" x14ac:dyDescent="0.35"/>
  <cols>
    <col min="1" max="1" width="48.26953125" style="8" customWidth="1"/>
    <col min="2" max="2" width="20.26953125" style="8" customWidth="1"/>
    <col min="3" max="3" width="9.26953125" style="8"/>
    <col min="4" max="4" width="13.453125" style="8" customWidth="1"/>
    <col min="5" max="5" width="5" style="8" customWidth="1"/>
    <col min="6" max="6" width="3.453125" style="8" customWidth="1"/>
    <col min="7" max="7" width="2.7265625" style="8" customWidth="1"/>
    <col min="8" max="8" width="2.26953125" style="8" customWidth="1"/>
    <col min="9" max="9" width="8.26953125" style="8" customWidth="1"/>
    <col min="10" max="10" width="21.26953125" style="8" customWidth="1"/>
    <col min="11" max="16384" width="9.26953125" style="8"/>
  </cols>
  <sheetData>
    <row r="1" spans="1:10" x14ac:dyDescent="0.35">
      <c r="A1" s="9" t="s">
        <v>240</v>
      </c>
      <c r="B1"/>
      <c r="I1" s="93" t="s">
        <v>277</v>
      </c>
    </row>
    <row r="2" spans="1:10" x14ac:dyDescent="0.35">
      <c r="A2" t="s">
        <v>239</v>
      </c>
      <c r="B2" t="s">
        <v>45</v>
      </c>
      <c r="D2" s="93" t="s">
        <v>246</v>
      </c>
      <c r="F2"/>
      <c r="I2" s="93" t="s">
        <v>275</v>
      </c>
      <c r="J2" s="93" t="s">
        <v>276</v>
      </c>
    </row>
    <row r="3" spans="1:10" x14ac:dyDescent="0.35">
      <c r="A3" t="s">
        <v>238</v>
      </c>
      <c r="B3" t="s">
        <v>45</v>
      </c>
      <c r="F3"/>
      <c r="I3" s="97"/>
      <c r="J3" s="97"/>
    </row>
    <row r="4" spans="1:10" x14ac:dyDescent="0.35">
      <c r="A4" t="s">
        <v>237</v>
      </c>
      <c r="B4" t="s">
        <v>236</v>
      </c>
      <c r="D4" s="8">
        <v>1</v>
      </c>
      <c r="F4"/>
      <c r="I4" s="94" t="s">
        <v>236</v>
      </c>
      <c r="J4" s="96" t="s">
        <v>247</v>
      </c>
    </row>
    <row r="5" spans="1:10" x14ac:dyDescent="0.35">
      <c r="A5" t="s">
        <v>235</v>
      </c>
      <c r="B5" t="s">
        <v>234</v>
      </c>
      <c r="D5" s="8">
        <v>2</v>
      </c>
      <c r="F5"/>
      <c r="I5" s="94" t="s">
        <v>249</v>
      </c>
      <c r="J5" s="96" t="s">
        <v>248</v>
      </c>
    </row>
    <row r="6" spans="1:10" x14ac:dyDescent="0.35">
      <c r="A6" t="s">
        <v>233</v>
      </c>
      <c r="B6" t="s">
        <v>232</v>
      </c>
      <c r="D6" s="8">
        <v>3</v>
      </c>
      <c r="F6"/>
      <c r="I6" s="94" t="s">
        <v>224</v>
      </c>
      <c r="J6" s="96" t="s">
        <v>225</v>
      </c>
    </row>
    <row r="7" spans="1:10" x14ac:dyDescent="0.35">
      <c r="A7" t="s">
        <v>231</v>
      </c>
      <c r="B7" t="s">
        <v>230</v>
      </c>
      <c r="D7" s="8">
        <v>4</v>
      </c>
      <c r="F7"/>
      <c r="I7" s="94" t="s">
        <v>222</v>
      </c>
      <c r="J7" s="96" t="s">
        <v>223</v>
      </c>
    </row>
    <row r="8" spans="1:10" x14ac:dyDescent="0.35">
      <c r="A8" t="s">
        <v>229</v>
      </c>
      <c r="B8" t="s">
        <v>228</v>
      </c>
      <c r="D8" s="8">
        <v>5</v>
      </c>
      <c r="F8"/>
      <c r="I8" s="94" t="s">
        <v>251</v>
      </c>
      <c r="J8" s="96" t="s">
        <v>250</v>
      </c>
    </row>
    <row r="9" spans="1:10" x14ac:dyDescent="0.35">
      <c r="A9" t="s">
        <v>227</v>
      </c>
      <c r="B9" t="s">
        <v>226</v>
      </c>
      <c r="D9" s="8">
        <v>6</v>
      </c>
      <c r="F9"/>
      <c r="I9" s="94" t="s">
        <v>213</v>
      </c>
      <c r="J9" s="96" t="s">
        <v>214</v>
      </c>
    </row>
    <row r="10" spans="1:10" x14ac:dyDescent="0.35">
      <c r="A10" t="s">
        <v>225</v>
      </c>
      <c r="B10" t="s">
        <v>224</v>
      </c>
      <c r="D10" s="8">
        <v>7</v>
      </c>
      <c r="F10"/>
      <c r="I10" s="94" t="s">
        <v>211</v>
      </c>
      <c r="J10" s="96" t="s">
        <v>212</v>
      </c>
    </row>
    <row r="11" spans="1:10" x14ac:dyDescent="0.35">
      <c r="A11" t="s">
        <v>223</v>
      </c>
      <c r="B11" t="s">
        <v>222</v>
      </c>
      <c r="D11" s="8">
        <v>8</v>
      </c>
      <c r="F11"/>
      <c r="I11" s="94" t="s">
        <v>207</v>
      </c>
      <c r="J11" s="96" t="s">
        <v>208</v>
      </c>
    </row>
    <row r="12" spans="1:10" x14ac:dyDescent="0.35">
      <c r="A12" t="s">
        <v>221</v>
      </c>
      <c r="B12" t="s">
        <v>220</v>
      </c>
      <c r="D12" s="8">
        <v>9</v>
      </c>
      <c r="F12" s="95"/>
      <c r="I12" s="94" t="s">
        <v>209</v>
      </c>
      <c r="J12" s="96" t="s">
        <v>210</v>
      </c>
    </row>
    <row r="13" spans="1:10" x14ac:dyDescent="0.35">
      <c r="A13" t="s">
        <v>219</v>
      </c>
      <c r="B13" t="s">
        <v>218</v>
      </c>
      <c r="D13" s="8">
        <v>10</v>
      </c>
      <c r="F13" s="95"/>
      <c r="I13" s="94" t="s">
        <v>205</v>
      </c>
      <c r="J13" s="96" t="s">
        <v>252</v>
      </c>
    </row>
    <row r="14" spans="1:10" x14ac:dyDescent="0.35">
      <c r="A14" t="s">
        <v>217</v>
      </c>
      <c r="B14" t="s">
        <v>216</v>
      </c>
      <c r="D14" s="8">
        <v>11</v>
      </c>
      <c r="F14" s="95"/>
      <c r="I14" s="94" t="s">
        <v>201</v>
      </c>
      <c r="J14" s="96" t="s">
        <v>202</v>
      </c>
    </row>
    <row r="15" spans="1:10" x14ac:dyDescent="0.35">
      <c r="A15" t="s">
        <v>215</v>
      </c>
      <c r="B15" t="s">
        <v>75</v>
      </c>
      <c r="D15" s="8">
        <v>12</v>
      </c>
      <c r="F15" s="95"/>
      <c r="I15" s="94" t="s">
        <v>199</v>
      </c>
      <c r="J15" s="96" t="s">
        <v>253</v>
      </c>
    </row>
    <row r="16" spans="1:10" x14ac:dyDescent="0.35">
      <c r="A16" t="s">
        <v>214</v>
      </c>
      <c r="B16" t="s">
        <v>213</v>
      </c>
      <c r="F16" s="95"/>
      <c r="I16" s="94" t="s">
        <v>197</v>
      </c>
      <c r="J16" s="96" t="s">
        <v>254</v>
      </c>
    </row>
    <row r="17" spans="1:10" x14ac:dyDescent="0.35">
      <c r="A17" t="s">
        <v>212</v>
      </c>
      <c r="B17" t="s">
        <v>211</v>
      </c>
      <c r="F17" s="95"/>
      <c r="I17" s="94" t="s">
        <v>195</v>
      </c>
      <c r="J17" s="96" t="s">
        <v>255</v>
      </c>
    </row>
    <row r="18" spans="1:10" x14ac:dyDescent="0.35">
      <c r="A18" t="s">
        <v>210</v>
      </c>
      <c r="B18" t="s">
        <v>209</v>
      </c>
      <c r="F18" s="95"/>
      <c r="I18" s="94" t="s">
        <v>193</v>
      </c>
      <c r="J18" s="96" t="s">
        <v>194</v>
      </c>
    </row>
    <row r="19" spans="1:10" x14ac:dyDescent="0.35">
      <c r="A19" t="s">
        <v>208</v>
      </c>
      <c r="B19" t="s">
        <v>207</v>
      </c>
      <c r="F19" s="95"/>
      <c r="I19" s="94" t="s">
        <v>191</v>
      </c>
      <c r="J19" s="96" t="s">
        <v>256</v>
      </c>
    </row>
    <row r="20" spans="1:10" x14ac:dyDescent="0.35">
      <c r="A20" t="s">
        <v>206</v>
      </c>
      <c r="B20" t="s">
        <v>205</v>
      </c>
      <c r="F20" s="95"/>
      <c r="I20" s="94" t="s">
        <v>189</v>
      </c>
      <c r="J20" s="96" t="s">
        <v>190</v>
      </c>
    </row>
    <row r="21" spans="1:10" x14ac:dyDescent="0.35">
      <c r="A21" t="s">
        <v>204</v>
      </c>
      <c r="B21" t="s">
        <v>203</v>
      </c>
      <c r="F21" s="95"/>
      <c r="I21" s="94" t="s">
        <v>187</v>
      </c>
      <c r="J21" s="96" t="s">
        <v>188</v>
      </c>
    </row>
    <row r="22" spans="1:10" x14ac:dyDescent="0.35">
      <c r="A22" t="s">
        <v>202</v>
      </c>
      <c r="B22" t="s">
        <v>201</v>
      </c>
      <c r="F22" s="95"/>
      <c r="I22" s="94" t="s">
        <v>258</v>
      </c>
      <c r="J22" s="96" t="s">
        <v>257</v>
      </c>
    </row>
    <row r="23" spans="1:10" x14ac:dyDescent="0.35">
      <c r="A23" t="s">
        <v>200</v>
      </c>
      <c r="B23" t="s">
        <v>199</v>
      </c>
      <c r="F23" s="95"/>
      <c r="I23" s="94" t="s">
        <v>179</v>
      </c>
      <c r="J23" s="96" t="s">
        <v>259</v>
      </c>
    </row>
    <row r="24" spans="1:10" x14ac:dyDescent="0.35">
      <c r="A24" t="s">
        <v>198</v>
      </c>
      <c r="B24" t="s">
        <v>197</v>
      </c>
      <c r="F24" s="95"/>
      <c r="I24" s="94" t="s">
        <v>177</v>
      </c>
      <c r="J24" s="96" t="s">
        <v>178</v>
      </c>
    </row>
    <row r="25" spans="1:10" x14ac:dyDescent="0.35">
      <c r="A25" t="s">
        <v>196</v>
      </c>
      <c r="B25" t="s">
        <v>195</v>
      </c>
      <c r="F25" s="95"/>
      <c r="I25" s="94" t="s">
        <v>175</v>
      </c>
      <c r="J25" s="96" t="s">
        <v>260</v>
      </c>
    </row>
    <row r="26" spans="1:10" x14ac:dyDescent="0.35">
      <c r="A26" t="s">
        <v>194</v>
      </c>
      <c r="B26" t="s">
        <v>193</v>
      </c>
      <c r="F26" s="95"/>
      <c r="I26" s="94" t="s">
        <v>173</v>
      </c>
      <c r="J26" s="96" t="s">
        <v>174</v>
      </c>
    </row>
    <row r="27" spans="1:10" x14ac:dyDescent="0.35">
      <c r="A27" t="s">
        <v>192</v>
      </c>
      <c r="B27" t="s">
        <v>191</v>
      </c>
      <c r="F27" s="95"/>
      <c r="I27" s="94" t="s">
        <v>171</v>
      </c>
      <c r="J27" s="96" t="s">
        <v>261</v>
      </c>
    </row>
    <row r="28" spans="1:10" x14ac:dyDescent="0.35">
      <c r="A28" t="s">
        <v>190</v>
      </c>
      <c r="B28" t="s">
        <v>189</v>
      </c>
      <c r="F28" s="95"/>
      <c r="I28" s="94" t="s">
        <v>169</v>
      </c>
      <c r="J28" s="96" t="s">
        <v>262</v>
      </c>
    </row>
    <row r="29" spans="1:10" x14ac:dyDescent="0.35">
      <c r="A29" t="s">
        <v>188</v>
      </c>
      <c r="B29" t="s">
        <v>187</v>
      </c>
      <c r="F29" s="95"/>
      <c r="I29" s="94" t="s">
        <v>264</v>
      </c>
      <c r="J29" s="96" t="s">
        <v>263</v>
      </c>
    </row>
    <row r="30" spans="1:10" x14ac:dyDescent="0.35">
      <c r="A30" t="s">
        <v>186</v>
      </c>
      <c r="B30" t="s">
        <v>185</v>
      </c>
      <c r="F30" s="95"/>
      <c r="I30" s="94" t="s">
        <v>163</v>
      </c>
      <c r="J30" s="96" t="s">
        <v>164</v>
      </c>
    </row>
    <row r="31" spans="1:10" x14ac:dyDescent="0.35">
      <c r="A31" t="s">
        <v>184</v>
      </c>
      <c r="B31" t="s">
        <v>183</v>
      </c>
      <c r="F31" s="95"/>
      <c r="I31" s="94" t="s">
        <v>161</v>
      </c>
      <c r="J31" s="96" t="s">
        <v>162</v>
      </c>
    </row>
    <row r="32" spans="1:10" x14ac:dyDescent="0.35">
      <c r="A32" t="s">
        <v>182</v>
      </c>
      <c r="B32" t="s">
        <v>181</v>
      </c>
      <c r="F32" s="95"/>
      <c r="I32" s="94" t="s">
        <v>159</v>
      </c>
      <c r="J32" s="96" t="s">
        <v>160</v>
      </c>
    </row>
    <row r="33" spans="1:10" x14ac:dyDescent="0.35">
      <c r="A33" t="s">
        <v>180</v>
      </c>
      <c r="B33" t="s">
        <v>179</v>
      </c>
      <c r="F33" s="95"/>
      <c r="I33" s="94" t="s">
        <v>157</v>
      </c>
      <c r="J33" s="96" t="s">
        <v>265</v>
      </c>
    </row>
    <row r="34" spans="1:10" x14ac:dyDescent="0.35">
      <c r="A34" t="s">
        <v>178</v>
      </c>
      <c r="B34" t="s">
        <v>177</v>
      </c>
      <c r="F34" s="95"/>
      <c r="I34" s="94" t="s">
        <v>156</v>
      </c>
      <c r="J34" s="96" t="s">
        <v>70</v>
      </c>
    </row>
    <row r="35" spans="1:10" x14ac:dyDescent="0.35">
      <c r="A35" t="s">
        <v>176</v>
      </c>
      <c r="B35" t="s">
        <v>175</v>
      </c>
      <c r="F35" s="95"/>
      <c r="I35" s="94" t="s">
        <v>267</v>
      </c>
      <c r="J35" s="96" t="s">
        <v>266</v>
      </c>
    </row>
    <row r="36" spans="1:10" x14ac:dyDescent="0.35">
      <c r="A36" t="s">
        <v>174</v>
      </c>
      <c r="B36" t="s">
        <v>173</v>
      </c>
      <c r="F36" s="95"/>
      <c r="I36" s="94" t="s">
        <v>71</v>
      </c>
      <c r="J36" s="96" t="s">
        <v>151</v>
      </c>
    </row>
    <row r="37" spans="1:10" x14ac:dyDescent="0.35">
      <c r="A37" t="s">
        <v>172</v>
      </c>
      <c r="B37" t="s">
        <v>171</v>
      </c>
      <c r="F37" s="95"/>
      <c r="I37" s="94" t="s">
        <v>149</v>
      </c>
      <c r="J37" s="96" t="s">
        <v>268</v>
      </c>
    </row>
    <row r="38" spans="1:10" x14ac:dyDescent="0.35">
      <c r="A38" t="s">
        <v>170</v>
      </c>
      <c r="B38" t="s">
        <v>169</v>
      </c>
      <c r="F38" s="95"/>
      <c r="I38" s="94" t="s">
        <v>147</v>
      </c>
      <c r="J38" s="96" t="s">
        <v>148</v>
      </c>
    </row>
    <row r="39" spans="1:10" x14ac:dyDescent="0.35">
      <c r="A39" t="s">
        <v>168</v>
      </c>
      <c r="B39" t="s">
        <v>167</v>
      </c>
      <c r="F39" s="95"/>
      <c r="I39" s="94" t="s">
        <v>145</v>
      </c>
      <c r="J39" s="96" t="s">
        <v>269</v>
      </c>
    </row>
    <row r="40" spans="1:10" x14ac:dyDescent="0.35">
      <c r="A40" t="s">
        <v>166</v>
      </c>
      <c r="B40" t="s">
        <v>165</v>
      </c>
      <c r="F40" s="95"/>
      <c r="I40" s="94" t="s">
        <v>143</v>
      </c>
      <c r="J40" s="96" t="s">
        <v>144</v>
      </c>
    </row>
    <row r="41" spans="1:10" x14ac:dyDescent="0.35">
      <c r="A41" t="s">
        <v>164</v>
      </c>
      <c r="B41" t="s">
        <v>163</v>
      </c>
      <c r="F41" s="95"/>
      <c r="I41" s="94" t="s">
        <v>141</v>
      </c>
      <c r="J41" s="96" t="s">
        <v>142</v>
      </c>
    </row>
    <row r="42" spans="1:10" x14ac:dyDescent="0.35">
      <c r="A42" t="s">
        <v>162</v>
      </c>
      <c r="B42" t="s">
        <v>161</v>
      </c>
      <c r="F42" s="95"/>
      <c r="I42" s="94" t="s">
        <v>139</v>
      </c>
      <c r="J42" s="96" t="s">
        <v>140</v>
      </c>
    </row>
    <row r="43" spans="1:10" x14ac:dyDescent="0.35">
      <c r="A43" t="s">
        <v>160</v>
      </c>
      <c r="B43" t="s">
        <v>159</v>
      </c>
      <c r="F43" s="95"/>
      <c r="I43" s="94" t="s">
        <v>137</v>
      </c>
      <c r="J43" s="96" t="s">
        <v>138</v>
      </c>
    </row>
    <row r="44" spans="1:10" x14ac:dyDescent="0.35">
      <c r="A44" t="s">
        <v>158</v>
      </c>
      <c r="B44" t="s">
        <v>157</v>
      </c>
      <c r="F44" s="95"/>
      <c r="I44" s="94" t="s">
        <v>135</v>
      </c>
      <c r="J44" s="96" t="s">
        <v>136</v>
      </c>
    </row>
    <row r="45" spans="1:10" x14ac:dyDescent="0.35">
      <c r="A45" t="s">
        <v>70</v>
      </c>
      <c r="B45" t="s">
        <v>156</v>
      </c>
      <c r="F45" s="95"/>
      <c r="I45" s="94" t="s">
        <v>133</v>
      </c>
      <c r="J45" s="96" t="s">
        <v>270</v>
      </c>
    </row>
    <row r="46" spans="1:10" x14ac:dyDescent="0.35">
      <c r="A46" t="s">
        <v>155</v>
      </c>
      <c r="B46" t="s">
        <v>154</v>
      </c>
      <c r="F46" s="95"/>
      <c r="I46" s="94" t="s">
        <v>131</v>
      </c>
      <c r="J46" s="96" t="s">
        <v>132</v>
      </c>
    </row>
    <row r="47" spans="1:10" x14ac:dyDescent="0.35">
      <c r="A47" t="s">
        <v>153</v>
      </c>
      <c r="B47" t="s">
        <v>152</v>
      </c>
      <c r="F47" s="95"/>
      <c r="I47" s="94" t="s">
        <v>272</v>
      </c>
      <c r="J47" s="96" t="s">
        <v>271</v>
      </c>
    </row>
    <row r="48" spans="1:10" x14ac:dyDescent="0.35">
      <c r="A48" t="s">
        <v>151</v>
      </c>
      <c r="B48" t="s">
        <v>71</v>
      </c>
      <c r="F48" s="95"/>
      <c r="I48" s="94" t="s">
        <v>103</v>
      </c>
      <c r="J48" s="96" t="s">
        <v>273</v>
      </c>
    </row>
    <row r="49" spans="1:10" x14ac:dyDescent="0.35">
      <c r="A49" t="s">
        <v>150</v>
      </c>
      <c r="B49" t="s">
        <v>149</v>
      </c>
      <c r="F49" s="95"/>
      <c r="I49" s="94" t="s">
        <v>101</v>
      </c>
      <c r="J49" s="96" t="s">
        <v>274</v>
      </c>
    </row>
    <row r="50" spans="1:10" x14ac:dyDescent="0.35">
      <c r="A50" t="s">
        <v>148</v>
      </c>
      <c r="B50" t="s">
        <v>147</v>
      </c>
      <c r="F50" s="95"/>
      <c r="I50" s="94" t="s">
        <v>99</v>
      </c>
      <c r="J50" s="96" t="s">
        <v>100</v>
      </c>
    </row>
    <row r="51" spans="1:10" x14ac:dyDescent="0.35">
      <c r="A51" t="s">
        <v>146</v>
      </c>
      <c r="B51" t="s">
        <v>145</v>
      </c>
      <c r="F51" s="95"/>
      <c r="I51" s="94" t="s">
        <v>97</v>
      </c>
      <c r="J51" s="96" t="s">
        <v>98</v>
      </c>
    </row>
    <row r="52" spans="1:10" x14ac:dyDescent="0.35">
      <c r="A52" t="s">
        <v>144</v>
      </c>
      <c r="B52" t="s">
        <v>143</v>
      </c>
      <c r="F52" s="95"/>
      <c r="I52" s="94" t="s">
        <v>95</v>
      </c>
      <c r="J52" s="96" t="s">
        <v>96</v>
      </c>
    </row>
    <row r="53" spans="1:10" x14ac:dyDescent="0.35">
      <c r="A53" t="s">
        <v>142</v>
      </c>
      <c r="B53" t="s">
        <v>141</v>
      </c>
      <c r="F53" s="95"/>
      <c r="G53" s="94"/>
      <c r="I53" s="94" t="s">
        <v>93</v>
      </c>
      <c r="J53" s="96" t="s">
        <v>94</v>
      </c>
    </row>
    <row r="54" spans="1:10" x14ac:dyDescent="0.35">
      <c r="A54" t="s">
        <v>140</v>
      </c>
      <c r="B54" t="s">
        <v>139</v>
      </c>
      <c r="I54" s="94" t="s">
        <v>91</v>
      </c>
      <c r="J54" s="96" t="s">
        <v>92</v>
      </c>
    </row>
    <row r="55" spans="1:10" x14ac:dyDescent="0.35">
      <c r="A55" t="s">
        <v>138</v>
      </c>
      <c r="B55" t="s">
        <v>137</v>
      </c>
    </row>
    <row r="56" spans="1:10" x14ac:dyDescent="0.35">
      <c r="A56" t="s">
        <v>136</v>
      </c>
      <c r="B56" t="s">
        <v>135</v>
      </c>
    </row>
    <row r="57" spans="1:10" x14ac:dyDescent="0.35">
      <c r="A57" t="s">
        <v>134</v>
      </c>
      <c r="B57" t="s">
        <v>133</v>
      </c>
    </row>
    <row r="58" spans="1:10" x14ac:dyDescent="0.35">
      <c r="A58" t="s">
        <v>132</v>
      </c>
      <c r="B58" t="s">
        <v>131</v>
      </c>
    </row>
    <row r="59" spans="1:10" x14ac:dyDescent="0.35">
      <c r="A59" t="s">
        <v>130</v>
      </c>
      <c r="B59" t="s">
        <v>129</v>
      </c>
    </row>
    <row r="60" spans="1:10" x14ac:dyDescent="0.35">
      <c r="A60" t="s">
        <v>128</v>
      </c>
      <c r="B60" t="s">
        <v>127</v>
      </c>
    </row>
    <row r="61" spans="1:10" x14ac:dyDescent="0.35">
      <c r="A61" t="s">
        <v>126</v>
      </c>
      <c r="B61" t="s">
        <v>125</v>
      </c>
    </row>
    <row r="62" spans="1:10" x14ac:dyDescent="0.35">
      <c r="A62" t="s">
        <v>124</v>
      </c>
      <c r="B62" t="s">
        <v>123</v>
      </c>
    </row>
    <row r="63" spans="1:10" x14ac:dyDescent="0.35">
      <c r="A63" t="s">
        <v>122</v>
      </c>
      <c r="B63" t="s">
        <v>121</v>
      </c>
    </row>
    <row r="64" spans="1:10" x14ac:dyDescent="0.35">
      <c r="A64" t="s">
        <v>120</v>
      </c>
      <c r="B64" t="s">
        <v>119</v>
      </c>
    </row>
    <row r="65" spans="1:2" x14ac:dyDescent="0.35">
      <c r="A65" t="s">
        <v>118</v>
      </c>
      <c r="B65" t="s">
        <v>117</v>
      </c>
    </row>
    <row r="66" spans="1:2" x14ac:dyDescent="0.35">
      <c r="A66" t="s">
        <v>116</v>
      </c>
      <c r="B66" t="s">
        <v>115</v>
      </c>
    </row>
    <row r="67" spans="1:2" x14ac:dyDescent="0.35">
      <c r="A67" t="s">
        <v>114</v>
      </c>
      <c r="B67" t="s">
        <v>113</v>
      </c>
    </row>
    <row r="68" spans="1:2" x14ac:dyDescent="0.35">
      <c r="A68" t="s">
        <v>112</v>
      </c>
      <c r="B68" t="s">
        <v>111</v>
      </c>
    </row>
    <row r="69" spans="1:2" x14ac:dyDescent="0.35">
      <c r="A69" t="s">
        <v>110</v>
      </c>
      <c r="B69" t="s">
        <v>109</v>
      </c>
    </row>
    <row r="70" spans="1:2" x14ac:dyDescent="0.35">
      <c r="A70" t="s">
        <v>108</v>
      </c>
      <c r="B70" t="s">
        <v>107</v>
      </c>
    </row>
    <row r="71" spans="1:2" x14ac:dyDescent="0.35">
      <c r="A71" t="s">
        <v>106</v>
      </c>
      <c r="B71" t="s">
        <v>105</v>
      </c>
    </row>
    <row r="72" spans="1:2" x14ac:dyDescent="0.35">
      <c r="A72" t="s">
        <v>104</v>
      </c>
      <c r="B72" t="s">
        <v>103</v>
      </c>
    </row>
    <row r="73" spans="1:2" x14ac:dyDescent="0.35">
      <c r="A73" t="s">
        <v>102</v>
      </c>
      <c r="B73" t="s">
        <v>101</v>
      </c>
    </row>
    <row r="74" spans="1:2" x14ac:dyDescent="0.35">
      <c r="A74" t="s">
        <v>100</v>
      </c>
      <c r="B74" t="s">
        <v>99</v>
      </c>
    </row>
    <row r="75" spans="1:2" x14ac:dyDescent="0.35">
      <c r="A75" t="s">
        <v>98</v>
      </c>
      <c r="B75" t="s">
        <v>97</v>
      </c>
    </row>
    <row r="76" spans="1:2" x14ac:dyDescent="0.35">
      <c r="A76" t="s">
        <v>96</v>
      </c>
      <c r="B76" t="s">
        <v>95</v>
      </c>
    </row>
    <row r="77" spans="1:2" x14ac:dyDescent="0.35">
      <c r="A77" t="s">
        <v>94</v>
      </c>
      <c r="B77" t="s">
        <v>93</v>
      </c>
    </row>
    <row r="78" spans="1:2" x14ac:dyDescent="0.35">
      <c r="A78" t="s">
        <v>92</v>
      </c>
      <c r="B78" t="s">
        <v>91</v>
      </c>
    </row>
    <row r="79" spans="1:2" x14ac:dyDescent="0.35">
      <c r="A79" t="s">
        <v>90</v>
      </c>
      <c r="B79" t="s">
        <v>89</v>
      </c>
    </row>
    <row r="80" spans="1:2" x14ac:dyDescent="0.35">
      <c r="A80" t="s">
        <v>88</v>
      </c>
      <c r="B80" t="s">
        <v>87</v>
      </c>
    </row>
    <row r="81" spans="1:2" x14ac:dyDescent="0.35">
      <c r="A81" t="s">
        <v>86</v>
      </c>
      <c r="B81" t="s">
        <v>85</v>
      </c>
    </row>
    <row r="82" spans="1:2" x14ac:dyDescent="0.35">
      <c r="A82" t="s">
        <v>84</v>
      </c>
      <c r="B82" t="s">
        <v>83</v>
      </c>
    </row>
    <row r="83" spans="1:2" x14ac:dyDescent="0.35">
      <c r="A83" t="s">
        <v>82</v>
      </c>
      <c r="B83" t="s">
        <v>81</v>
      </c>
    </row>
    <row r="84" spans="1:2" x14ac:dyDescent="0.35">
      <c r="A84" t="s">
        <v>80</v>
      </c>
      <c r="B84" t="s">
        <v>79</v>
      </c>
    </row>
    <row r="85" spans="1:2" x14ac:dyDescent="0.35">
      <c r="A85" t="s">
        <v>78</v>
      </c>
      <c r="B85" t="s">
        <v>77</v>
      </c>
    </row>
    <row r="86" spans="1:2" x14ac:dyDescent="0.35">
      <c r="A86" s="99" t="s">
        <v>283</v>
      </c>
      <c r="B86" s="99" t="s">
        <v>284</v>
      </c>
    </row>
  </sheetData>
  <pageMargins left="0.7" right="0.7" top="0.75" bottom="0.75" header="0.3" footer="0.3"/>
  <pageSetup orientation="portrait" r:id="rId1"/>
  <tableParts count="3">
    <tablePart r:id="rId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75"/>
  <sheetViews>
    <sheetView showGridLines="0" showRowColHeaders="0" zoomScale="140" zoomScaleNormal="140" workbookViewId="0">
      <selection activeCell="R9" sqref="R9:Z9"/>
    </sheetView>
  </sheetViews>
  <sheetFormatPr defaultColWidth="3.26953125" defaultRowHeight="14.5" x14ac:dyDescent="0.35"/>
  <cols>
    <col min="1" max="1" width="2.26953125" style="72" customWidth="1"/>
    <col min="2" max="2" width="4.7265625" style="87" customWidth="1"/>
    <col min="3" max="6" width="3.26953125" style="72"/>
    <col min="7" max="7" width="3.26953125" style="72" customWidth="1"/>
    <col min="8" max="15" width="3.26953125" style="72"/>
    <col min="16" max="16" width="2.7265625" style="72" customWidth="1"/>
    <col min="17" max="17" width="3" style="72" customWidth="1"/>
    <col min="18" max="23" width="3.26953125" style="72"/>
    <col min="24" max="24" width="3.453125" style="72" customWidth="1"/>
    <col min="25" max="25" width="3.54296875" style="72" customWidth="1"/>
    <col min="26" max="26" width="3.26953125" style="72" customWidth="1"/>
    <col min="27" max="16384" width="3.26953125" style="72"/>
  </cols>
  <sheetData>
    <row r="1" spans="1:28" ht="15" customHeight="1" x14ac:dyDescent="0.35">
      <c r="A1" s="69"/>
      <c r="B1" s="70"/>
      <c r="C1" s="71"/>
      <c r="D1" s="71"/>
      <c r="E1" s="71"/>
      <c r="F1" s="4" t="s">
        <v>8</v>
      </c>
      <c r="G1" s="71"/>
      <c r="H1" s="71"/>
      <c r="I1" s="71"/>
      <c r="J1" s="71"/>
      <c r="K1" s="71"/>
      <c r="L1" s="71"/>
      <c r="M1" s="71"/>
      <c r="N1" s="71"/>
      <c r="O1" s="71"/>
      <c r="P1" s="71"/>
      <c r="Q1" s="71"/>
      <c r="R1" s="71"/>
      <c r="S1" s="71"/>
      <c r="T1" s="71"/>
      <c r="U1" s="71"/>
      <c r="V1" s="71"/>
      <c r="W1" s="71"/>
      <c r="X1" s="71"/>
      <c r="Y1" s="71"/>
      <c r="Z1" s="71"/>
      <c r="AA1" s="71"/>
      <c r="AB1" s="7" t="s">
        <v>55</v>
      </c>
    </row>
    <row r="2" spans="1:28" ht="12" customHeight="1" x14ac:dyDescent="0.35">
      <c r="A2" s="17"/>
      <c r="B2" s="73"/>
      <c r="C2" s="19"/>
      <c r="D2" s="19"/>
      <c r="E2" s="19"/>
      <c r="F2" s="3" t="s">
        <v>9</v>
      </c>
      <c r="G2" s="19"/>
      <c r="H2" s="19"/>
      <c r="I2" s="19"/>
      <c r="J2" s="19"/>
      <c r="K2" s="19"/>
      <c r="L2" s="19"/>
      <c r="M2" s="19"/>
      <c r="N2" s="19"/>
      <c r="O2" s="19"/>
      <c r="P2" s="19"/>
      <c r="Q2" s="19"/>
      <c r="R2" s="19"/>
      <c r="S2" s="19"/>
      <c r="T2" s="19"/>
      <c r="U2" s="19"/>
      <c r="V2" s="19"/>
      <c r="W2" s="19"/>
      <c r="X2" s="19"/>
      <c r="Y2" s="19"/>
      <c r="Z2" s="19"/>
      <c r="AA2" s="19"/>
      <c r="AB2" s="5" t="s">
        <v>285</v>
      </c>
    </row>
    <row r="3" spans="1:28" ht="12" customHeight="1" x14ac:dyDescent="0.35">
      <c r="A3" s="17"/>
      <c r="B3" s="73"/>
      <c r="C3" s="19"/>
      <c r="D3" s="19"/>
      <c r="E3" s="19"/>
      <c r="F3" s="3" t="s">
        <v>10</v>
      </c>
      <c r="G3" s="19"/>
      <c r="H3" s="19"/>
      <c r="I3" s="19"/>
      <c r="J3" s="19"/>
      <c r="K3" s="19"/>
      <c r="L3" s="19"/>
      <c r="M3" s="19"/>
      <c r="N3" s="19"/>
      <c r="O3" s="19"/>
      <c r="P3" s="19"/>
      <c r="Q3" s="19"/>
      <c r="R3" s="19"/>
      <c r="S3" s="19"/>
      <c r="T3" s="19"/>
      <c r="U3" s="19"/>
      <c r="V3" s="19"/>
      <c r="W3" s="19"/>
      <c r="X3" s="19"/>
      <c r="Y3" s="19"/>
      <c r="Z3" s="19"/>
      <c r="AA3" s="19"/>
      <c r="AB3" s="6" t="s">
        <v>66</v>
      </c>
    </row>
    <row r="4" spans="1:28" ht="12" customHeight="1" x14ac:dyDescent="0.35">
      <c r="A4" s="17"/>
      <c r="B4" s="73"/>
      <c r="C4" s="19"/>
      <c r="D4" s="19"/>
      <c r="E4" s="19"/>
      <c r="F4" s="3" t="s">
        <v>11</v>
      </c>
      <c r="G4" s="19"/>
      <c r="H4" s="19"/>
      <c r="I4" s="19"/>
      <c r="J4" s="19"/>
      <c r="K4" s="19"/>
      <c r="L4" s="19"/>
      <c r="M4" s="19"/>
      <c r="N4" s="19"/>
      <c r="O4" s="19"/>
      <c r="P4" s="19"/>
      <c r="Q4" s="19"/>
      <c r="R4" s="19"/>
      <c r="S4" s="19"/>
      <c r="T4" s="19"/>
      <c r="U4" s="19"/>
      <c r="V4" s="19"/>
      <c r="W4" s="19"/>
      <c r="X4" s="19"/>
      <c r="AB4" s="74"/>
    </row>
    <row r="5" spans="1:28" s="51" customFormat="1" ht="9" customHeight="1" x14ac:dyDescent="0.25">
      <c r="A5" s="49"/>
      <c r="B5" s="50"/>
      <c r="AB5" s="52"/>
    </row>
    <row r="6" spans="1:28" s="51" customFormat="1" ht="9.75" customHeight="1" x14ac:dyDescent="0.25">
      <c r="A6" s="49"/>
      <c r="B6" s="50"/>
      <c r="AB6" s="52"/>
    </row>
    <row r="7" spans="1:28" s="51" customFormat="1" ht="12" customHeight="1" x14ac:dyDescent="0.25">
      <c r="A7" s="59" t="s">
        <v>39</v>
      </c>
      <c r="B7" s="60"/>
      <c r="C7" s="61"/>
      <c r="D7" s="61"/>
      <c r="E7" s="61"/>
      <c r="F7" s="61"/>
      <c r="G7" s="61"/>
      <c r="H7" s="61"/>
      <c r="I7" s="61"/>
      <c r="J7" s="61"/>
      <c r="K7" s="61"/>
      <c r="L7" s="61"/>
      <c r="M7" s="61"/>
      <c r="N7" s="61"/>
      <c r="O7" s="61"/>
      <c r="P7" s="61"/>
      <c r="Q7" s="61"/>
      <c r="R7" s="61"/>
      <c r="S7" s="61"/>
      <c r="T7" s="61"/>
      <c r="U7" s="61"/>
      <c r="V7" s="61"/>
      <c r="W7" s="61"/>
      <c r="X7" s="61"/>
      <c r="Y7" s="61"/>
      <c r="Z7" s="61"/>
      <c r="AA7" s="61"/>
      <c r="AB7" s="62"/>
    </row>
    <row r="8" spans="1:28" s="19" customFormat="1" ht="11.25" customHeight="1" x14ac:dyDescent="0.35">
      <c r="A8" s="174"/>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5"/>
    </row>
    <row r="9" spans="1:28" s="19" customFormat="1" ht="13.5" customHeight="1" x14ac:dyDescent="0.35">
      <c r="A9" s="17"/>
      <c r="B9" s="54" t="s">
        <v>33</v>
      </c>
      <c r="C9" s="55" t="s">
        <v>281</v>
      </c>
      <c r="D9" s="56"/>
      <c r="E9" s="56"/>
      <c r="F9" s="56"/>
      <c r="G9" s="56"/>
      <c r="H9" s="56"/>
      <c r="I9" s="56"/>
      <c r="J9" s="56"/>
      <c r="K9" s="56"/>
      <c r="L9" s="56"/>
      <c r="M9" s="56"/>
      <c r="N9" s="56"/>
      <c r="O9" s="56" t="s">
        <v>282</v>
      </c>
      <c r="P9" s="56"/>
      <c r="Q9" s="56"/>
      <c r="R9" s="134"/>
      <c r="S9" s="121"/>
      <c r="T9" s="121"/>
      <c r="U9" s="121"/>
      <c r="V9" s="121"/>
      <c r="W9" s="121"/>
      <c r="X9" s="121"/>
      <c r="Y9" s="121"/>
      <c r="Z9" s="122"/>
      <c r="AA9" s="189" t="str">
        <f xml:space="preserve"> IF( $R9="", "", INDEX( Tbl_AreaOfOrigin_List[#Data],   MATCH(  $R9, Tbl_AreaOfOrigin_List[AreaOfOriginName], 0 ),   2 ) )</f>
        <v/>
      </c>
      <c r="AB9" s="133"/>
    </row>
    <row r="10" spans="1:28" s="19" customFormat="1" ht="7.15" customHeight="1" x14ac:dyDescent="0.35">
      <c r="A10" s="174"/>
      <c r="B10" s="124"/>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5"/>
    </row>
    <row r="11" spans="1:28" s="19" customFormat="1" ht="11.25" customHeight="1" x14ac:dyDescent="0.35">
      <c r="A11" s="17"/>
      <c r="B11" s="54" t="s">
        <v>34</v>
      </c>
      <c r="C11" s="144" t="s">
        <v>48</v>
      </c>
      <c r="D11" s="145"/>
      <c r="E11" s="145"/>
      <c r="F11" s="145"/>
      <c r="G11" s="145"/>
      <c r="H11" s="145"/>
      <c r="I11" s="145"/>
      <c r="J11" s="145"/>
      <c r="K11" s="145"/>
      <c r="L11" s="145"/>
      <c r="M11" s="145"/>
      <c r="N11" s="145"/>
      <c r="O11" s="145"/>
      <c r="P11" s="145"/>
      <c r="Q11" s="145"/>
      <c r="R11" s="145"/>
      <c r="S11" s="145"/>
      <c r="T11" s="146"/>
      <c r="U11" s="177"/>
      <c r="V11" s="178"/>
      <c r="W11" s="178"/>
      <c r="X11" s="178"/>
      <c r="Y11" s="178"/>
      <c r="Z11" s="179"/>
      <c r="AA11" s="56" t="s">
        <v>4</v>
      </c>
      <c r="AB11" s="57"/>
    </row>
    <row r="12" spans="1:28" s="19" customFormat="1" ht="7.15" customHeight="1" x14ac:dyDescent="0.35">
      <c r="A12" s="174"/>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5"/>
    </row>
    <row r="13" spans="1:28" s="19" customFormat="1" ht="11.25" customHeight="1" x14ac:dyDescent="0.35">
      <c r="A13" s="17"/>
      <c r="B13" s="54" t="s">
        <v>35</v>
      </c>
      <c r="C13" s="55" t="s">
        <v>49</v>
      </c>
      <c r="D13" s="56"/>
      <c r="E13" s="56"/>
      <c r="F13" s="56"/>
      <c r="G13" s="56"/>
      <c r="H13" s="56"/>
      <c r="I13" s="56"/>
      <c r="J13" s="56"/>
      <c r="K13" s="56"/>
      <c r="L13" s="56"/>
      <c r="M13" s="56"/>
      <c r="N13" s="56"/>
      <c r="O13" s="56"/>
      <c r="P13" s="56"/>
      <c r="Q13" s="56"/>
      <c r="R13" s="56"/>
      <c r="S13" s="56"/>
      <c r="T13" s="56"/>
      <c r="U13" s="56"/>
      <c r="V13" s="56"/>
      <c r="W13" s="56"/>
      <c r="X13" s="56"/>
      <c r="Y13" s="56"/>
      <c r="Z13" s="56"/>
      <c r="AA13" s="56"/>
      <c r="AB13" s="57"/>
    </row>
    <row r="14" spans="1:28" s="19" customFormat="1" ht="7.15" customHeight="1" x14ac:dyDescent="0.35">
      <c r="A14" s="174"/>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5"/>
    </row>
    <row r="15" spans="1:28" s="19" customFormat="1" ht="11.25" customHeight="1" x14ac:dyDescent="0.35">
      <c r="A15" s="17"/>
      <c r="B15" s="64"/>
      <c r="C15" s="65" t="s">
        <v>30</v>
      </c>
      <c r="D15" s="56"/>
      <c r="E15" s="56"/>
      <c r="F15" s="56"/>
      <c r="G15" s="56"/>
      <c r="H15" s="56"/>
      <c r="I15" s="56"/>
      <c r="J15" s="56"/>
      <c r="K15" s="56"/>
      <c r="L15" s="56"/>
      <c r="M15" s="56"/>
      <c r="N15" s="56" t="s">
        <v>43</v>
      </c>
      <c r="O15" s="56"/>
      <c r="P15" s="56"/>
      <c r="Q15" s="56"/>
      <c r="R15" s="56"/>
      <c r="S15" s="56"/>
      <c r="T15" s="56"/>
      <c r="U15" s="177"/>
      <c r="V15" s="178"/>
      <c r="W15" s="178"/>
      <c r="X15" s="178"/>
      <c r="Y15" s="178"/>
      <c r="Z15" s="179"/>
      <c r="AA15" s="56" t="s">
        <v>6</v>
      </c>
      <c r="AB15" s="57"/>
    </row>
    <row r="16" spans="1:28" s="19" customFormat="1" ht="5.15" customHeight="1" x14ac:dyDescent="0.35">
      <c r="A16" s="174"/>
      <c r="B16" s="124"/>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5"/>
    </row>
    <row r="17" spans="1:29" s="19" customFormat="1" ht="11.25" customHeight="1" x14ac:dyDescent="0.35">
      <c r="A17" s="17"/>
      <c r="B17" s="64"/>
      <c r="C17" s="65" t="s">
        <v>31</v>
      </c>
      <c r="D17" s="56"/>
      <c r="E17" s="56"/>
      <c r="F17" s="56"/>
      <c r="G17" s="56"/>
      <c r="H17" s="56"/>
      <c r="I17" s="56"/>
      <c r="J17" s="56"/>
      <c r="K17" s="56"/>
      <c r="L17" s="56"/>
      <c r="M17" s="56"/>
      <c r="N17" s="56" t="s">
        <v>43</v>
      </c>
      <c r="O17" s="56"/>
      <c r="P17" s="56"/>
      <c r="Q17" s="56"/>
      <c r="R17" s="56"/>
      <c r="S17" s="56"/>
      <c r="T17" s="56"/>
      <c r="U17" s="177"/>
      <c r="V17" s="178"/>
      <c r="W17" s="178"/>
      <c r="X17" s="178"/>
      <c r="Y17" s="178"/>
      <c r="Z17" s="179"/>
      <c r="AA17" s="56" t="s">
        <v>6</v>
      </c>
      <c r="AB17" s="57"/>
    </row>
    <row r="18" spans="1:29" s="19" customFormat="1" ht="5.15" customHeight="1" x14ac:dyDescent="0.35">
      <c r="A18" s="174"/>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5"/>
    </row>
    <row r="19" spans="1:29" s="19" customFormat="1" ht="11.25" customHeight="1" x14ac:dyDescent="0.35">
      <c r="A19" s="17"/>
      <c r="B19" s="64"/>
      <c r="C19" s="65" t="s">
        <v>32</v>
      </c>
      <c r="D19" s="56"/>
      <c r="E19" s="56"/>
      <c r="F19" s="56"/>
      <c r="G19" s="56"/>
      <c r="H19" s="56"/>
      <c r="I19" s="56"/>
      <c r="J19" s="56"/>
      <c r="K19" s="56"/>
      <c r="L19" s="56"/>
      <c r="M19" s="56"/>
      <c r="N19" s="56" t="s">
        <v>43</v>
      </c>
      <c r="O19" s="56"/>
      <c r="P19" s="56"/>
      <c r="Q19" s="56"/>
      <c r="R19" s="56"/>
      <c r="S19" s="56"/>
      <c r="T19" s="56"/>
      <c r="U19" s="177"/>
      <c r="V19" s="178"/>
      <c r="W19" s="178"/>
      <c r="X19" s="178"/>
      <c r="Y19" s="178"/>
      <c r="Z19" s="179"/>
      <c r="AA19" s="56" t="s">
        <v>6</v>
      </c>
      <c r="AB19" s="57"/>
    </row>
    <row r="20" spans="1:29" s="19" customFormat="1" ht="5.15" customHeight="1" x14ac:dyDescent="0.35">
      <c r="A20" s="174"/>
      <c r="B20" s="124"/>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5"/>
    </row>
    <row r="21" spans="1:29" s="19" customFormat="1" ht="11.25" customHeight="1" x14ac:dyDescent="0.35">
      <c r="A21" s="17"/>
      <c r="B21" s="64"/>
      <c r="C21" s="65" t="s">
        <v>54</v>
      </c>
      <c r="D21" s="56"/>
      <c r="E21" s="56"/>
      <c r="F21" s="56"/>
      <c r="G21" s="56"/>
      <c r="H21" s="56"/>
      <c r="I21" s="56"/>
      <c r="J21" s="56"/>
      <c r="K21" s="56"/>
      <c r="L21" s="56"/>
      <c r="M21" s="56"/>
      <c r="N21" s="56" t="s">
        <v>43</v>
      </c>
      <c r="O21" s="56"/>
      <c r="P21" s="56"/>
      <c r="Q21" s="56"/>
      <c r="R21" s="56"/>
      <c r="S21" s="56"/>
      <c r="T21" s="56"/>
      <c r="U21" s="177"/>
      <c r="V21" s="178"/>
      <c r="W21" s="178"/>
      <c r="X21" s="178"/>
      <c r="Y21" s="178"/>
      <c r="Z21" s="179"/>
      <c r="AA21" s="56" t="s">
        <v>6</v>
      </c>
      <c r="AB21" s="57"/>
    </row>
    <row r="22" spans="1:29" s="19" customFormat="1" ht="5.15" customHeight="1" x14ac:dyDescent="0.35">
      <c r="A22" s="174"/>
      <c r="B22" s="124"/>
      <c r="C22" s="124"/>
      <c r="D22" s="124"/>
      <c r="E22" s="124"/>
      <c r="F22" s="124"/>
      <c r="G22" s="124"/>
      <c r="H22" s="124"/>
      <c r="I22" s="124"/>
      <c r="J22" s="124"/>
      <c r="K22" s="124"/>
      <c r="L22" s="124"/>
      <c r="M22" s="124"/>
      <c r="N22" s="124"/>
      <c r="O22" s="124"/>
      <c r="P22" s="124"/>
      <c r="Q22" s="124"/>
      <c r="R22" s="124"/>
      <c r="S22" s="124"/>
      <c r="T22" s="124"/>
      <c r="U22" s="124"/>
      <c r="V22" s="124"/>
      <c r="W22" s="124"/>
      <c r="X22" s="124"/>
      <c r="Y22" s="124"/>
      <c r="Z22" s="124"/>
      <c r="AA22" s="124"/>
      <c r="AB22" s="125"/>
    </row>
    <row r="23" spans="1:29" s="19" customFormat="1" ht="11.25" customHeight="1" x14ac:dyDescent="0.35">
      <c r="A23" s="17"/>
      <c r="B23" s="64"/>
      <c r="C23" s="66" t="s">
        <v>5</v>
      </c>
      <c r="D23" s="56"/>
      <c r="E23" s="56"/>
      <c r="F23" s="56"/>
      <c r="G23" s="56"/>
      <c r="H23" s="56"/>
      <c r="I23" s="56"/>
      <c r="J23" s="56"/>
      <c r="K23" s="56"/>
      <c r="L23" s="56"/>
      <c r="M23" s="56"/>
      <c r="N23" s="56" t="s">
        <v>43</v>
      </c>
      <c r="O23" s="56"/>
      <c r="P23" s="56"/>
      <c r="Q23" s="56"/>
      <c r="R23" s="56"/>
      <c r="S23" s="56"/>
      <c r="T23" s="56"/>
      <c r="U23" s="177"/>
      <c r="V23" s="178"/>
      <c r="W23" s="178"/>
      <c r="X23" s="178"/>
      <c r="Y23" s="178"/>
      <c r="Z23" s="179"/>
      <c r="AA23" s="56" t="s">
        <v>6</v>
      </c>
      <c r="AB23" s="57"/>
    </row>
    <row r="24" spans="1:29" s="19" customFormat="1" ht="5.15" customHeight="1" x14ac:dyDescent="0.35">
      <c r="A24" s="174"/>
      <c r="B24" s="124"/>
      <c r="C24" s="124"/>
      <c r="D24" s="124"/>
      <c r="E24" s="124"/>
      <c r="F24" s="124"/>
      <c r="G24" s="124"/>
      <c r="H24" s="124"/>
      <c r="I24" s="124"/>
      <c r="J24" s="124"/>
      <c r="K24" s="124"/>
      <c r="L24" s="124"/>
      <c r="M24" s="124"/>
      <c r="N24" s="124"/>
      <c r="O24" s="124"/>
      <c r="P24" s="124"/>
      <c r="Q24" s="124"/>
      <c r="R24" s="124"/>
      <c r="S24" s="124"/>
      <c r="T24" s="124"/>
      <c r="U24" s="124"/>
      <c r="V24" s="124"/>
      <c r="W24" s="124"/>
      <c r="X24" s="124"/>
      <c r="Y24" s="124"/>
      <c r="Z24" s="124"/>
      <c r="AA24" s="124"/>
      <c r="AB24" s="125"/>
    </row>
    <row r="25" spans="1:29" s="19" customFormat="1" ht="11.25" customHeight="1" x14ac:dyDescent="0.35">
      <c r="A25" s="17"/>
      <c r="B25" s="64"/>
      <c r="C25" s="66" t="s">
        <v>12</v>
      </c>
      <c r="D25" s="56"/>
      <c r="E25" s="56"/>
      <c r="F25" s="56"/>
      <c r="G25" s="56"/>
      <c r="H25" s="56"/>
      <c r="I25" s="56"/>
      <c r="J25" s="56"/>
      <c r="K25" s="56"/>
      <c r="L25" s="56"/>
      <c r="M25" s="56"/>
      <c r="N25" s="56" t="s">
        <v>43</v>
      </c>
      <c r="O25" s="56"/>
      <c r="P25" s="56"/>
      <c r="Q25" s="56"/>
      <c r="R25" s="56"/>
      <c r="S25" s="56"/>
      <c r="T25" s="56"/>
      <c r="U25" s="177"/>
      <c r="V25" s="178"/>
      <c r="W25" s="178"/>
      <c r="X25" s="178"/>
      <c r="Y25" s="178"/>
      <c r="Z25" s="179"/>
      <c r="AA25" s="56" t="s">
        <v>6</v>
      </c>
      <c r="AB25" s="57"/>
    </row>
    <row r="26" spans="1:29" s="19" customFormat="1" ht="15" customHeight="1" x14ac:dyDescent="0.35">
      <c r="A26" s="75"/>
      <c r="B26" s="76"/>
      <c r="C26" s="77"/>
      <c r="D26" s="78"/>
      <c r="E26" s="78"/>
      <c r="F26" s="78"/>
      <c r="G26" s="78"/>
      <c r="H26" s="78"/>
      <c r="I26" s="78"/>
      <c r="J26" s="78"/>
      <c r="K26" s="78"/>
      <c r="L26" s="78"/>
      <c r="M26" s="78"/>
      <c r="N26" s="78"/>
      <c r="O26" s="78"/>
      <c r="P26" s="78"/>
      <c r="Q26" s="78"/>
      <c r="R26" s="78"/>
      <c r="S26" s="78"/>
      <c r="T26" s="78"/>
      <c r="U26" s="78"/>
      <c r="V26" s="78"/>
      <c r="W26" s="78"/>
      <c r="X26" s="78"/>
      <c r="Y26" s="78"/>
      <c r="Z26" s="78"/>
      <c r="AA26" s="78"/>
      <c r="AB26" s="79"/>
    </row>
    <row r="27" spans="1:29" s="51" customFormat="1" ht="15" customHeight="1" x14ac:dyDescent="0.25">
      <c r="A27" s="80"/>
      <c r="B27" s="50"/>
      <c r="AB27" s="52"/>
      <c r="AC27" s="81"/>
    </row>
    <row r="28" spans="1:29" s="19" customFormat="1" ht="14.25" customHeight="1" x14ac:dyDescent="0.35">
      <c r="A28" s="17"/>
      <c r="B28" s="54" t="s">
        <v>36</v>
      </c>
      <c r="C28" s="55" t="s">
        <v>281</v>
      </c>
      <c r="D28" s="56"/>
      <c r="E28" s="56"/>
      <c r="F28" s="56"/>
      <c r="G28" s="56"/>
      <c r="H28" s="56"/>
      <c r="I28" s="56"/>
      <c r="J28" s="56"/>
      <c r="K28" s="56"/>
      <c r="L28" s="56"/>
      <c r="M28" s="56"/>
      <c r="N28" s="56"/>
      <c r="O28" s="56" t="s">
        <v>282</v>
      </c>
      <c r="P28" s="56"/>
      <c r="Q28" s="56"/>
      <c r="R28" s="134"/>
      <c r="S28" s="121"/>
      <c r="T28" s="121"/>
      <c r="U28" s="121"/>
      <c r="V28" s="121"/>
      <c r="W28" s="121"/>
      <c r="X28" s="121"/>
      <c r="Y28" s="121"/>
      <c r="Z28" s="122"/>
      <c r="AA28" s="189" t="str">
        <f xml:space="preserve"> IF( $R28="", "", INDEX( Tbl_AreaOfOrigin_List[#Data],   MATCH(  $R28, Tbl_AreaOfOrigin_List[AreaOfOriginName], 0 ),   2 ) )</f>
        <v/>
      </c>
      <c r="AB28" s="133"/>
    </row>
    <row r="29" spans="1:29" s="19" customFormat="1" ht="7.15" customHeight="1" x14ac:dyDescent="0.35">
      <c r="A29" s="174"/>
      <c r="B29" s="124"/>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5"/>
    </row>
    <row r="30" spans="1:29" s="19" customFormat="1" ht="11.25" customHeight="1" x14ac:dyDescent="0.35">
      <c r="A30" s="17"/>
      <c r="B30" s="54" t="s">
        <v>37</v>
      </c>
      <c r="C30" s="144" t="s">
        <v>50</v>
      </c>
      <c r="D30" s="145"/>
      <c r="E30" s="145"/>
      <c r="F30" s="145"/>
      <c r="G30" s="145"/>
      <c r="H30" s="145"/>
      <c r="I30" s="145"/>
      <c r="J30" s="145"/>
      <c r="K30" s="145"/>
      <c r="L30" s="145"/>
      <c r="M30" s="145"/>
      <c r="N30" s="145"/>
      <c r="O30" s="145"/>
      <c r="P30" s="145"/>
      <c r="Q30" s="145"/>
      <c r="R30" s="145"/>
      <c r="S30" s="145"/>
      <c r="T30" s="146"/>
      <c r="U30" s="177"/>
      <c r="V30" s="178"/>
      <c r="W30" s="178"/>
      <c r="X30" s="178"/>
      <c r="Y30" s="178"/>
      <c r="Z30" s="179"/>
      <c r="AA30" s="56" t="s">
        <v>4</v>
      </c>
      <c r="AB30" s="57"/>
    </row>
    <row r="31" spans="1:29" s="19" customFormat="1" ht="7.15" customHeight="1" x14ac:dyDescent="0.35">
      <c r="A31" s="174"/>
      <c r="B31" s="124"/>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c r="AA31" s="124"/>
      <c r="AB31" s="125"/>
    </row>
    <row r="32" spans="1:29" s="19" customFormat="1" ht="11.25" customHeight="1" x14ac:dyDescent="0.35">
      <c r="A32" s="17"/>
      <c r="B32" s="54" t="s">
        <v>38</v>
      </c>
      <c r="C32" s="55" t="s">
        <v>51</v>
      </c>
      <c r="D32" s="56"/>
      <c r="E32" s="56"/>
      <c r="F32" s="56"/>
      <c r="G32" s="56"/>
      <c r="H32" s="56"/>
      <c r="I32" s="56"/>
      <c r="J32" s="56"/>
      <c r="K32" s="56"/>
      <c r="L32" s="56"/>
      <c r="M32" s="56"/>
      <c r="N32" s="56"/>
      <c r="O32" s="56"/>
      <c r="P32" s="56"/>
      <c r="Q32" s="56"/>
      <c r="R32" s="56"/>
      <c r="S32" s="56"/>
      <c r="T32" s="56"/>
      <c r="U32" s="56"/>
      <c r="V32" s="56"/>
      <c r="W32" s="56"/>
      <c r="X32" s="56"/>
      <c r="Y32" s="56"/>
      <c r="Z32" s="56"/>
      <c r="AA32" s="56"/>
      <c r="AB32" s="57"/>
    </row>
    <row r="33" spans="1:29" s="19" customFormat="1" ht="7.15" customHeight="1" x14ac:dyDescent="0.35">
      <c r="A33" s="174"/>
      <c r="B33" s="124"/>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5"/>
    </row>
    <row r="34" spans="1:29" s="19" customFormat="1" ht="11.25" customHeight="1" x14ac:dyDescent="0.35">
      <c r="A34" s="17"/>
      <c r="B34" s="64"/>
      <c r="C34" s="65" t="s">
        <v>30</v>
      </c>
      <c r="D34" s="56"/>
      <c r="E34" s="56"/>
      <c r="F34" s="56"/>
      <c r="G34" s="56"/>
      <c r="H34" s="56"/>
      <c r="I34" s="56"/>
      <c r="J34" s="56"/>
      <c r="K34" s="56"/>
      <c r="L34" s="56"/>
      <c r="M34" s="56"/>
      <c r="N34" s="56" t="s">
        <v>43</v>
      </c>
      <c r="O34" s="56"/>
      <c r="P34" s="56"/>
      <c r="Q34" s="56"/>
      <c r="R34" s="56"/>
      <c r="S34" s="56"/>
      <c r="T34" s="56"/>
      <c r="U34" s="177"/>
      <c r="V34" s="178"/>
      <c r="W34" s="178"/>
      <c r="X34" s="178"/>
      <c r="Y34" s="178"/>
      <c r="Z34" s="179"/>
      <c r="AA34" s="56" t="s">
        <v>6</v>
      </c>
      <c r="AB34" s="57"/>
    </row>
    <row r="35" spans="1:29" s="19" customFormat="1" ht="5.15" customHeight="1" x14ac:dyDescent="0.35">
      <c r="A35" s="174"/>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4"/>
      <c r="AB35" s="125"/>
    </row>
    <row r="36" spans="1:29" s="19" customFormat="1" ht="11.25" customHeight="1" x14ac:dyDescent="0.35">
      <c r="A36" s="17"/>
      <c r="B36" s="64"/>
      <c r="C36" s="65" t="s">
        <v>31</v>
      </c>
      <c r="D36" s="56"/>
      <c r="E36" s="56"/>
      <c r="F36" s="56"/>
      <c r="G36" s="56"/>
      <c r="H36" s="56"/>
      <c r="I36" s="56"/>
      <c r="J36" s="56"/>
      <c r="K36" s="56"/>
      <c r="L36" s="56"/>
      <c r="M36" s="56"/>
      <c r="N36" s="56" t="s">
        <v>43</v>
      </c>
      <c r="O36" s="56"/>
      <c r="P36" s="56"/>
      <c r="Q36" s="56"/>
      <c r="R36" s="56"/>
      <c r="S36" s="56"/>
      <c r="T36" s="56"/>
      <c r="U36" s="177"/>
      <c r="V36" s="178"/>
      <c r="W36" s="178"/>
      <c r="X36" s="178"/>
      <c r="Y36" s="178"/>
      <c r="Z36" s="179"/>
      <c r="AA36" s="56" t="s">
        <v>6</v>
      </c>
      <c r="AB36" s="57"/>
    </row>
    <row r="37" spans="1:29" s="19" customFormat="1" ht="5.15" customHeight="1" x14ac:dyDescent="0.35">
      <c r="A37" s="174"/>
      <c r="B37" s="124"/>
      <c r="C37" s="124"/>
      <c r="D37" s="124"/>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5"/>
    </row>
    <row r="38" spans="1:29" s="19" customFormat="1" ht="11.25" customHeight="1" x14ac:dyDescent="0.35">
      <c r="A38" s="17"/>
      <c r="B38" s="64"/>
      <c r="C38" s="65" t="s">
        <v>32</v>
      </c>
      <c r="D38" s="56"/>
      <c r="E38" s="56"/>
      <c r="F38" s="56"/>
      <c r="G38" s="56"/>
      <c r="H38" s="56"/>
      <c r="I38" s="56"/>
      <c r="J38" s="56"/>
      <c r="K38" s="56"/>
      <c r="L38" s="56"/>
      <c r="M38" s="56"/>
      <c r="N38" s="56" t="s">
        <v>43</v>
      </c>
      <c r="O38" s="56"/>
      <c r="P38" s="56"/>
      <c r="Q38" s="56"/>
      <c r="R38" s="56"/>
      <c r="S38" s="56"/>
      <c r="T38" s="56"/>
      <c r="U38" s="177"/>
      <c r="V38" s="178"/>
      <c r="W38" s="178"/>
      <c r="X38" s="178"/>
      <c r="Y38" s="178"/>
      <c r="Z38" s="179"/>
      <c r="AA38" s="56" t="s">
        <v>6</v>
      </c>
      <c r="AB38" s="57"/>
    </row>
    <row r="39" spans="1:29" s="19" customFormat="1" ht="5.15" customHeight="1" x14ac:dyDescent="0.35">
      <c r="A39" s="174"/>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5"/>
    </row>
    <row r="40" spans="1:29" s="19" customFormat="1" ht="11.25" customHeight="1" x14ac:dyDescent="0.35">
      <c r="A40" s="17"/>
      <c r="B40" s="64"/>
      <c r="C40" s="65" t="s">
        <v>54</v>
      </c>
      <c r="D40" s="56"/>
      <c r="E40" s="56"/>
      <c r="F40" s="56"/>
      <c r="G40" s="56"/>
      <c r="H40" s="56"/>
      <c r="I40" s="56"/>
      <c r="J40" s="56"/>
      <c r="K40" s="56"/>
      <c r="L40" s="56"/>
      <c r="M40" s="56"/>
      <c r="N40" s="56" t="s">
        <v>43</v>
      </c>
      <c r="O40" s="56"/>
      <c r="P40" s="56"/>
      <c r="Q40" s="56"/>
      <c r="R40" s="56"/>
      <c r="S40" s="56"/>
      <c r="T40" s="56"/>
      <c r="U40" s="177"/>
      <c r="V40" s="178"/>
      <c r="W40" s="178"/>
      <c r="X40" s="178"/>
      <c r="Y40" s="178"/>
      <c r="Z40" s="179"/>
      <c r="AA40" s="56" t="s">
        <v>6</v>
      </c>
      <c r="AB40" s="57"/>
    </row>
    <row r="41" spans="1:29" s="19" customFormat="1" ht="5.15" customHeight="1" x14ac:dyDescent="0.35">
      <c r="A41" s="174"/>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5"/>
    </row>
    <row r="42" spans="1:29" s="19" customFormat="1" ht="11.25" customHeight="1" x14ac:dyDescent="0.35">
      <c r="A42" s="17"/>
      <c r="B42" s="64"/>
      <c r="C42" s="66" t="s">
        <v>5</v>
      </c>
      <c r="D42" s="56"/>
      <c r="E42" s="56"/>
      <c r="F42" s="56"/>
      <c r="G42" s="56"/>
      <c r="H42" s="56"/>
      <c r="I42" s="56"/>
      <c r="J42" s="56"/>
      <c r="K42" s="56"/>
      <c r="L42" s="56"/>
      <c r="M42" s="56"/>
      <c r="N42" s="56" t="s">
        <v>43</v>
      </c>
      <c r="O42" s="56"/>
      <c r="P42" s="56"/>
      <c r="Q42" s="56"/>
      <c r="R42" s="56"/>
      <c r="S42" s="56"/>
      <c r="T42" s="56"/>
      <c r="U42" s="177"/>
      <c r="V42" s="178"/>
      <c r="W42" s="178"/>
      <c r="X42" s="178"/>
      <c r="Y42" s="178"/>
      <c r="Z42" s="179"/>
      <c r="AA42" s="56" t="s">
        <v>6</v>
      </c>
      <c r="AB42" s="57"/>
    </row>
    <row r="43" spans="1:29" s="19" customFormat="1" ht="5.15" customHeight="1" x14ac:dyDescent="0.35">
      <c r="A43" s="174"/>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5"/>
    </row>
    <row r="44" spans="1:29" s="19" customFormat="1" ht="11.25" customHeight="1" x14ac:dyDescent="0.35">
      <c r="A44" s="17"/>
      <c r="B44" s="64"/>
      <c r="C44" s="66" t="s">
        <v>12</v>
      </c>
      <c r="D44" s="56"/>
      <c r="E44" s="56"/>
      <c r="F44" s="56"/>
      <c r="G44" s="56"/>
      <c r="H44" s="56"/>
      <c r="I44" s="56"/>
      <c r="J44" s="56"/>
      <c r="K44" s="56"/>
      <c r="L44" s="56"/>
      <c r="M44" s="56"/>
      <c r="N44" s="56" t="s">
        <v>43</v>
      </c>
      <c r="O44" s="56"/>
      <c r="P44" s="56"/>
      <c r="Q44" s="56"/>
      <c r="R44" s="56"/>
      <c r="S44" s="56"/>
      <c r="T44" s="56"/>
      <c r="U44" s="177"/>
      <c r="V44" s="178"/>
      <c r="W44" s="178"/>
      <c r="X44" s="178"/>
      <c r="Y44" s="178"/>
      <c r="Z44" s="179"/>
      <c r="AA44" s="56" t="s">
        <v>6</v>
      </c>
      <c r="AB44" s="57"/>
    </row>
    <row r="45" spans="1:29" s="51" customFormat="1" ht="15" customHeight="1" x14ac:dyDescent="0.25">
      <c r="A45" s="82"/>
      <c r="B45" s="83"/>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5"/>
      <c r="AC45" s="81"/>
    </row>
    <row r="46" spans="1:29" s="51" customFormat="1" ht="15" customHeight="1" x14ac:dyDescent="0.25">
      <c r="A46" s="80"/>
      <c r="B46" s="50"/>
      <c r="AB46" s="52"/>
      <c r="AC46" s="81"/>
    </row>
    <row r="47" spans="1:29" s="19" customFormat="1" ht="15.75" customHeight="1" x14ac:dyDescent="0.35">
      <c r="A47" s="17"/>
      <c r="B47" s="54" t="s">
        <v>40</v>
      </c>
      <c r="C47" s="55" t="s">
        <v>281</v>
      </c>
      <c r="D47" s="56"/>
      <c r="E47" s="56"/>
      <c r="F47" s="56"/>
      <c r="G47" s="56"/>
      <c r="H47" s="56"/>
      <c r="I47" s="56"/>
      <c r="J47" s="56"/>
      <c r="K47" s="56"/>
      <c r="L47" s="56"/>
      <c r="M47" s="56"/>
      <c r="N47" s="56"/>
      <c r="O47" s="56" t="s">
        <v>282</v>
      </c>
      <c r="P47" s="56"/>
      <c r="Q47" s="56"/>
      <c r="R47" s="134"/>
      <c r="S47" s="121"/>
      <c r="T47" s="121"/>
      <c r="U47" s="121"/>
      <c r="V47" s="121"/>
      <c r="W47" s="121"/>
      <c r="X47" s="121"/>
      <c r="Y47" s="121"/>
      <c r="Z47" s="122"/>
      <c r="AA47" s="189" t="str">
        <f xml:space="preserve"> IF( $R47="", "", INDEX( Tbl_AreaOfOrigin_List[#Data],   MATCH(  $R47, Tbl_AreaOfOrigin_List[AreaOfOriginName], 0 ),   2 ) )</f>
        <v/>
      </c>
      <c r="AB47" s="133"/>
    </row>
    <row r="48" spans="1:29" s="19" customFormat="1" ht="7.15" customHeight="1" x14ac:dyDescent="0.35">
      <c r="A48" s="174"/>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5"/>
    </row>
    <row r="49" spans="1:29" s="19" customFormat="1" ht="11.25" customHeight="1" x14ac:dyDescent="0.35">
      <c r="A49" s="17"/>
      <c r="B49" s="54" t="s">
        <v>41</v>
      </c>
      <c r="C49" s="144" t="s">
        <v>52</v>
      </c>
      <c r="D49" s="145"/>
      <c r="E49" s="145"/>
      <c r="F49" s="145"/>
      <c r="G49" s="145"/>
      <c r="H49" s="145"/>
      <c r="I49" s="145"/>
      <c r="J49" s="145"/>
      <c r="K49" s="145"/>
      <c r="L49" s="145"/>
      <c r="M49" s="145"/>
      <c r="N49" s="145"/>
      <c r="O49" s="145"/>
      <c r="P49" s="145"/>
      <c r="Q49" s="145"/>
      <c r="R49" s="145"/>
      <c r="S49" s="145"/>
      <c r="T49" s="146"/>
      <c r="U49" s="177"/>
      <c r="V49" s="178"/>
      <c r="W49" s="178"/>
      <c r="X49" s="178"/>
      <c r="Y49" s="178"/>
      <c r="Z49" s="179"/>
      <c r="AA49" s="56" t="s">
        <v>4</v>
      </c>
      <c r="AB49" s="57"/>
    </row>
    <row r="50" spans="1:29" s="19" customFormat="1" ht="7.15" customHeight="1" x14ac:dyDescent="0.35">
      <c r="A50" s="174"/>
      <c r="B50" s="124"/>
      <c r="C50" s="124"/>
      <c r="D50" s="124"/>
      <c r="E50" s="124"/>
      <c r="F50" s="124"/>
      <c r="G50" s="124"/>
      <c r="H50" s="124"/>
      <c r="I50" s="124"/>
      <c r="J50" s="124"/>
      <c r="K50" s="124"/>
      <c r="L50" s="124"/>
      <c r="M50" s="124"/>
      <c r="N50" s="124"/>
      <c r="O50" s="124"/>
      <c r="P50" s="124"/>
      <c r="Q50" s="124"/>
      <c r="R50" s="124"/>
      <c r="S50" s="124"/>
      <c r="T50" s="124"/>
      <c r="U50" s="124"/>
      <c r="V50" s="124"/>
      <c r="W50" s="124"/>
      <c r="X50" s="124"/>
      <c r="Y50" s="124"/>
      <c r="Z50" s="124"/>
      <c r="AA50" s="124"/>
      <c r="AB50" s="125"/>
    </row>
    <row r="51" spans="1:29" s="19" customFormat="1" ht="11.25" customHeight="1" x14ac:dyDescent="0.35">
      <c r="A51" s="17"/>
      <c r="B51" s="54" t="s">
        <v>42</v>
      </c>
      <c r="C51" s="55" t="s">
        <v>53</v>
      </c>
      <c r="D51" s="56"/>
      <c r="E51" s="56"/>
      <c r="F51" s="56"/>
      <c r="G51" s="56"/>
      <c r="H51" s="56"/>
      <c r="I51" s="56"/>
      <c r="J51" s="56"/>
      <c r="K51" s="56"/>
      <c r="L51" s="56"/>
      <c r="M51" s="56"/>
      <c r="N51" s="56"/>
      <c r="O51" s="56"/>
      <c r="P51" s="56"/>
      <c r="Q51" s="56"/>
      <c r="R51" s="56"/>
      <c r="S51" s="56"/>
      <c r="T51" s="56"/>
      <c r="U51" s="56"/>
      <c r="V51" s="56"/>
      <c r="W51" s="56"/>
      <c r="X51" s="56"/>
      <c r="Y51" s="56"/>
      <c r="Z51" s="56"/>
      <c r="AA51" s="56"/>
      <c r="AB51" s="57"/>
    </row>
    <row r="52" spans="1:29" s="19" customFormat="1" ht="7.15" customHeight="1" x14ac:dyDescent="0.35">
      <c r="A52" s="174"/>
      <c r="B52" s="124"/>
      <c r="C52" s="124"/>
      <c r="D52" s="124"/>
      <c r="E52" s="124"/>
      <c r="F52" s="124"/>
      <c r="G52" s="124"/>
      <c r="H52" s="124"/>
      <c r="I52" s="124"/>
      <c r="J52" s="124"/>
      <c r="K52" s="124"/>
      <c r="L52" s="124"/>
      <c r="M52" s="124"/>
      <c r="N52" s="124"/>
      <c r="O52" s="124"/>
      <c r="P52" s="124"/>
      <c r="Q52" s="124"/>
      <c r="R52" s="124"/>
      <c r="S52" s="124"/>
      <c r="T52" s="124"/>
      <c r="U52" s="124"/>
      <c r="V52" s="124"/>
      <c r="W52" s="124"/>
      <c r="X52" s="124"/>
      <c r="Y52" s="124"/>
      <c r="Z52" s="124"/>
      <c r="AA52" s="124"/>
      <c r="AB52" s="125"/>
    </row>
    <row r="53" spans="1:29" s="19" customFormat="1" ht="11.25" customHeight="1" x14ac:dyDescent="0.35">
      <c r="A53" s="17"/>
      <c r="B53" s="64"/>
      <c r="C53" s="65" t="s">
        <v>30</v>
      </c>
      <c r="D53" s="56"/>
      <c r="E53" s="56"/>
      <c r="F53" s="56"/>
      <c r="G53" s="56"/>
      <c r="H53" s="56"/>
      <c r="I53" s="56"/>
      <c r="J53" s="56"/>
      <c r="K53" s="56"/>
      <c r="L53" s="56"/>
      <c r="M53" s="56"/>
      <c r="N53" s="56" t="s">
        <v>43</v>
      </c>
      <c r="O53" s="56"/>
      <c r="P53" s="56"/>
      <c r="Q53" s="56"/>
      <c r="R53" s="56"/>
      <c r="S53" s="56"/>
      <c r="T53" s="56"/>
      <c r="U53" s="177"/>
      <c r="V53" s="178"/>
      <c r="W53" s="178"/>
      <c r="X53" s="178"/>
      <c r="Y53" s="178"/>
      <c r="Z53" s="179"/>
      <c r="AA53" s="56" t="s">
        <v>6</v>
      </c>
      <c r="AB53" s="57"/>
    </row>
    <row r="54" spans="1:29" s="19" customFormat="1" ht="5.15" customHeight="1" x14ac:dyDescent="0.35">
      <c r="A54" s="174"/>
      <c r="B54" s="124"/>
      <c r="C54" s="124"/>
      <c r="D54" s="124"/>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5"/>
    </row>
    <row r="55" spans="1:29" s="19" customFormat="1" ht="11.25" customHeight="1" x14ac:dyDescent="0.35">
      <c r="A55" s="17"/>
      <c r="B55" s="64"/>
      <c r="C55" s="65" t="s">
        <v>31</v>
      </c>
      <c r="D55" s="56"/>
      <c r="E55" s="56"/>
      <c r="F55" s="56"/>
      <c r="G55" s="56"/>
      <c r="H55" s="56"/>
      <c r="I55" s="56"/>
      <c r="J55" s="56"/>
      <c r="K55" s="56"/>
      <c r="L55" s="56"/>
      <c r="M55" s="56"/>
      <c r="N55" s="56" t="s">
        <v>43</v>
      </c>
      <c r="O55" s="56"/>
      <c r="P55" s="56"/>
      <c r="Q55" s="56"/>
      <c r="R55" s="56"/>
      <c r="S55" s="56"/>
      <c r="T55" s="56"/>
      <c r="U55" s="177"/>
      <c r="V55" s="178"/>
      <c r="W55" s="178"/>
      <c r="X55" s="178"/>
      <c r="Y55" s="178"/>
      <c r="Z55" s="179"/>
      <c r="AA55" s="56" t="s">
        <v>6</v>
      </c>
      <c r="AB55" s="57"/>
    </row>
    <row r="56" spans="1:29" s="19" customFormat="1" ht="5.15" customHeight="1" x14ac:dyDescent="0.35">
      <c r="A56" s="174"/>
      <c r="B56" s="124"/>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5"/>
    </row>
    <row r="57" spans="1:29" s="19" customFormat="1" ht="11.25" customHeight="1" x14ac:dyDescent="0.35">
      <c r="A57" s="17"/>
      <c r="B57" s="64"/>
      <c r="C57" s="65" t="s">
        <v>32</v>
      </c>
      <c r="D57" s="56"/>
      <c r="E57" s="56"/>
      <c r="F57" s="56"/>
      <c r="G57" s="56"/>
      <c r="H57" s="56"/>
      <c r="I57" s="56"/>
      <c r="J57" s="56"/>
      <c r="K57" s="56"/>
      <c r="L57" s="56"/>
      <c r="M57" s="56"/>
      <c r="N57" s="56" t="s">
        <v>43</v>
      </c>
      <c r="O57" s="56"/>
      <c r="P57" s="56"/>
      <c r="Q57" s="56"/>
      <c r="R57" s="56"/>
      <c r="S57" s="56"/>
      <c r="T57" s="56"/>
      <c r="U57" s="177"/>
      <c r="V57" s="178"/>
      <c r="W57" s="178"/>
      <c r="X57" s="178"/>
      <c r="Y57" s="178"/>
      <c r="Z57" s="179"/>
      <c r="AA57" s="56" t="s">
        <v>6</v>
      </c>
      <c r="AB57" s="57"/>
    </row>
    <row r="58" spans="1:29" s="19" customFormat="1" ht="5.15" customHeight="1" x14ac:dyDescent="0.35">
      <c r="A58" s="19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1"/>
    </row>
    <row r="59" spans="1:29" s="19" customFormat="1" ht="11.25" customHeight="1" x14ac:dyDescent="0.35">
      <c r="A59" s="17"/>
      <c r="B59" s="64"/>
      <c r="C59" s="65" t="s">
        <v>54</v>
      </c>
      <c r="D59" s="56"/>
      <c r="E59" s="56"/>
      <c r="F59" s="56"/>
      <c r="G59" s="56"/>
      <c r="H59" s="56"/>
      <c r="I59" s="56"/>
      <c r="J59" s="56"/>
      <c r="K59" s="56"/>
      <c r="L59" s="56"/>
      <c r="M59" s="56"/>
      <c r="N59" s="56" t="s">
        <v>43</v>
      </c>
      <c r="O59" s="56"/>
      <c r="P59" s="56"/>
      <c r="Q59" s="56"/>
      <c r="R59" s="56"/>
      <c r="S59" s="56"/>
      <c r="T59" s="56"/>
      <c r="U59" s="177"/>
      <c r="V59" s="178"/>
      <c r="W59" s="178"/>
      <c r="X59" s="178"/>
      <c r="Y59" s="178"/>
      <c r="Z59" s="179"/>
      <c r="AA59" s="56" t="s">
        <v>6</v>
      </c>
      <c r="AB59" s="57"/>
    </row>
    <row r="60" spans="1:29" s="19" customFormat="1" ht="5.15" customHeight="1" x14ac:dyDescent="0.35">
      <c r="A60" s="190"/>
      <c r="B60" s="130"/>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1"/>
    </row>
    <row r="61" spans="1:29" s="19" customFormat="1" ht="11.25" customHeight="1" x14ac:dyDescent="0.35">
      <c r="A61" s="17"/>
      <c r="B61" s="64"/>
      <c r="C61" s="66" t="s">
        <v>5</v>
      </c>
      <c r="D61" s="56"/>
      <c r="E61" s="56"/>
      <c r="F61" s="56"/>
      <c r="G61" s="56"/>
      <c r="H61" s="56"/>
      <c r="I61" s="56"/>
      <c r="J61" s="56"/>
      <c r="K61" s="56"/>
      <c r="L61" s="56"/>
      <c r="M61" s="56"/>
      <c r="N61" s="56" t="s">
        <v>43</v>
      </c>
      <c r="O61" s="56"/>
      <c r="P61" s="56"/>
      <c r="Q61" s="56"/>
      <c r="R61" s="56"/>
      <c r="S61" s="56"/>
      <c r="T61" s="56"/>
      <c r="U61" s="177"/>
      <c r="V61" s="178"/>
      <c r="W61" s="178"/>
      <c r="X61" s="178"/>
      <c r="Y61" s="178"/>
      <c r="Z61" s="179"/>
      <c r="AA61" s="56" t="s">
        <v>6</v>
      </c>
      <c r="AB61" s="57"/>
    </row>
    <row r="62" spans="1:29" s="19" customFormat="1" ht="5.15" customHeight="1" x14ac:dyDescent="0.35">
      <c r="A62" s="17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5"/>
    </row>
    <row r="63" spans="1:29" s="19" customFormat="1" ht="11.25" customHeight="1" x14ac:dyDescent="0.35">
      <c r="A63" s="17"/>
      <c r="B63" s="64"/>
      <c r="C63" s="66" t="s">
        <v>12</v>
      </c>
      <c r="D63" s="56"/>
      <c r="E63" s="56"/>
      <c r="F63" s="56"/>
      <c r="G63" s="56"/>
      <c r="H63" s="56"/>
      <c r="I63" s="56"/>
      <c r="J63" s="56"/>
      <c r="K63" s="56"/>
      <c r="L63" s="56"/>
      <c r="M63" s="56"/>
      <c r="N63" s="56" t="s">
        <v>43</v>
      </c>
      <c r="O63" s="56"/>
      <c r="P63" s="56"/>
      <c r="Q63" s="56"/>
      <c r="R63" s="56"/>
      <c r="S63" s="56"/>
      <c r="T63" s="56"/>
      <c r="U63" s="177"/>
      <c r="V63" s="178"/>
      <c r="W63" s="178"/>
      <c r="X63" s="178"/>
      <c r="Y63" s="178"/>
      <c r="Z63" s="179"/>
      <c r="AA63" s="56" t="s">
        <v>6</v>
      </c>
      <c r="AB63" s="57"/>
    </row>
    <row r="64" spans="1:29" s="51" customFormat="1" ht="12" customHeight="1" x14ac:dyDescent="0.35">
      <c r="A64" s="174"/>
      <c r="B64" s="124"/>
      <c r="C64" s="124"/>
      <c r="D64" s="124"/>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5"/>
      <c r="AC64" s="81"/>
    </row>
    <row r="65" spans="1:28" ht="12" customHeight="1" x14ac:dyDescent="0.35">
      <c r="A65" s="53"/>
      <c r="B65" s="54">
        <v>3.5</v>
      </c>
      <c r="C65" s="55" t="s">
        <v>24</v>
      </c>
      <c r="D65" s="56"/>
      <c r="E65" s="56"/>
      <c r="F65" s="56"/>
      <c r="G65" s="56"/>
      <c r="H65" s="56"/>
      <c r="I65" s="56"/>
      <c r="J65" s="56"/>
      <c r="K65" s="56"/>
      <c r="L65" s="56"/>
      <c r="M65" s="56"/>
      <c r="N65" s="56"/>
      <c r="O65" s="56"/>
      <c r="P65" s="56"/>
      <c r="Q65" s="56"/>
      <c r="R65" s="56"/>
      <c r="S65" s="56"/>
      <c r="T65" s="56"/>
      <c r="U65" s="56"/>
      <c r="V65" s="56"/>
      <c r="W65" s="56"/>
      <c r="X65" s="56"/>
      <c r="Y65" s="56"/>
      <c r="Z65" s="56"/>
      <c r="AA65" s="56"/>
      <c r="AB65" s="57"/>
    </row>
    <row r="66" spans="1:28" ht="6.75" customHeight="1" x14ac:dyDescent="0.35">
      <c r="A66" s="174"/>
      <c r="B66" s="124"/>
      <c r="C66" s="124"/>
      <c r="D66" s="124"/>
      <c r="E66" s="124"/>
      <c r="F66" s="124"/>
      <c r="G66" s="124"/>
      <c r="H66" s="124"/>
      <c r="I66" s="124"/>
      <c r="J66" s="124"/>
      <c r="K66" s="124"/>
      <c r="L66" s="124"/>
      <c r="M66" s="124"/>
      <c r="N66" s="124"/>
      <c r="O66" s="124"/>
      <c r="P66" s="124"/>
      <c r="Q66" s="124"/>
      <c r="R66" s="124"/>
      <c r="S66" s="124"/>
      <c r="T66" s="124"/>
      <c r="U66" s="124"/>
      <c r="V66" s="124"/>
      <c r="W66" s="124"/>
      <c r="X66" s="124"/>
      <c r="Y66" s="124"/>
      <c r="Z66" s="124"/>
      <c r="AA66" s="124"/>
      <c r="AB66" s="125"/>
    </row>
    <row r="67" spans="1:28" ht="12" customHeight="1" x14ac:dyDescent="0.35">
      <c r="A67" s="53"/>
      <c r="B67" s="180"/>
      <c r="C67" s="181"/>
      <c r="D67" s="181"/>
      <c r="E67" s="181"/>
      <c r="F67" s="181"/>
      <c r="G67" s="181"/>
      <c r="H67" s="181"/>
      <c r="I67" s="181"/>
      <c r="J67" s="181"/>
      <c r="K67" s="181"/>
      <c r="L67" s="181"/>
      <c r="M67" s="181"/>
      <c r="N67" s="181"/>
      <c r="O67" s="181"/>
      <c r="P67" s="181"/>
      <c r="Q67" s="181"/>
      <c r="R67" s="181"/>
      <c r="S67" s="181"/>
      <c r="T67" s="181"/>
      <c r="U67" s="181"/>
      <c r="V67" s="181"/>
      <c r="W67" s="181"/>
      <c r="X67" s="181"/>
      <c r="Y67" s="181"/>
      <c r="Z67" s="181"/>
      <c r="AA67" s="182"/>
      <c r="AB67" s="57"/>
    </row>
    <row r="68" spans="1:28" ht="18" customHeight="1" x14ac:dyDescent="0.35">
      <c r="A68" s="53"/>
      <c r="B68" s="183"/>
      <c r="C68" s="184"/>
      <c r="D68" s="184"/>
      <c r="E68" s="184"/>
      <c r="F68" s="184"/>
      <c r="G68" s="184"/>
      <c r="H68" s="184"/>
      <c r="I68" s="184"/>
      <c r="J68" s="184"/>
      <c r="K68" s="184"/>
      <c r="L68" s="184"/>
      <c r="M68" s="184"/>
      <c r="N68" s="184"/>
      <c r="O68" s="184"/>
      <c r="P68" s="184"/>
      <c r="Q68" s="184"/>
      <c r="R68" s="184"/>
      <c r="S68" s="184"/>
      <c r="T68" s="184"/>
      <c r="U68" s="184"/>
      <c r="V68" s="184"/>
      <c r="W68" s="184"/>
      <c r="X68" s="184"/>
      <c r="Y68" s="184"/>
      <c r="Z68" s="184"/>
      <c r="AA68" s="185"/>
      <c r="AB68" s="57"/>
    </row>
    <row r="69" spans="1:28" ht="21.75" customHeight="1" x14ac:dyDescent="0.35">
      <c r="A69" s="17"/>
      <c r="B69" s="186"/>
      <c r="C69" s="187"/>
      <c r="D69" s="187"/>
      <c r="E69" s="187"/>
      <c r="F69" s="187"/>
      <c r="G69" s="187"/>
      <c r="H69" s="187"/>
      <c r="I69" s="187"/>
      <c r="J69" s="187"/>
      <c r="K69" s="187"/>
      <c r="L69" s="187"/>
      <c r="M69" s="187"/>
      <c r="N69" s="187"/>
      <c r="O69" s="187"/>
      <c r="P69" s="187"/>
      <c r="Q69" s="187"/>
      <c r="R69" s="187"/>
      <c r="S69" s="187"/>
      <c r="T69" s="187"/>
      <c r="U69" s="187"/>
      <c r="V69" s="187"/>
      <c r="W69" s="187"/>
      <c r="X69" s="187"/>
      <c r="Y69" s="187"/>
      <c r="Z69" s="187"/>
      <c r="AA69" s="188"/>
      <c r="AB69" s="57"/>
    </row>
    <row r="70" spans="1:28" ht="1.5" customHeight="1" x14ac:dyDescent="0.35">
      <c r="A70" s="86"/>
      <c r="AB70" s="74"/>
    </row>
    <row r="71" spans="1:28" ht="3.75" customHeight="1" x14ac:dyDescent="0.35">
      <c r="A71" s="86"/>
      <c r="AB71" s="74"/>
    </row>
    <row r="72" spans="1:28" ht="3.75" hidden="1" customHeight="1" x14ac:dyDescent="0.35">
      <c r="A72" s="86"/>
      <c r="AB72" s="74"/>
    </row>
    <row r="73" spans="1:28" ht="4.5" customHeight="1" x14ac:dyDescent="0.35">
      <c r="A73" s="88"/>
      <c r="B73" s="89"/>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1"/>
    </row>
    <row r="75" spans="1:28" ht="91.5" hidden="1" customHeight="1" x14ac:dyDescent="0.35">
      <c r="B75" s="175" t="str">
        <f>"2.5 Comments: " &amp; NOTES1 &amp;    CHAR(10) &amp; CHAR(10) &amp;   "3.5 Comments: " &amp; NOTES2</f>
        <v xml:space="preserve">2.5 Comments: 
3.5 Comments: </v>
      </c>
      <c r="C75" s="176"/>
      <c r="D75" s="176"/>
      <c r="E75" s="176"/>
      <c r="F75" s="176"/>
      <c r="G75" s="176"/>
      <c r="H75" s="176"/>
      <c r="I75" s="176"/>
      <c r="J75" s="176"/>
      <c r="K75" s="176"/>
      <c r="L75" s="176"/>
      <c r="M75" s="176"/>
      <c r="N75" s="176"/>
      <c r="O75" s="176"/>
      <c r="P75" s="176"/>
      <c r="Q75" s="176"/>
      <c r="R75" s="176"/>
      <c r="S75" s="176"/>
      <c r="T75" s="176"/>
      <c r="U75" s="176"/>
      <c r="V75" s="176"/>
      <c r="W75" s="176"/>
      <c r="X75" s="176"/>
      <c r="Y75" s="176"/>
      <c r="Z75" s="176"/>
      <c r="AA75" s="176"/>
      <c r="AB75" s="176"/>
    </row>
  </sheetData>
  <sheetProtection algorithmName="SHA-512" hashValue="M7zSsD8aP79nzyo4IE16r3WlTe8JAiTEyikFbed1ScqNE28dV0H08KvdaA9qZqBaTH7ZZlw0k6lhMYTP+BGNLA==" saltValue="bZEGkGGrJC2eItnkjXqhHw==" spinCount="100000" sheet="1" objects="1" scenarios="1"/>
  <protectedRanges>
    <protectedRange sqref="R28:Z28 U30:Z30 U34:Z34 U36:Z36 U38:Z38 U40:Z40 U42:Z42 U44:Z44" name="Section3.3"/>
    <protectedRange sqref="R9:Z9 U11:Z11 U15:Z15 U17:Z17 U19:Z19 U21:Z21 U23:Z23 U25:Z25" name="Section3.2"/>
    <protectedRange sqref="R47:Z47 U49:Z49 U53:Z53 U55:Z55 U57:Z57 U59:Z59 U61:Z61 U63:Z63" name="Section3.4"/>
    <protectedRange sqref="B67:AA69" name="Comments"/>
  </protectedRanges>
  <mergeCells count="59">
    <mergeCell ref="U30:Z30"/>
    <mergeCell ref="A58:AB58"/>
    <mergeCell ref="A60:AB60"/>
    <mergeCell ref="A33:AB33"/>
    <mergeCell ref="A35:AB35"/>
    <mergeCell ref="A37:AB37"/>
    <mergeCell ref="A39:AB39"/>
    <mergeCell ref="A41:AB41"/>
    <mergeCell ref="AA47:AB47"/>
    <mergeCell ref="R47:Z47"/>
    <mergeCell ref="U59:Z59"/>
    <mergeCell ref="U61:Z61"/>
    <mergeCell ref="U63:Z63"/>
    <mergeCell ref="A64:AB64"/>
    <mergeCell ref="A66:AB66"/>
    <mergeCell ref="A20:AB20"/>
    <mergeCell ref="A22:AB22"/>
    <mergeCell ref="U53:Z53"/>
    <mergeCell ref="U55:Z55"/>
    <mergeCell ref="U57:Z57"/>
    <mergeCell ref="C30:T30"/>
    <mergeCell ref="C49:T49"/>
    <mergeCell ref="A50:AB50"/>
    <mergeCell ref="A52:AB52"/>
    <mergeCell ref="A54:AB54"/>
    <mergeCell ref="A56:AB56"/>
    <mergeCell ref="AA28:AB28"/>
    <mergeCell ref="R28:Z28"/>
    <mergeCell ref="A8:AB8"/>
    <mergeCell ref="A10:AB10"/>
    <mergeCell ref="A12:AB12"/>
    <mergeCell ref="A14:AB14"/>
    <mergeCell ref="A16:AB16"/>
    <mergeCell ref="C11:T11"/>
    <mergeCell ref="AA9:AB9"/>
    <mergeCell ref="R9:Z9"/>
    <mergeCell ref="U21:Z21"/>
    <mergeCell ref="U23:Z23"/>
    <mergeCell ref="U25:Z25"/>
    <mergeCell ref="U11:Z11"/>
    <mergeCell ref="U15:Z15"/>
    <mergeCell ref="U17:Z17"/>
    <mergeCell ref="U19:Z19"/>
    <mergeCell ref="A18:AB18"/>
    <mergeCell ref="B75:AB75"/>
    <mergeCell ref="U36:Z36"/>
    <mergeCell ref="A24:AB24"/>
    <mergeCell ref="A29:AB29"/>
    <mergeCell ref="A31:AB31"/>
    <mergeCell ref="U34:Z34"/>
    <mergeCell ref="A62:AB62"/>
    <mergeCell ref="U38:Z38"/>
    <mergeCell ref="U40:Z40"/>
    <mergeCell ref="U42:Z42"/>
    <mergeCell ref="U44:Z44"/>
    <mergeCell ref="U49:Z49"/>
    <mergeCell ref="A48:AB48"/>
    <mergeCell ref="A43:AB43"/>
    <mergeCell ref="B67:AA69"/>
  </mergeCells>
  <dataValidations count="9">
    <dataValidation allowBlank="1" showInputMessage="1" showErrorMessage="1" prompt="Optional:  Comment on any data reported in Section 3 (above) in order to enhance clarity." sqref="B67:AA69" xr:uid="{00000000-0002-0000-0200-000000000000}"/>
    <dataValidation type="whole" operator="greaterThanOrEqual" allowBlank="1" showInputMessage="1" showErrorMessage="1" error="A positive whole number is expected" promptTitle="Inlet Volume of NG Processed" prompt="Report the volume of natural gas received for processing by Area of Origin.  These volumes (for areas 3.1B through 3.4B) should be aligned with the Area of Origin reported in 3.1A through 3.4A." sqref="U49:Z49 U30:Z30 U11:Z11" xr:uid="{00000000-0002-0000-0200-000001000000}">
      <formula1>0</formula1>
    </dataValidation>
    <dataValidation type="list" allowBlank="1" showInputMessage="1" showErrorMessage="1" promptTitle="Area of Origin Code" prompt="Report the area of origin of the natural gas received for processing as specified in the list of Area of Origin codes and state subdivision maps.  The area of origin codes and maps can be found on pages 7 through 15 in the instructions." sqref="R9:Z9 R47:Z47 R28:Z28" xr:uid="{00000000-0002-0000-0200-000004000000}">
      <formula1>Tbl_AreaOfOrigin_List_Names</formula1>
    </dataValidation>
    <dataValidation type="whole" operator="greaterThanOrEqual" allowBlank="1" showInputMessage="1" showErrorMessage="1" error="A positive whole number is expected" promptTitle="Ethane" prompt="Report the product volume in thousands of barrels (mBBLS)." sqref="U15:Z15 U34:Z34 U53:Z53" xr:uid="{00000000-0002-0000-0200-000007000000}">
      <formula1>0</formula1>
    </dataValidation>
    <dataValidation type="whole" operator="greaterThanOrEqual" allowBlank="1" showInputMessage="1" showErrorMessage="1" error="A positive whole number is expected" promptTitle="Propane" prompt="Report the product volume in thousands of barrels (mBBLS)." sqref="U17:Z17 U36:Z36 U55:Z55" xr:uid="{00000000-0002-0000-0200-000008000000}">
      <formula1>0</formula1>
    </dataValidation>
    <dataValidation type="whole" operator="greaterThanOrEqual" allowBlank="1" showInputMessage="1" showErrorMessage="1" error="A positive whole number is expected" promptTitle="Normal Butane" prompt="Report the product volume in thousands of barrels (mBBLS)." sqref="U19:Z19 U38:Z38 U57:Z57" xr:uid="{00000000-0002-0000-0200-000009000000}">
      <formula1>0</formula1>
    </dataValidation>
    <dataValidation type="whole" operator="greaterThanOrEqual" allowBlank="1" showInputMessage="1" showErrorMessage="1" error="A positive whole number is expected" promptTitle="Isobutane" prompt="Report the product volume in thousands of barrels (mBBLS)." sqref="U21:Z21 U40:Z40 U59:Z59" xr:uid="{00000000-0002-0000-0200-00000A000000}">
      <formula1>0</formula1>
    </dataValidation>
    <dataValidation type="whole" operator="greaterThanOrEqual" allowBlank="1" showInputMessage="1" showErrorMessage="1" error="A positive whole number is required" promptTitle="Natural Gasoline" prompt="Report the product volume in thousands of barrels (mBBLS)." sqref="U23:Z23 U42:Z42 U61:Z61" xr:uid="{00000000-0002-0000-0200-00000B000000}">
      <formula1>0</formula1>
    </dataValidation>
    <dataValidation type="whole" operator="greaterThanOrEqual" allowBlank="1" showInputMessage="1" showErrorMessage="1" error="A positive whole number is expected" promptTitle="Plant Condensate" prompt="Report the product volume in thousands of barrels (mBBLS)." sqref="U25:Z25 U44:Z44 U63:Z63" xr:uid="{00000000-0002-0000-0200-00000C000000}">
      <formula1>0</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74"/>
  <sheetViews>
    <sheetView showGridLines="0" zoomScaleNormal="100" zoomScaleSheetLayoutView="100" workbookViewId="0">
      <selection activeCell="O46" sqref="O46"/>
    </sheetView>
  </sheetViews>
  <sheetFormatPr defaultColWidth="2" defaultRowHeight="12.5" x14ac:dyDescent="0.25"/>
  <sheetData>
    <row r="1" ht="12.65" customHeight="1" x14ac:dyDescent="0.25"/>
    <row r="2" ht="12.65" customHeight="1" x14ac:dyDescent="0.25"/>
    <row r="3" customFormat="1" ht="12.65" customHeight="1" x14ac:dyDescent="0.25"/>
    <row r="4" ht="12.65" customHeight="1" x14ac:dyDescent="0.25"/>
    <row r="5" customFormat="1" ht="12.65" customHeight="1" x14ac:dyDescent="0.25"/>
    <row r="6" customFormat="1" ht="12.65" customHeight="1" x14ac:dyDescent="0.25"/>
    <row r="7" customFormat="1" ht="12.65" customHeight="1" x14ac:dyDescent="0.25"/>
    <row r="8" customFormat="1" ht="12.65" customHeight="1" x14ac:dyDescent="0.25"/>
    <row r="9" customFormat="1" ht="12.65" customHeight="1" x14ac:dyDescent="0.25"/>
    <row r="10" customFormat="1" ht="12.65" customHeight="1" x14ac:dyDescent="0.25"/>
    <row r="11" customFormat="1" ht="12.65" customHeight="1" x14ac:dyDescent="0.25"/>
    <row r="12" customFormat="1" ht="12.65" customHeight="1" x14ac:dyDescent="0.25"/>
    <row r="13" customFormat="1" ht="12.65" customHeight="1" x14ac:dyDescent="0.25"/>
    <row r="14" customFormat="1" ht="12.65" customHeight="1" x14ac:dyDescent="0.25"/>
    <row r="15" customFormat="1" ht="12.65" customHeight="1" x14ac:dyDescent="0.25"/>
    <row r="16" customFormat="1" ht="12.65" customHeight="1" x14ac:dyDescent="0.25"/>
    <row r="17" customFormat="1" ht="12.65" customHeight="1" x14ac:dyDescent="0.25"/>
    <row r="18" customFormat="1" ht="12.65" customHeight="1" x14ac:dyDescent="0.25"/>
    <row r="19" customFormat="1" ht="12.65" customHeight="1" x14ac:dyDescent="0.25"/>
    <row r="20" customFormat="1" ht="12.65" customHeight="1" x14ac:dyDescent="0.25"/>
    <row r="21" customFormat="1" ht="12.65" customHeight="1" x14ac:dyDescent="0.25"/>
    <row r="22" customFormat="1" ht="12.65" customHeight="1" x14ac:dyDescent="0.25"/>
    <row r="23" customFormat="1" ht="12.65" customHeight="1" x14ac:dyDescent="0.25"/>
    <row r="24" customFormat="1" ht="12.65" customHeight="1" x14ac:dyDescent="0.25"/>
    <row r="25" customFormat="1" ht="12.65" customHeight="1" x14ac:dyDescent="0.25"/>
    <row r="26" customFormat="1" ht="12.65" customHeight="1" x14ac:dyDescent="0.25"/>
    <row r="27" customFormat="1" ht="12.65" customHeight="1" x14ac:dyDescent="0.25"/>
    <row r="28" customFormat="1" ht="12.65" customHeight="1" x14ac:dyDescent="0.25"/>
    <row r="29" customFormat="1" ht="12.65" customHeight="1" x14ac:dyDescent="0.25"/>
    <row r="30" customFormat="1" ht="12.65" customHeight="1" x14ac:dyDescent="0.25"/>
    <row r="31" customFormat="1" ht="12.65" customHeight="1" x14ac:dyDescent="0.25"/>
    <row r="32" customFormat="1" ht="12.65" customHeight="1" x14ac:dyDescent="0.25"/>
    <row r="33" customFormat="1" ht="12.65" customHeight="1" x14ac:dyDescent="0.25"/>
    <row r="34" ht="12.65" customHeight="1" x14ac:dyDescent="0.25"/>
    <row r="35" s="1" customFormat="1" ht="11.25" customHeight="1" x14ac:dyDescent="0.25"/>
    <row r="36" s="1" customFormat="1" ht="12.65" customHeight="1" x14ac:dyDescent="0.25"/>
    <row r="37" s="1" customFormat="1" ht="12.65" customHeight="1" x14ac:dyDescent="0.25"/>
    <row r="38" s="1" customFormat="1" ht="12.65" customHeight="1" x14ac:dyDescent="0.25"/>
    <row r="39" s="1" customFormat="1" ht="12.65" customHeight="1" x14ac:dyDescent="0.25"/>
    <row r="40" s="1" customFormat="1" ht="12.65" customHeight="1" x14ac:dyDescent="0.25"/>
    <row r="41" s="1" customFormat="1" ht="12.65" customHeight="1" x14ac:dyDescent="0.25"/>
    <row r="42" s="1" customFormat="1" ht="12.65" customHeight="1" x14ac:dyDescent="0.25"/>
    <row r="43" s="1" customFormat="1" ht="12.65" customHeight="1" x14ac:dyDescent="0.25"/>
    <row r="44" s="1" customFormat="1" ht="12.65" customHeight="1" x14ac:dyDescent="0.25"/>
    <row r="45" s="1" customFormat="1" ht="12.65" customHeight="1" x14ac:dyDescent="0.25"/>
    <row r="46" s="1" customFormat="1" ht="23.25" customHeight="1" x14ac:dyDescent="0.25"/>
    <row r="47" s="1" customFormat="1" ht="15.75" customHeight="1" x14ac:dyDescent="0.25"/>
    <row r="48" s="1" customFormat="1" ht="12.65" customHeight="1" x14ac:dyDescent="0.25"/>
    <row r="49" s="1" customFormat="1" ht="12.65" customHeight="1" x14ac:dyDescent="0.25"/>
    <row r="50" s="1" customFormat="1" ht="12.65" customHeight="1" x14ac:dyDescent="0.25"/>
    <row r="51" s="1" customFormat="1" ht="12.65" customHeight="1" x14ac:dyDescent="0.25"/>
    <row r="52" s="1" customFormat="1" ht="12.65" customHeight="1" x14ac:dyDescent="0.25"/>
    <row r="53" s="1" customFormat="1" ht="12.65" customHeight="1" x14ac:dyDescent="0.25"/>
    <row r="54" s="1" customFormat="1" ht="12.65" customHeight="1" x14ac:dyDescent="0.25"/>
    <row r="55" s="1" customFormat="1" ht="12.65" customHeight="1" x14ac:dyDescent="0.25"/>
    <row r="56" s="1" customFormat="1" ht="12.65" customHeight="1" x14ac:dyDescent="0.25"/>
    <row r="57" customFormat="1" ht="12.65" customHeight="1" x14ac:dyDescent="0.25"/>
    <row r="58" customFormat="1" ht="12.65" customHeight="1" x14ac:dyDescent="0.25"/>
    <row r="59" customFormat="1" ht="12.65" customHeight="1" x14ac:dyDescent="0.25"/>
    <row r="60" customFormat="1" ht="12.65" customHeight="1" x14ac:dyDescent="0.25"/>
    <row r="61" customFormat="1" ht="12.65" customHeight="1" x14ac:dyDescent="0.25"/>
    <row r="62" customFormat="1" ht="12.65" customHeight="1" x14ac:dyDescent="0.25"/>
    <row r="63" customFormat="1" ht="12.65" customHeight="1" x14ac:dyDescent="0.25"/>
    <row r="64" customFormat="1" ht="12.65" customHeight="1" x14ac:dyDescent="0.25"/>
    <row r="65" customFormat="1" ht="12.65" customHeight="1" x14ac:dyDescent="0.25"/>
    <row r="66" customFormat="1" ht="12.65" customHeight="1" x14ac:dyDescent="0.25"/>
    <row r="67" customFormat="1" ht="12.65" customHeight="1" x14ac:dyDescent="0.25"/>
    <row r="68" customFormat="1" ht="12.65" customHeight="1" x14ac:dyDescent="0.25"/>
    <row r="69" customFormat="1" ht="12.65" customHeight="1" x14ac:dyDescent="0.25"/>
    <row r="70" customFormat="1" ht="12.65" customHeight="1" x14ac:dyDescent="0.25"/>
    <row r="71" customFormat="1" ht="12.65" customHeight="1" x14ac:dyDescent="0.25"/>
    <row r="72" customFormat="1" ht="12.65" customHeight="1" x14ac:dyDescent="0.25"/>
    <row r="73" customFormat="1" ht="12.65" customHeight="1" x14ac:dyDescent="0.25"/>
    <row r="74" customFormat="1" ht="12.65" customHeight="1" x14ac:dyDescent="0.25"/>
    <row r="75" customFormat="1" ht="12.65" customHeight="1" x14ac:dyDescent="0.25"/>
    <row r="76" customFormat="1" ht="12.65" customHeight="1" x14ac:dyDescent="0.25"/>
    <row r="77" customFormat="1" ht="12.65" customHeight="1" x14ac:dyDescent="0.25"/>
    <row r="78" customFormat="1" ht="12.65" customHeight="1" x14ac:dyDescent="0.25"/>
    <row r="79" customFormat="1" ht="12.65" customHeight="1" x14ac:dyDescent="0.25"/>
    <row r="80" customFormat="1" ht="12.65" customHeight="1" x14ac:dyDescent="0.25"/>
    <row r="81" customFormat="1" ht="12.65" customHeight="1" x14ac:dyDescent="0.25"/>
    <row r="82" customFormat="1" ht="12.65" customHeight="1" x14ac:dyDescent="0.25"/>
    <row r="83" customFormat="1" ht="12.65" customHeight="1" x14ac:dyDescent="0.25"/>
    <row r="84" customFormat="1" ht="12.65" customHeight="1" x14ac:dyDescent="0.25"/>
    <row r="85" s="1" customFormat="1" ht="112.5" customHeight="1" x14ac:dyDescent="0.25"/>
    <row r="86" ht="12.65" customHeight="1" x14ac:dyDescent="0.25"/>
    <row r="87" ht="12.65" customHeight="1" x14ac:dyDescent="0.25"/>
    <row r="88" ht="12.65" customHeight="1" x14ac:dyDescent="0.25"/>
    <row r="89" ht="12.65" customHeight="1" x14ac:dyDescent="0.25"/>
    <row r="90" ht="12.65" customHeight="1" x14ac:dyDescent="0.25"/>
    <row r="91" ht="12.65" customHeight="1" x14ac:dyDescent="0.25"/>
    <row r="92" ht="12.65" customHeight="1" x14ac:dyDescent="0.25"/>
    <row r="93" ht="12.65" customHeight="1" x14ac:dyDescent="0.25"/>
    <row r="94" ht="12.65" customHeight="1" x14ac:dyDescent="0.25"/>
    <row r="95" ht="12.65" customHeight="1" x14ac:dyDescent="0.25"/>
    <row r="96" ht="12.65" customHeight="1" x14ac:dyDescent="0.25"/>
    <row r="97" ht="12.65" customHeight="1" x14ac:dyDescent="0.25"/>
    <row r="98" ht="12.65" customHeight="1" x14ac:dyDescent="0.25"/>
    <row r="99" ht="12.65" customHeight="1" x14ac:dyDescent="0.25"/>
    <row r="100" ht="12.65" customHeight="1" x14ac:dyDescent="0.25"/>
    <row r="101" ht="12.65" customHeight="1" x14ac:dyDescent="0.25"/>
    <row r="102" ht="16.149999999999999" customHeight="1" x14ac:dyDescent="0.25"/>
    <row r="103" ht="16.149999999999999" customHeight="1" x14ac:dyDescent="0.25"/>
    <row r="104" ht="12.65" customHeight="1" x14ac:dyDescent="0.25"/>
    <row r="105" ht="12.65" customHeight="1" x14ac:dyDescent="0.25"/>
    <row r="106" ht="12.65" customHeight="1" x14ac:dyDescent="0.25"/>
    <row r="107" ht="12.65" customHeight="1" x14ac:dyDescent="0.25"/>
    <row r="108" ht="12.65" customHeight="1" x14ac:dyDescent="0.25"/>
    <row r="109" ht="12.65" customHeight="1" x14ac:dyDescent="0.25"/>
    <row r="110" ht="12.65" customHeight="1" x14ac:dyDescent="0.25"/>
    <row r="111" ht="12.65" customHeight="1" x14ac:dyDescent="0.25"/>
    <row r="112" ht="12.65" customHeight="1" x14ac:dyDescent="0.25"/>
    <row r="113" ht="12.65" customHeight="1" x14ac:dyDescent="0.25"/>
    <row r="114" ht="12.65" customHeight="1" x14ac:dyDescent="0.25"/>
    <row r="115" ht="12.65" customHeight="1" x14ac:dyDescent="0.25"/>
    <row r="116" ht="12.65" customHeight="1" x14ac:dyDescent="0.25"/>
    <row r="117" ht="12.65" customHeight="1" x14ac:dyDescent="0.25"/>
    <row r="118" ht="12.65" customHeight="1" x14ac:dyDescent="0.25"/>
    <row r="119" ht="12.65" customHeight="1" x14ac:dyDescent="0.25"/>
    <row r="120" ht="12.65" customHeight="1" x14ac:dyDescent="0.25"/>
    <row r="121" ht="12.65" customHeight="1" x14ac:dyDescent="0.25"/>
    <row r="122" ht="12.65" customHeight="1" x14ac:dyDescent="0.25"/>
    <row r="123" ht="12.65" customHeight="1" x14ac:dyDescent="0.25"/>
    <row r="124" ht="12.65" customHeight="1" x14ac:dyDescent="0.25"/>
    <row r="125" ht="12.65" customHeight="1" x14ac:dyDescent="0.25"/>
    <row r="126" ht="12.65" customHeight="1" x14ac:dyDescent="0.25"/>
    <row r="127" ht="12.65" customHeight="1" x14ac:dyDescent="0.25"/>
    <row r="128" ht="12.65" customHeight="1" x14ac:dyDescent="0.25"/>
    <row r="129" ht="12.65" customHeight="1" x14ac:dyDescent="0.25"/>
    <row r="130" ht="12.65" customHeight="1" x14ac:dyDescent="0.25"/>
    <row r="131" ht="12.65" customHeight="1" x14ac:dyDescent="0.25"/>
    <row r="132" ht="12.65" customHeight="1" x14ac:dyDescent="0.25"/>
    <row r="133" ht="12.65" customHeight="1" x14ac:dyDescent="0.25"/>
    <row r="134" ht="12.65" customHeight="1" x14ac:dyDescent="0.25"/>
    <row r="135" ht="12.65" customHeight="1" x14ac:dyDescent="0.25"/>
    <row r="136" ht="12.65" customHeight="1" x14ac:dyDescent="0.25"/>
    <row r="137" ht="12.65" customHeight="1" x14ac:dyDescent="0.25"/>
    <row r="138" ht="12.65" customHeight="1" x14ac:dyDescent="0.25"/>
    <row r="139" ht="12.65" customHeight="1" x14ac:dyDescent="0.25"/>
    <row r="140" ht="12.65" customHeight="1" x14ac:dyDescent="0.25"/>
    <row r="141" ht="12.65" customHeight="1" x14ac:dyDescent="0.25"/>
    <row r="142" ht="12.65" customHeight="1" x14ac:dyDescent="0.25"/>
    <row r="143" ht="12.65" customHeight="1" x14ac:dyDescent="0.25"/>
    <row r="144" ht="12.65" customHeight="1" x14ac:dyDescent="0.25"/>
    <row r="145" ht="12.65" customHeight="1" x14ac:dyDescent="0.25"/>
    <row r="146" ht="12.65" customHeight="1" x14ac:dyDescent="0.25"/>
    <row r="147" ht="12.65" customHeight="1" x14ac:dyDescent="0.25"/>
    <row r="148" ht="12.65" customHeight="1" x14ac:dyDescent="0.25"/>
    <row r="149" ht="12.65" customHeight="1" x14ac:dyDescent="0.25"/>
    <row r="150" ht="12.65" customHeight="1" x14ac:dyDescent="0.25"/>
    <row r="151" ht="12.65" customHeight="1" x14ac:dyDescent="0.25"/>
    <row r="152" ht="12.65" customHeight="1" x14ac:dyDescent="0.25"/>
    <row r="153" ht="12.65" customHeight="1" x14ac:dyDescent="0.25"/>
    <row r="154" ht="12.65" customHeight="1" x14ac:dyDescent="0.25"/>
    <row r="155" ht="12.65" customHeight="1" x14ac:dyDescent="0.25"/>
    <row r="156" ht="12.65" customHeight="1" x14ac:dyDescent="0.25"/>
    <row r="157" ht="12.65" customHeight="1" x14ac:dyDescent="0.25"/>
    <row r="158" ht="12.65" customHeight="1" x14ac:dyDescent="0.25"/>
    <row r="159" ht="12.65" customHeight="1" x14ac:dyDescent="0.25"/>
    <row r="160" ht="12.65" customHeight="1" x14ac:dyDescent="0.25"/>
    <row r="161" ht="12.65" customHeight="1" x14ac:dyDescent="0.25"/>
    <row r="162" ht="12.65" customHeight="1" x14ac:dyDescent="0.25"/>
    <row r="163" ht="12.65" customHeight="1" x14ac:dyDescent="0.25"/>
    <row r="164" customFormat="1" ht="12.65" customHeight="1" x14ac:dyDescent="0.25"/>
    <row r="165" ht="12.65" customHeight="1" x14ac:dyDescent="0.25"/>
    <row r="166" ht="12.65" customHeight="1" x14ac:dyDescent="0.25"/>
    <row r="167" s="1" customFormat="1" ht="50.25" customHeight="1" x14ac:dyDescent="0.25"/>
    <row r="168" s="1" customFormat="1" ht="12.65" customHeight="1" x14ac:dyDescent="0.25"/>
    <row r="169" s="1" customFormat="1" ht="12.65" customHeight="1" x14ac:dyDescent="0.25"/>
    <row r="170" ht="12.65" customHeight="1" x14ac:dyDescent="0.25"/>
    <row r="171" ht="12.65" customHeight="1" x14ac:dyDescent="0.25"/>
    <row r="172" ht="12.65" customHeight="1" x14ac:dyDescent="0.25"/>
    <row r="173" ht="12.65" customHeight="1" x14ac:dyDescent="0.25"/>
    <row r="174" ht="12.65" customHeight="1" x14ac:dyDescent="0.25"/>
    <row r="175" ht="12.65" customHeight="1" x14ac:dyDescent="0.25"/>
    <row r="176" ht="12.65" customHeight="1" x14ac:dyDescent="0.25"/>
    <row r="177" ht="12.65" customHeight="1" x14ac:dyDescent="0.25"/>
    <row r="178" ht="12.65" customHeight="1" x14ac:dyDescent="0.25"/>
    <row r="179" ht="12.65" customHeight="1" x14ac:dyDescent="0.25"/>
    <row r="180" ht="12.65" customHeight="1" x14ac:dyDescent="0.25"/>
    <row r="181" ht="12.65" customHeight="1" x14ac:dyDescent="0.25"/>
    <row r="182" ht="12.65" customHeight="1" x14ac:dyDescent="0.25"/>
    <row r="183" ht="12.65" customHeight="1" x14ac:dyDescent="0.25"/>
    <row r="184" s="2" customFormat="1" ht="38.25" customHeight="1" x14ac:dyDescent="0.25"/>
    <row r="185" s="1" customFormat="1" ht="12.6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sheetData>
  <printOptions horizontalCentered="1"/>
  <pageMargins left="0.25" right="0.25" top="0.5" bottom="0.5" header="0.5" footer="0.5"/>
  <pageSetup scale="73" fitToHeight="4"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774"/>
  <sheetViews>
    <sheetView showGridLines="0" zoomScaleNormal="100" zoomScaleSheetLayoutView="100" workbookViewId="0">
      <selection activeCell="AQ40" sqref="AQ40:AR40"/>
    </sheetView>
  </sheetViews>
  <sheetFormatPr defaultColWidth="2" defaultRowHeight="12.5" x14ac:dyDescent="0.25"/>
  <sheetData>
    <row r="1" ht="12.65" customHeight="1" x14ac:dyDescent="0.25"/>
    <row r="2" ht="12.65" customHeight="1" x14ac:dyDescent="0.25"/>
    <row r="3" customFormat="1" ht="12.65" customHeight="1" x14ac:dyDescent="0.25"/>
    <row r="4" ht="12.65" customHeight="1" x14ac:dyDescent="0.25"/>
    <row r="5" customFormat="1" ht="12.65" customHeight="1" x14ac:dyDescent="0.25"/>
    <row r="6" customFormat="1" ht="12.65" customHeight="1" x14ac:dyDescent="0.25"/>
    <row r="7" customFormat="1" ht="12.65" customHeight="1" x14ac:dyDescent="0.25"/>
    <row r="8" customFormat="1" ht="12.65" customHeight="1" x14ac:dyDescent="0.25"/>
    <row r="9" customFormat="1" ht="12.65" customHeight="1" x14ac:dyDescent="0.25"/>
    <row r="10" customFormat="1" ht="12.65" customHeight="1" x14ac:dyDescent="0.25"/>
    <row r="11" customFormat="1" ht="12.65" customHeight="1" x14ac:dyDescent="0.25"/>
    <row r="12" customFormat="1" ht="12.65" customHeight="1" x14ac:dyDescent="0.25"/>
    <row r="13" customFormat="1" ht="12.65" customHeight="1" x14ac:dyDescent="0.25"/>
    <row r="14" customFormat="1" ht="12.65" customHeight="1" x14ac:dyDescent="0.25"/>
    <row r="15" customFormat="1" ht="12.65" customHeight="1" x14ac:dyDescent="0.25"/>
    <row r="16" customFormat="1" ht="12.65" customHeight="1" x14ac:dyDescent="0.25"/>
    <row r="17" customFormat="1" ht="12.65" customHeight="1" x14ac:dyDescent="0.25"/>
    <row r="18" customFormat="1" ht="12.65" customHeight="1" x14ac:dyDescent="0.25"/>
    <row r="19" customFormat="1" ht="12.65" customHeight="1" x14ac:dyDescent="0.25"/>
    <row r="20" customFormat="1" ht="12.65" customHeight="1" x14ac:dyDescent="0.25"/>
    <row r="21" customFormat="1" ht="12.65" customHeight="1" x14ac:dyDescent="0.25"/>
    <row r="22" customFormat="1" ht="12.65" customHeight="1" x14ac:dyDescent="0.25"/>
    <row r="23" customFormat="1" ht="12.65" customHeight="1" x14ac:dyDescent="0.25"/>
    <row r="24" customFormat="1" ht="12.65" customHeight="1" x14ac:dyDescent="0.25"/>
    <row r="25" customFormat="1" ht="12.65" customHeight="1" x14ac:dyDescent="0.25"/>
    <row r="26" customFormat="1" ht="12.65" customHeight="1" x14ac:dyDescent="0.25"/>
    <row r="27" customFormat="1" ht="12.65" customHeight="1" x14ac:dyDescent="0.25"/>
    <row r="28" customFormat="1" ht="12.65" customHeight="1" x14ac:dyDescent="0.25"/>
    <row r="29" customFormat="1" ht="12.65" customHeight="1" x14ac:dyDescent="0.25"/>
    <row r="30" customFormat="1" ht="12.65" customHeight="1" x14ac:dyDescent="0.25"/>
    <row r="31" customFormat="1" ht="12.65" customHeight="1" x14ac:dyDescent="0.25"/>
    <row r="32" customFormat="1" ht="12.65" customHeight="1" x14ac:dyDescent="0.25"/>
    <row r="33" customFormat="1" ht="12.65" customHeight="1" x14ac:dyDescent="0.25"/>
    <row r="34" ht="12.65" customHeight="1" x14ac:dyDescent="0.25"/>
    <row r="35" s="1" customFormat="1" ht="11.25" customHeight="1" x14ac:dyDescent="0.25"/>
    <row r="36" s="1" customFormat="1" ht="12.65" customHeight="1" x14ac:dyDescent="0.25"/>
    <row r="37" s="1" customFormat="1" ht="12.65" customHeight="1" x14ac:dyDescent="0.25"/>
    <row r="38" s="1" customFormat="1" ht="12.65" customHeight="1" x14ac:dyDescent="0.25"/>
    <row r="39" s="1" customFormat="1" ht="12.65" customHeight="1" x14ac:dyDescent="0.25"/>
    <row r="40" s="1" customFormat="1" ht="12.65" customHeight="1" x14ac:dyDescent="0.25"/>
    <row r="41" s="1" customFormat="1" ht="12.65" customHeight="1" x14ac:dyDescent="0.25"/>
    <row r="42" s="1" customFormat="1" ht="12.65" customHeight="1" x14ac:dyDescent="0.25"/>
    <row r="43" s="1" customFormat="1" ht="12.65" customHeight="1" x14ac:dyDescent="0.25"/>
    <row r="44" s="1" customFormat="1" ht="12.65" customHeight="1" x14ac:dyDescent="0.25"/>
    <row r="45" s="1" customFormat="1" ht="12.65" customHeight="1" x14ac:dyDescent="0.25"/>
    <row r="46" s="1" customFormat="1" ht="23.25" customHeight="1" x14ac:dyDescent="0.25"/>
    <row r="47" s="1" customFormat="1" ht="15.75" customHeight="1" x14ac:dyDescent="0.25"/>
    <row r="48" s="1" customFormat="1" ht="12.65" customHeight="1" x14ac:dyDescent="0.25"/>
    <row r="49" s="1" customFormat="1" ht="12.65" customHeight="1" x14ac:dyDescent="0.25"/>
    <row r="50" s="1" customFormat="1" ht="12.65" customHeight="1" x14ac:dyDescent="0.25"/>
    <row r="51" s="1" customFormat="1" ht="12.65" customHeight="1" x14ac:dyDescent="0.25"/>
    <row r="52" s="1" customFormat="1" ht="12.65" customHeight="1" x14ac:dyDescent="0.25"/>
    <row r="53" s="1" customFormat="1" ht="12.65" customHeight="1" x14ac:dyDescent="0.25"/>
    <row r="54" s="1" customFormat="1" ht="12.65" customHeight="1" x14ac:dyDescent="0.25"/>
    <row r="55" s="1" customFormat="1" ht="12.65" customHeight="1" x14ac:dyDescent="0.25"/>
    <row r="56" s="1" customFormat="1" ht="12.65" customHeight="1" x14ac:dyDescent="0.25"/>
    <row r="57" customFormat="1" ht="12.65" customHeight="1" x14ac:dyDescent="0.25"/>
    <row r="58" customFormat="1" ht="12.65" customHeight="1" x14ac:dyDescent="0.25"/>
    <row r="59" customFormat="1" ht="12.65" customHeight="1" x14ac:dyDescent="0.25"/>
    <row r="60" customFormat="1" ht="12.65" customHeight="1" x14ac:dyDescent="0.25"/>
    <row r="61" customFormat="1" ht="12.65" customHeight="1" x14ac:dyDescent="0.25"/>
    <row r="62" customFormat="1" ht="12.65" customHeight="1" x14ac:dyDescent="0.25"/>
    <row r="63" customFormat="1" ht="12.65" customHeight="1" x14ac:dyDescent="0.25"/>
    <row r="64" customFormat="1" ht="12.65" customHeight="1" x14ac:dyDescent="0.25"/>
    <row r="65" customFormat="1" ht="12.65" customHeight="1" x14ac:dyDescent="0.25"/>
    <row r="66" customFormat="1" ht="12.65" customHeight="1" x14ac:dyDescent="0.25"/>
    <row r="67" customFormat="1" ht="12.65" customHeight="1" x14ac:dyDescent="0.25"/>
    <row r="68" customFormat="1" ht="12.65" customHeight="1" x14ac:dyDescent="0.25"/>
    <row r="69" customFormat="1" ht="12.65" customHeight="1" x14ac:dyDescent="0.25"/>
    <row r="70" customFormat="1" ht="12.65" customHeight="1" x14ac:dyDescent="0.25"/>
    <row r="71" customFormat="1" ht="12.65" customHeight="1" x14ac:dyDescent="0.25"/>
    <row r="72" customFormat="1" ht="12.65" customHeight="1" x14ac:dyDescent="0.25"/>
    <row r="73" customFormat="1" ht="12.65" customHeight="1" x14ac:dyDescent="0.25"/>
    <row r="74" customFormat="1" ht="12.65" customHeight="1" x14ac:dyDescent="0.25"/>
    <row r="75" customFormat="1" ht="12.65" customHeight="1" x14ac:dyDescent="0.25"/>
    <row r="76" customFormat="1" ht="12.65" customHeight="1" x14ac:dyDescent="0.25"/>
    <row r="77" customFormat="1" ht="12.65" customHeight="1" x14ac:dyDescent="0.25"/>
    <row r="78" customFormat="1" ht="12.65" customHeight="1" x14ac:dyDescent="0.25"/>
    <row r="79" customFormat="1" ht="12.65" customHeight="1" x14ac:dyDescent="0.25"/>
    <row r="80" customFormat="1" ht="12.65" customHeight="1" x14ac:dyDescent="0.25"/>
    <row r="81" customFormat="1" ht="12.65" customHeight="1" x14ac:dyDescent="0.25"/>
    <row r="82" customFormat="1" ht="12.65" customHeight="1" x14ac:dyDescent="0.25"/>
    <row r="83" customFormat="1" ht="12.65" customHeight="1" x14ac:dyDescent="0.25"/>
    <row r="84" customFormat="1" ht="12.65" customHeight="1" x14ac:dyDescent="0.25"/>
    <row r="85" s="1" customFormat="1" ht="112.5" customHeight="1" x14ac:dyDescent="0.25"/>
    <row r="86" ht="12.65" customHeight="1" x14ac:dyDescent="0.25"/>
    <row r="87" ht="12.65" customHeight="1" x14ac:dyDescent="0.25"/>
    <row r="88" ht="12.65" customHeight="1" x14ac:dyDescent="0.25"/>
    <row r="89" ht="12.65" customHeight="1" x14ac:dyDescent="0.25"/>
    <row r="90" ht="12.65" customHeight="1" x14ac:dyDescent="0.25"/>
    <row r="91" ht="12.65" customHeight="1" x14ac:dyDescent="0.25"/>
    <row r="92" ht="12.65" customHeight="1" x14ac:dyDescent="0.25"/>
    <row r="93" ht="12.65" customHeight="1" x14ac:dyDescent="0.25"/>
    <row r="94" ht="12.65" customHeight="1" x14ac:dyDescent="0.25"/>
    <row r="95" ht="12.65" customHeight="1" x14ac:dyDescent="0.25"/>
    <row r="96" ht="12.65" customHeight="1" x14ac:dyDescent="0.25"/>
    <row r="97" ht="12.65" customHeight="1" x14ac:dyDescent="0.25"/>
    <row r="98" ht="12.65" customHeight="1" x14ac:dyDescent="0.25"/>
    <row r="99" ht="12.65" customHeight="1" x14ac:dyDescent="0.25"/>
    <row r="100" ht="12.65" customHeight="1" x14ac:dyDescent="0.25"/>
    <row r="101" ht="12.65" customHeight="1" x14ac:dyDescent="0.25"/>
    <row r="102" ht="16.149999999999999" customHeight="1" x14ac:dyDescent="0.25"/>
    <row r="103" ht="16.149999999999999" customHeight="1" x14ac:dyDescent="0.25"/>
    <row r="104" ht="12.65" customHeight="1" x14ac:dyDescent="0.25"/>
    <row r="105" ht="12.65" customHeight="1" x14ac:dyDescent="0.25"/>
    <row r="106" ht="12.65" customHeight="1" x14ac:dyDescent="0.25"/>
    <row r="107" ht="12.65" customHeight="1" x14ac:dyDescent="0.25"/>
    <row r="108" ht="12.65" customHeight="1" x14ac:dyDescent="0.25"/>
    <row r="109" ht="12.65" customHeight="1" x14ac:dyDescent="0.25"/>
    <row r="110" ht="12.65" customHeight="1" x14ac:dyDescent="0.25"/>
    <row r="111" ht="12.65" customHeight="1" x14ac:dyDescent="0.25"/>
    <row r="112" ht="12.65" customHeight="1" x14ac:dyDescent="0.25"/>
    <row r="113" ht="12.65" customHeight="1" x14ac:dyDescent="0.25"/>
    <row r="114" ht="12.65" customHeight="1" x14ac:dyDescent="0.25"/>
    <row r="115" ht="12.65" customHeight="1" x14ac:dyDescent="0.25"/>
    <row r="116" ht="12.65" customHeight="1" x14ac:dyDescent="0.25"/>
    <row r="117" ht="12.65" customHeight="1" x14ac:dyDescent="0.25"/>
    <row r="118" ht="12.65" customHeight="1" x14ac:dyDescent="0.25"/>
    <row r="119" ht="12.65" customHeight="1" x14ac:dyDescent="0.25"/>
    <row r="120" ht="12.65" customHeight="1" x14ac:dyDescent="0.25"/>
    <row r="121" ht="12.65" customHeight="1" x14ac:dyDescent="0.25"/>
    <row r="122" ht="12.65" customHeight="1" x14ac:dyDescent="0.25"/>
    <row r="123" ht="12.65" customHeight="1" x14ac:dyDescent="0.25"/>
    <row r="124" ht="12.65" customHeight="1" x14ac:dyDescent="0.25"/>
    <row r="125" ht="12.65" customHeight="1" x14ac:dyDescent="0.25"/>
    <row r="126" ht="12.65" customHeight="1" x14ac:dyDescent="0.25"/>
    <row r="127" ht="12.65" customHeight="1" x14ac:dyDescent="0.25"/>
    <row r="128" ht="12.65" customHeight="1" x14ac:dyDescent="0.25"/>
    <row r="129" ht="12.65" customHeight="1" x14ac:dyDescent="0.25"/>
    <row r="130" ht="12.65" customHeight="1" x14ac:dyDescent="0.25"/>
    <row r="131" ht="12.65" customHeight="1" x14ac:dyDescent="0.25"/>
    <row r="132" ht="12.65" customHeight="1" x14ac:dyDescent="0.25"/>
    <row r="133" ht="12.65" customHeight="1" x14ac:dyDescent="0.25"/>
    <row r="134" ht="12.65" customHeight="1" x14ac:dyDescent="0.25"/>
    <row r="135" ht="12.65" customHeight="1" x14ac:dyDescent="0.25"/>
    <row r="136" ht="12.65" customHeight="1" x14ac:dyDescent="0.25"/>
    <row r="137" ht="12.65" customHeight="1" x14ac:dyDescent="0.25"/>
    <row r="138" ht="12.65" customHeight="1" x14ac:dyDescent="0.25"/>
    <row r="139" ht="12.65" customHeight="1" x14ac:dyDescent="0.25"/>
    <row r="140" ht="12.65" customHeight="1" x14ac:dyDescent="0.25"/>
    <row r="141" ht="12.65" customHeight="1" x14ac:dyDescent="0.25"/>
    <row r="142" ht="12.65" customHeight="1" x14ac:dyDescent="0.25"/>
    <row r="143" ht="12.65" customHeight="1" x14ac:dyDescent="0.25"/>
    <row r="144" ht="12.65" customHeight="1" x14ac:dyDescent="0.25"/>
    <row r="145" ht="12.65" customHeight="1" x14ac:dyDescent="0.25"/>
    <row r="146" ht="12.65" customHeight="1" x14ac:dyDescent="0.25"/>
    <row r="147" ht="12.65" customHeight="1" x14ac:dyDescent="0.25"/>
    <row r="148" ht="12.65" customHeight="1" x14ac:dyDescent="0.25"/>
    <row r="149" ht="12.65" customHeight="1" x14ac:dyDescent="0.25"/>
    <row r="150" ht="12.65" customHeight="1" x14ac:dyDescent="0.25"/>
    <row r="151" ht="12.65" customHeight="1" x14ac:dyDescent="0.25"/>
    <row r="152" ht="12.65" customHeight="1" x14ac:dyDescent="0.25"/>
    <row r="153" ht="12.65" customHeight="1" x14ac:dyDescent="0.25"/>
    <row r="154" ht="12.65" customHeight="1" x14ac:dyDescent="0.25"/>
    <row r="155" ht="12.65" customHeight="1" x14ac:dyDescent="0.25"/>
    <row r="156" ht="12.65" customHeight="1" x14ac:dyDescent="0.25"/>
    <row r="157" ht="12.65" customHeight="1" x14ac:dyDescent="0.25"/>
    <row r="158" ht="12.65" customHeight="1" x14ac:dyDescent="0.25"/>
    <row r="159" ht="12.65" customHeight="1" x14ac:dyDescent="0.25"/>
    <row r="160" ht="12.65" customHeight="1" x14ac:dyDescent="0.25"/>
    <row r="161" ht="12.65" customHeight="1" x14ac:dyDescent="0.25"/>
    <row r="162" ht="12.65" customHeight="1" x14ac:dyDescent="0.25"/>
    <row r="163" ht="12.65" customHeight="1" x14ac:dyDescent="0.25"/>
    <row r="164" customFormat="1" ht="12.65" customHeight="1" x14ac:dyDescent="0.25"/>
    <row r="165" ht="12.65" customHeight="1" x14ac:dyDescent="0.25"/>
    <row r="166" ht="12.65" customHeight="1" x14ac:dyDescent="0.25"/>
    <row r="167" s="1" customFormat="1" ht="50.25" customHeight="1" x14ac:dyDescent="0.25"/>
    <row r="168" s="1" customFormat="1" ht="12.65" customHeight="1" x14ac:dyDescent="0.25"/>
    <row r="169" s="1" customFormat="1" ht="12.65" customHeight="1" x14ac:dyDescent="0.25"/>
    <row r="170" ht="12.65" customHeight="1" x14ac:dyDescent="0.25"/>
    <row r="171" ht="12.65" customHeight="1" x14ac:dyDescent="0.25"/>
    <row r="172" ht="12.65" customHeight="1" x14ac:dyDescent="0.25"/>
    <row r="173" ht="12.65" customHeight="1" x14ac:dyDescent="0.25"/>
    <row r="174" ht="12.65" customHeight="1" x14ac:dyDescent="0.25"/>
    <row r="175" ht="12.65" customHeight="1" x14ac:dyDescent="0.25"/>
    <row r="176" ht="12.65" customHeight="1" x14ac:dyDescent="0.25"/>
    <row r="177" ht="12.65" customHeight="1" x14ac:dyDescent="0.25"/>
    <row r="178" ht="12.65" customHeight="1" x14ac:dyDescent="0.25"/>
    <row r="179" ht="12.65" customHeight="1" x14ac:dyDescent="0.25"/>
    <row r="180" ht="12.65" customHeight="1" x14ac:dyDescent="0.25"/>
    <row r="181" ht="12.65" customHeight="1" x14ac:dyDescent="0.25"/>
    <row r="182" ht="12.65" customHeight="1" x14ac:dyDescent="0.25"/>
    <row r="183" ht="12.65" customHeight="1" x14ac:dyDescent="0.25"/>
    <row r="184" s="2" customFormat="1" ht="38.25" customHeight="1" x14ac:dyDescent="0.25"/>
    <row r="185" s="1" customFormat="1" ht="12.6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sheetData>
  <printOptions horizontalCentered="1"/>
  <pageMargins left="0.25" right="0.25" top="0.5" bottom="0.5" header="0.5" footer="0.5"/>
  <pageSetup scale="73" fitToHeight="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71</vt:i4>
      </vt:variant>
    </vt:vector>
  </HeadingPairs>
  <TitlesOfParts>
    <vt:vector size="76" baseType="lpstr">
      <vt:lpstr>Section 1-3</vt:lpstr>
      <vt:lpstr>Sheet2</vt:lpstr>
      <vt:lpstr>Section 3 (cont)</vt:lpstr>
      <vt:lpstr>Part 2 instructions</vt:lpstr>
      <vt:lpstr>Part 3 instructions</vt:lpstr>
      <vt:lpstr>'Section 1-3'!_GoBack</vt:lpstr>
      <vt:lpstr>_VFORM</vt:lpstr>
      <vt:lpstr>ADLN1</vt:lpstr>
      <vt:lpstr>ADLN2</vt:lpstr>
      <vt:lpstr>ALLYEAR_N</vt:lpstr>
      <vt:lpstr>ALLYEAR_Y</vt:lpstr>
      <vt:lpstr>AOC_1</vt:lpstr>
      <vt:lpstr>AOC_2</vt:lpstr>
      <vt:lpstr>AOC_3</vt:lpstr>
      <vt:lpstr>AOC_4</vt:lpstr>
      <vt:lpstr>BEGMO</vt:lpstr>
      <vt:lpstr>CEXT</vt:lpstr>
      <vt:lpstr>CITY</vt:lpstr>
      <vt:lpstr>CONTNM</vt:lpstr>
      <vt:lpstr>ENDMO</vt:lpstr>
      <vt:lpstr>ID</vt:lpstr>
      <vt:lpstr>IDChngChk</vt:lpstr>
      <vt:lpstr>INTNET</vt:lpstr>
      <vt:lpstr>NAME1</vt:lpstr>
      <vt:lpstr>NAME2</vt:lpstr>
      <vt:lpstr>NGLIQBUT_1</vt:lpstr>
      <vt:lpstr>NGLIQBUT_2</vt:lpstr>
      <vt:lpstr>NGLIQBUT_3</vt:lpstr>
      <vt:lpstr>NGLIQBUT_4</vt:lpstr>
      <vt:lpstr>NGLIQETH_1</vt:lpstr>
      <vt:lpstr>NGLIQETH_2</vt:lpstr>
      <vt:lpstr>NGLIQETH_3</vt:lpstr>
      <vt:lpstr>NGLIQETH_4</vt:lpstr>
      <vt:lpstr>NGLIQISOB_1</vt:lpstr>
      <vt:lpstr>NGLIQISOB_2</vt:lpstr>
      <vt:lpstr>NGLIQISOB_3</vt:lpstr>
      <vt:lpstr>NGLIQISOB_4</vt:lpstr>
      <vt:lpstr>NGLIQNGASOLINE_1</vt:lpstr>
      <vt:lpstr>NGLIQNGASOLINE_2</vt:lpstr>
      <vt:lpstr>NGLIQNGASOLINE_3</vt:lpstr>
      <vt:lpstr>NGLIQNGASOLINE_4</vt:lpstr>
      <vt:lpstr>NGLIQPCOND_1</vt:lpstr>
      <vt:lpstr>NGLIQPCOND_2</vt:lpstr>
      <vt:lpstr>NGLIQPCOND_3</vt:lpstr>
      <vt:lpstr>NGLIQPCOND_4</vt:lpstr>
      <vt:lpstr>NGLIQPROP_1</vt:lpstr>
      <vt:lpstr>NGLIQPROP_2</vt:lpstr>
      <vt:lpstr>NGLIQPROP_3</vt:lpstr>
      <vt:lpstr>NGLIQPROP_4</vt:lpstr>
      <vt:lpstr>NGRCV_1</vt:lpstr>
      <vt:lpstr>NGRCV_2</vt:lpstr>
      <vt:lpstr>NGRCV_3</vt:lpstr>
      <vt:lpstr>NGRCV_4</vt:lpstr>
      <vt:lpstr>NOTES_COMBINED</vt:lpstr>
      <vt:lpstr>NOTES1</vt:lpstr>
      <vt:lpstr>NOTES2</vt:lpstr>
      <vt:lpstr>ORIG</vt:lpstr>
      <vt:lpstr>PELECCONS</vt:lpstr>
      <vt:lpstr>PFUEL</vt:lpstr>
      <vt:lpstr>PHONE</vt:lpstr>
      <vt:lpstr>PLANT_LOC</vt:lpstr>
      <vt:lpstr>'Section 1-3'!Print_Area</vt:lpstr>
      <vt:lpstr>'Section 3 (cont)'!Print_Area</vt:lpstr>
      <vt:lpstr>'Section 1-3'!Print_Titles</vt:lpstr>
      <vt:lpstr>RespDataChgd</vt:lpstr>
      <vt:lpstr>RESUB</vt:lpstr>
      <vt:lpstr>STATE</vt:lpstr>
      <vt:lpstr>Tbl_AreaOfOrigin_List_Names</vt:lpstr>
      <vt:lpstr>Tbl_MonthNum_List_MonthNum</vt:lpstr>
      <vt:lpstr>Tbl_States_Code</vt:lpstr>
      <vt:lpstr>TOTOUTRNG</vt:lpstr>
      <vt:lpstr>TOTRNGTOPIPE</vt:lpstr>
      <vt:lpstr>VERSION</vt:lpstr>
      <vt:lpstr>XList</vt:lpstr>
      <vt:lpstr>YEAR</vt:lpstr>
      <vt:lpstr>ZIP</vt:lpstr>
    </vt:vector>
  </TitlesOfParts>
  <Company>EIA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Brackett, Nathaniel (CONTR)</dc:creator>
  <cp:lastModifiedBy>Sirk, Cynthia</cp:lastModifiedBy>
  <cp:lastPrinted>2021-01-15T18:57:53Z</cp:lastPrinted>
  <dcterms:created xsi:type="dcterms:W3CDTF">2018-03-09T20:55:07Z</dcterms:created>
  <dcterms:modified xsi:type="dcterms:W3CDTF">2024-02-26T13:09:58Z</dcterms:modified>
</cp:coreProperties>
</file>