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https://eiagov-my.sharepoint.com/personal/julie_harris_eia_gov/Documents/Documents/819 Modernization/"/>
    </mc:Choice>
  </mc:AlternateContent>
  <xr:revisionPtr revIDLastSave="1" documentId="8_{9E5262F2-7952-44A3-A81C-B22034AB41CE}" xr6:coauthVersionLast="47" xr6:coauthVersionMax="47" xr10:uidLastSave="{5AFCDB22-CA4C-4A4A-8CF8-CC0DDF49AEA6}"/>
  <bookViews>
    <workbookView xWindow="-28920" yWindow="-120" windowWidth="29040" windowHeight="15840" xr2:uid="{00000000-000D-0000-FFFF-FFFF00000000}"/>
  </bookViews>
  <sheets>
    <sheet name="Ethanol Capacity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0" i="1" l="1"/>
  <c r="E89" i="1"/>
</calcChain>
</file>

<file path=xl/sharedStrings.xml><?xml version="1.0" encoding="utf-8"?>
<sst xmlns="http://schemas.openxmlformats.org/spreadsheetml/2006/main" count="414" uniqueCount="380">
  <si>
    <t>U.S. Fuel Ethanol Plant Production Capacity as of January 1, 2024</t>
  </si>
  <si>
    <t>State</t>
  </si>
  <si>
    <t>Respondent</t>
  </si>
  <si>
    <t>City</t>
  </si>
  <si>
    <t>MMgal/yr</t>
  </si>
  <si>
    <t>Mb/d</t>
  </si>
  <si>
    <t>PADD 1</t>
  </si>
  <si>
    <t>New York</t>
  </si>
  <si>
    <t>Western New York Energy LLC</t>
  </si>
  <si>
    <t>Medina</t>
  </si>
  <si>
    <t>Pennsylvania</t>
  </si>
  <si>
    <t>Pennsylvania Grain Processing LLC</t>
  </si>
  <si>
    <t>Clearfield</t>
  </si>
  <si>
    <t>PADD 2</t>
  </si>
  <si>
    <t>Adkins Energy LLC</t>
  </si>
  <si>
    <t>Lena</t>
  </si>
  <si>
    <t xml:space="preserve">ADM </t>
  </si>
  <si>
    <t>Decatur</t>
  </si>
  <si>
    <t>Alto ICP LLC</t>
  </si>
  <si>
    <t>Pekin</t>
  </si>
  <si>
    <t>Alto Pekin LLC Dry Mill</t>
  </si>
  <si>
    <t>Alto Pekin LLC Wet Mill</t>
  </si>
  <si>
    <t>Big River Resources Galva LLC</t>
  </si>
  <si>
    <t>Galva</t>
  </si>
  <si>
    <t>Biourja Renewables LLC</t>
  </si>
  <si>
    <t xml:space="preserve">Peoria </t>
  </si>
  <si>
    <t>Green Plains Madison LLC</t>
  </si>
  <si>
    <t>Madison</t>
  </si>
  <si>
    <t>Illionis River Energy LLC</t>
  </si>
  <si>
    <t>Rochelle</t>
  </si>
  <si>
    <t>Lincolnland Agri-Energy LLC</t>
  </si>
  <si>
    <t>Palestine</t>
  </si>
  <si>
    <t>Marquis Energy LLC</t>
  </si>
  <si>
    <t>Hennepin</t>
  </si>
  <si>
    <t>One Earth Energy LLC</t>
  </si>
  <si>
    <t>Gibson City</t>
  </si>
  <si>
    <t>Patriot Renewable Fuels LLC</t>
  </si>
  <si>
    <t>Annawan</t>
  </si>
  <si>
    <t>Indiana</t>
  </si>
  <si>
    <t>Cardinal Ethanol LLC</t>
  </si>
  <si>
    <t>Union City</t>
  </si>
  <si>
    <t>Central Indiana Ethanol</t>
  </si>
  <si>
    <t>Marion</t>
  </si>
  <si>
    <t>Grain Processing Corp</t>
  </si>
  <si>
    <t>Washington</t>
  </si>
  <si>
    <t>Green Plains Mount Vernon LLC</t>
  </si>
  <si>
    <t>Mount Vernon</t>
  </si>
  <si>
    <t>Iroquois Bio-Energy Co LLC</t>
  </si>
  <si>
    <t>Rensselaer</t>
  </si>
  <si>
    <t>Poet Biorefining-Alexandria LLC</t>
  </si>
  <si>
    <t>Alexandria</t>
  </si>
  <si>
    <t>Poet Biorefining-North Manchester</t>
  </si>
  <si>
    <t>North Manchester</t>
  </si>
  <si>
    <t>Poet Biorefining-Portland LLC</t>
  </si>
  <si>
    <t>Portland</t>
  </si>
  <si>
    <t>Poet Biorefining-Shelbyville</t>
  </si>
  <si>
    <t>Shelbyville</t>
  </si>
  <si>
    <t>Southbend Ethanol LLC</t>
  </si>
  <si>
    <t>Southbend</t>
  </si>
  <si>
    <t>The Andersons Marathon Holdings LLC</t>
  </si>
  <si>
    <t>Clymers</t>
  </si>
  <si>
    <t>Valero Renewable Fuels LLC</t>
  </si>
  <si>
    <t>Linden</t>
  </si>
  <si>
    <t>Mt Vernon</t>
  </si>
  <si>
    <t>Bluffton</t>
  </si>
  <si>
    <t>Iowa</t>
  </si>
  <si>
    <t>Absolute Energy</t>
  </si>
  <si>
    <t>St Ansgar</t>
  </si>
  <si>
    <t>ADM Cedar Rapids IA Wet Mill</t>
  </si>
  <si>
    <t>Cedar Rapids</t>
  </si>
  <si>
    <t>ADM Clinton IA</t>
  </si>
  <si>
    <t>Clinton</t>
  </si>
  <si>
    <t>Big River Resources West Burlington LLC</t>
  </si>
  <si>
    <t>West Burlington</t>
  </si>
  <si>
    <t>Big River United Energy LLC</t>
  </si>
  <si>
    <t>Dyersville</t>
  </si>
  <si>
    <t>Cargill Inc</t>
  </si>
  <si>
    <t>Eddyville</t>
  </si>
  <si>
    <t>Ft Dodge</t>
  </si>
  <si>
    <t>Corn LP</t>
  </si>
  <si>
    <t>Goldfield</t>
  </si>
  <si>
    <t>Elite Octane LLC</t>
  </si>
  <si>
    <t>Atlantic</t>
  </si>
  <si>
    <t>Golden Grain Energy LLC</t>
  </si>
  <si>
    <t>Mason City</t>
  </si>
  <si>
    <t>Muscatine</t>
  </si>
  <si>
    <t>Green Plains Shenandoah LLC</t>
  </si>
  <si>
    <t>Shenandoah</t>
  </si>
  <si>
    <t>Green Plains Superior</t>
  </si>
  <si>
    <t>Superior</t>
  </si>
  <si>
    <t>Homeland Energy Solutions LLC</t>
  </si>
  <si>
    <t>Lawler</t>
  </si>
  <si>
    <t>Lincolnway Energy LLC</t>
  </si>
  <si>
    <t>Nevada</t>
  </si>
  <si>
    <t>Little Sioux Corn Processors LLLP</t>
  </si>
  <si>
    <t>Little Sioux</t>
  </si>
  <si>
    <t>Louis Dreyfus Co</t>
  </si>
  <si>
    <t>Grand Junction</t>
  </si>
  <si>
    <t>Pine Lake Corn Processors</t>
  </si>
  <si>
    <t>Pine Lake</t>
  </si>
  <si>
    <t>Plymouth Energy LLC</t>
  </si>
  <si>
    <t>Merrill</t>
  </si>
  <si>
    <t>Poet Biorefinning-Arthur LLC</t>
  </si>
  <si>
    <t>Arthur</t>
  </si>
  <si>
    <t>Poet Biorefinning-Ashton LLC</t>
  </si>
  <si>
    <t>Ashton</t>
  </si>
  <si>
    <t>Poet Biorefinning-Coon Rapids</t>
  </si>
  <si>
    <t>Coon Rapids</t>
  </si>
  <si>
    <t>Poet Biorefinning-Corning LLC</t>
  </si>
  <si>
    <t>Corning</t>
  </si>
  <si>
    <t>Poet Biorefinning-Fairbank</t>
  </si>
  <si>
    <t>Fairbank</t>
  </si>
  <si>
    <t>Poet Biorefinning-Gowrie LLC</t>
  </si>
  <si>
    <t>Gowrie</t>
  </si>
  <si>
    <t>Poet Biorefinning-Hanlontown LLC</t>
  </si>
  <si>
    <t>Hanlontown</t>
  </si>
  <si>
    <t>Poet Biorefinning-Iowa Falls LLC</t>
  </si>
  <si>
    <t>Iowa Falls</t>
  </si>
  <si>
    <t>Poet Biorefinning-Jewell LLC</t>
  </si>
  <si>
    <t>Jewell</t>
  </si>
  <si>
    <t>Poet Biorefinning-Menlo</t>
  </si>
  <si>
    <t>Menlo</t>
  </si>
  <si>
    <t>Poet Biorefinning-Shell Rock LLC</t>
  </si>
  <si>
    <t>Shell Rock</t>
  </si>
  <si>
    <t>Poet Biorefinning-Emmetsburg LLC</t>
  </si>
  <si>
    <t>Emmetsburg</t>
  </si>
  <si>
    <t>Quad County Corn Processors Coop</t>
  </si>
  <si>
    <t>Quad</t>
  </si>
  <si>
    <t>Siouxland Energy Cooperative</t>
  </si>
  <si>
    <t>Sioux Center</t>
  </si>
  <si>
    <t>Sothwest Iowa Renewable</t>
  </si>
  <si>
    <t>Council Bluffs</t>
  </si>
  <si>
    <t>Denison</t>
  </si>
  <si>
    <t>Charles City</t>
  </si>
  <si>
    <t>Albert City</t>
  </si>
  <si>
    <t>Hartley</t>
  </si>
  <si>
    <t>VCP Corn Processing</t>
  </si>
  <si>
    <t>Cedar Rapids Dry Mill</t>
  </si>
  <si>
    <t>Kansas</t>
  </si>
  <si>
    <t>Amber Wave</t>
  </si>
  <si>
    <t>Phillipsburg</t>
  </si>
  <si>
    <t>Arkalon Ethanol LLC</t>
  </si>
  <si>
    <t>Liberal</t>
  </si>
  <si>
    <t>Bonanza Bioenergy LLC</t>
  </si>
  <si>
    <t>Garden City</t>
  </si>
  <si>
    <t>East Kansas Agri-Energy LLC</t>
  </si>
  <si>
    <t>Garnett</t>
  </si>
  <si>
    <t>Kansas Ethanol LLC</t>
  </si>
  <si>
    <t>Lyons</t>
  </si>
  <si>
    <t>MGP Ingridents Inc</t>
  </si>
  <si>
    <t>Atchison</t>
  </si>
  <si>
    <t>Nesika Energy LLC</t>
  </si>
  <si>
    <t>Scandia</t>
  </si>
  <si>
    <t>Pratt Energy LLC</t>
  </si>
  <si>
    <t>Pratt</t>
  </si>
  <si>
    <t>Purefield Ingridents LLC</t>
  </si>
  <si>
    <t>Russell</t>
  </si>
  <si>
    <t>Reeve Agri Energy Inc</t>
  </si>
  <si>
    <t>Western Plains Energy LLC</t>
  </si>
  <si>
    <t>Oakley</t>
  </si>
  <si>
    <t>Kentucky</t>
  </si>
  <si>
    <t>Commonwealth Agri-Energy</t>
  </si>
  <si>
    <t>Hopkinsville</t>
  </si>
  <si>
    <t>Parallel Products Inc</t>
  </si>
  <si>
    <t>Louisville</t>
  </si>
  <si>
    <t>Michigan</t>
  </si>
  <si>
    <t>Carbon Green Bioenergy LLC</t>
  </si>
  <si>
    <t>Lake Odessa</t>
  </si>
  <si>
    <t>Marysville Ethanol LLC</t>
  </si>
  <si>
    <t>Marysville</t>
  </si>
  <si>
    <t>Poet Biorefinning-Caro</t>
  </si>
  <si>
    <t>Caro</t>
  </si>
  <si>
    <t>Albion</t>
  </si>
  <si>
    <t>Minnesota</t>
  </si>
  <si>
    <t>ADM</t>
  </si>
  <si>
    <t>Marshall</t>
  </si>
  <si>
    <t>Al-Corn Clean Fuel</t>
  </si>
  <si>
    <t>Claremont</t>
  </si>
  <si>
    <t>Bushmills Ethanol Inc</t>
  </si>
  <si>
    <t>Atwater</t>
  </si>
  <si>
    <t>Chippewa Valley Ethanol Co LLLP</t>
  </si>
  <si>
    <t>Benson</t>
  </si>
  <si>
    <t>Denco II LLC</t>
  </si>
  <si>
    <t>Morris</t>
  </si>
  <si>
    <t>Granite Falls Energy LLC</t>
  </si>
  <si>
    <t>Granite Falls</t>
  </si>
  <si>
    <t>Green Plains Fairmont LLC</t>
  </si>
  <si>
    <t>Fairmont</t>
  </si>
  <si>
    <t>Green Plains Otter Tail LLC</t>
  </si>
  <si>
    <t>Fergus Falls</t>
  </si>
  <si>
    <t>Greenfield Global Corn Plus LLC</t>
  </si>
  <si>
    <t>Winnebago</t>
  </si>
  <si>
    <t>Guardian Energy LLC</t>
  </si>
  <si>
    <t>Janesville</t>
  </si>
  <si>
    <t>Heartland Corn Products</t>
  </si>
  <si>
    <t>Heartland</t>
  </si>
  <si>
    <t>Heron Lake Bioenergy LLC</t>
  </si>
  <si>
    <t>Heron Lake</t>
  </si>
  <si>
    <t>Highwater Ethanol LLC</t>
  </si>
  <si>
    <t>Highwater</t>
  </si>
  <si>
    <t>Poet Biorefining-Bingham Lake LLC</t>
  </si>
  <si>
    <t>Bringham Lake</t>
  </si>
  <si>
    <t>Poet Biorefining--Glenville LLC</t>
  </si>
  <si>
    <t>Albert Lea</t>
  </si>
  <si>
    <t>Poet Biorefining--Lake Crystal LLC</t>
  </si>
  <si>
    <t>Lake Crystal</t>
  </si>
  <si>
    <t>Poet Biorefining--Preston LLC</t>
  </si>
  <si>
    <t>Preston</t>
  </si>
  <si>
    <t>Welcome</t>
  </si>
  <si>
    <t>Missouri</t>
  </si>
  <si>
    <t>Golden Triangle Energy LLC</t>
  </si>
  <si>
    <t>Craig</t>
  </si>
  <si>
    <t>ICM Biofuels LLC</t>
  </si>
  <si>
    <t>Saint Joseph</t>
  </si>
  <si>
    <t>Mid-Missouri Energy LLC</t>
  </si>
  <si>
    <t>Malta Bend</t>
  </si>
  <si>
    <t>Poet Biorefining-Laddonia LLC</t>
  </si>
  <si>
    <t>Laddonia</t>
  </si>
  <si>
    <t>Poet Biorefining-Macon LLC</t>
  </si>
  <si>
    <t>Macon</t>
  </si>
  <si>
    <t>Show Me Ethanol</t>
  </si>
  <si>
    <t>Carrolton</t>
  </si>
  <si>
    <t>Nebraska</t>
  </si>
  <si>
    <t>ADM Columbus Wet Mill</t>
  </si>
  <si>
    <t>Columbus</t>
  </si>
  <si>
    <t>Bridgeport Ethanol LLC</t>
  </si>
  <si>
    <t>Bridgeport</t>
  </si>
  <si>
    <t>Blair</t>
  </si>
  <si>
    <t>Chief Ethanol Fuels Inc</t>
  </si>
  <si>
    <t>Hastings</t>
  </si>
  <si>
    <t>Lexington</t>
  </si>
  <si>
    <t>CIE Norfolk GNS LLC</t>
  </si>
  <si>
    <t>Norfolk</t>
  </si>
  <si>
    <t>E Energy Adams LLC</t>
  </si>
  <si>
    <t>Adams</t>
  </si>
  <si>
    <t>Green Plains Central City LLC</t>
  </si>
  <si>
    <t>Central City</t>
  </si>
  <si>
    <t>Green Plains Wood River LLC</t>
  </si>
  <si>
    <t>Wood River</t>
  </si>
  <si>
    <t>Green Plains York LLC</t>
  </si>
  <si>
    <t>York</t>
  </si>
  <si>
    <t>Green America Biofuels Ord LLC</t>
  </si>
  <si>
    <t>Ord</t>
  </si>
  <si>
    <t>Husker Ag LLC</t>
  </si>
  <si>
    <t>Plainview</t>
  </si>
  <si>
    <t>Kappa Ethanol LLC</t>
  </si>
  <si>
    <t>Minden</t>
  </si>
  <si>
    <t>Kappa Ethanol Ravenna LLC</t>
  </si>
  <si>
    <t>Ravenna</t>
  </si>
  <si>
    <t>Kappa Partners Aurora LLC</t>
  </si>
  <si>
    <t>Aurora</t>
  </si>
  <si>
    <t>Mid America Agri Products LLC</t>
  </si>
  <si>
    <t>Madrid</t>
  </si>
  <si>
    <t>Midwest Renewable Energy LLC</t>
  </si>
  <si>
    <t>Sutherland</t>
  </si>
  <si>
    <t>Nebraska Corn Processing LLC</t>
  </si>
  <si>
    <t>Cambridge</t>
  </si>
  <si>
    <t>Poet Biorefining-Fairmont</t>
  </si>
  <si>
    <t>Sandhills Renewable Energy LLC</t>
  </si>
  <si>
    <t>Atkinson</t>
  </si>
  <si>
    <t>Siouxland Ethnaol LLC</t>
  </si>
  <si>
    <t>Jackson</t>
  </si>
  <si>
    <t>Trenton Agri Products LLC</t>
  </si>
  <si>
    <t>Trenton</t>
  </si>
  <si>
    <t>Valero Renewable Fuels</t>
  </si>
  <si>
    <t>North Dakota</t>
  </si>
  <si>
    <t>Blue Flint Ethanol LLC</t>
  </si>
  <si>
    <t>Underwood</t>
  </si>
  <si>
    <t>Dakota Spirit Agenergy</t>
  </si>
  <si>
    <t>Spiritwood</t>
  </si>
  <si>
    <t>Hankinson Renewable Energy LLC</t>
  </si>
  <si>
    <t>Hankinson</t>
  </si>
  <si>
    <t>Red Trail Energy LLC</t>
  </si>
  <si>
    <t>Red Trail</t>
  </si>
  <si>
    <t>Tharaldson Ethanol</t>
  </si>
  <si>
    <t>Casselton</t>
  </si>
  <si>
    <t>Ohio</t>
  </si>
  <si>
    <t>CE Acquisitions Co LLC</t>
  </si>
  <si>
    <t>Coshocton</t>
  </si>
  <si>
    <t>Guardian Lima LLC</t>
  </si>
  <si>
    <t>Lima</t>
  </si>
  <si>
    <t>Poet Biorefining-Fostoria LLC</t>
  </si>
  <si>
    <t>Fostoria</t>
  </si>
  <si>
    <t>Poet Biorefining-Leipsic LLC</t>
  </si>
  <si>
    <t>Leipsic</t>
  </si>
  <si>
    <t>Poet Biorefining-Marion</t>
  </si>
  <si>
    <t>Greenville</t>
  </si>
  <si>
    <t>Bloomingburg</t>
  </si>
  <si>
    <t>South Dakota</t>
  </si>
  <si>
    <t>Dakota Ethanol LLC</t>
  </si>
  <si>
    <t>Wentworth</t>
  </si>
  <si>
    <t>Glacial Lakes Energy</t>
  </si>
  <si>
    <t>Watertown</t>
  </si>
  <si>
    <t>Mina</t>
  </si>
  <si>
    <t>Hub City Energy LLC</t>
  </si>
  <si>
    <t>Aberdeen</t>
  </si>
  <si>
    <t>Huron Energy LLC</t>
  </si>
  <si>
    <t>Huron</t>
  </si>
  <si>
    <t>Nugen Energy LLC</t>
  </si>
  <si>
    <t>Poet Biorefining- Big Stone LLC</t>
  </si>
  <si>
    <t>Big Stone</t>
  </si>
  <si>
    <t>Poet Biorefining- Chancellor LLC</t>
  </si>
  <si>
    <t>Chancellor</t>
  </si>
  <si>
    <t>Poet Biorefining- Groton LLC</t>
  </si>
  <si>
    <t>Groton</t>
  </si>
  <si>
    <t>Poet Biorefining- Hudson</t>
  </si>
  <si>
    <t>Sioux River</t>
  </si>
  <si>
    <t>Poet Biorefining- Mitchell LLC</t>
  </si>
  <si>
    <t>Mitchell</t>
  </si>
  <si>
    <t>Poet Research Center</t>
  </si>
  <si>
    <t>Scotland</t>
  </si>
  <si>
    <t>Red River Energy LLC</t>
  </si>
  <si>
    <t>Rosholt</t>
  </si>
  <si>
    <t>Redfield Energy LLC</t>
  </si>
  <si>
    <t>Redfield</t>
  </si>
  <si>
    <t>Ringneck Energy &amp; Feed LLC</t>
  </si>
  <si>
    <t>Onida</t>
  </si>
  <si>
    <t>Tennessee</t>
  </si>
  <si>
    <t>Dynamic Recycling LLC</t>
  </si>
  <si>
    <t>Bristol</t>
  </si>
  <si>
    <t>Green Plains Obion LLC</t>
  </si>
  <si>
    <t>Obion</t>
  </si>
  <si>
    <t>Tate &amp; Lyle</t>
  </si>
  <si>
    <t>Loudon</t>
  </si>
  <si>
    <t>Wisconsin</t>
  </si>
  <si>
    <t>Ace Ethanol LLC</t>
  </si>
  <si>
    <t>Stanley</t>
  </si>
  <si>
    <t>Aztalan Bio LLC</t>
  </si>
  <si>
    <t>Jefferson</t>
  </si>
  <si>
    <t>Badger State Ethanol LLC</t>
  </si>
  <si>
    <t>Monroe</t>
  </si>
  <si>
    <t>Big River Resources Boyceville LLC</t>
  </si>
  <si>
    <t>Boyceville</t>
  </si>
  <si>
    <t>Didion Ethanol LLC</t>
  </si>
  <si>
    <t>Johnson Creek</t>
  </si>
  <si>
    <t>Fox River Valley Ethanol LLC</t>
  </si>
  <si>
    <t>Oshkosh</t>
  </si>
  <si>
    <t>Marquis Energy Wisconsin LLC</t>
  </si>
  <si>
    <t>Necedah</t>
  </si>
  <si>
    <t>United Ethanol LLC</t>
  </si>
  <si>
    <t>Milton</t>
  </si>
  <si>
    <t>United Wisconsin Grain Producers LLC</t>
  </si>
  <si>
    <t>Friesland</t>
  </si>
  <si>
    <t>PADD 3</t>
  </si>
  <si>
    <t>Texas</t>
  </si>
  <si>
    <t>Hereford Ethanol Partners LP</t>
  </si>
  <si>
    <t>Hereford</t>
  </si>
  <si>
    <t>HET Levelland LLC</t>
  </si>
  <si>
    <t>Levelland</t>
  </si>
  <si>
    <t>Plainview Bioenergy LLC</t>
  </si>
  <si>
    <t>White Energy Hereford LLC</t>
  </si>
  <si>
    <t>PADD 4</t>
  </si>
  <si>
    <t>Colorado</t>
  </si>
  <si>
    <t>Front Range Energy LLC</t>
  </si>
  <si>
    <t>Windsor</t>
  </si>
  <si>
    <t>Sterling Ethanol LLC</t>
  </si>
  <si>
    <t>Sterling</t>
  </si>
  <si>
    <t>Yuma Ethanol LLC</t>
  </si>
  <si>
    <t>Yuma</t>
  </si>
  <si>
    <t>Idaho</t>
  </si>
  <si>
    <t>Alto Magic Valley Ethanol</t>
  </si>
  <si>
    <t>Burley</t>
  </si>
  <si>
    <t>PADD 5</t>
  </si>
  <si>
    <t>California</t>
  </si>
  <si>
    <t>Aemetis Advanced Fuels Keys Inc</t>
  </si>
  <si>
    <t>Keyes</t>
  </si>
  <si>
    <t>Calgren Renewable Fuels LLC</t>
  </si>
  <si>
    <t>Pixley</t>
  </si>
  <si>
    <t>Parallel Products</t>
  </si>
  <si>
    <t>Rancho Cucamonga</t>
  </si>
  <si>
    <t>Oregon</t>
  </si>
  <si>
    <t>Alto Columbia LLC</t>
  </si>
  <si>
    <t>Boardman</t>
  </si>
  <si>
    <t>U.S. Total</t>
  </si>
  <si>
    <t>(s)=Less than 0.5MMgal/yr or Mb/d</t>
  </si>
  <si>
    <t>Note: Total may not equal sum of components due to independent rounding.</t>
  </si>
  <si>
    <r>
      <t xml:space="preserve">Data Source: Form 819, </t>
    </r>
    <r>
      <rPr>
        <i/>
        <sz val="9"/>
        <color theme="1"/>
        <rFont val="Calibri"/>
        <family val="2"/>
        <scheme val="minor"/>
      </rPr>
      <t>Monthly Biofuels, Fuel Oxygenates, Isooctane, and Isooctene Report</t>
    </r>
  </si>
  <si>
    <t>(s)</t>
  </si>
  <si>
    <t>Lakota</t>
  </si>
  <si>
    <t>Illinois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</si>
</sst>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u/>
      <sz val="11"/>
      <color theme="6"/>
      <name val="Calibri"/>
      <family val="2"/>
    </font>
    <font>
      <b/>
      <sz val="12"/>
      <color theme="4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</borders>
  <cellStyleXfs count="13">
    <xf numFmtId="0" fontId="0" fillId="0" borderId="0"/>
    <xf numFmtId="0" fontId="1" fillId="0" borderId="1" applyNumberFormat="0" applyProtection="0">
      <alignment wrapText="1"/>
    </xf>
    <xf numFmtId="0" fontId="2" fillId="0" borderId="2" applyNumberFormat="0" applyFont="0" applyProtection="0">
      <alignment wrapText="1"/>
    </xf>
    <xf numFmtId="0" fontId="1" fillId="0" borderId="7" applyNumberFormat="0" applyProtection="0">
      <alignment horizontal="left" wrapText="1"/>
    </xf>
    <xf numFmtId="0" fontId="1" fillId="0" borderId="6" applyNumberFormat="0" applyFill="0" applyProtection="0">
      <alignment wrapText="1"/>
    </xf>
    <xf numFmtId="0" fontId="1" fillId="0" borderId="4" applyNumberFormat="0" applyProtection="0">
      <alignment wrapText="1"/>
    </xf>
    <xf numFmtId="0" fontId="2" fillId="0" borderId="3" applyNumberFormat="0" applyProtection="0">
      <alignment vertical="top" wrapText="1"/>
    </xf>
    <xf numFmtId="0" fontId="2" fillId="0" borderId="5" applyNumberFormat="0" applyFont="0" applyFill="0" applyProtection="0">
      <alignment wrapText="1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 applyNumberFormat="0" applyProtection="0">
      <alignment vertical="top" wrapText="1"/>
    </xf>
    <xf numFmtId="0" fontId="5" fillId="0" borderId="0" applyNumberFormat="0" applyProtection="0">
      <alignment horizontal="left"/>
    </xf>
  </cellStyleXfs>
  <cellXfs count="27">
    <xf numFmtId="0" fontId="0" fillId="0" borderId="0" xfId="0"/>
    <xf numFmtId="3" fontId="0" fillId="0" borderId="0" xfId="0" applyNumberFormat="1"/>
    <xf numFmtId="0" fontId="5" fillId="0" borderId="0" xfId="12">
      <alignment horizontal="left"/>
    </xf>
    <xf numFmtId="0" fontId="1" fillId="0" borderId="1" xfId="1">
      <alignment wrapText="1"/>
    </xf>
    <xf numFmtId="0" fontId="2" fillId="0" borderId="0" xfId="0" applyFont="1"/>
    <xf numFmtId="0" fontId="1" fillId="0" borderId="4" xfId="5">
      <alignment wrapText="1"/>
    </xf>
    <xf numFmtId="3" fontId="1" fillId="0" borderId="4" xfId="5" applyNumberFormat="1">
      <alignment wrapText="1"/>
    </xf>
    <xf numFmtId="0" fontId="2" fillId="0" borderId="2" xfId="2" applyFont="1">
      <alignment wrapText="1"/>
    </xf>
    <xf numFmtId="3" fontId="2" fillId="0" borderId="2" xfId="2" applyNumberFormat="1" applyFont="1">
      <alignment wrapText="1"/>
    </xf>
    <xf numFmtId="1" fontId="2" fillId="0" borderId="2" xfId="2" applyNumberFormat="1" applyFont="1">
      <alignment wrapText="1"/>
    </xf>
    <xf numFmtId="3" fontId="6" fillId="0" borderId="2" xfId="2" applyNumberFormat="1" applyFont="1">
      <alignment wrapText="1"/>
    </xf>
    <xf numFmtId="0" fontId="7" fillId="0" borderId="2" xfId="2" applyFont="1">
      <alignment wrapText="1"/>
    </xf>
    <xf numFmtId="0" fontId="2" fillId="0" borderId="3" xfId="6">
      <alignment vertical="top" wrapText="1"/>
    </xf>
    <xf numFmtId="3" fontId="2" fillId="0" borderId="3" xfId="6" applyNumberFormat="1">
      <alignment vertical="top" wrapText="1"/>
    </xf>
    <xf numFmtId="3" fontId="2" fillId="0" borderId="0" xfId="0" applyNumberFormat="1" applyFont="1"/>
    <xf numFmtId="0" fontId="1" fillId="0" borderId="3" xfId="6" applyFont="1">
      <alignment vertical="top" wrapText="1"/>
    </xf>
    <xf numFmtId="3" fontId="1" fillId="0" borderId="3" xfId="6" applyNumberFormat="1" applyFont="1">
      <alignment vertical="top" wrapText="1"/>
    </xf>
    <xf numFmtId="3" fontId="1" fillId="0" borderId="1" xfId="1" applyNumberFormat="1" applyAlignment="1">
      <alignment horizontal="right" wrapText="1"/>
    </xf>
    <xf numFmtId="49" fontId="2" fillId="0" borderId="2" xfId="2" applyNumberFormat="1" applyFont="1" applyAlignment="1">
      <alignment horizontal="right" wrapText="1"/>
    </xf>
    <xf numFmtId="3" fontId="2" fillId="0" borderId="2" xfId="2" applyNumberFormat="1" applyFont="1" applyAlignment="1">
      <alignment horizontal="right" wrapText="1"/>
    </xf>
    <xf numFmtId="0" fontId="1" fillId="0" borderId="2" xfId="2" applyFont="1">
      <alignment wrapText="1"/>
    </xf>
    <xf numFmtId="0" fontId="2" fillId="0" borderId="2" xfId="2">
      <alignment wrapText="1"/>
    </xf>
    <xf numFmtId="3" fontId="1" fillId="0" borderId="2" xfId="2" applyNumberFormat="1" applyFont="1">
      <alignment wrapText="1"/>
    </xf>
    <xf numFmtId="3" fontId="2" fillId="2" borderId="2" xfId="2" applyNumberFormat="1" applyFont="1" applyFill="1">
      <alignment wrapText="1"/>
    </xf>
    <xf numFmtId="0" fontId="0" fillId="2" borderId="0" xfId="0" applyFill="1"/>
    <xf numFmtId="0" fontId="2" fillId="2" borderId="2" xfId="2" applyFont="1" applyFill="1">
      <alignment wrapText="1"/>
    </xf>
    <xf numFmtId="3" fontId="1" fillId="0" borderId="3" xfId="6" applyNumberFormat="1" applyFont="1" applyAlignment="1">
      <alignment wrapText="1"/>
    </xf>
  </cellXfs>
  <cellStyles count="13">
    <cellStyle name="Body: normal cell" xfId="2" xr:uid="{00000000-0005-0000-0000-000000000000}"/>
    <cellStyle name="Followed Hyperlink" xfId="10" builtinId="9" customBuiltin="1"/>
    <cellStyle name="Font: Calibri, 9pt regular" xfId="8" xr:uid="{00000000-0005-0000-0000-000002000000}"/>
    <cellStyle name="Footnotes: all except top row" xfId="11" xr:uid="{00000000-0005-0000-0000-000003000000}"/>
    <cellStyle name="Footnotes: top row" xfId="6" xr:uid="{00000000-0005-0000-0000-000004000000}"/>
    <cellStyle name="Header: bottom row" xfId="1" xr:uid="{00000000-0005-0000-0000-000005000000}"/>
    <cellStyle name="Header: top rows" xfId="3" xr:uid="{00000000-0005-0000-0000-000006000000}"/>
    <cellStyle name="Hyperlink" xfId="9" builtinId="8" customBuiltin="1"/>
    <cellStyle name="Normal" xfId="0" builtinId="0"/>
    <cellStyle name="Parent row" xfId="5" xr:uid="{00000000-0005-0000-0000-000009000000}"/>
    <cellStyle name="Section Break" xfId="7" xr:uid="{00000000-0005-0000-0000-00000A000000}"/>
    <cellStyle name="Section Break: parent row" xfId="4" xr:uid="{00000000-0005-0000-0000-00000B000000}"/>
    <cellStyle name="Table title" xfId="12" xr:uid="{00000000-0005-0000-0000-00000C000000}"/>
  </cellStyles>
  <dxfs count="2"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9" defaultPivotStyle="PivotStyleLight16">
    <tableStyle name="Table Style 1" pivot="0" count="2" xr9:uid="{00000000-0011-0000-FFFF-FFFF00000000}">
      <tableStyleElement type="wholeTable" dxfId="1"/>
      <tableStyleElement type="headerRow" dxfId="0"/>
    </tableStyle>
  </tableStyles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eia_report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2">
      <a:majorFont>
        <a:latin typeface="Times New Roman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9"/>
  <sheetViews>
    <sheetView showGridLines="0" tabSelected="1" workbookViewId="0"/>
  </sheetViews>
  <sheetFormatPr defaultRowHeight="14.4" x14ac:dyDescent="0.3"/>
  <cols>
    <col min="1" max="1" width="28.6640625" customWidth="1"/>
    <col min="2" max="2" width="34.33203125" bestFit="1" customWidth="1"/>
    <col min="3" max="3" width="22.33203125" customWidth="1"/>
    <col min="4" max="4" width="12.88671875" customWidth="1"/>
    <col min="5" max="5" width="12.109375" customWidth="1"/>
  </cols>
  <sheetData>
    <row r="1" spans="1:8" ht="15" customHeight="1" x14ac:dyDescent="0.3">
      <c r="A1" s="2" t="s">
        <v>0</v>
      </c>
      <c r="D1" s="1"/>
      <c r="E1" s="1"/>
    </row>
    <row r="2" spans="1:8" ht="15" customHeight="1" x14ac:dyDescent="0.3">
      <c r="A2" s="2"/>
      <c r="D2" s="1"/>
      <c r="E2" s="1"/>
      <c r="H2" s="1"/>
    </row>
    <row r="3" spans="1:8" ht="18" customHeight="1" thickBot="1" x14ac:dyDescent="0.35">
      <c r="A3" s="3" t="s">
        <v>1</v>
      </c>
      <c r="B3" s="3" t="s">
        <v>2</v>
      </c>
      <c r="C3" s="3" t="s">
        <v>3</v>
      </c>
      <c r="D3" s="17" t="s">
        <v>4</v>
      </c>
      <c r="E3" s="17" t="s">
        <v>5</v>
      </c>
    </row>
    <row r="4" spans="1:8" ht="18" customHeight="1" thickTop="1" x14ac:dyDescent="0.3">
      <c r="A4" s="5" t="s">
        <v>6</v>
      </c>
      <c r="B4" s="5"/>
      <c r="C4" s="5"/>
      <c r="D4" s="6">
        <v>190</v>
      </c>
      <c r="E4" s="6">
        <v>12</v>
      </c>
      <c r="G4" s="1"/>
    </row>
    <row r="5" spans="1:8" ht="14.25" customHeight="1" x14ac:dyDescent="0.3">
      <c r="A5" s="7" t="s">
        <v>7</v>
      </c>
      <c r="B5" s="7" t="s">
        <v>8</v>
      </c>
      <c r="C5" s="7" t="s">
        <v>9</v>
      </c>
      <c r="D5" s="8">
        <v>62</v>
      </c>
      <c r="E5" s="9">
        <v>4</v>
      </c>
      <c r="F5" s="4"/>
    </row>
    <row r="6" spans="1:8" x14ac:dyDescent="0.3">
      <c r="A6" s="7"/>
      <c r="B6" s="7"/>
      <c r="C6" s="7"/>
      <c r="D6" s="8"/>
      <c r="E6" s="9"/>
      <c r="F6" s="4"/>
    </row>
    <row r="7" spans="1:8" ht="15" thickBot="1" x14ac:dyDescent="0.35">
      <c r="A7" s="7" t="s">
        <v>10</v>
      </c>
      <c r="B7" s="7" t="s">
        <v>11</v>
      </c>
      <c r="C7" s="7" t="s">
        <v>12</v>
      </c>
      <c r="D7" s="8">
        <v>128</v>
      </c>
      <c r="E7" s="8">
        <v>8</v>
      </c>
      <c r="F7" s="4"/>
    </row>
    <row r="8" spans="1:8" x14ac:dyDescent="0.3">
      <c r="A8" s="15" t="s">
        <v>13</v>
      </c>
      <c r="B8" s="12"/>
      <c r="C8" s="12"/>
      <c r="D8" s="16">
        <v>16996</v>
      </c>
      <c r="E8" s="16">
        <v>1109</v>
      </c>
      <c r="F8" s="4"/>
    </row>
    <row r="9" spans="1:8" ht="4.2" customHeight="1" x14ac:dyDescent="0.3">
      <c r="A9" s="20"/>
      <c r="B9" s="21"/>
      <c r="C9" s="21"/>
      <c r="D9" s="22"/>
      <c r="E9" s="22"/>
      <c r="F9" s="4"/>
    </row>
    <row r="10" spans="1:8" ht="15" customHeight="1" x14ac:dyDescent="0.3">
      <c r="A10" s="7" t="s">
        <v>379</v>
      </c>
      <c r="B10" s="7" t="s">
        <v>14</v>
      </c>
      <c r="C10" s="7" t="s">
        <v>15</v>
      </c>
      <c r="D10" s="8">
        <v>60</v>
      </c>
      <c r="E10" s="8">
        <v>4</v>
      </c>
      <c r="F10" s="4"/>
    </row>
    <row r="11" spans="1:8" x14ac:dyDescent="0.3">
      <c r="A11" s="7"/>
      <c r="B11" s="7" t="s">
        <v>16</v>
      </c>
      <c r="C11" s="7" t="s">
        <v>17</v>
      </c>
      <c r="D11" s="8">
        <v>375</v>
      </c>
      <c r="E11" s="8">
        <v>24</v>
      </c>
      <c r="F11" s="4"/>
    </row>
    <row r="12" spans="1:8" x14ac:dyDescent="0.3">
      <c r="A12" s="7"/>
      <c r="B12" s="7" t="s">
        <v>18</v>
      </c>
      <c r="C12" s="7" t="s">
        <v>19</v>
      </c>
      <c r="D12" s="8">
        <v>82</v>
      </c>
      <c r="E12" s="8">
        <v>5</v>
      </c>
      <c r="F12" s="4"/>
    </row>
    <row r="13" spans="1:8" x14ac:dyDescent="0.3">
      <c r="A13" s="7"/>
      <c r="B13" s="7" t="s">
        <v>20</v>
      </c>
      <c r="C13" s="7" t="s">
        <v>19</v>
      </c>
      <c r="D13" s="8">
        <v>63</v>
      </c>
      <c r="E13" s="8">
        <v>4</v>
      </c>
      <c r="F13" s="4"/>
    </row>
    <row r="14" spans="1:8" x14ac:dyDescent="0.3">
      <c r="A14" s="7"/>
      <c r="B14" s="7" t="s">
        <v>21</v>
      </c>
      <c r="C14" s="7" t="s">
        <v>19</v>
      </c>
      <c r="D14" s="8">
        <v>100</v>
      </c>
      <c r="E14" s="8">
        <v>7</v>
      </c>
      <c r="F14" s="4"/>
    </row>
    <row r="15" spans="1:8" ht="15" customHeight="1" x14ac:dyDescent="0.3">
      <c r="A15" s="7"/>
      <c r="B15" s="7" t="s">
        <v>22</v>
      </c>
      <c r="C15" s="7" t="s">
        <v>23</v>
      </c>
      <c r="D15" s="8">
        <v>140</v>
      </c>
      <c r="E15" s="8">
        <v>9</v>
      </c>
      <c r="F15" s="4"/>
    </row>
    <row r="16" spans="1:8" x14ac:dyDescent="0.3">
      <c r="A16" s="7"/>
      <c r="B16" s="7" t="s">
        <v>24</v>
      </c>
      <c r="C16" s="7" t="s">
        <v>25</v>
      </c>
      <c r="D16" s="8">
        <v>61</v>
      </c>
      <c r="E16" s="8">
        <v>4</v>
      </c>
      <c r="F16" s="4"/>
    </row>
    <row r="17" spans="1:11" x14ac:dyDescent="0.3">
      <c r="A17" s="7"/>
      <c r="B17" s="7" t="s">
        <v>26</v>
      </c>
      <c r="C17" s="7" t="s">
        <v>27</v>
      </c>
      <c r="D17" s="8">
        <v>100</v>
      </c>
      <c r="E17" s="8">
        <v>7</v>
      </c>
      <c r="F17" s="4"/>
    </row>
    <row r="18" spans="1:11" x14ac:dyDescent="0.3">
      <c r="A18" s="7"/>
      <c r="B18" s="7" t="s">
        <v>28</v>
      </c>
      <c r="C18" s="7" t="s">
        <v>29</v>
      </c>
      <c r="D18" s="8">
        <v>138</v>
      </c>
      <c r="E18" s="8">
        <v>9</v>
      </c>
      <c r="F18" s="4"/>
    </row>
    <row r="19" spans="1:11" ht="15" customHeight="1" x14ac:dyDescent="0.3">
      <c r="A19" s="7"/>
      <c r="B19" s="7" t="s">
        <v>30</v>
      </c>
      <c r="C19" s="7" t="s">
        <v>31</v>
      </c>
      <c r="D19" s="8">
        <v>68</v>
      </c>
      <c r="E19" s="8">
        <v>4</v>
      </c>
      <c r="F19" s="4"/>
    </row>
    <row r="20" spans="1:11" x14ac:dyDescent="0.3">
      <c r="A20" s="7"/>
      <c r="B20" s="7" t="s">
        <v>32</v>
      </c>
      <c r="C20" s="7" t="s">
        <v>33</v>
      </c>
      <c r="D20" s="8">
        <v>400</v>
      </c>
      <c r="E20" s="8">
        <v>26</v>
      </c>
      <c r="F20" s="4"/>
    </row>
    <row r="21" spans="1:11" x14ac:dyDescent="0.3">
      <c r="A21" s="7"/>
      <c r="B21" s="7" t="s">
        <v>34</v>
      </c>
      <c r="C21" s="7" t="s">
        <v>35</v>
      </c>
      <c r="D21" s="8">
        <v>150</v>
      </c>
      <c r="E21" s="8">
        <v>10</v>
      </c>
      <c r="F21" s="4"/>
    </row>
    <row r="22" spans="1:11" x14ac:dyDescent="0.3">
      <c r="A22" s="7"/>
      <c r="B22" s="7" t="s">
        <v>36</v>
      </c>
      <c r="C22" s="7" t="s">
        <v>37</v>
      </c>
      <c r="D22" s="8">
        <v>130</v>
      </c>
      <c r="E22" s="8">
        <v>8</v>
      </c>
      <c r="F22" s="4"/>
    </row>
    <row r="23" spans="1:11" x14ac:dyDescent="0.3">
      <c r="A23" s="7"/>
      <c r="B23" s="7"/>
      <c r="C23" s="7"/>
      <c r="D23" s="8"/>
      <c r="E23" s="8"/>
      <c r="F23" s="4"/>
    </row>
    <row r="24" spans="1:11" x14ac:dyDescent="0.3">
      <c r="A24" s="7" t="s">
        <v>38</v>
      </c>
      <c r="B24" s="7" t="s">
        <v>39</v>
      </c>
      <c r="C24" s="7" t="s">
        <v>40</v>
      </c>
      <c r="D24" s="8">
        <v>136</v>
      </c>
      <c r="E24" s="8">
        <v>9</v>
      </c>
      <c r="F24" s="4"/>
    </row>
    <row r="25" spans="1:11" x14ac:dyDescent="0.3">
      <c r="A25" s="7"/>
      <c r="B25" s="7" t="s">
        <v>41</v>
      </c>
      <c r="C25" s="7" t="s">
        <v>42</v>
      </c>
      <c r="D25" s="8">
        <v>50</v>
      </c>
      <c r="E25" s="8">
        <v>3</v>
      </c>
      <c r="F25" s="4"/>
    </row>
    <row r="26" spans="1:11" x14ac:dyDescent="0.3">
      <c r="A26" s="7"/>
      <c r="B26" s="7" t="s">
        <v>43</v>
      </c>
      <c r="C26" s="7" t="s">
        <v>44</v>
      </c>
      <c r="D26" s="8">
        <v>36.72</v>
      </c>
      <c r="E26" s="8">
        <v>2</v>
      </c>
      <c r="F26" s="4"/>
    </row>
    <row r="27" spans="1:11" ht="15.75" customHeight="1" x14ac:dyDescent="0.3">
      <c r="A27" s="7"/>
      <c r="B27" s="7" t="s">
        <v>45</v>
      </c>
      <c r="C27" s="7" t="s">
        <v>46</v>
      </c>
      <c r="D27" s="8">
        <v>135</v>
      </c>
      <c r="E27" s="8">
        <v>9</v>
      </c>
      <c r="F27" s="4"/>
      <c r="K27" s="24"/>
    </row>
    <row r="28" spans="1:11" ht="15" customHeight="1" x14ac:dyDescent="0.3">
      <c r="A28" s="7"/>
      <c r="B28" s="7" t="s">
        <v>47</v>
      </c>
      <c r="C28" s="7" t="s">
        <v>48</v>
      </c>
      <c r="D28" s="8">
        <v>60</v>
      </c>
      <c r="E28" s="8">
        <v>4</v>
      </c>
      <c r="F28" s="4"/>
    </row>
    <row r="29" spans="1:11" x14ac:dyDescent="0.3">
      <c r="A29" s="7"/>
      <c r="B29" s="7" t="s">
        <v>49</v>
      </c>
      <c r="C29" s="7" t="s">
        <v>50</v>
      </c>
      <c r="D29" s="8">
        <v>90</v>
      </c>
      <c r="E29" s="8">
        <v>6</v>
      </c>
      <c r="F29" s="4"/>
    </row>
    <row r="30" spans="1:11" x14ac:dyDescent="0.3">
      <c r="A30" s="7"/>
      <c r="B30" s="7" t="s">
        <v>51</v>
      </c>
      <c r="C30" s="7" t="s">
        <v>52</v>
      </c>
      <c r="D30" s="8">
        <v>90</v>
      </c>
      <c r="E30" s="8">
        <v>6</v>
      </c>
      <c r="F30" s="4"/>
    </row>
    <row r="31" spans="1:11" x14ac:dyDescent="0.3">
      <c r="A31" s="7"/>
      <c r="B31" s="7" t="s">
        <v>53</v>
      </c>
      <c r="C31" s="7" t="s">
        <v>54</v>
      </c>
      <c r="D31" s="8">
        <v>90</v>
      </c>
      <c r="E31" s="8">
        <v>6</v>
      </c>
      <c r="F31" s="4"/>
    </row>
    <row r="32" spans="1:11" x14ac:dyDescent="0.3">
      <c r="A32" s="7"/>
      <c r="B32" s="7" t="s">
        <v>55</v>
      </c>
      <c r="C32" s="7" t="s">
        <v>56</v>
      </c>
      <c r="D32" s="8">
        <v>94</v>
      </c>
      <c r="E32" s="8">
        <v>6</v>
      </c>
      <c r="F32" s="4"/>
    </row>
    <row r="33" spans="1:6" x14ac:dyDescent="0.3">
      <c r="A33" s="7"/>
      <c r="B33" s="7" t="s">
        <v>57</v>
      </c>
      <c r="C33" s="7" t="s">
        <v>58</v>
      </c>
      <c r="D33" s="8">
        <v>100</v>
      </c>
      <c r="E33" s="8">
        <v>7</v>
      </c>
      <c r="F33" s="4"/>
    </row>
    <row r="34" spans="1:6" x14ac:dyDescent="0.3">
      <c r="A34" s="7"/>
      <c r="B34" s="7" t="s">
        <v>59</v>
      </c>
      <c r="C34" s="7" t="s">
        <v>60</v>
      </c>
      <c r="D34" s="8">
        <v>140</v>
      </c>
      <c r="E34" s="8">
        <v>9</v>
      </c>
      <c r="F34" s="4"/>
    </row>
    <row r="35" spans="1:6" x14ac:dyDescent="0.3">
      <c r="A35" s="7"/>
      <c r="B35" s="7" t="s">
        <v>61</v>
      </c>
      <c r="C35" s="7" t="s">
        <v>62</v>
      </c>
      <c r="D35" s="8">
        <v>135</v>
      </c>
      <c r="E35" s="8">
        <v>9</v>
      </c>
      <c r="F35" s="4"/>
    </row>
    <row r="36" spans="1:6" x14ac:dyDescent="0.3">
      <c r="A36" s="7"/>
      <c r="B36" s="7" t="s">
        <v>61</v>
      </c>
      <c r="C36" s="7" t="s">
        <v>63</v>
      </c>
      <c r="D36" s="8">
        <v>100</v>
      </c>
      <c r="E36" s="8">
        <v>7</v>
      </c>
      <c r="F36" s="4"/>
    </row>
    <row r="37" spans="1:6" x14ac:dyDescent="0.3">
      <c r="A37" s="7"/>
      <c r="B37" s="7" t="s">
        <v>61</v>
      </c>
      <c r="C37" s="7" t="s">
        <v>64</v>
      </c>
      <c r="D37" s="8">
        <v>118</v>
      </c>
      <c r="E37" s="8">
        <v>8</v>
      </c>
      <c r="F37" s="4"/>
    </row>
    <row r="38" spans="1:6" x14ac:dyDescent="0.3">
      <c r="A38" s="7"/>
      <c r="B38" s="7"/>
      <c r="C38" s="7"/>
      <c r="D38" s="8"/>
      <c r="E38" s="8"/>
      <c r="F38" s="4"/>
    </row>
    <row r="39" spans="1:6" x14ac:dyDescent="0.3">
      <c r="A39" s="7" t="s">
        <v>65</v>
      </c>
      <c r="B39" s="7" t="s">
        <v>66</v>
      </c>
      <c r="C39" s="7" t="s">
        <v>67</v>
      </c>
      <c r="D39" s="8">
        <v>125</v>
      </c>
      <c r="E39" s="8">
        <v>8</v>
      </c>
      <c r="F39" s="4"/>
    </row>
    <row r="40" spans="1:6" x14ac:dyDescent="0.3">
      <c r="A40" s="7"/>
      <c r="B40" s="7" t="s">
        <v>68</v>
      </c>
      <c r="C40" s="7" t="s">
        <v>69</v>
      </c>
      <c r="D40" s="8">
        <v>240</v>
      </c>
      <c r="E40" s="8">
        <v>16</v>
      </c>
      <c r="F40" s="4"/>
    </row>
    <row r="41" spans="1:6" x14ac:dyDescent="0.3">
      <c r="A41" s="7"/>
      <c r="B41" s="7" t="s">
        <v>70</v>
      </c>
      <c r="C41" s="7" t="s">
        <v>71</v>
      </c>
      <c r="D41" s="8">
        <v>237</v>
      </c>
      <c r="E41" s="8">
        <v>15</v>
      </c>
      <c r="F41" s="4"/>
    </row>
    <row r="42" spans="1:6" x14ac:dyDescent="0.3">
      <c r="A42" s="7"/>
      <c r="B42" s="7" t="s">
        <v>72</v>
      </c>
      <c r="C42" s="7" t="s">
        <v>73</v>
      </c>
      <c r="D42" s="8">
        <v>130</v>
      </c>
      <c r="E42" s="8">
        <v>8</v>
      </c>
      <c r="F42" s="4"/>
    </row>
    <row r="43" spans="1:6" x14ac:dyDescent="0.3">
      <c r="A43" s="7"/>
      <c r="B43" s="7" t="s">
        <v>74</v>
      </c>
      <c r="C43" s="7" t="s">
        <v>75</v>
      </c>
      <c r="D43" s="23">
        <v>140</v>
      </c>
      <c r="E43" s="8">
        <v>9</v>
      </c>
      <c r="F43" s="4"/>
    </row>
    <row r="44" spans="1:6" x14ac:dyDescent="0.3">
      <c r="A44" s="7"/>
      <c r="B44" s="7" t="s">
        <v>76</v>
      </c>
      <c r="C44" s="7" t="s">
        <v>77</v>
      </c>
      <c r="D44" s="8">
        <v>71</v>
      </c>
      <c r="E44" s="8">
        <v>5</v>
      </c>
      <c r="F44" s="4"/>
    </row>
    <row r="45" spans="1:6" x14ac:dyDescent="0.3">
      <c r="A45" s="7"/>
      <c r="B45" s="7" t="s">
        <v>76</v>
      </c>
      <c r="C45" s="7" t="s">
        <v>78</v>
      </c>
      <c r="D45" s="8">
        <v>130</v>
      </c>
      <c r="E45" s="8">
        <v>8</v>
      </c>
      <c r="F45" s="4"/>
    </row>
    <row r="46" spans="1:6" x14ac:dyDescent="0.3">
      <c r="A46" s="7"/>
      <c r="B46" s="7" t="s">
        <v>79</v>
      </c>
      <c r="C46" s="7" t="s">
        <v>80</v>
      </c>
      <c r="D46" s="8">
        <v>80</v>
      </c>
      <c r="E46" s="8">
        <v>5</v>
      </c>
      <c r="F46" s="4"/>
    </row>
    <row r="47" spans="1:6" x14ac:dyDescent="0.3">
      <c r="A47" s="7"/>
      <c r="B47" s="7" t="s">
        <v>81</v>
      </c>
      <c r="C47" s="7" t="s">
        <v>82</v>
      </c>
      <c r="D47" s="8">
        <v>175</v>
      </c>
      <c r="E47" s="8">
        <v>11</v>
      </c>
      <c r="F47" s="4"/>
    </row>
    <row r="48" spans="1:6" x14ac:dyDescent="0.3">
      <c r="A48" s="7"/>
      <c r="B48" s="7" t="s">
        <v>83</v>
      </c>
      <c r="C48" s="7" t="s">
        <v>84</v>
      </c>
      <c r="D48" s="8">
        <v>140</v>
      </c>
      <c r="E48" s="23">
        <v>9</v>
      </c>
      <c r="F48" s="4"/>
    </row>
    <row r="49" spans="1:6" x14ac:dyDescent="0.3">
      <c r="A49" s="7"/>
      <c r="B49" s="7" t="s">
        <v>43</v>
      </c>
      <c r="C49" s="7" t="s">
        <v>85</v>
      </c>
      <c r="D49" s="23">
        <v>82.5</v>
      </c>
      <c r="E49" s="8">
        <v>5</v>
      </c>
      <c r="F49" s="4"/>
    </row>
    <row r="50" spans="1:6" x14ac:dyDescent="0.3">
      <c r="A50" s="7"/>
      <c r="B50" s="7" t="s">
        <v>86</v>
      </c>
      <c r="C50" s="7" t="s">
        <v>87</v>
      </c>
      <c r="D50" s="8">
        <v>100</v>
      </c>
      <c r="E50" s="8">
        <v>7</v>
      </c>
      <c r="F50" s="4"/>
    </row>
    <row r="51" spans="1:6" x14ac:dyDescent="0.3">
      <c r="A51" s="7"/>
      <c r="B51" s="7" t="s">
        <v>88</v>
      </c>
      <c r="C51" s="7" t="s">
        <v>89</v>
      </c>
      <c r="D51" s="8">
        <v>68.5</v>
      </c>
      <c r="E51" s="8">
        <v>4</v>
      </c>
      <c r="F51" s="4"/>
    </row>
    <row r="52" spans="1:6" x14ac:dyDescent="0.3">
      <c r="A52" s="7"/>
      <c r="B52" s="7" t="s">
        <v>90</v>
      </c>
      <c r="C52" s="7" t="s">
        <v>91</v>
      </c>
      <c r="D52" s="8">
        <v>196.48935499999999</v>
      </c>
      <c r="E52" s="8">
        <v>13</v>
      </c>
      <c r="F52" s="4"/>
    </row>
    <row r="53" spans="1:6" x14ac:dyDescent="0.3">
      <c r="A53" s="7"/>
      <c r="B53" s="7" t="s">
        <v>92</v>
      </c>
      <c r="C53" s="7" t="s">
        <v>93</v>
      </c>
      <c r="D53" s="8">
        <v>90</v>
      </c>
      <c r="E53" s="8">
        <v>6</v>
      </c>
      <c r="F53" s="4"/>
    </row>
    <row r="54" spans="1:6" x14ac:dyDescent="0.3">
      <c r="A54" s="7"/>
      <c r="B54" s="7" t="s">
        <v>94</v>
      </c>
      <c r="C54" s="7" t="s">
        <v>95</v>
      </c>
      <c r="D54" s="8">
        <v>165</v>
      </c>
      <c r="E54" s="8">
        <v>11</v>
      </c>
      <c r="F54" s="4"/>
    </row>
    <row r="55" spans="1:6" x14ac:dyDescent="0.3">
      <c r="A55" s="7"/>
      <c r="B55" s="7" t="s">
        <v>96</v>
      </c>
      <c r="C55" s="7" t="s">
        <v>97</v>
      </c>
      <c r="D55" s="8">
        <v>121.6</v>
      </c>
      <c r="E55" s="8">
        <v>8</v>
      </c>
      <c r="F55" s="4"/>
    </row>
    <row r="56" spans="1:6" x14ac:dyDescent="0.3">
      <c r="A56" s="7"/>
      <c r="B56" s="7" t="s">
        <v>98</v>
      </c>
      <c r="C56" s="7" t="s">
        <v>99</v>
      </c>
      <c r="D56" s="8">
        <v>87.12</v>
      </c>
      <c r="E56" s="8">
        <v>6</v>
      </c>
      <c r="F56" s="4"/>
    </row>
    <row r="57" spans="1:6" x14ac:dyDescent="0.3">
      <c r="A57" s="7"/>
      <c r="B57" s="7" t="s">
        <v>100</v>
      </c>
      <c r="C57" s="7" t="s">
        <v>101</v>
      </c>
      <c r="D57" s="8">
        <v>55</v>
      </c>
      <c r="E57" s="8">
        <v>4</v>
      </c>
      <c r="F57" s="4"/>
    </row>
    <row r="58" spans="1:6" x14ac:dyDescent="0.3">
      <c r="A58" s="7"/>
      <c r="B58" s="7" t="s">
        <v>102</v>
      </c>
      <c r="C58" s="7" t="s">
        <v>103</v>
      </c>
      <c r="D58" s="8">
        <v>132</v>
      </c>
      <c r="E58" s="8">
        <v>9</v>
      </c>
      <c r="F58" s="4"/>
    </row>
    <row r="59" spans="1:6" x14ac:dyDescent="0.3">
      <c r="A59" s="7"/>
      <c r="B59" s="7" t="s">
        <v>104</v>
      </c>
      <c r="C59" s="7" t="s">
        <v>105</v>
      </c>
      <c r="D59" s="8">
        <v>68</v>
      </c>
      <c r="E59" s="8">
        <v>4</v>
      </c>
      <c r="F59" s="4"/>
    </row>
    <row r="60" spans="1:6" x14ac:dyDescent="0.3">
      <c r="A60" s="7"/>
      <c r="B60" s="7" t="s">
        <v>106</v>
      </c>
      <c r="C60" s="7" t="s">
        <v>107</v>
      </c>
      <c r="D60" s="8">
        <v>65</v>
      </c>
      <c r="E60" s="8">
        <v>4</v>
      </c>
      <c r="F60" s="4"/>
    </row>
    <row r="61" spans="1:6" x14ac:dyDescent="0.3">
      <c r="A61" s="7"/>
      <c r="B61" s="7" t="s">
        <v>108</v>
      </c>
      <c r="C61" s="7" t="s">
        <v>109</v>
      </c>
      <c r="D61" s="8">
        <v>90</v>
      </c>
      <c r="E61" s="8">
        <v>6</v>
      </c>
      <c r="F61" s="4"/>
    </row>
    <row r="62" spans="1:6" x14ac:dyDescent="0.3">
      <c r="A62" s="7"/>
      <c r="B62" s="7" t="s">
        <v>110</v>
      </c>
      <c r="C62" s="7" t="s">
        <v>111</v>
      </c>
      <c r="D62" s="8">
        <v>132</v>
      </c>
      <c r="E62" s="8">
        <v>9</v>
      </c>
      <c r="F62" s="4"/>
    </row>
    <row r="63" spans="1:6" x14ac:dyDescent="0.3">
      <c r="A63" s="7"/>
      <c r="B63" s="7" t="s">
        <v>112</v>
      </c>
      <c r="C63" s="7" t="s">
        <v>113</v>
      </c>
      <c r="D63" s="8">
        <v>90</v>
      </c>
      <c r="E63" s="8">
        <v>6</v>
      </c>
      <c r="F63" s="4"/>
    </row>
    <row r="64" spans="1:6" x14ac:dyDescent="0.3">
      <c r="A64" s="7"/>
      <c r="B64" s="7" t="s">
        <v>114</v>
      </c>
      <c r="C64" s="7" t="s">
        <v>115</v>
      </c>
      <c r="D64" s="8">
        <v>80</v>
      </c>
      <c r="E64" s="8">
        <v>5</v>
      </c>
      <c r="F64" s="4"/>
    </row>
    <row r="65" spans="1:6" x14ac:dyDescent="0.3">
      <c r="A65" s="7"/>
      <c r="B65" s="7" t="s">
        <v>116</v>
      </c>
      <c r="C65" s="7" t="s">
        <v>117</v>
      </c>
      <c r="D65" s="8">
        <v>112</v>
      </c>
      <c r="E65" s="8">
        <v>7</v>
      </c>
      <c r="F65" s="4"/>
    </row>
    <row r="66" spans="1:6" x14ac:dyDescent="0.3">
      <c r="A66" s="7"/>
      <c r="B66" s="7" t="s">
        <v>118</v>
      </c>
      <c r="C66" s="7" t="s">
        <v>119</v>
      </c>
      <c r="D66" s="8">
        <v>90</v>
      </c>
      <c r="E66" s="8">
        <v>6</v>
      </c>
      <c r="F66" s="4"/>
    </row>
    <row r="67" spans="1:6" x14ac:dyDescent="0.3">
      <c r="A67" s="7"/>
      <c r="B67" s="7" t="s">
        <v>120</v>
      </c>
      <c r="C67" s="7" t="s">
        <v>121</v>
      </c>
      <c r="D67" s="8">
        <v>132</v>
      </c>
      <c r="E67" s="8">
        <v>9</v>
      </c>
      <c r="F67" s="4"/>
    </row>
    <row r="68" spans="1:6" x14ac:dyDescent="0.3">
      <c r="A68" s="7"/>
      <c r="B68" s="7" t="s">
        <v>122</v>
      </c>
      <c r="C68" s="7" t="s">
        <v>123</v>
      </c>
      <c r="D68" s="8">
        <v>128</v>
      </c>
      <c r="E68" s="8">
        <v>8</v>
      </c>
      <c r="F68" s="4"/>
    </row>
    <row r="69" spans="1:6" x14ac:dyDescent="0.3">
      <c r="A69" s="7"/>
      <c r="B69" s="7" t="s">
        <v>124</v>
      </c>
      <c r="C69" s="7" t="s">
        <v>125</v>
      </c>
      <c r="D69" s="8">
        <v>68</v>
      </c>
      <c r="E69" s="8">
        <v>4</v>
      </c>
      <c r="F69" s="4"/>
    </row>
    <row r="70" spans="1:6" x14ac:dyDescent="0.3">
      <c r="A70" s="7"/>
      <c r="B70" s="7" t="s">
        <v>126</v>
      </c>
      <c r="C70" s="7" t="s">
        <v>127</v>
      </c>
      <c r="D70" s="8">
        <v>38</v>
      </c>
      <c r="E70" s="8">
        <v>2</v>
      </c>
      <c r="F70" s="4"/>
    </row>
    <row r="71" spans="1:6" x14ac:dyDescent="0.3">
      <c r="A71" s="7"/>
      <c r="B71" s="7" t="s">
        <v>128</v>
      </c>
      <c r="C71" s="7" t="s">
        <v>129</v>
      </c>
      <c r="D71" s="8">
        <v>65</v>
      </c>
      <c r="E71" s="8">
        <v>4</v>
      </c>
      <c r="F71" s="4"/>
    </row>
    <row r="72" spans="1:6" x14ac:dyDescent="0.3">
      <c r="A72" s="7"/>
      <c r="B72" s="7" t="s">
        <v>130</v>
      </c>
      <c r="C72" s="7" t="s">
        <v>131</v>
      </c>
      <c r="D72" s="8">
        <v>147</v>
      </c>
      <c r="E72" s="8">
        <v>10</v>
      </c>
      <c r="F72" s="4"/>
    </row>
    <row r="73" spans="1:6" x14ac:dyDescent="0.3">
      <c r="A73" s="7"/>
      <c r="B73" s="7" t="s">
        <v>59</v>
      </c>
      <c r="C73" s="7" t="s">
        <v>132</v>
      </c>
      <c r="D73" s="8">
        <v>62</v>
      </c>
      <c r="E73" s="8">
        <v>4</v>
      </c>
      <c r="F73" s="4"/>
    </row>
    <row r="74" spans="1:6" x14ac:dyDescent="0.3">
      <c r="A74" s="7"/>
      <c r="B74" s="7" t="s">
        <v>61</v>
      </c>
      <c r="C74" s="7" t="s">
        <v>133</v>
      </c>
      <c r="D74" s="8">
        <v>140</v>
      </c>
      <c r="E74" s="8">
        <v>9</v>
      </c>
      <c r="F74" s="4"/>
    </row>
    <row r="75" spans="1:6" x14ac:dyDescent="0.3">
      <c r="A75" s="7"/>
      <c r="B75" s="7" t="s">
        <v>61</v>
      </c>
      <c r="C75" s="7" t="s">
        <v>134</v>
      </c>
      <c r="D75" s="8">
        <v>135</v>
      </c>
      <c r="E75" s="8">
        <v>9</v>
      </c>
      <c r="F75" s="4"/>
    </row>
    <row r="76" spans="1:6" x14ac:dyDescent="0.3">
      <c r="A76" s="7"/>
      <c r="B76" s="7" t="s">
        <v>61</v>
      </c>
      <c r="C76" s="7" t="s">
        <v>78</v>
      </c>
      <c r="D76" s="8">
        <v>140</v>
      </c>
      <c r="E76" s="8">
        <v>9</v>
      </c>
      <c r="F76" s="4"/>
    </row>
    <row r="77" spans="1:6" x14ac:dyDescent="0.3">
      <c r="A77" s="7"/>
      <c r="B77" s="7" t="s">
        <v>61</v>
      </c>
      <c r="C77" s="7" t="s">
        <v>135</v>
      </c>
      <c r="D77" s="8">
        <v>140</v>
      </c>
      <c r="E77" s="8">
        <v>9</v>
      </c>
      <c r="F77" s="4"/>
    </row>
    <row r="78" spans="1:6" ht="13.2" customHeight="1" x14ac:dyDescent="0.3">
      <c r="A78" s="7"/>
      <c r="B78" s="7" t="s">
        <v>61</v>
      </c>
      <c r="C78" s="7" t="s">
        <v>378</v>
      </c>
      <c r="D78" s="8">
        <v>110</v>
      </c>
      <c r="E78" s="8">
        <v>7</v>
      </c>
      <c r="F78" s="4"/>
    </row>
    <row r="79" spans="1:6" x14ac:dyDescent="0.3">
      <c r="A79" s="7"/>
      <c r="B79" s="7" t="s">
        <v>136</v>
      </c>
      <c r="C79" s="7" t="s">
        <v>137</v>
      </c>
      <c r="D79" s="8">
        <v>300</v>
      </c>
      <c r="E79" s="8">
        <v>20</v>
      </c>
      <c r="F79" s="4"/>
    </row>
    <row r="80" spans="1:6" x14ac:dyDescent="0.3">
      <c r="A80" s="7"/>
      <c r="B80" s="7"/>
      <c r="C80" s="7"/>
      <c r="D80" s="8"/>
      <c r="E80" s="8"/>
      <c r="F80" s="4"/>
    </row>
    <row r="81" spans="1:6" x14ac:dyDescent="0.3">
      <c r="A81" s="7" t="s">
        <v>138</v>
      </c>
      <c r="B81" s="7" t="s">
        <v>139</v>
      </c>
      <c r="C81" s="7" t="s">
        <v>140</v>
      </c>
      <c r="D81" s="8">
        <v>50</v>
      </c>
      <c r="E81" s="8">
        <v>3</v>
      </c>
      <c r="F81" s="4"/>
    </row>
    <row r="82" spans="1:6" x14ac:dyDescent="0.3">
      <c r="A82" s="7"/>
      <c r="B82" s="7" t="s">
        <v>141</v>
      </c>
      <c r="C82" s="7" t="s">
        <v>142</v>
      </c>
      <c r="D82" s="8">
        <v>110</v>
      </c>
      <c r="E82" s="8">
        <v>7</v>
      </c>
      <c r="F82" s="4"/>
    </row>
    <row r="83" spans="1:6" x14ac:dyDescent="0.3">
      <c r="A83" s="7"/>
      <c r="B83" s="7" t="s">
        <v>143</v>
      </c>
      <c r="C83" s="7" t="s">
        <v>144</v>
      </c>
      <c r="D83" s="8">
        <v>73.5</v>
      </c>
      <c r="E83" s="8">
        <v>5</v>
      </c>
      <c r="F83" s="4"/>
    </row>
    <row r="84" spans="1:6" x14ac:dyDescent="0.3">
      <c r="A84" s="7"/>
      <c r="B84" s="7" t="s">
        <v>145</v>
      </c>
      <c r="C84" s="7" t="s">
        <v>146</v>
      </c>
      <c r="D84" s="8">
        <v>48</v>
      </c>
      <c r="E84" s="8">
        <v>3</v>
      </c>
      <c r="F84" s="4"/>
    </row>
    <row r="85" spans="1:6" x14ac:dyDescent="0.3">
      <c r="A85" s="7"/>
      <c r="B85" s="7" t="s">
        <v>147</v>
      </c>
      <c r="C85" s="7" t="s">
        <v>148</v>
      </c>
      <c r="D85" s="8">
        <v>80</v>
      </c>
      <c r="E85" s="8">
        <v>5</v>
      </c>
      <c r="F85" s="4"/>
    </row>
    <row r="86" spans="1:6" x14ac:dyDescent="0.3">
      <c r="A86" s="7"/>
      <c r="B86" s="7" t="s">
        <v>149</v>
      </c>
      <c r="C86" s="7" t="s">
        <v>150</v>
      </c>
      <c r="D86" s="8">
        <v>6</v>
      </c>
      <c r="E86" s="18" t="s">
        <v>377</v>
      </c>
      <c r="F86" s="4"/>
    </row>
    <row r="87" spans="1:6" x14ac:dyDescent="0.3">
      <c r="A87" s="7"/>
      <c r="B87" s="7" t="s">
        <v>151</v>
      </c>
      <c r="C87" s="7" t="s">
        <v>152</v>
      </c>
      <c r="D87" s="8">
        <v>12</v>
      </c>
      <c r="E87" s="8">
        <v>1</v>
      </c>
      <c r="F87" s="4"/>
    </row>
    <row r="88" spans="1:6" x14ac:dyDescent="0.3">
      <c r="A88" s="7"/>
      <c r="B88" s="7" t="s">
        <v>153</v>
      </c>
      <c r="C88" s="7" t="s">
        <v>154</v>
      </c>
      <c r="D88" s="8">
        <v>55</v>
      </c>
      <c r="E88" s="8">
        <v>4</v>
      </c>
      <c r="F88" s="4"/>
    </row>
    <row r="89" spans="1:6" x14ac:dyDescent="0.3">
      <c r="A89" s="7"/>
      <c r="B89" s="7" t="s">
        <v>155</v>
      </c>
      <c r="C89" s="7" t="s">
        <v>156</v>
      </c>
      <c r="D89" s="8">
        <v>55</v>
      </c>
      <c r="E89" s="10">
        <f>D89/42/365*1000</f>
        <v>3.5877364644487932</v>
      </c>
      <c r="F89" s="4"/>
    </row>
    <row r="90" spans="1:6" x14ac:dyDescent="0.3">
      <c r="A90" s="7"/>
      <c r="B90" s="7" t="s">
        <v>157</v>
      </c>
      <c r="C90" s="7" t="s">
        <v>144</v>
      </c>
      <c r="D90" s="8">
        <v>20</v>
      </c>
      <c r="E90" s="10">
        <f>D90/42/365*1000</f>
        <v>1.3046314416177429</v>
      </c>
      <c r="F90" s="4"/>
    </row>
    <row r="91" spans="1:6" x14ac:dyDescent="0.3">
      <c r="A91" s="7"/>
      <c r="B91" s="7" t="s">
        <v>158</v>
      </c>
      <c r="C91" s="7" t="s">
        <v>159</v>
      </c>
      <c r="D91" s="8">
        <v>52</v>
      </c>
      <c r="E91" s="8">
        <v>3</v>
      </c>
      <c r="F91" s="4"/>
    </row>
    <row r="92" spans="1:6" x14ac:dyDescent="0.3">
      <c r="A92" s="7"/>
      <c r="B92" s="7"/>
      <c r="C92" s="7"/>
      <c r="D92" s="8"/>
      <c r="E92" s="8"/>
      <c r="F92" s="4"/>
    </row>
    <row r="93" spans="1:6" x14ac:dyDescent="0.3">
      <c r="A93" s="7" t="s">
        <v>160</v>
      </c>
      <c r="B93" s="7" t="s">
        <v>161</v>
      </c>
      <c r="C93" s="7" t="s">
        <v>162</v>
      </c>
      <c r="D93" s="8">
        <v>49</v>
      </c>
      <c r="E93" s="8">
        <v>3</v>
      </c>
      <c r="F93" s="4"/>
    </row>
    <row r="94" spans="1:6" x14ac:dyDescent="0.3">
      <c r="A94" s="7"/>
      <c r="B94" s="7" t="s">
        <v>163</v>
      </c>
      <c r="C94" s="7" t="s">
        <v>164</v>
      </c>
      <c r="D94" s="8">
        <v>5.5</v>
      </c>
      <c r="E94" s="19" t="s">
        <v>377</v>
      </c>
      <c r="F94" s="4"/>
    </row>
    <row r="95" spans="1:6" x14ac:dyDescent="0.3">
      <c r="A95" s="7"/>
      <c r="B95" s="7"/>
      <c r="C95" s="7"/>
      <c r="D95" s="8"/>
      <c r="E95" s="19"/>
      <c r="F95" s="4"/>
    </row>
    <row r="96" spans="1:6" x14ac:dyDescent="0.3">
      <c r="A96" s="7" t="s">
        <v>165</v>
      </c>
      <c r="B96" s="7" t="s">
        <v>166</v>
      </c>
      <c r="C96" s="7" t="s">
        <v>167</v>
      </c>
      <c r="D96" s="8">
        <v>59</v>
      </c>
      <c r="E96" s="8">
        <v>4</v>
      </c>
      <c r="F96" s="4"/>
    </row>
    <row r="97" spans="1:6" x14ac:dyDescent="0.3">
      <c r="A97" s="7"/>
      <c r="B97" s="7" t="s">
        <v>168</v>
      </c>
      <c r="C97" s="7" t="s">
        <v>169</v>
      </c>
      <c r="D97" s="8">
        <v>60</v>
      </c>
      <c r="E97" s="8">
        <v>4</v>
      </c>
      <c r="F97" s="4"/>
    </row>
    <row r="98" spans="1:6" x14ac:dyDescent="0.3">
      <c r="A98" s="7"/>
      <c r="B98" s="7" t="s">
        <v>170</v>
      </c>
      <c r="C98" s="7" t="s">
        <v>171</v>
      </c>
      <c r="D98" s="8">
        <v>80</v>
      </c>
      <c r="E98" s="8">
        <v>5</v>
      </c>
      <c r="F98" s="4"/>
    </row>
    <row r="99" spans="1:6" x14ac:dyDescent="0.3">
      <c r="A99" s="7"/>
      <c r="B99" s="7" t="s">
        <v>59</v>
      </c>
      <c r="C99" s="7" t="s">
        <v>172</v>
      </c>
      <c r="D99" s="8">
        <v>147</v>
      </c>
      <c r="E99" s="8">
        <v>10</v>
      </c>
      <c r="F99" s="4"/>
    </row>
    <row r="100" spans="1:6" x14ac:dyDescent="0.3">
      <c r="A100" s="7"/>
      <c r="B100" s="7"/>
      <c r="C100" s="7"/>
      <c r="D100" s="8"/>
      <c r="E100" s="8"/>
      <c r="F100" s="4"/>
    </row>
    <row r="101" spans="1:6" x14ac:dyDescent="0.3">
      <c r="A101" s="7" t="s">
        <v>173</v>
      </c>
      <c r="B101" s="7" t="s">
        <v>174</v>
      </c>
      <c r="C101" s="7" t="s">
        <v>175</v>
      </c>
      <c r="D101" s="8">
        <v>48</v>
      </c>
      <c r="E101" s="8">
        <v>3</v>
      </c>
      <c r="F101" s="4"/>
    </row>
    <row r="102" spans="1:6" x14ac:dyDescent="0.3">
      <c r="A102" s="7"/>
      <c r="B102" s="7" t="s">
        <v>176</v>
      </c>
      <c r="C102" s="7" t="s">
        <v>177</v>
      </c>
      <c r="D102" s="8">
        <v>130</v>
      </c>
      <c r="E102" s="8">
        <v>8</v>
      </c>
      <c r="F102" s="4"/>
    </row>
    <row r="103" spans="1:6" x14ac:dyDescent="0.3">
      <c r="A103" s="7"/>
      <c r="B103" s="7" t="s">
        <v>178</v>
      </c>
      <c r="C103" s="7" t="s">
        <v>179</v>
      </c>
      <c r="D103" s="8">
        <v>90</v>
      </c>
      <c r="E103" s="8">
        <v>6</v>
      </c>
      <c r="F103" s="4"/>
    </row>
    <row r="104" spans="1:6" x14ac:dyDescent="0.3">
      <c r="A104" s="7"/>
      <c r="B104" s="7" t="s">
        <v>180</v>
      </c>
      <c r="C104" s="7" t="s">
        <v>181</v>
      </c>
      <c r="D104" s="8">
        <v>50</v>
      </c>
      <c r="E104" s="8">
        <v>3</v>
      </c>
      <c r="F104" s="4"/>
    </row>
    <row r="105" spans="1:6" x14ac:dyDescent="0.3">
      <c r="A105" s="7"/>
      <c r="B105" s="7" t="s">
        <v>182</v>
      </c>
      <c r="C105" s="7" t="s">
        <v>183</v>
      </c>
      <c r="D105" s="8">
        <v>30</v>
      </c>
      <c r="E105" s="8">
        <v>2</v>
      </c>
      <c r="F105" s="4"/>
    </row>
    <row r="106" spans="1:6" x14ac:dyDescent="0.3">
      <c r="A106" s="7"/>
      <c r="B106" s="7" t="s">
        <v>184</v>
      </c>
      <c r="C106" s="7" t="s">
        <v>185</v>
      </c>
      <c r="D106" s="8">
        <v>63</v>
      </c>
      <c r="E106" s="8">
        <v>4</v>
      </c>
      <c r="F106" s="4"/>
    </row>
    <row r="107" spans="1:6" x14ac:dyDescent="0.3">
      <c r="A107" s="7"/>
      <c r="B107" s="7" t="s">
        <v>186</v>
      </c>
      <c r="C107" s="7" t="s">
        <v>187</v>
      </c>
      <c r="D107" s="8">
        <v>122.9</v>
      </c>
      <c r="E107" s="8">
        <v>8</v>
      </c>
      <c r="F107" s="4"/>
    </row>
    <row r="108" spans="1:6" x14ac:dyDescent="0.3">
      <c r="A108" s="7"/>
      <c r="B108" s="7" t="s">
        <v>188</v>
      </c>
      <c r="C108" s="7" t="s">
        <v>189</v>
      </c>
      <c r="D108" s="8">
        <v>66.599999999999994</v>
      </c>
      <c r="E108" s="8">
        <v>4</v>
      </c>
      <c r="F108" s="4"/>
    </row>
    <row r="109" spans="1:6" x14ac:dyDescent="0.3">
      <c r="A109" s="7"/>
      <c r="B109" s="7" t="s">
        <v>190</v>
      </c>
      <c r="C109" s="7" t="s">
        <v>191</v>
      </c>
      <c r="D109" s="8">
        <v>43</v>
      </c>
      <c r="E109" s="8">
        <v>3</v>
      </c>
      <c r="F109" s="4"/>
    </row>
    <row r="110" spans="1:6" x14ac:dyDescent="0.3">
      <c r="A110" s="7"/>
      <c r="B110" s="7" t="s">
        <v>192</v>
      </c>
      <c r="C110" s="7" t="s">
        <v>193</v>
      </c>
      <c r="D110" s="8">
        <v>164</v>
      </c>
      <c r="E110" s="8">
        <v>11</v>
      </c>
      <c r="F110" s="4"/>
    </row>
    <row r="111" spans="1:6" x14ac:dyDescent="0.3">
      <c r="A111" s="7"/>
      <c r="B111" s="7" t="s">
        <v>194</v>
      </c>
      <c r="C111" s="7" t="s">
        <v>195</v>
      </c>
      <c r="D111" s="8">
        <v>148</v>
      </c>
      <c r="E111" s="8">
        <v>10</v>
      </c>
      <c r="F111" s="4"/>
    </row>
    <row r="112" spans="1:6" x14ac:dyDescent="0.3">
      <c r="A112" s="7"/>
      <c r="B112" s="7" t="s">
        <v>196</v>
      </c>
      <c r="C112" s="7" t="s">
        <v>197</v>
      </c>
      <c r="D112" s="8">
        <v>69</v>
      </c>
      <c r="E112" s="8">
        <v>5</v>
      </c>
      <c r="F112" s="4"/>
    </row>
    <row r="113" spans="1:6" x14ac:dyDescent="0.3">
      <c r="A113" s="7"/>
      <c r="B113" s="7" t="s">
        <v>198</v>
      </c>
      <c r="C113" s="7" t="s">
        <v>199</v>
      </c>
      <c r="D113" s="8">
        <v>72</v>
      </c>
      <c r="E113" s="8">
        <v>5</v>
      </c>
      <c r="F113" s="4"/>
    </row>
    <row r="114" spans="1:6" x14ac:dyDescent="0.3">
      <c r="A114" s="7"/>
      <c r="B114" s="7" t="s">
        <v>200</v>
      </c>
      <c r="C114" s="7" t="s">
        <v>201</v>
      </c>
      <c r="D114" s="8">
        <v>35</v>
      </c>
      <c r="E114" s="8">
        <v>2</v>
      </c>
      <c r="F114" s="4"/>
    </row>
    <row r="115" spans="1:6" x14ac:dyDescent="0.3">
      <c r="A115" s="7"/>
      <c r="B115" s="7" t="s">
        <v>202</v>
      </c>
      <c r="C115" s="7" t="s">
        <v>203</v>
      </c>
      <c r="D115" s="8">
        <v>48</v>
      </c>
      <c r="E115" s="8">
        <v>3</v>
      </c>
      <c r="F115" s="4"/>
    </row>
    <row r="116" spans="1:6" x14ac:dyDescent="0.3">
      <c r="A116" s="7"/>
      <c r="B116" s="7" t="s">
        <v>204</v>
      </c>
      <c r="C116" s="7" t="s">
        <v>205</v>
      </c>
      <c r="D116" s="8">
        <v>68</v>
      </c>
      <c r="E116" s="8">
        <v>4</v>
      </c>
      <c r="F116" s="4"/>
    </row>
    <row r="117" spans="1:6" x14ac:dyDescent="0.3">
      <c r="A117" s="7"/>
      <c r="B117" s="7" t="s">
        <v>206</v>
      </c>
      <c r="C117" s="7" t="s">
        <v>207</v>
      </c>
      <c r="D117" s="8">
        <v>55</v>
      </c>
      <c r="E117" s="8">
        <v>4</v>
      </c>
      <c r="F117" s="4"/>
    </row>
    <row r="118" spans="1:6" x14ac:dyDescent="0.3">
      <c r="A118" s="7"/>
      <c r="B118" s="7" t="s">
        <v>61</v>
      </c>
      <c r="C118" s="7" t="s">
        <v>208</v>
      </c>
      <c r="D118" s="8">
        <v>140</v>
      </c>
      <c r="E118" s="8">
        <v>9</v>
      </c>
      <c r="F118" s="4"/>
    </row>
    <row r="119" spans="1:6" x14ac:dyDescent="0.3">
      <c r="A119" s="7"/>
      <c r="B119" s="7"/>
      <c r="C119" s="7"/>
      <c r="D119" s="8"/>
      <c r="E119" s="8"/>
      <c r="F119" s="4"/>
    </row>
    <row r="120" spans="1:6" x14ac:dyDescent="0.3">
      <c r="A120" s="7" t="s">
        <v>209</v>
      </c>
      <c r="B120" s="7" t="s">
        <v>210</v>
      </c>
      <c r="C120" s="7" t="s">
        <v>211</v>
      </c>
      <c r="D120" s="8">
        <v>21</v>
      </c>
      <c r="E120" s="8">
        <v>1</v>
      </c>
      <c r="F120" s="4"/>
    </row>
    <row r="121" spans="1:6" x14ac:dyDescent="0.3">
      <c r="A121" s="7"/>
      <c r="B121" s="7" t="s">
        <v>212</v>
      </c>
      <c r="C121" s="7" t="s">
        <v>213</v>
      </c>
      <c r="D121" s="8">
        <v>50</v>
      </c>
      <c r="E121" s="8">
        <v>3</v>
      </c>
      <c r="F121" s="4"/>
    </row>
    <row r="122" spans="1:6" x14ac:dyDescent="0.3">
      <c r="A122" s="7"/>
      <c r="B122" s="7" t="s">
        <v>214</v>
      </c>
      <c r="C122" s="7" t="s">
        <v>215</v>
      </c>
      <c r="D122" s="8">
        <v>60</v>
      </c>
      <c r="E122" s="8">
        <v>4</v>
      </c>
      <c r="F122" s="4"/>
    </row>
    <row r="123" spans="1:6" x14ac:dyDescent="0.3">
      <c r="A123" s="7"/>
      <c r="B123" s="7" t="s">
        <v>216</v>
      </c>
      <c r="C123" s="7" t="s">
        <v>217</v>
      </c>
      <c r="D123" s="8">
        <v>80</v>
      </c>
      <c r="E123" s="8">
        <v>5</v>
      </c>
      <c r="F123" s="4"/>
    </row>
    <row r="124" spans="1:6" x14ac:dyDescent="0.3">
      <c r="A124" s="7"/>
      <c r="B124" s="7" t="s">
        <v>218</v>
      </c>
      <c r="C124" s="7" t="s">
        <v>219</v>
      </c>
      <c r="D124" s="8">
        <v>55</v>
      </c>
      <c r="E124" s="8">
        <v>4</v>
      </c>
      <c r="F124" s="4"/>
    </row>
    <row r="125" spans="1:6" x14ac:dyDescent="0.3">
      <c r="A125" s="7"/>
      <c r="B125" s="7" t="s">
        <v>220</v>
      </c>
      <c r="C125" s="7" t="s">
        <v>221</v>
      </c>
      <c r="D125" s="8">
        <v>65.5</v>
      </c>
      <c r="E125" s="8">
        <v>4</v>
      </c>
      <c r="F125" s="4"/>
    </row>
    <row r="126" spans="1:6" x14ac:dyDescent="0.3">
      <c r="A126" s="7"/>
      <c r="B126" s="7"/>
      <c r="C126" s="7"/>
      <c r="D126" s="8"/>
      <c r="E126" s="8"/>
      <c r="F126" s="4"/>
    </row>
    <row r="127" spans="1:6" x14ac:dyDescent="0.3">
      <c r="A127" s="7" t="s">
        <v>222</v>
      </c>
      <c r="B127" s="7" t="s">
        <v>223</v>
      </c>
      <c r="C127" s="7" t="s">
        <v>224</v>
      </c>
      <c r="D127" s="8">
        <v>100</v>
      </c>
      <c r="E127" s="8">
        <v>7</v>
      </c>
      <c r="F127" s="4"/>
    </row>
    <row r="128" spans="1:6" x14ac:dyDescent="0.3">
      <c r="A128" s="7"/>
      <c r="B128" s="7" t="s">
        <v>225</v>
      </c>
      <c r="C128" s="7" t="s">
        <v>226</v>
      </c>
      <c r="D128" s="8">
        <v>60</v>
      </c>
      <c r="E128" s="8">
        <v>4</v>
      </c>
      <c r="F128" s="4"/>
    </row>
    <row r="129" spans="1:6" x14ac:dyDescent="0.3">
      <c r="A129" s="7"/>
      <c r="B129" s="7" t="s">
        <v>76</v>
      </c>
      <c r="C129" s="7" t="s">
        <v>227</v>
      </c>
      <c r="D129" s="8">
        <v>210</v>
      </c>
      <c r="E129" s="8">
        <v>14</v>
      </c>
      <c r="F129" s="4"/>
    </row>
    <row r="130" spans="1:6" x14ac:dyDescent="0.3">
      <c r="A130" s="7"/>
      <c r="B130" s="7" t="s">
        <v>228</v>
      </c>
      <c r="C130" s="7" t="s">
        <v>229</v>
      </c>
      <c r="D130" s="8">
        <v>70</v>
      </c>
      <c r="E130" s="8">
        <v>5</v>
      </c>
      <c r="F130" s="4"/>
    </row>
    <row r="131" spans="1:6" x14ac:dyDescent="0.3">
      <c r="A131" s="7"/>
      <c r="B131" s="7" t="s">
        <v>228</v>
      </c>
      <c r="C131" s="7" t="s">
        <v>230</v>
      </c>
      <c r="D131" s="8">
        <v>52</v>
      </c>
      <c r="E131" s="8">
        <v>3</v>
      </c>
      <c r="F131" s="4"/>
    </row>
    <row r="132" spans="1:6" x14ac:dyDescent="0.3">
      <c r="A132" s="7"/>
      <c r="B132" s="7" t="s">
        <v>231</v>
      </c>
      <c r="C132" s="7" t="s">
        <v>232</v>
      </c>
      <c r="D132" s="8">
        <v>60</v>
      </c>
      <c r="E132" s="8">
        <v>4</v>
      </c>
      <c r="F132" s="4"/>
    </row>
    <row r="133" spans="1:6" x14ac:dyDescent="0.3">
      <c r="A133" s="7"/>
      <c r="B133" s="7" t="s">
        <v>233</v>
      </c>
      <c r="C133" s="7" t="s">
        <v>234</v>
      </c>
      <c r="D133" s="8">
        <v>101</v>
      </c>
      <c r="E133" s="8">
        <v>7</v>
      </c>
      <c r="F133" s="4"/>
    </row>
    <row r="134" spans="1:6" x14ac:dyDescent="0.3">
      <c r="A134" s="7"/>
      <c r="B134" s="7" t="s">
        <v>235</v>
      </c>
      <c r="C134" s="7" t="s">
        <v>236</v>
      </c>
      <c r="D134" s="8">
        <v>135</v>
      </c>
      <c r="E134" s="8">
        <v>9</v>
      </c>
      <c r="F134" s="4"/>
    </row>
    <row r="135" spans="1:6" x14ac:dyDescent="0.3">
      <c r="A135" s="7"/>
      <c r="B135" s="7" t="s">
        <v>237</v>
      </c>
      <c r="C135" s="7" t="s">
        <v>238</v>
      </c>
      <c r="D135" s="8">
        <v>123.9</v>
      </c>
      <c r="E135" s="8">
        <v>8</v>
      </c>
      <c r="F135" s="4"/>
    </row>
    <row r="136" spans="1:6" x14ac:dyDescent="0.3">
      <c r="A136" s="7"/>
      <c r="B136" s="7" t="s">
        <v>239</v>
      </c>
      <c r="C136" s="7" t="s">
        <v>240</v>
      </c>
      <c r="D136" s="8">
        <v>60</v>
      </c>
      <c r="E136" s="8">
        <v>4</v>
      </c>
      <c r="F136" s="4"/>
    </row>
    <row r="137" spans="1:6" x14ac:dyDescent="0.3">
      <c r="A137" s="7"/>
      <c r="B137" s="7" t="s">
        <v>241</v>
      </c>
      <c r="C137" s="7" t="s">
        <v>242</v>
      </c>
      <c r="D137" s="8">
        <v>68</v>
      </c>
      <c r="E137" s="8">
        <v>4</v>
      </c>
      <c r="F137" s="4"/>
    </row>
    <row r="138" spans="1:6" x14ac:dyDescent="0.3">
      <c r="A138" s="7"/>
      <c r="B138" s="7" t="s">
        <v>243</v>
      </c>
      <c r="C138" s="7" t="s">
        <v>244</v>
      </c>
      <c r="D138" s="8">
        <v>109</v>
      </c>
      <c r="E138" s="8">
        <v>7</v>
      </c>
      <c r="F138" s="4"/>
    </row>
    <row r="139" spans="1:6" x14ac:dyDescent="0.3">
      <c r="A139" s="7"/>
      <c r="B139" s="7" t="s">
        <v>245</v>
      </c>
      <c r="C139" s="7" t="s">
        <v>246</v>
      </c>
      <c r="D139" s="8">
        <v>87</v>
      </c>
      <c r="E139" s="8">
        <v>6</v>
      </c>
      <c r="F139" s="4"/>
    </row>
    <row r="140" spans="1:6" x14ac:dyDescent="0.3">
      <c r="A140" s="7"/>
      <c r="B140" s="7" t="s">
        <v>247</v>
      </c>
      <c r="C140" s="7" t="s">
        <v>248</v>
      </c>
      <c r="D140" s="8">
        <v>138</v>
      </c>
      <c r="E140" s="8">
        <v>9</v>
      </c>
      <c r="F140" s="4"/>
    </row>
    <row r="141" spans="1:6" x14ac:dyDescent="0.3">
      <c r="A141" s="7"/>
      <c r="B141" s="7" t="s">
        <v>249</v>
      </c>
      <c r="C141" s="7" t="s">
        <v>250</v>
      </c>
      <c r="D141" s="8">
        <v>109.5</v>
      </c>
      <c r="E141" s="8">
        <v>7</v>
      </c>
      <c r="F141" s="4"/>
    </row>
    <row r="142" spans="1:6" x14ac:dyDescent="0.3">
      <c r="A142" s="7"/>
      <c r="B142" s="7" t="s">
        <v>251</v>
      </c>
      <c r="C142" s="7" t="s">
        <v>252</v>
      </c>
      <c r="D142" s="8">
        <v>50</v>
      </c>
      <c r="E142" s="8">
        <v>3</v>
      </c>
      <c r="F142" s="4"/>
    </row>
    <row r="143" spans="1:6" x14ac:dyDescent="0.3">
      <c r="A143" s="7"/>
      <c r="B143" s="7" t="s">
        <v>253</v>
      </c>
      <c r="C143" s="7" t="s">
        <v>254</v>
      </c>
      <c r="D143" s="8">
        <v>28</v>
      </c>
      <c r="E143" s="8">
        <v>2</v>
      </c>
      <c r="F143" s="4"/>
    </row>
    <row r="144" spans="1:6" x14ac:dyDescent="0.3">
      <c r="A144" s="7"/>
      <c r="B144" s="7" t="s">
        <v>255</v>
      </c>
      <c r="C144" s="7" t="s">
        <v>256</v>
      </c>
      <c r="D144" s="8">
        <v>54</v>
      </c>
      <c r="E144" s="8">
        <v>4</v>
      </c>
      <c r="F144" s="4"/>
    </row>
    <row r="145" spans="1:6" x14ac:dyDescent="0.3">
      <c r="A145" s="7"/>
      <c r="B145" s="7" t="s">
        <v>257</v>
      </c>
      <c r="C145" s="7" t="s">
        <v>187</v>
      </c>
      <c r="D145" s="8">
        <v>128</v>
      </c>
      <c r="E145" s="8">
        <v>8</v>
      </c>
      <c r="F145" s="4"/>
    </row>
    <row r="146" spans="1:6" x14ac:dyDescent="0.3">
      <c r="A146" s="7"/>
      <c r="B146" s="7" t="s">
        <v>258</v>
      </c>
      <c r="C146" s="7" t="s">
        <v>259</v>
      </c>
      <c r="D146" s="8">
        <v>52.5</v>
      </c>
      <c r="E146" s="8">
        <v>3</v>
      </c>
      <c r="F146" s="4"/>
    </row>
    <row r="147" spans="1:6" x14ac:dyDescent="0.3">
      <c r="A147" s="7"/>
      <c r="B147" s="7" t="s">
        <v>260</v>
      </c>
      <c r="C147" s="7" t="s">
        <v>261</v>
      </c>
      <c r="D147" s="8">
        <v>100</v>
      </c>
      <c r="E147" s="8">
        <v>7</v>
      </c>
      <c r="F147" s="4"/>
    </row>
    <row r="148" spans="1:6" x14ac:dyDescent="0.3">
      <c r="A148" s="7"/>
      <c r="B148" s="7" t="s">
        <v>262</v>
      </c>
      <c r="C148" s="7" t="s">
        <v>263</v>
      </c>
      <c r="D148" s="8">
        <v>55</v>
      </c>
      <c r="E148" s="8">
        <v>4</v>
      </c>
      <c r="F148" s="4"/>
    </row>
    <row r="149" spans="1:6" x14ac:dyDescent="0.3">
      <c r="A149" s="7"/>
      <c r="B149" s="7" t="s">
        <v>264</v>
      </c>
      <c r="C149" s="7" t="s">
        <v>172</v>
      </c>
      <c r="D149" s="8">
        <v>135</v>
      </c>
      <c r="E149" s="8">
        <v>9</v>
      </c>
      <c r="F149" s="4"/>
    </row>
    <row r="150" spans="1:6" x14ac:dyDescent="0.3">
      <c r="A150" s="7"/>
      <c r="B150" s="7" t="s">
        <v>136</v>
      </c>
      <c r="C150" s="7" t="s">
        <v>224</v>
      </c>
      <c r="D150" s="8">
        <v>313</v>
      </c>
      <c r="E150" s="8">
        <v>20</v>
      </c>
      <c r="F150" s="4"/>
    </row>
    <row r="151" spans="1:6" x14ac:dyDescent="0.3">
      <c r="A151" s="7"/>
      <c r="B151" s="7"/>
      <c r="C151" s="7"/>
      <c r="D151" s="8"/>
      <c r="E151" s="8"/>
      <c r="F151" s="4"/>
    </row>
    <row r="152" spans="1:6" x14ac:dyDescent="0.3">
      <c r="A152" s="7" t="s">
        <v>265</v>
      </c>
      <c r="B152" s="7" t="s">
        <v>266</v>
      </c>
      <c r="C152" s="7" t="s">
        <v>267</v>
      </c>
      <c r="D152" s="8">
        <v>75.7</v>
      </c>
      <c r="E152" s="8">
        <v>5</v>
      </c>
      <c r="F152" s="4"/>
    </row>
    <row r="153" spans="1:6" x14ac:dyDescent="0.3">
      <c r="A153" s="7"/>
      <c r="B153" s="7" t="s">
        <v>268</v>
      </c>
      <c r="C153" s="7" t="s">
        <v>269</v>
      </c>
      <c r="D153" s="8">
        <v>80</v>
      </c>
      <c r="E153" s="8">
        <v>5</v>
      </c>
      <c r="F153" s="4"/>
    </row>
    <row r="154" spans="1:6" x14ac:dyDescent="0.3">
      <c r="A154" s="7"/>
      <c r="B154" s="7" t="s">
        <v>270</v>
      </c>
      <c r="C154" s="7" t="s">
        <v>271</v>
      </c>
      <c r="D154" s="8">
        <v>157.4</v>
      </c>
      <c r="E154" s="8">
        <v>10</v>
      </c>
      <c r="F154" s="4"/>
    </row>
    <row r="155" spans="1:6" x14ac:dyDescent="0.3">
      <c r="A155" s="7"/>
      <c r="B155" s="7" t="s">
        <v>272</v>
      </c>
      <c r="C155" s="7" t="s">
        <v>273</v>
      </c>
      <c r="D155" s="8">
        <v>65</v>
      </c>
      <c r="E155" s="8">
        <v>4</v>
      </c>
      <c r="F155" s="4"/>
    </row>
    <row r="156" spans="1:6" x14ac:dyDescent="0.3">
      <c r="A156" s="7"/>
      <c r="B156" s="7" t="s">
        <v>274</v>
      </c>
      <c r="C156" s="7" t="s">
        <v>275</v>
      </c>
      <c r="D156" s="8">
        <v>165</v>
      </c>
      <c r="E156" s="8">
        <v>11</v>
      </c>
      <c r="F156" s="4"/>
    </row>
    <row r="157" spans="1:6" x14ac:dyDescent="0.3">
      <c r="A157" s="7"/>
      <c r="B157" s="7"/>
      <c r="C157" s="7"/>
      <c r="D157" s="8"/>
      <c r="E157" s="8"/>
      <c r="F157" s="4"/>
    </row>
    <row r="158" spans="1:6" x14ac:dyDescent="0.3">
      <c r="A158" s="7" t="s">
        <v>276</v>
      </c>
      <c r="B158" s="7" t="s">
        <v>277</v>
      </c>
      <c r="C158" s="7" t="s">
        <v>278</v>
      </c>
      <c r="D158" s="8">
        <v>50</v>
      </c>
      <c r="E158" s="8">
        <v>3</v>
      </c>
      <c r="F158" s="4"/>
    </row>
    <row r="159" spans="1:6" x14ac:dyDescent="0.3">
      <c r="A159" s="7"/>
      <c r="B159" s="7" t="s">
        <v>279</v>
      </c>
      <c r="C159" s="7" t="s">
        <v>280</v>
      </c>
      <c r="D159" s="8">
        <v>84</v>
      </c>
      <c r="E159" s="8">
        <v>5</v>
      </c>
      <c r="F159" s="4"/>
    </row>
    <row r="160" spans="1:6" x14ac:dyDescent="0.3">
      <c r="A160" s="7"/>
      <c r="B160" s="7" t="s">
        <v>281</v>
      </c>
      <c r="C160" s="7" t="s">
        <v>282</v>
      </c>
      <c r="D160" s="8">
        <v>90</v>
      </c>
      <c r="E160" s="8">
        <v>6</v>
      </c>
      <c r="F160" s="4"/>
    </row>
    <row r="161" spans="1:6" x14ac:dyDescent="0.3">
      <c r="A161" s="7"/>
      <c r="B161" s="7" t="s">
        <v>283</v>
      </c>
      <c r="C161" s="7" t="s">
        <v>284</v>
      </c>
      <c r="D161" s="8">
        <v>90</v>
      </c>
      <c r="E161" s="8">
        <v>6</v>
      </c>
      <c r="F161" s="4"/>
    </row>
    <row r="162" spans="1:6" x14ac:dyDescent="0.3">
      <c r="A162" s="7"/>
      <c r="B162" s="7" t="s">
        <v>285</v>
      </c>
      <c r="C162" s="7" t="s">
        <v>42</v>
      </c>
      <c r="D162" s="8">
        <v>162</v>
      </c>
      <c r="E162" s="8">
        <v>11</v>
      </c>
      <c r="F162" s="4"/>
    </row>
    <row r="163" spans="1:6" x14ac:dyDescent="0.3">
      <c r="A163" s="7"/>
      <c r="B163" s="7" t="s">
        <v>59</v>
      </c>
      <c r="C163" s="7" t="s">
        <v>286</v>
      </c>
      <c r="D163" s="8">
        <v>154</v>
      </c>
      <c r="E163" s="8">
        <v>10</v>
      </c>
      <c r="F163" s="4"/>
    </row>
    <row r="164" spans="1:6" x14ac:dyDescent="0.3">
      <c r="A164" s="7"/>
      <c r="B164" s="7" t="s">
        <v>61</v>
      </c>
      <c r="C164" s="7" t="s">
        <v>287</v>
      </c>
      <c r="D164" s="8">
        <v>135</v>
      </c>
      <c r="E164" s="8">
        <v>9</v>
      </c>
      <c r="F164" s="4"/>
    </row>
    <row r="165" spans="1:6" x14ac:dyDescent="0.3">
      <c r="A165" s="7"/>
      <c r="B165" s="7"/>
      <c r="C165" s="7"/>
      <c r="D165" s="8"/>
      <c r="E165" s="8"/>
      <c r="F165" s="4"/>
    </row>
    <row r="166" spans="1:6" x14ac:dyDescent="0.3">
      <c r="A166" s="7" t="s">
        <v>288</v>
      </c>
      <c r="B166" s="7" t="s">
        <v>289</v>
      </c>
      <c r="C166" s="7" t="s">
        <v>290</v>
      </c>
      <c r="D166" s="8">
        <v>100</v>
      </c>
      <c r="E166" s="8">
        <v>7</v>
      </c>
      <c r="F166" s="4"/>
    </row>
    <row r="167" spans="1:6" x14ac:dyDescent="0.3">
      <c r="A167" s="7"/>
      <c r="B167" s="7" t="s">
        <v>291</v>
      </c>
      <c r="C167" s="25" t="s">
        <v>292</v>
      </c>
      <c r="D167" s="8">
        <v>148</v>
      </c>
      <c r="E167" s="8">
        <v>10</v>
      </c>
      <c r="F167" s="4"/>
    </row>
    <row r="168" spans="1:6" x14ac:dyDescent="0.3">
      <c r="A168" s="7"/>
      <c r="B168" s="7" t="s">
        <v>291</v>
      </c>
      <c r="C168" s="7" t="s">
        <v>293</v>
      </c>
      <c r="D168" s="8">
        <v>162</v>
      </c>
      <c r="E168" s="8">
        <v>11</v>
      </c>
      <c r="F168" s="4"/>
    </row>
    <row r="169" spans="1:6" x14ac:dyDescent="0.3">
      <c r="A169" s="7"/>
      <c r="B169" s="7" t="s">
        <v>294</v>
      </c>
      <c r="C169" s="7" t="s">
        <v>295</v>
      </c>
      <c r="D169" s="8">
        <v>70</v>
      </c>
      <c r="E169" s="8">
        <v>5</v>
      </c>
      <c r="F169" s="4"/>
    </row>
    <row r="170" spans="1:6" x14ac:dyDescent="0.3">
      <c r="A170" s="7"/>
      <c r="B170" s="7" t="s">
        <v>296</v>
      </c>
      <c r="C170" s="7" t="s">
        <v>297</v>
      </c>
      <c r="D170" s="8">
        <v>60</v>
      </c>
      <c r="E170" s="8">
        <v>4</v>
      </c>
      <c r="F170" s="4"/>
    </row>
    <row r="171" spans="1:6" x14ac:dyDescent="0.3">
      <c r="A171" s="7"/>
      <c r="B171" s="7" t="s">
        <v>298</v>
      </c>
      <c r="C171" s="7" t="s">
        <v>42</v>
      </c>
      <c r="D171" s="8">
        <v>150</v>
      </c>
      <c r="E171" s="8">
        <v>10</v>
      </c>
      <c r="F171" s="4"/>
    </row>
    <row r="172" spans="1:6" x14ac:dyDescent="0.3">
      <c r="A172" s="7"/>
      <c r="B172" s="7" t="s">
        <v>299</v>
      </c>
      <c r="C172" s="7" t="s">
        <v>300</v>
      </c>
      <c r="D172" s="8">
        <v>105</v>
      </c>
      <c r="E172" s="8">
        <v>7</v>
      </c>
      <c r="F172" s="4"/>
    </row>
    <row r="173" spans="1:6" x14ac:dyDescent="0.3">
      <c r="A173" s="7"/>
      <c r="B173" s="7" t="s">
        <v>301</v>
      </c>
      <c r="C173" s="7" t="s">
        <v>302</v>
      </c>
      <c r="D173" s="8">
        <v>125</v>
      </c>
      <c r="E173" s="8">
        <v>8</v>
      </c>
      <c r="F173" s="4"/>
    </row>
    <row r="174" spans="1:6" x14ac:dyDescent="0.3">
      <c r="A174" s="7"/>
      <c r="B174" s="7" t="s">
        <v>303</v>
      </c>
      <c r="C174" s="7" t="s">
        <v>304</v>
      </c>
      <c r="D174" s="8">
        <v>68</v>
      </c>
      <c r="E174" s="8">
        <v>4</v>
      </c>
      <c r="F174" s="4"/>
    </row>
    <row r="175" spans="1:6" x14ac:dyDescent="0.3">
      <c r="A175" s="7"/>
      <c r="B175" s="7" t="s">
        <v>305</v>
      </c>
      <c r="C175" s="7" t="s">
        <v>306</v>
      </c>
      <c r="D175" s="8">
        <v>80</v>
      </c>
      <c r="E175" s="8">
        <v>5</v>
      </c>
      <c r="F175" s="4"/>
    </row>
    <row r="176" spans="1:6" x14ac:dyDescent="0.3">
      <c r="A176" s="7"/>
      <c r="B176" s="7" t="s">
        <v>307</v>
      </c>
      <c r="C176" s="7" t="s">
        <v>308</v>
      </c>
      <c r="D176" s="8">
        <v>86</v>
      </c>
      <c r="E176" s="8">
        <v>6</v>
      </c>
      <c r="F176" s="4"/>
    </row>
    <row r="177" spans="1:6" x14ac:dyDescent="0.3">
      <c r="A177" s="7"/>
      <c r="B177" s="7" t="s">
        <v>309</v>
      </c>
      <c r="C177" s="7" t="s">
        <v>310</v>
      </c>
      <c r="D177" s="8">
        <v>12</v>
      </c>
      <c r="E177" s="8">
        <v>1</v>
      </c>
      <c r="F177" s="4"/>
    </row>
    <row r="178" spans="1:6" x14ac:dyDescent="0.3">
      <c r="A178" s="7"/>
      <c r="B178" s="7" t="s">
        <v>311</v>
      </c>
      <c r="C178" s="11" t="s">
        <v>312</v>
      </c>
      <c r="D178" s="8">
        <v>36</v>
      </c>
      <c r="E178" s="8">
        <v>2</v>
      </c>
      <c r="F178" s="4"/>
    </row>
    <row r="179" spans="1:6" x14ac:dyDescent="0.3">
      <c r="A179" s="7"/>
      <c r="B179" s="7" t="s">
        <v>313</v>
      </c>
      <c r="C179" s="7" t="s">
        <v>314</v>
      </c>
      <c r="D179" s="8">
        <v>65</v>
      </c>
      <c r="E179" s="8">
        <v>4</v>
      </c>
      <c r="F179" s="4"/>
    </row>
    <row r="180" spans="1:6" x14ac:dyDescent="0.3">
      <c r="A180" s="7"/>
      <c r="B180" s="7" t="s">
        <v>315</v>
      </c>
      <c r="C180" s="7" t="s">
        <v>316</v>
      </c>
      <c r="D180" s="8">
        <v>80</v>
      </c>
      <c r="E180" s="8">
        <v>5</v>
      </c>
      <c r="F180" s="4"/>
    </row>
    <row r="181" spans="1:6" x14ac:dyDescent="0.3">
      <c r="A181" s="7"/>
      <c r="B181" s="7" t="s">
        <v>61</v>
      </c>
      <c r="C181" s="7" t="s">
        <v>250</v>
      </c>
      <c r="D181" s="8">
        <v>140</v>
      </c>
      <c r="E181" s="8">
        <v>9</v>
      </c>
      <c r="F181" s="4"/>
    </row>
    <row r="182" spans="1:6" x14ac:dyDescent="0.3">
      <c r="A182" s="7"/>
      <c r="B182" s="7"/>
      <c r="C182" s="7"/>
      <c r="D182" s="8"/>
      <c r="E182" s="8"/>
      <c r="F182" s="4"/>
    </row>
    <row r="183" spans="1:6" x14ac:dyDescent="0.3">
      <c r="A183" s="7" t="s">
        <v>317</v>
      </c>
      <c r="B183" s="7" t="s">
        <v>318</v>
      </c>
      <c r="C183" s="7" t="s">
        <v>319</v>
      </c>
      <c r="D183" s="8">
        <v>4</v>
      </c>
      <c r="E183" s="19" t="s">
        <v>377</v>
      </c>
      <c r="F183" s="4"/>
    </row>
    <row r="184" spans="1:6" x14ac:dyDescent="0.3">
      <c r="A184" s="7"/>
      <c r="B184" s="7" t="s">
        <v>320</v>
      </c>
      <c r="C184" s="7" t="s">
        <v>321</v>
      </c>
      <c r="D184" s="8">
        <v>135</v>
      </c>
      <c r="E184" s="8">
        <v>9</v>
      </c>
      <c r="F184" s="4"/>
    </row>
    <row r="185" spans="1:6" x14ac:dyDescent="0.3">
      <c r="A185" s="7"/>
      <c r="B185" s="7" t="s">
        <v>322</v>
      </c>
      <c r="C185" s="7" t="s">
        <v>323</v>
      </c>
      <c r="D185" s="8">
        <v>110</v>
      </c>
      <c r="E185" s="8">
        <v>7</v>
      </c>
      <c r="F185" s="4"/>
    </row>
    <row r="186" spans="1:6" x14ac:dyDescent="0.3">
      <c r="A186" s="7"/>
      <c r="B186" s="7"/>
      <c r="C186" s="7"/>
      <c r="D186" s="8"/>
      <c r="E186" s="8"/>
      <c r="F186" s="4"/>
    </row>
    <row r="187" spans="1:6" x14ac:dyDescent="0.3">
      <c r="A187" s="7" t="s">
        <v>324</v>
      </c>
      <c r="B187" s="7" t="s">
        <v>325</v>
      </c>
      <c r="C187" s="7" t="s">
        <v>326</v>
      </c>
      <c r="D187" s="8">
        <v>52</v>
      </c>
      <c r="E187" s="8">
        <v>3</v>
      </c>
      <c r="F187" s="4"/>
    </row>
    <row r="188" spans="1:6" x14ac:dyDescent="0.3">
      <c r="A188" s="7"/>
      <c r="B188" s="7" t="s">
        <v>327</v>
      </c>
      <c r="C188" s="7" t="s">
        <v>328</v>
      </c>
      <c r="D188" s="8">
        <v>106</v>
      </c>
      <c r="E188" s="8">
        <v>7</v>
      </c>
      <c r="F188" s="4"/>
    </row>
    <row r="189" spans="1:6" x14ac:dyDescent="0.3">
      <c r="A189" s="7"/>
      <c r="B189" s="7" t="s">
        <v>329</v>
      </c>
      <c r="C189" s="7" t="s">
        <v>330</v>
      </c>
      <c r="D189" s="8">
        <v>93.5</v>
      </c>
      <c r="E189" s="8">
        <v>6</v>
      </c>
      <c r="F189" s="4"/>
    </row>
    <row r="190" spans="1:6" x14ac:dyDescent="0.3">
      <c r="A190" s="7"/>
      <c r="B190" s="7" t="s">
        <v>331</v>
      </c>
      <c r="C190" s="7" t="s">
        <v>332</v>
      </c>
      <c r="D190" s="8">
        <v>70</v>
      </c>
      <c r="E190" s="8">
        <v>5</v>
      </c>
      <c r="F190" s="4"/>
    </row>
    <row r="191" spans="1:6" x14ac:dyDescent="0.3">
      <c r="A191" s="7"/>
      <c r="B191" s="7" t="s">
        <v>333</v>
      </c>
      <c r="C191" s="7" t="s">
        <v>334</v>
      </c>
      <c r="D191" s="8">
        <v>54</v>
      </c>
      <c r="E191" s="8">
        <v>4</v>
      </c>
      <c r="F191" s="4"/>
    </row>
    <row r="192" spans="1:6" x14ac:dyDescent="0.3">
      <c r="A192" s="7"/>
      <c r="B192" s="7" t="s">
        <v>335</v>
      </c>
      <c r="C192" s="11" t="s">
        <v>336</v>
      </c>
      <c r="D192" s="8">
        <v>64</v>
      </c>
      <c r="E192" s="8">
        <v>4</v>
      </c>
      <c r="F192" s="4"/>
    </row>
    <row r="193" spans="1:7" x14ac:dyDescent="0.3">
      <c r="A193" s="7"/>
      <c r="B193" s="7" t="s">
        <v>337</v>
      </c>
      <c r="C193" s="7" t="s">
        <v>338</v>
      </c>
      <c r="D193" s="8">
        <v>106</v>
      </c>
      <c r="E193" s="8">
        <v>7</v>
      </c>
      <c r="F193" s="4"/>
    </row>
    <row r="194" spans="1:7" x14ac:dyDescent="0.3">
      <c r="A194" s="7"/>
      <c r="B194" s="7" t="s">
        <v>339</v>
      </c>
      <c r="C194" s="7" t="s">
        <v>340</v>
      </c>
      <c r="D194" s="8">
        <v>61</v>
      </c>
      <c r="E194" s="8">
        <v>4</v>
      </c>
      <c r="F194" s="4"/>
    </row>
    <row r="195" spans="1:7" ht="15" thickBot="1" x14ac:dyDescent="0.35">
      <c r="A195" s="7"/>
      <c r="B195" s="7" t="s">
        <v>341</v>
      </c>
      <c r="C195" s="7" t="s">
        <v>342</v>
      </c>
      <c r="D195" s="8">
        <v>71</v>
      </c>
      <c r="E195" s="8">
        <v>5</v>
      </c>
      <c r="F195" s="4"/>
    </row>
    <row r="196" spans="1:7" x14ac:dyDescent="0.3">
      <c r="A196" s="15" t="s">
        <v>343</v>
      </c>
      <c r="B196" s="15"/>
      <c r="C196" s="15"/>
      <c r="D196" s="16">
        <v>430</v>
      </c>
      <c r="E196" s="16">
        <v>28</v>
      </c>
      <c r="F196" s="4"/>
    </row>
    <row r="197" spans="1:7" ht="1.2" customHeight="1" x14ac:dyDescent="0.3">
      <c r="A197" s="20"/>
      <c r="B197" s="20"/>
      <c r="C197" s="20"/>
      <c r="D197" s="22"/>
      <c r="E197" s="22"/>
      <c r="F197" s="4"/>
    </row>
    <row r="198" spans="1:7" x14ac:dyDescent="0.3">
      <c r="A198" s="7" t="s">
        <v>344</v>
      </c>
      <c r="B198" s="7" t="s">
        <v>345</v>
      </c>
      <c r="C198" s="7" t="s">
        <v>346</v>
      </c>
      <c r="D198" s="8">
        <v>120</v>
      </c>
      <c r="E198" s="8">
        <v>8</v>
      </c>
      <c r="F198" s="4"/>
      <c r="G198" s="1"/>
    </row>
    <row r="199" spans="1:7" x14ac:dyDescent="0.3">
      <c r="A199" s="7"/>
      <c r="B199" s="7" t="s">
        <v>347</v>
      </c>
      <c r="C199" s="7" t="s">
        <v>348</v>
      </c>
      <c r="D199" s="8">
        <v>50.274000000000001</v>
      </c>
      <c r="E199" s="8">
        <v>3</v>
      </c>
      <c r="F199" s="4"/>
      <c r="G199" s="1"/>
    </row>
    <row r="200" spans="1:7" x14ac:dyDescent="0.3">
      <c r="A200" s="7"/>
      <c r="B200" s="7" t="s">
        <v>349</v>
      </c>
      <c r="C200" s="7" t="s">
        <v>244</v>
      </c>
      <c r="D200" s="8">
        <v>130</v>
      </c>
      <c r="E200" s="8">
        <v>8</v>
      </c>
      <c r="F200" s="4"/>
      <c r="G200" s="1"/>
    </row>
    <row r="201" spans="1:7" ht="15" thickBot="1" x14ac:dyDescent="0.35">
      <c r="A201" s="7"/>
      <c r="B201" s="7" t="s">
        <v>350</v>
      </c>
      <c r="C201" s="7" t="s">
        <v>346</v>
      </c>
      <c r="D201" s="8">
        <v>130</v>
      </c>
      <c r="E201" s="8">
        <v>8</v>
      </c>
      <c r="F201" s="4"/>
      <c r="G201" s="1"/>
    </row>
    <row r="202" spans="1:7" x14ac:dyDescent="0.3">
      <c r="A202" s="15" t="s">
        <v>351</v>
      </c>
      <c r="B202" s="15"/>
      <c r="C202" s="15"/>
      <c r="D202" s="16">
        <v>226</v>
      </c>
      <c r="E202" s="16">
        <v>15</v>
      </c>
      <c r="F202" s="4"/>
    </row>
    <row r="203" spans="1:7" ht="4.95" customHeight="1" x14ac:dyDescent="0.3">
      <c r="A203" s="20"/>
      <c r="B203" s="20"/>
      <c r="C203" s="20"/>
      <c r="D203" s="22"/>
      <c r="E203" s="22"/>
      <c r="F203" s="4"/>
    </row>
    <row r="204" spans="1:7" x14ac:dyDescent="0.3">
      <c r="A204" s="7" t="s">
        <v>352</v>
      </c>
      <c r="B204" s="7" t="s">
        <v>353</v>
      </c>
      <c r="C204" s="7" t="s">
        <v>354</v>
      </c>
      <c r="D204" s="8">
        <v>46</v>
      </c>
      <c r="E204" s="8">
        <v>3.0006523157208091</v>
      </c>
      <c r="F204" s="4"/>
    </row>
    <row r="205" spans="1:7" x14ac:dyDescent="0.3">
      <c r="A205" s="7"/>
      <c r="B205" s="7" t="s">
        <v>355</v>
      </c>
      <c r="C205" s="7" t="s">
        <v>356</v>
      </c>
      <c r="D205" s="8">
        <v>60</v>
      </c>
      <c r="E205" s="8">
        <v>3.9138943248532287</v>
      </c>
      <c r="F205" s="4"/>
    </row>
    <row r="206" spans="1:7" x14ac:dyDescent="0.3">
      <c r="A206" s="7"/>
      <c r="B206" s="7" t="s">
        <v>357</v>
      </c>
      <c r="C206" s="7" t="s">
        <v>358</v>
      </c>
      <c r="D206" s="8">
        <v>60</v>
      </c>
      <c r="E206" s="8">
        <v>3.9138943248532287</v>
      </c>
      <c r="F206" s="4"/>
    </row>
    <row r="207" spans="1:7" x14ac:dyDescent="0.3">
      <c r="A207" s="7"/>
      <c r="B207" s="7"/>
      <c r="C207" s="7"/>
      <c r="D207" s="8"/>
      <c r="E207" s="8"/>
      <c r="F207" s="4"/>
    </row>
    <row r="208" spans="1:7" ht="15" thickBot="1" x14ac:dyDescent="0.35">
      <c r="A208" s="7" t="s">
        <v>359</v>
      </c>
      <c r="B208" s="7" t="s">
        <v>360</v>
      </c>
      <c r="C208" s="11" t="s">
        <v>361</v>
      </c>
      <c r="D208" s="8">
        <v>60</v>
      </c>
      <c r="E208" s="8">
        <v>4</v>
      </c>
      <c r="F208" s="4"/>
    </row>
    <row r="209" spans="1:6" x14ac:dyDescent="0.3">
      <c r="A209" s="15" t="s">
        <v>362</v>
      </c>
      <c r="B209" s="15"/>
      <c r="C209" s="15"/>
      <c r="D209" s="16">
        <v>168</v>
      </c>
      <c r="E209" s="16">
        <v>11</v>
      </c>
      <c r="F209" s="4"/>
    </row>
    <row r="210" spans="1:6" ht="4.2" customHeight="1" x14ac:dyDescent="0.3">
      <c r="A210" s="20"/>
      <c r="B210" s="20"/>
      <c r="C210" s="20"/>
      <c r="D210" s="22"/>
      <c r="E210" s="22"/>
      <c r="F210" s="4"/>
    </row>
    <row r="211" spans="1:6" x14ac:dyDescent="0.3">
      <c r="A211" s="7" t="s">
        <v>363</v>
      </c>
      <c r="B211" s="7" t="s">
        <v>364</v>
      </c>
      <c r="C211" s="7" t="s">
        <v>365</v>
      </c>
      <c r="D211" s="8">
        <v>70</v>
      </c>
      <c r="E211" s="8">
        <v>5</v>
      </c>
      <c r="F211" s="4"/>
    </row>
    <row r="212" spans="1:6" x14ac:dyDescent="0.3">
      <c r="A212" s="7"/>
      <c r="B212" s="7" t="s">
        <v>366</v>
      </c>
      <c r="C212" s="7" t="s">
        <v>367</v>
      </c>
      <c r="D212" s="8">
        <v>55</v>
      </c>
      <c r="E212" s="8">
        <v>4</v>
      </c>
      <c r="F212" s="4"/>
    </row>
    <row r="213" spans="1:6" x14ac:dyDescent="0.3">
      <c r="A213" s="7"/>
      <c r="B213" s="7" t="s">
        <v>368</v>
      </c>
      <c r="C213" s="7" t="s">
        <v>369</v>
      </c>
      <c r="D213" s="8">
        <v>3</v>
      </c>
      <c r="E213" s="19" t="s">
        <v>377</v>
      </c>
      <c r="F213" s="4"/>
    </row>
    <row r="214" spans="1:6" x14ac:dyDescent="0.3">
      <c r="A214" s="7"/>
      <c r="B214" s="7"/>
      <c r="C214" s="7"/>
      <c r="D214" s="8"/>
      <c r="E214" s="19"/>
      <c r="F214" s="4"/>
    </row>
    <row r="215" spans="1:6" ht="15" thickBot="1" x14ac:dyDescent="0.35">
      <c r="A215" s="7" t="s">
        <v>370</v>
      </c>
      <c r="B215" s="7" t="s">
        <v>371</v>
      </c>
      <c r="C215" s="7" t="s">
        <v>372</v>
      </c>
      <c r="D215" s="8">
        <v>40</v>
      </c>
      <c r="E215" s="8">
        <v>3</v>
      </c>
      <c r="F215" s="4"/>
    </row>
    <row r="216" spans="1:6" ht="13.2" customHeight="1" thickBot="1" x14ac:dyDescent="0.35">
      <c r="A216" s="15" t="s">
        <v>373</v>
      </c>
      <c r="B216" s="15"/>
      <c r="C216" s="15"/>
      <c r="D216" s="26">
        <v>18010</v>
      </c>
      <c r="E216" s="16">
        <v>1175</v>
      </c>
    </row>
    <row r="217" spans="1:6" ht="12" customHeight="1" x14ac:dyDescent="0.3">
      <c r="A217" s="12" t="s">
        <v>374</v>
      </c>
      <c r="B217" s="12"/>
      <c r="C217" s="12"/>
      <c r="D217" s="13"/>
      <c r="E217" s="13"/>
    </row>
    <row r="218" spans="1:6" x14ac:dyDescent="0.3">
      <c r="A218" s="4" t="s">
        <v>375</v>
      </c>
      <c r="B218" s="4"/>
      <c r="C218" s="4"/>
      <c r="D218" s="14"/>
      <c r="E218" s="1"/>
    </row>
    <row r="219" spans="1:6" x14ac:dyDescent="0.3">
      <c r="A219" s="4" t="s">
        <v>376</v>
      </c>
      <c r="B219" s="4"/>
      <c r="C219" s="4"/>
      <c r="D219" s="14"/>
      <c r="E219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Ethanol Capacity 2024</vt:lpstr>
    </vt:vector>
  </TitlesOfParts>
  <Company>EIA\DOE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Fuel Ethanol Plant Production Capacity as of January 1, 2024</dc:title>
  <dc:creator>U.S. Energy Information Administration;EIA</dc:creator>
  <cp:lastModifiedBy>Harris, Julie</cp:lastModifiedBy>
  <dcterms:created xsi:type="dcterms:W3CDTF">2012-03-07T20:42:24Z</dcterms:created>
  <dcterms:modified xsi:type="dcterms:W3CDTF">2024-12-13T13:21:34Z</dcterms:modified>
</cp:coreProperties>
</file>