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em6\d\IEO2021\IssuesInFocus\Coal\FigureData\"/>
    </mc:Choice>
  </mc:AlternateContent>
  <bookViews>
    <workbookView xWindow="0" yWindow="0" windowWidth="28800" windowHeight="11840"/>
  </bookViews>
  <sheets>
    <sheet name="Figure IF5" sheetId="1" r:id="rId1"/>
  </sheets>
  <externalReferences>
    <externalReference r:id="rId2"/>
  </externalReferences>
  <definedNames>
    <definedName name="HighSupplySumTable2">[1]SummaryTable2!$K$6:$S$17</definedName>
    <definedName name="LowDemandSumTable1">[1]SummaryTable1!$K$6:$S$19</definedName>
    <definedName name="LowSupplySumTable3">[1]SummaryTable3!$K$6:$S$17</definedName>
    <definedName name="ReferenceSumTable1">[1]SummaryTable1!$A$6:$I$18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<sst xmlns="http://schemas.openxmlformats.org/spreadsheetml/2006/main" count="51" uniqueCount="19">
  <si>
    <t>India Demand</t>
  </si>
  <si>
    <t>Self Supply</t>
  </si>
  <si>
    <t>Imported Supply Total</t>
  </si>
  <si>
    <t>Supply From Africa</t>
  </si>
  <si>
    <t>Supply From Australia</t>
  </si>
  <si>
    <t>Supply From OAS</t>
  </si>
  <si>
    <t>Supply From Can, Rus, US</t>
  </si>
  <si>
    <t>2030</t>
  </si>
  <si>
    <t>OAS Demand</t>
  </si>
  <si>
    <t>Imported Supply</t>
  </si>
  <si>
    <t>OAS Exports to India</t>
  </si>
  <si>
    <t>OAS Exports to rest of Asia</t>
  </si>
  <si>
    <t>All Supply</t>
  </si>
  <si>
    <t>Low Coal Demand</t>
  </si>
  <si>
    <t>High Coal Supply</t>
  </si>
  <si>
    <t>Low Coal supply</t>
  </si>
  <si>
    <t>Figure IF5. Differences in Reference case for coal supplied in side cases (million short tons)</t>
  </si>
  <si>
    <t>IEO2021 Figure Data: February 2022</t>
  </si>
  <si>
    <t>IEO2021 Issue in Focus:  Uncertainty in Coal Trade in India and Greater Southeast Asia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</si>
</sst>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m/d/yyyy;;"/>
    <numFmt numFmtId="165" formatCode="#.00;\-#.00;0.00"/>
    <numFmt numFmtId="166" formatCode="#.00%;\-#.00%;0.00%;&quot;%&quot;"/>
    <numFmt numFmtId="167" formatCode="#;;"/>
  </numFmts>
  <fonts count="8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9"/>
      <color theme="1"/>
      <name val="Arial"/>
      <family val="2"/>
      <scheme val="minor"/>
    </font>
    <font>
      <b/>
      <sz val="12"/>
      <color theme="4"/>
      <name val="Arial"/>
      <family val="2"/>
      <scheme val="minor"/>
    </font>
    <font>
      <b/>
      <sz val="12"/>
      <color theme="4"/>
      <name val="Calibri"/>
      <family val="2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6">
    <xf numFmtId="0" fontId="0" fillId="0" borderId="0"/>
    <xf numFmtId="0" fontId="2" fillId="0" borderId="0" applyNumberFormat="0" applyFill="0" applyBorder="0" applyAlignment="0" applyProtection="0"/>
    <xf numFmtId="164" fontId="1" fillId="0" borderId="0">
      <alignment horizontal="right"/>
    </xf>
    <xf numFmtId="165" fontId="1" fillId="0" borderId="0">
      <alignment horizontal="right"/>
    </xf>
    <xf numFmtId="166" fontId="1" fillId="0" borderId="0">
      <alignment horizontal="right"/>
    </xf>
    <xf numFmtId="165" fontId="1" fillId="0" borderId="0">
      <alignment horizontal="righ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167" fontId="1" fillId="0" borderId="0">
      <alignment horizontal="right"/>
    </xf>
    <xf numFmtId="0" fontId="4" fillId="0" borderId="0" applyNumberFormat="0" applyFill="0" applyBorder="0" applyAlignment="0" applyProtection="0"/>
    <xf numFmtId="0" fontId="5" fillId="0" borderId="0" applyNumberFormat="0" applyProtection="0">
      <alignment horizontal="left"/>
    </xf>
  </cellStyleXfs>
  <cellXfs count="8">
    <xf numFmtId="0" fontId="0" fillId="0" borderId="0" xfId="0"/>
    <xf numFmtId="3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 wrapText="1"/>
    </xf>
    <xf numFmtId="0" fontId="3" fillId="0" borderId="0" xfId="0" quotePrefix="1" applyFont="1" applyAlignment="1">
      <alignment horizontal="center"/>
    </xf>
    <xf numFmtId="0" fontId="2" fillId="0" borderId="0" xfId="1"/>
    <xf numFmtId="0" fontId="6" fillId="0" borderId="0" xfId="15" applyFont="1">
      <alignment horizontal="left"/>
    </xf>
    <xf numFmtId="0" fontId="7" fillId="0" borderId="0" xfId="14" applyFont="1"/>
    <xf numFmtId="0" fontId="1" fillId="0" borderId="0" xfId="0" applyFont="1"/>
  </cellXfs>
  <cellStyles count="16">
    <cellStyle name="Capacity" xfId="3"/>
    <cellStyle name="County" xfId="11"/>
    <cellStyle name="Date" xfId="2"/>
    <cellStyle name="DRN" xfId="13"/>
    <cellStyle name="Explanatory Text" xfId="1" builtinId="53"/>
    <cellStyle name="FlowDirection" xfId="12"/>
    <cellStyle name="Font: Calibri, 9pt regular" xfId="14"/>
    <cellStyle name="LocationType" xfId="7"/>
    <cellStyle name="Normal" xfId="0" builtinId="0"/>
    <cellStyle name="Pipeline" xfId="8"/>
    <cellStyle name="PointName" xfId="6"/>
    <cellStyle name="Region" xfId="9"/>
    <cellStyle name="State" xfId="10"/>
    <cellStyle name="Table title" xfId="15"/>
    <cellStyle name="Utilization" xfId="4"/>
    <cellStyle name="Volume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1"/>
          <c:tx>
            <c:strRef>
              <c:f>'Figure IF5'!$D$6</c:f>
              <c:strCache>
                <c:ptCount val="1"/>
                <c:pt idx="0">
                  <c:v>Self Supply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IF5'!$B$7:$B$9</c:f>
              <c:strCache>
                <c:ptCount val="3"/>
                <c:pt idx="0">
                  <c:v>2030</c:v>
                </c:pt>
                <c:pt idx="1">
                  <c:v>40</c:v>
                </c:pt>
                <c:pt idx="2">
                  <c:v>50</c:v>
                </c:pt>
              </c:strCache>
            </c:strRef>
          </c:cat>
          <c:val>
            <c:numRef>
              <c:f>'Figure IF5'!$D$7:$D$9</c:f>
              <c:numCache>
                <c:formatCode>#,##0</c:formatCode>
                <c:ptCount val="3"/>
                <c:pt idx="0">
                  <c:v>-153.82813266645951</c:v>
                </c:pt>
                <c:pt idx="1">
                  <c:v>-443.63725510606412</c:v>
                </c:pt>
                <c:pt idx="2">
                  <c:v>-667.64124095705279</c:v>
                </c:pt>
              </c:numCache>
            </c:numRef>
          </c:val>
        </c:ser>
        <c:ser>
          <c:idx val="3"/>
          <c:order val="3"/>
          <c:tx>
            <c:strRef>
              <c:f>'Figure IF5'!$F$6</c:f>
              <c:strCache>
                <c:ptCount val="1"/>
                <c:pt idx="0">
                  <c:v>Supply From Africa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'Figure IF5'!$B$7:$B$9</c:f>
              <c:strCache>
                <c:ptCount val="3"/>
                <c:pt idx="0">
                  <c:v>2030</c:v>
                </c:pt>
                <c:pt idx="1">
                  <c:v>40</c:v>
                </c:pt>
                <c:pt idx="2">
                  <c:v>50</c:v>
                </c:pt>
              </c:strCache>
            </c:strRef>
          </c:cat>
          <c:val>
            <c:numRef>
              <c:f>'Figure IF5'!$F$7:$F$9</c:f>
              <c:numCache>
                <c:formatCode>#,##0</c:formatCode>
                <c:ptCount val="3"/>
                <c:pt idx="0">
                  <c:v>-7.0917542897805994</c:v>
                </c:pt>
                <c:pt idx="1">
                  <c:v>-39.727745986133073</c:v>
                </c:pt>
                <c:pt idx="2">
                  <c:v>-76.520470320115948</c:v>
                </c:pt>
              </c:numCache>
            </c:numRef>
          </c:val>
        </c:ser>
        <c:ser>
          <c:idx val="4"/>
          <c:order val="4"/>
          <c:tx>
            <c:strRef>
              <c:f>'Figure IF5'!$G$6</c:f>
              <c:strCache>
                <c:ptCount val="1"/>
                <c:pt idx="0">
                  <c:v>Supply From Australia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f>'Figure IF5'!$B$7:$B$9</c:f>
              <c:strCache>
                <c:ptCount val="3"/>
                <c:pt idx="0">
                  <c:v>2030</c:v>
                </c:pt>
                <c:pt idx="1">
                  <c:v>40</c:v>
                </c:pt>
                <c:pt idx="2">
                  <c:v>50</c:v>
                </c:pt>
              </c:strCache>
            </c:strRef>
          </c:cat>
          <c:val>
            <c:numRef>
              <c:f>'Figure IF5'!$G$7:$G$9</c:f>
              <c:numCache>
                <c:formatCode>#,##0</c:formatCode>
                <c:ptCount val="3"/>
                <c:pt idx="0">
                  <c:v>-32.509758726284701</c:v>
                </c:pt>
                <c:pt idx="1">
                  <c:v>-34.55385993586961</c:v>
                </c:pt>
                <c:pt idx="2">
                  <c:v>6.1305604375681924</c:v>
                </c:pt>
              </c:numCache>
            </c:numRef>
          </c:val>
        </c:ser>
        <c:ser>
          <c:idx val="5"/>
          <c:order val="5"/>
          <c:tx>
            <c:strRef>
              <c:f>'Figure IF5'!$H$6</c:f>
              <c:strCache>
                <c:ptCount val="1"/>
                <c:pt idx="0">
                  <c:v>Supply From OAS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IF5'!$B$7:$B$9</c:f>
              <c:strCache>
                <c:ptCount val="3"/>
                <c:pt idx="0">
                  <c:v>2030</c:v>
                </c:pt>
                <c:pt idx="1">
                  <c:v>40</c:v>
                </c:pt>
                <c:pt idx="2">
                  <c:v>50</c:v>
                </c:pt>
              </c:strCache>
            </c:strRef>
          </c:cat>
          <c:val>
            <c:numRef>
              <c:f>'Figure IF5'!$H$7:$H$9</c:f>
              <c:numCache>
                <c:formatCode>#,##0</c:formatCode>
                <c:ptCount val="3"/>
                <c:pt idx="0">
                  <c:v>-13.932671389391061</c:v>
                </c:pt>
                <c:pt idx="1">
                  <c:v>-61.133916360666205</c:v>
                </c:pt>
                <c:pt idx="2">
                  <c:v>35.553646711398329</c:v>
                </c:pt>
              </c:numCache>
            </c:numRef>
          </c:val>
        </c:ser>
        <c:ser>
          <c:idx val="6"/>
          <c:order val="6"/>
          <c:tx>
            <c:strRef>
              <c:f>'Figure IF5'!$I$6</c:f>
              <c:strCache>
                <c:ptCount val="1"/>
                <c:pt idx="0">
                  <c:v>Supply From Can, Rus, US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IF5'!$B$7:$B$9</c:f>
              <c:strCache>
                <c:ptCount val="3"/>
                <c:pt idx="0">
                  <c:v>2030</c:v>
                </c:pt>
                <c:pt idx="1">
                  <c:v>40</c:v>
                </c:pt>
                <c:pt idx="2">
                  <c:v>50</c:v>
                </c:pt>
              </c:strCache>
            </c:strRef>
          </c:cat>
          <c:val>
            <c:numRef>
              <c:f>'Figure IF5'!$I$7:$I$9</c:f>
              <c:numCache>
                <c:formatCode>#,##0</c:formatCode>
                <c:ptCount val="3"/>
                <c:pt idx="0">
                  <c:v>-2.1474406749319677</c:v>
                </c:pt>
                <c:pt idx="1">
                  <c:v>8.8858422827474044</c:v>
                </c:pt>
                <c:pt idx="2">
                  <c:v>-23.423815830700228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8"/>
        <c:overlap val="100"/>
        <c:axId val="-952697728"/>
        <c:axId val="-94383803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'Figure IF5'!$C$6</c15:sqref>
                        </c15:formulaRef>
                      </c:ext>
                    </c:extLst>
                    <c:strCache>
                      <c:ptCount val="1"/>
                      <c:pt idx="0">
                        <c:v>India Demand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'Figure IF5'!$B$7:$B$9</c15:sqref>
                        </c15:formulaRef>
                      </c:ext>
                    </c:extLst>
                    <c:strCache>
                      <c:ptCount val="3"/>
                      <c:pt idx="0">
                        <c:v>2030</c:v>
                      </c:pt>
                      <c:pt idx="1">
                        <c:v>40</c:v>
                      </c:pt>
                      <c:pt idx="2">
                        <c:v>50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'Figure IF5'!$C$7:$C$9</c15:sqref>
                        </c15:formulaRef>
                      </c:ext>
                    </c:extLst>
                    <c:numCache>
                      <c:formatCode>#,##0</c:formatCode>
                      <c:ptCount val="3"/>
                      <c:pt idx="0">
                        <c:v>-209.50975774684821</c:v>
                      </c:pt>
                      <c:pt idx="1">
                        <c:v>-570.16693510598543</c:v>
                      </c:pt>
                      <c:pt idx="2">
                        <c:v>-725.90131995890238</c:v>
                      </c:pt>
                    </c:numCache>
                  </c:numRef>
                </c:val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IF5'!$E$6</c15:sqref>
                        </c15:formulaRef>
                      </c:ext>
                    </c:extLst>
                    <c:strCache>
                      <c:ptCount val="1"/>
                      <c:pt idx="0">
                        <c:v>Imported Supply Total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IF5'!$B$7:$B$9</c15:sqref>
                        </c15:formulaRef>
                      </c:ext>
                    </c:extLst>
                    <c:strCache>
                      <c:ptCount val="3"/>
                      <c:pt idx="0">
                        <c:v>2030</c:v>
                      </c:pt>
                      <c:pt idx="1">
                        <c:v>40</c:v>
                      </c:pt>
                      <c:pt idx="2">
                        <c:v>50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IF5'!$E$7:$E$9</c15:sqref>
                        </c15:formulaRef>
                      </c:ext>
                    </c:extLst>
                    <c:numCache>
                      <c:formatCode>#,##0</c:formatCode>
                      <c:ptCount val="3"/>
                      <c:pt idx="0">
                        <c:v>-55.681625080388699</c:v>
                      </c:pt>
                      <c:pt idx="1">
                        <c:v>-126.52967999992131</c:v>
                      </c:pt>
                      <c:pt idx="2">
                        <c:v>-58.26007900184959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-95269772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43838032"/>
        <c:crosses val="autoZero"/>
        <c:auto val="1"/>
        <c:lblAlgn val="ctr"/>
        <c:lblOffset val="100"/>
        <c:noMultiLvlLbl val="0"/>
      </c:catAx>
      <c:valAx>
        <c:axId val="-943838032"/>
        <c:scaling>
          <c:orientation val="minMax"/>
          <c:max val="800"/>
          <c:min val="-8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52697728"/>
        <c:crosses val="autoZero"/>
        <c:crossBetween val="between"/>
        <c:majorUnit val="4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1"/>
          <c:tx>
            <c:strRef>
              <c:f>'Figure IF5'!$D$15</c:f>
              <c:strCache>
                <c:ptCount val="1"/>
                <c:pt idx="0">
                  <c:v>Self Supply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IF5'!$B$16:$B$18</c:f>
              <c:strCache>
                <c:ptCount val="3"/>
                <c:pt idx="0">
                  <c:v>2030</c:v>
                </c:pt>
                <c:pt idx="1">
                  <c:v>40</c:v>
                </c:pt>
                <c:pt idx="2">
                  <c:v>50</c:v>
                </c:pt>
              </c:strCache>
            </c:strRef>
          </c:cat>
          <c:val>
            <c:numRef>
              <c:f>'Figure IF5'!$D$16:$D$18</c:f>
              <c:numCache>
                <c:formatCode>#,##0</c:formatCode>
                <c:ptCount val="3"/>
                <c:pt idx="0">
                  <c:v>248.472301706964</c:v>
                </c:pt>
                <c:pt idx="1">
                  <c:v>453.38199581139497</c:v>
                </c:pt>
                <c:pt idx="2">
                  <c:v>532.54164572288005</c:v>
                </c:pt>
              </c:numCache>
            </c:numRef>
          </c:val>
        </c:ser>
        <c:ser>
          <c:idx val="3"/>
          <c:order val="3"/>
          <c:tx>
            <c:strRef>
              <c:f>'Figure IF5'!$F$15</c:f>
              <c:strCache>
                <c:ptCount val="1"/>
                <c:pt idx="0">
                  <c:v>Supply From Africa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'Figure IF5'!$B$16:$B$18</c:f>
              <c:strCache>
                <c:ptCount val="3"/>
                <c:pt idx="0">
                  <c:v>2030</c:v>
                </c:pt>
                <c:pt idx="1">
                  <c:v>40</c:v>
                </c:pt>
                <c:pt idx="2">
                  <c:v>50</c:v>
                </c:pt>
              </c:strCache>
            </c:strRef>
          </c:cat>
          <c:val>
            <c:numRef>
              <c:f>'Figure IF5'!$F$16:$F$18</c:f>
              <c:numCache>
                <c:formatCode>#,##0</c:formatCode>
                <c:ptCount val="3"/>
                <c:pt idx="0">
                  <c:v>-24.017039550258289</c:v>
                </c:pt>
                <c:pt idx="1">
                  <c:v>-64.204668039546974</c:v>
                </c:pt>
                <c:pt idx="2">
                  <c:v>-105.42732401583108</c:v>
                </c:pt>
              </c:numCache>
            </c:numRef>
          </c:val>
        </c:ser>
        <c:ser>
          <c:idx val="4"/>
          <c:order val="4"/>
          <c:tx>
            <c:strRef>
              <c:f>'Figure IF5'!$G$15</c:f>
              <c:strCache>
                <c:ptCount val="1"/>
                <c:pt idx="0">
                  <c:v>Supply From Australia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f>'Figure IF5'!$B$16:$B$18</c:f>
              <c:strCache>
                <c:ptCount val="3"/>
                <c:pt idx="0">
                  <c:v>2030</c:v>
                </c:pt>
                <c:pt idx="1">
                  <c:v>40</c:v>
                </c:pt>
                <c:pt idx="2">
                  <c:v>50</c:v>
                </c:pt>
              </c:strCache>
            </c:strRef>
          </c:cat>
          <c:val>
            <c:numRef>
              <c:f>'Figure IF5'!$G$16:$G$18</c:f>
              <c:numCache>
                <c:formatCode>#,##0</c:formatCode>
                <c:ptCount val="3"/>
                <c:pt idx="0">
                  <c:v>-27.975365100432839</c:v>
                </c:pt>
                <c:pt idx="1">
                  <c:v>-48.693312533582656</c:v>
                </c:pt>
                <c:pt idx="2">
                  <c:v>-86.852393899640504</c:v>
                </c:pt>
              </c:numCache>
            </c:numRef>
          </c:val>
        </c:ser>
        <c:ser>
          <c:idx val="5"/>
          <c:order val="5"/>
          <c:tx>
            <c:strRef>
              <c:f>'Figure IF5'!$H$15</c:f>
              <c:strCache>
                <c:ptCount val="1"/>
                <c:pt idx="0">
                  <c:v>Supply From OAS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IF5'!$B$16:$B$18</c:f>
              <c:strCache>
                <c:ptCount val="3"/>
                <c:pt idx="0">
                  <c:v>2030</c:v>
                </c:pt>
                <c:pt idx="1">
                  <c:v>40</c:v>
                </c:pt>
                <c:pt idx="2">
                  <c:v>50</c:v>
                </c:pt>
              </c:strCache>
            </c:strRef>
          </c:cat>
          <c:val>
            <c:numRef>
              <c:f>'Figure IF5'!$H$16:$H$18</c:f>
              <c:numCache>
                <c:formatCode>#,##0</c:formatCode>
                <c:ptCount val="3"/>
                <c:pt idx="0">
                  <c:v>37.877258714294129</c:v>
                </c:pt>
                <c:pt idx="1">
                  <c:v>46.527661666333501</c:v>
                </c:pt>
                <c:pt idx="2">
                  <c:v>35.473644787038381</c:v>
                </c:pt>
              </c:numCache>
            </c:numRef>
          </c:val>
        </c:ser>
        <c:ser>
          <c:idx val="6"/>
          <c:order val="6"/>
          <c:tx>
            <c:strRef>
              <c:f>'Figure IF5'!$I$15</c:f>
              <c:strCache>
                <c:ptCount val="1"/>
                <c:pt idx="0">
                  <c:v>Supply From Can, Rus, US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IF5'!$B$16:$B$18</c:f>
              <c:strCache>
                <c:ptCount val="3"/>
                <c:pt idx="0">
                  <c:v>2030</c:v>
                </c:pt>
                <c:pt idx="1">
                  <c:v>40</c:v>
                </c:pt>
                <c:pt idx="2">
                  <c:v>50</c:v>
                </c:pt>
              </c:strCache>
            </c:strRef>
          </c:cat>
          <c:val>
            <c:numRef>
              <c:f>'Figure IF5'!$I$16:$I$18</c:f>
              <c:numCache>
                <c:formatCode>#,##0</c:formatCode>
                <c:ptCount val="3"/>
                <c:pt idx="0">
                  <c:v>0.11621232047126995</c:v>
                </c:pt>
                <c:pt idx="1">
                  <c:v>-15.829541601798972</c:v>
                </c:pt>
                <c:pt idx="2">
                  <c:v>-41.360971963608158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8"/>
        <c:overlap val="100"/>
        <c:axId val="-749538416"/>
        <c:axId val="-7495433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'Figure IF5'!$C$15</c15:sqref>
                        </c15:formulaRef>
                      </c:ext>
                    </c:extLst>
                    <c:strCache>
                      <c:ptCount val="1"/>
                      <c:pt idx="0">
                        <c:v>India Demand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'Figure IF5'!$B$16:$B$18</c15:sqref>
                        </c15:formulaRef>
                      </c:ext>
                    </c:extLst>
                    <c:strCache>
                      <c:ptCount val="3"/>
                      <c:pt idx="0">
                        <c:v>2030</c:v>
                      </c:pt>
                      <c:pt idx="1">
                        <c:v>40</c:v>
                      </c:pt>
                      <c:pt idx="2">
                        <c:v>50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'Figure IF5'!$C$16:$C$18</c15:sqref>
                        </c15:formulaRef>
                      </c:ext>
                    </c:extLst>
                    <c:numCache>
                      <c:formatCode>#,##0</c:formatCode>
                      <c:ptCount val="3"/>
                      <c:pt idx="0">
                        <c:v>234.47336809103831</c:v>
                      </c:pt>
                      <c:pt idx="1">
                        <c:v>371.18213530279968</c:v>
                      </c:pt>
                      <c:pt idx="2">
                        <c:v>334.37460063083881</c:v>
                      </c:pt>
                    </c:numCache>
                  </c:numRef>
                </c:val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IF5'!$E$15</c15:sqref>
                        </c15:formulaRef>
                      </c:ext>
                    </c:extLst>
                    <c:strCache>
                      <c:ptCount val="1"/>
                      <c:pt idx="0">
                        <c:v>Imported Supply Total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IF5'!$B$16:$B$18</c15:sqref>
                        </c15:formulaRef>
                      </c:ext>
                    </c:extLst>
                    <c:strCache>
                      <c:ptCount val="3"/>
                      <c:pt idx="0">
                        <c:v>2030</c:v>
                      </c:pt>
                      <c:pt idx="1">
                        <c:v>40</c:v>
                      </c:pt>
                      <c:pt idx="2">
                        <c:v>50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IF5'!$E$16:$E$18</c15:sqref>
                        </c15:formulaRef>
                      </c:ext>
                    </c:extLst>
                    <c:numCache>
                      <c:formatCode>#,##0</c:formatCode>
                      <c:ptCount val="3"/>
                      <c:pt idx="0">
                        <c:v>-13.998933615925694</c:v>
                      </c:pt>
                      <c:pt idx="1">
                        <c:v>-82.199860508595293</c:v>
                      </c:pt>
                      <c:pt idx="2">
                        <c:v>-198.16704509204123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-74953841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49543312"/>
        <c:crosses val="autoZero"/>
        <c:auto val="1"/>
        <c:lblAlgn val="ctr"/>
        <c:lblOffset val="100"/>
        <c:noMultiLvlLbl val="0"/>
      </c:catAx>
      <c:valAx>
        <c:axId val="-749543312"/>
        <c:scaling>
          <c:orientation val="minMax"/>
          <c:max val="800"/>
          <c:min val="-8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49538416"/>
        <c:crosses val="autoZero"/>
        <c:crossBetween val="between"/>
        <c:majorUnit val="4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1"/>
          <c:tx>
            <c:strRef>
              <c:f>'Figure IF5'!$D$24</c:f>
              <c:strCache>
                <c:ptCount val="1"/>
                <c:pt idx="0">
                  <c:v>Self Supply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IF5'!$B$25:$B$27</c:f>
              <c:strCache>
                <c:ptCount val="3"/>
                <c:pt idx="0">
                  <c:v>2030</c:v>
                </c:pt>
                <c:pt idx="1">
                  <c:v>40</c:v>
                </c:pt>
                <c:pt idx="2">
                  <c:v>50</c:v>
                </c:pt>
              </c:strCache>
            </c:strRef>
          </c:cat>
          <c:val>
            <c:numRef>
              <c:f>'Figure IF5'!$D$25:$D$27</c:f>
              <c:numCache>
                <c:formatCode>#,##0</c:formatCode>
                <c:ptCount val="3"/>
                <c:pt idx="0">
                  <c:v>-109.99488677889144</c:v>
                </c:pt>
                <c:pt idx="1">
                  <c:v>-372.09149849671985</c:v>
                </c:pt>
                <c:pt idx="2">
                  <c:v>-551.11357829475651</c:v>
                </c:pt>
              </c:numCache>
            </c:numRef>
          </c:val>
        </c:ser>
        <c:ser>
          <c:idx val="3"/>
          <c:order val="3"/>
          <c:tx>
            <c:strRef>
              <c:f>'Figure IF5'!$F$24</c:f>
              <c:strCache>
                <c:ptCount val="1"/>
                <c:pt idx="0">
                  <c:v>Supply From Africa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'Figure IF5'!$B$25:$B$27</c:f>
              <c:strCache>
                <c:ptCount val="3"/>
                <c:pt idx="0">
                  <c:v>2030</c:v>
                </c:pt>
                <c:pt idx="1">
                  <c:v>40</c:v>
                </c:pt>
                <c:pt idx="2">
                  <c:v>50</c:v>
                </c:pt>
              </c:strCache>
            </c:strRef>
          </c:cat>
          <c:val>
            <c:numRef>
              <c:f>'Figure IF5'!$F$25:$F$27</c:f>
              <c:numCache>
                <c:formatCode>#,##0</c:formatCode>
                <c:ptCount val="3"/>
                <c:pt idx="0">
                  <c:v>18.411184776871838</c:v>
                </c:pt>
                <c:pt idx="1">
                  <c:v>40.049027868211354</c:v>
                </c:pt>
                <c:pt idx="2">
                  <c:v>34.019228594130823</c:v>
                </c:pt>
              </c:numCache>
            </c:numRef>
          </c:val>
        </c:ser>
        <c:ser>
          <c:idx val="4"/>
          <c:order val="4"/>
          <c:tx>
            <c:strRef>
              <c:f>'Figure IF5'!$G$24</c:f>
              <c:strCache>
                <c:ptCount val="1"/>
                <c:pt idx="0">
                  <c:v>Supply From Australia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f>'Figure IF5'!$B$25:$B$27</c:f>
              <c:strCache>
                <c:ptCount val="3"/>
                <c:pt idx="0">
                  <c:v>2030</c:v>
                </c:pt>
                <c:pt idx="1">
                  <c:v>40</c:v>
                </c:pt>
                <c:pt idx="2">
                  <c:v>50</c:v>
                </c:pt>
              </c:strCache>
            </c:strRef>
          </c:cat>
          <c:val>
            <c:numRef>
              <c:f>'Figure IF5'!$G$25:$G$27</c:f>
              <c:numCache>
                <c:formatCode>#,##0</c:formatCode>
                <c:ptCount val="3"/>
                <c:pt idx="0">
                  <c:v>42.027626129004858</c:v>
                </c:pt>
                <c:pt idx="1">
                  <c:v>81.59082245255189</c:v>
                </c:pt>
                <c:pt idx="2">
                  <c:v>125.00068379108882</c:v>
                </c:pt>
              </c:numCache>
            </c:numRef>
          </c:val>
        </c:ser>
        <c:ser>
          <c:idx val="5"/>
          <c:order val="5"/>
          <c:tx>
            <c:strRef>
              <c:f>'Figure IF5'!$H$24</c:f>
              <c:strCache>
                <c:ptCount val="1"/>
                <c:pt idx="0">
                  <c:v>Supply From OAS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IF5'!$B$25:$B$27</c:f>
              <c:strCache>
                <c:ptCount val="3"/>
                <c:pt idx="0">
                  <c:v>2030</c:v>
                </c:pt>
                <c:pt idx="1">
                  <c:v>40</c:v>
                </c:pt>
                <c:pt idx="2">
                  <c:v>50</c:v>
                </c:pt>
              </c:strCache>
            </c:strRef>
          </c:cat>
          <c:val>
            <c:numRef>
              <c:f>'Figure IF5'!$H$25:$H$27</c:f>
              <c:numCache>
                <c:formatCode>#,##0</c:formatCode>
                <c:ptCount val="3"/>
                <c:pt idx="0">
                  <c:v>-66.139712924254042</c:v>
                </c:pt>
                <c:pt idx="1">
                  <c:v>-147.41381128969499</c:v>
                </c:pt>
                <c:pt idx="2">
                  <c:v>-62.739937682075478</c:v>
                </c:pt>
              </c:numCache>
            </c:numRef>
          </c:val>
        </c:ser>
        <c:ser>
          <c:idx val="6"/>
          <c:order val="6"/>
          <c:tx>
            <c:strRef>
              <c:f>'Figure IF5'!$I$24</c:f>
              <c:strCache>
                <c:ptCount val="1"/>
                <c:pt idx="0">
                  <c:v>Supply From Can, Rus, US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IF5'!$B$25:$B$27</c:f>
              <c:strCache>
                <c:ptCount val="3"/>
                <c:pt idx="0">
                  <c:v>2030</c:v>
                </c:pt>
                <c:pt idx="1">
                  <c:v>40</c:v>
                </c:pt>
                <c:pt idx="2">
                  <c:v>50</c:v>
                </c:pt>
              </c:strCache>
            </c:strRef>
          </c:cat>
          <c:val>
            <c:numRef>
              <c:f>'Figure IF5'!$I$25:$I$27</c:f>
              <c:numCache>
                <c:formatCode>#,##0</c:formatCode>
                <c:ptCount val="3"/>
                <c:pt idx="0">
                  <c:v>15.783916694814472</c:v>
                </c:pt>
                <c:pt idx="1">
                  <c:v>89.384890289342096</c:v>
                </c:pt>
                <c:pt idx="2">
                  <c:v>98.895022465396721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8"/>
        <c:overlap val="100"/>
        <c:axId val="-749532432"/>
        <c:axId val="-74953406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'Figure IF5'!$C$24</c15:sqref>
                        </c15:formulaRef>
                      </c:ext>
                    </c:extLst>
                    <c:strCache>
                      <c:ptCount val="1"/>
                      <c:pt idx="0">
                        <c:v>India Demand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'Figure IF5'!$B$25:$B$27</c15:sqref>
                        </c15:formulaRef>
                      </c:ext>
                    </c:extLst>
                    <c:strCache>
                      <c:ptCount val="3"/>
                      <c:pt idx="0">
                        <c:v>2030</c:v>
                      </c:pt>
                      <c:pt idx="1">
                        <c:v>40</c:v>
                      </c:pt>
                      <c:pt idx="2">
                        <c:v>50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'Figure IF5'!$C$25:$C$27</c15:sqref>
                        </c15:formulaRef>
                      </c:ext>
                    </c:extLst>
                    <c:numCache>
                      <c:formatCode>#,##0</c:formatCode>
                      <c:ptCount val="3"/>
                      <c:pt idx="0">
                        <c:v>-99.911872102454481</c:v>
                      </c:pt>
                      <c:pt idx="1">
                        <c:v>-308.48056917630947</c:v>
                      </c:pt>
                      <c:pt idx="2">
                        <c:v>-355.93858112621569</c:v>
                      </c:pt>
                    </c:numCache>
                  </c:numRef>
                </c:val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IF5'!$E$24</c15:sqref>
                        </c15:formulaRef>
                      </c:ext>
                    </c:extLst>
                    <c:strCache>
                      <c:ptCount val="1"/>
                      <c:pt idx="0">
                        <c:v>Imported Supply Total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IF5'!$B$25:$B$27</c15:sqref>
                        </c15:formulaRef>
                      </c:ext>
                    </c:extLst>
                    <c:strCache>
                      <c:ptCount val="3"/>
                      <c:pt idx="0">
                        <c:v>2030</c:v>
                      </c:pt>
                      <c:pt idx="1">
                        <c:v>40</c:v>
                      </c:pt>
                      <c:pt idx="2">
                        <c:v>50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IF5'!$E$25:$E$27</c15:sqref>
                        </c15:formulaRef>
                      </c:ext>
                    </c:extLst>
                    <c:numCache>
                      <c:formatCode>#,##0</c:formatCode>
                      <c:ptCount val="3"/>
                      <c:pt idx="0">
                        <c:v>10.08301467643696</c:v>
                      </c:pt>
                      <c:pt idx="1">
                        <c:v>63.610929320410378</c:v>
                      </c:pt>
                      <c:pt idx="2">
                        <c:v>195.17499716854081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-74953243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49534064"/>
        <c:crosses val="autoZero"/>
        <c:auto val="1"/>
        <c:lblAlgn val="ctr"/>
        <c:lblOffset val="100"/>
        <c:noMultiLvlLbl val="0"/>
      </c:catAx>
      <c:valAx>
        <c:axId val="-749534064"/>
        <c:scaling>
          <c:orientation val="minMax"/>
          <c:max val="800"/>
          <c:min val="-8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49532432"/>
        <c:crosses val="autoZero"/>
        <c:crossBetween val="between"/>
        <c:majorUnit val="4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1"/>
          <c:tx>
            <c:strRef>
              <c:f>'Figure IF5'!$D$10</c:f>
              <c:strCache>
                <c:ptCount val="1"/>
                <c:pt idx="0">
                  <c:v>Self Supply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IF5'!$B$11:$B$13</c:f>
              <c:strCache>
                <c:ptCount val="3"/>
                <c:pt idx="0">
                  <c:v>2030</c:v>
                </c:pt>
                <c:pt idx="1">
                  <c:v>40</c:v>
                </c:pt>
                <c:pt idx="2">
                  <c:v>50</c:v>
                </c:pt>
              </c:strCache>
            </c:strRef>
          </c:cat>
          <c:val>
            <c:numRef>
              <c:f>'Figure IF5'!$D$11:$D$13</c:f>
              <c:numCache>
                <c:formatCode>#,##0</c:formatCode>
                <c:ptCount val="3"/>
                <c:pt idx="0">
                  <c:v>-74.279177371348169</c:v>
                </c:pt>
                <c:pt idx="1">
                  <c:v>-160.44356626637443</c:v>
                </c:pt>
                <c:pt idx="2">
                  <c:v>-284.0735888933101</c:v>
                </c:pt>
              </c:numCache>
            </c:numRef>
          </c:val>
        </c:ser>
        <c:ser>
          <c:idx val="2"/>
          <c:order val="2"/>
          <c:tx>
            <c:strRef>
              <c:f>'Figure IF5'!$E$10</c:f>
              <c:strCache>
                <c:ptCount val="1"/>
                <c:pt idx="0">
                  <c:v>Imported Supply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f>'Figure IF5'!$B$11:$B$13</c:f>
              <c:strCache>
                <c:ptCount val="3"/>
                <c:pt idx="0">
                  <c:v>2030</c:v>
                </c:pt>
                <c:pt idx="1">
                  <c:v>40</c:v>
                </c:pt>
                <c:pt idx="2">
                  <c:v>50</c:v>
                </c:pt>
              </c:strCache>
            </c:strRef>
          </c:cat>
          <c:val>
            <c:numRef>
              <c:f>'Figure IF5'!$E$11:$E$13</c:f>
              <c:numCache>
                <c:formatCode>#,##0</c:formatCode>
                <c:ptCount val="3"/>
                <c:pt idx="0">
                  <c:v>-22.816655499083026</c:v>
                </c:pt>
                <c:pt idx="1">
                  <c:v>-58.90523306106013</c:v>
                </c:pt>
                <c:pt idx="2">
                  <c:v>-103.25943256317851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8"/>
        <c:overlap val="100"/>
        <c:axId val="-749541680"/>
        <c:axId val="-74954276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'Figure IF5'!$C$10</c15:sqref>
                        </c15:formulaRef>
                      </c:ext>
                    </c:extLst>
                    <c:strCache>
                      <c:ptCount val="1"/>
                      <c:pt idx="0">
                        <c:v>OAS Demand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'Figure IF5'!$B$11:$B$13</c15:sqref>
                        </c15:formulaRef>
                      </c:ext>
                    </c:extLst>
                    <c:strCache>
                      <c:ptCount val="3"/>
                      <c:pt idx="0">
                        <c:v>2030</c:v>
                      </c:pt>
                      <c:pt idx="1">
                        <c:v>40</c:v>
                      </c:pt>
                      <c:pt idx="2">
                        <c:v>50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'Figure IF5'!$C$11:$C$13</c15:sqref>
                        </c15:formulaRef>
                      </c:ext>
                    </c:extLst>
                    <c:numCache>
                      <c:formatCode>#,##0</c:formatCode>
                      <c:ptCount val="3"/>
                      <c:pt idx="0">
                        <c:v>-97.095832870431195</c:v>
                      </c:pt>
                      <c:pt idx="1">
                        <c:v>-219.34879932743456</c:v>
                      </c:pt>
                      <c:pt idx="2">
                        <c:v>-387.33302145648861</c:v>
                      </c:pt>
                    </c:numCache>
                  </c:numRef>
                </c:val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IF5'!$F$10</c15:sqref>
                        </c15:formulaRef>
                      </c:ext>
                    </c:extLst>
                    <c:strCache>
                      <c:ptCount val="1"/>
                      <c:pt idx="0">
                        <c:v>OAS Exports to India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IF5'!$B$11:$B$13</c15:sqref>
                        </c15:formulaRef>
                      </c:ext>
                    </c:extLst>
                    <c:strCache>
                      <c:ptCount val="3"/>
                      <c:pt idx="0">
                        <c:v>2030</c:v>
                      </c:pt>
                      <c:pt idx="1">
                        <c:v>40</c:v>
                      </c:pt>
                      <c:pt idx="2">
                        <c:v>50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IF5'!$F$11:$F$13</c15:sqref>
                        </c15:formulaRef>
                      </c:ext>
                    </c:extLst>
                    <c:numCache>
                      <c:formatCode>#,##0</c:formatCode>
                      <c:ptCount val="3"/>
                      <c:pt idx="0">
                        <c:v>-13.932671389391061</c:v>
                      </c:pt>
                      <c:pt idx="1">
                        <c:v>-61.133916360666205</c:v>
                      </c:pt>
                      <c:pt idx="2">
                        <c:v>35.553646711398329</c:v>
                      </c:pt>
                    </c:numCache>
                  </c:numRef>
                </c:val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IF5'!$G$10</c15:sqref>
                        </c15:formulaRef>
                      </c:ext>
                    </c:extLst>
                    <c:strCache>
                      <c:ptCount val="1"/>
                      <c:pt idx="0">
                        <c:v>OAS Exports to rest of Asia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IF5'!$B$11:$B$13</c15:sqref>
                        </c15:formulaRef>
                      </c:ext>
                    </c:extLst>
                    <c:strCache>
                      <c:ptCount val="3"/>
                      <c:pt idx="0">
                        <c:v>2030</c:v>
                      </c:pt>
                      <c:pt idx="1">
                        <c:v>40</c:v>
                      </c:pt>
                      <c:pt idx="2">
                        <c:v>50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IF5'!$G$11:$G$13</c15:sqref>
                        </c15:formulaRef>
                      </c:ext>
                    </c:extLst>
                    <c:numCache>
                      <c:formatCode>#,##0</c:formatCode>
                      <c:ptCount val="3"/>
                      <c:pt idx="0">
                        <c:v>-4.4098243820255192</c:v>
                      </c:pt>
                      <c:pt idx="1">
                        <c:v>9.4031319543132099</c:v>
                      </c:pt>
                      <c:pt idx="2">
                        <c:v>8.2640199171776985</c:v>
                      </c:pt>
                    </c:numCache>
                  </c:numRef>
                </c:val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IF5'!$H$10</c15:sqref>
                        </c15:formulaRef>
                      </c:ext>
                    </c:extLst>
                    <c:strCache>
                      <c:ptCount val="1"/>
                      <c:pt idx="0">
                        <c:v>All Supply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IF5'!$B$11:$B$13</c15:sqref>
                        </c15:formulaRef>
                      </c:ext>
                    </c:extLst>
                    <c:strCache>
                      <c:ptCount val="3"/>
                      <c:pt idx="0">
                        <c:v>2030</c:v>
                      </c:pt>
                      <c:pt idx="1">
                        <c:v>40</c:v>
                      </c:pt>
                      <c:pt idx="2">
                        <c:v>50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IF5'!$H$11:$H$13</c15:sqref>
                        </c15:formulaRef>
                      </c:ext>
                    </c:extLst>
                    <c:numCache>
                      <c:formatCode>#,##0</c:formatCode>
                      <c:ptCount val="3"/>
                      <c:pt idx="0">
                        <c:v>-92.621673142764848</c:v>
                      </c:pt>
                      <c:pt idx="1">
                        <c:v>-212.17435067272754</c:v>
                      </c:pt>
                      <c:pt idx="2">
                        <c:v>-240.25592226473407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-74954168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49542768"/>
        <c:crosses val="autoZero"/>
        <c:auto val="1"/>
        <c:lblAlgn val="ctr"/>
        <c:lblOffset val="100"/>
        <c:noMultiLvlLbl val="0"/>
      </c:catAx>
      <c:valAx>
        <c:axId val="-749542768"/>
        <c:scaling>
          <c:orientation val="minMax"/>
          <c:max val="400"/>
          <c:min val="-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49541680"/>
        <c:crosses val="autoZero"/>
        <c:crossBetween val="between"/>
        <c:majorUnit val="4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1"/>
          <c:tx>
            <c:strRef>
              <c:f>'Figure IF5'!$D$19</c:f>
              <c:strCache>
                <c:ptCount val="1"/>
                <c:pt idx="0">
                  <c:v>Self Supply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IF5'!$B$20:$B$22</c:f>
              <c:strCache>
                <c:ptCount val="3"/>
                <c:pt idx="0">
                  <c:v>2030</c:v>
                </c:pt>
                <c:pt idx="1">
                  <c:v>40</c:v>
                </c:pt>
                <c:pt idx="2">
                  <c:v>50</c:v>
                </c:pt>
              </c:strCache>
            </c:strRef>
          </c:cat>
          <c:val>
            <c:numRef>
              <c:f>'Figure IF5'!$D$20:$D$22</c:f>
              <c:numCache>
                <c:formatCode>#,##0</c:formatCode>
                <c:ptCount val="3"/>
                <c:pt idx="0">
                  <c:v>86.174803999279106</c:v>
                </c:pt>
                <c:pt idx="1">
                  <c:v>163.93340551456004</c:v>
                </c:pt>
                <c:pt idx="2">
                  <c:v>251.34530694349576</c:v>
                </c:pt>
              </c:numCache>
            </c:numRef>
          </c:val>
        </c:ser>
        <c:ser>
          <c:idx val="2"/>
          <c:order val="2"/>
          <c:tx>
            <c:strRef>
              <c:f>'Figure IF5'!$E$19</c:f>
              <c:strCache>
                <c:ptCount val="1"/>
                <c:pt idx="0">
                  <c:v>Imported Supply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f>'Figure IF5'!$B$20:$B$22</c:f>
              <c:strCache>
                <c:ptCount val="3"/>
                <c:pt idx="0">
                  <c:v>2030</c:v>
                </c:pt>
                <c:pt idx="1">
                  <c:v>40</c:v>
                </c:pt>
                <c:pt idx="2">
                  <c:v>50</c:v>
                </c:pt>
              </c:strCache>
            </c:strRef>
          </c:cat>
          <c:val>
            <c:numRef>
              <c:f>'Figure IF5'!$E$20:$E$22</c:f>
              <c:numCache>
                <c:formatCode>#,##0</c:formatCode>
                <c:ptCount val="3"/>
                <c:pt idx="0">
                  <c:v>-46.069163138029126</c:v>
                </c:pt>
                <c:pt idx="1">
                  <c:v>-69.446642949462898</c:v>
                </c:pt>
                <c:pt idx="2">
                  <c:v>-85.933533778553851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8"/>
        <c:overlap val="100"/>
        <c:axId val="-749542224"/>
        <c:axId val="-74953569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'Figure IF5'!$C$19</c15:sqref>
                        </c15:formulaRef>
                      </c:ext>
                    </c:extLst>
                    <c:strCache>
                      <c:ptCount val="1"/>
                      <c:pt idx="0">
                        <c:v>OAS Demand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'Figure IF5'!$B$20:$B$22</c15:sqref>
                        </c15:formulaRef>
                      </c:ext>
                    </c:extLst>
                    <c:strCache>
                      <c:ptCount val="3"/>
                      <c:pt idx="0">
                        <c:v>2030</c:v>
                      </c:pt>
                      <c:pt idx="1">
                        <c:v>40</c:v>
                      </c:pt>
                      <c:pt idx="2">
                        <c:v>50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'Figure IF5'!$C$20:$C$22</c15:sqref>
                        </c15:formulaRef>
                      </c:ext>
                    </c:extLst>
                    <c:numCache>
                      <c:formatCode>#,##0</c:formatCode>
                      <c:ptCount val="3"/>
                      <c:pt idx="0">
                        <c:v>40.105640861249981</c:v>
                      </c:pt>
                      <c:pt idx="1">
                        <c:v>94.486762565097138</c:v>
                      </c:pt>
                      <c:pt idx="2">
                        <c:v>165.41177316494191</c:v>
                      </c:pt>
                    </c:numCache>
                  </c:numRef>
                </c:val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IF5'!$F$19</c15:sqref>
                        </c15:formulaRef>
                      </c:ext>
                    </c:extLst>
                    <c:strCache>
                      <c:ptCount val="1"/>
                      <c:pt idx="0">
                        <c:v>OAS Exports to India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IF5'!$B$20:$B$22</c15:sqref>
                        </c15:formulaRef>
                      </c:ext>
                    </c:extLst>
                    <c:strCache>
                      <c:ptCount val="3"/>
                      <c:pt idx="0">
                        <c:v>2030</c:v>
                      </c:pt>
                      <c:pt idx="1">
                        <c:v>40</c:v>
                      </c:pt>
                      <c:pt idx="2">
                        <c:v>50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IF5'!$F$20:$F$22</c15:sqref>
                        </c15:formulaRef>
                      </c:ext>
                    </c:extLst>
                    <c:numCache>
                      <c:formatCode>#,##0</c:formatCode>
                      <c:ptCount val="3"/>
                      <c:pt idx="0">
                        <c:v>37.877258714294129</c:v>
                      </c:pt>
                      <c:pt idx="1">
                        <c:v>46.527661666333501</c:v>
                      </c:pt>
                      <c:pt idx="2">
                        <c:v>35.473644787038381</c:v>
                      </c:pt>
                    </c:numCache>
                  </c:numRef>
                </c:val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IF5'!$G$19</c15:sqref>
                        </c15:formulaRef>
                      </c:ext>
                    </c:extLst>
                    <c:strCache>
                      <c:ptCount val="1"/>
                      <c:pt idx="0">
                        <c:v>OAS Exports to rest of Asia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IF5'!$B$20:$B$22</c15:sqref>
                        </c15:formulaRef>
                      </c:ext>
                    </c:extLst>
                    <c:strCache>
                      <c:ptCount val="3"/>
                      <c:pt idx="0">
                        <c:v>2030</c:v>
                      </c:pt>
                      <c:pt idx="1">
                        <c:v>40</c:v>
                      </c:pt>
                      <c:pt idx="2">
                        <c:v>50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IF5'!$G$20:$G$22</c15:sqref>
                        </c15:formulaRef>
                      </c:ext>
                    </c:extLst>
                    <c:numCache>
                      <c:formatCode>#,##0</c:formatCode>
                      <c:ptCount val="3"/>
                      <c:pt idx="0">
                        <c:v>28.272968565942222</c:v>
                      </c:pt>
                      <c:pt idx="1">
                        <c:v>59.0526706104054</c:v>
                      </c:pt>
                      <c:pt idx="2">
                        <c:v>44.329447344642404</c:v>
                      </c:pt>
                    </c:numCache>
                  </c:numRef>
                </c:val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IF5'!$H$19</c15:sqref>
                        </c15:formulaRef>
                      </c:ext>
                    </c:extLst>
                    <c:strCache>
                      <c:ptCount val="1"/>
                      <c:pt idx="0">
                        <c:v>All Supply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IF5'!$B$20:$B$22</c15:sqref>
                        </c15:formulaRef>
                      </c:ext>
                    </c:extLst>
                    <c:strCache>
                      <c:ptCount val="3"/>
                      <c:pt idx="0">
                        <c:v>2030</c:v>
                      </c:pt>
                      <c:pt idx="1">
                        <c:v>40</c:v>
                      </c:pt>
                      <c:pt idx="2">
                        <c:v>50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IF5'!$H$20:$H$22</c15:sqref>
                        </c15:formulaRef>
                      </c:ext>
                    </c:extLst>
                    <c:numCache>
                      <c:formatCode>#,##0</c:formatCode>
                      <c:ptCount val="3"/>
                      <c:pt idx="0">
                        <c:v>152.32503127951543</c:v>
                      </c:pt>
                      <c:pt idx="1">
                        <c:v>269.51373779129869</c:v>
                      </c:pt>
                      <c:pt idx="2">
                        <c:v>331.14839907517648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-74954222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49535696"/>
        <c:crosses val="autoZero"/>
        <c:auto val="1"/>
        <c:lblAlgn val="ctr"/>
        <c:lblOffset val="100"/>
        <c:noMultiLvlLbl val="0"/>
      </c:catAx>
      <c:valAx>
        <c:axId val="-749535696"/>
        <c:scaling>
          <c:orientation val="minMax"/>
          <c:max val="400"/>
          <c:min val="-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49542224"/>
        <c:crosses val="autoZero"/>
        <c:crossBetween val="between"/>
        <c:majorUnit val="4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1"/>
          <c:tx>
            <c:strRef>
              <c:f>'Figure IF5'!$D$28</c:f>
              <c:strCache>
                <c:ptCount val="1"/>
                <c:pt idx="0">
                  <c:v>Self Supply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IF5'!$B$29:$B$31</c:f>
              <c:strCache>
                <c:ptCount val="3"/>
                <c:pt idx="0">
                  <c:v>2030</c:v>
                </c:pt>
                <c:pt idx="1">
                  <c:v>40</c:v>
                </c:pt>
                <c:pt idx="2">
                  <c:v>50</c:v>
                </c:pt>
              </c:strCache>
            </c:strRef>
          </c:cat>
          <c:val>
            <c:numRef>
              <c:f>'Figure IF5'!$D$29:$D$31</c:f>
              <c:numCache>
                <c:formatCode>#,##0</c:formatCode>
                <c:ptCount val="3"/>
                <c:pt idx="0">
                  <c:v>-42.951211152339852</c:v>
                </c:pt>
                <c:pt idx="1">
                  <c:v>-75.070808642722454</c:v>
                </c:pt>
                <c:pt idx="2">
                  <c:v>-167.00366451812863</c:v>
                </c:pt>
              </c:numCache>
            </c:numRef>
          </c:val>
        </c:ser>
        <c:ser>
          <c:idx val="2"/>
          <c:order val="2"/>
          <c:tx>
            <c:strRef>
              <c:f>'Figure IF5'!$E$28</c:f>
              <c:strCache>
                <c:ptCount val="1"/>
                <c:pt idx="0">
                  <c:v>Imported Supply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f>'Figure IF5'!$B$29:$B$31</c:f>
              <c:strCache>
                <c:ptCount val="3"/>
                <c:pt idx="0">
                  <c:v>2030</c:v>
                </c:pt>
                <c:pt idx="1">
                  <c:v>40</c:v>
                </c:pt>
                <c:pt idx="2">
                  <c:v>50</c:v>
                </c:pt>
              </c:strCache>
            </c:strRef>
          </c:cat>
          <c:val>
            <c:numRef>
              <c:f>'Figure IF5'!$E$29:$E$31</c:f>
              <c:numCache>
                <c:formatCode>#,##0</c:formatCode>
                <c:ptCount val="3"/>
                <c:pt idx="0">
                  <c:v>32.919443308536756</c:v>
                </c:pt>
                <c:pt idx="1">
                  <c:v>29.666126096958237</c:v>
                </c:pt>
                <c:pt idx="2">
                  <c:v>13.32581376430926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8"/>
        <c:overlap val="100"/>
        <c:axId val="-749537328"/>
        <c:axId val="-74953678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'Figure IF5'!$C$28</c15:sqref>
                        </c15:formulaRef>
                      </c:ext>
                    </c:extLst>
                    <c:strCache>
                      <c:ptCount val="1"/>
                      <c:pt idx="0">
                        <c:v>OAS Demand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'Figure IF5'!$B$29:$B$31</c15:sqref>
                        </c15:formulaRef>
                      </c:ext>
                    </c:extLst>
                    <c:strCache>
                      <c:ptCount val="3"/>
                      <c:pt idx="0">
                        <c:v>2030</c:v>
                      </c:pt>
                      <c:pt idx="1">
                        <c:v>40</c:v>
                      </c:pt>
                      <c:pt idx="2">
                        <c:v>50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'Figure IF5'!$C$29:$C$31</c15:sqref>
                        </c15:formulaRef>
                      </c:ext>
                    </c:extLst>
                    <c:numCache>
                      <c:formatCode>#,##0</c:formatCode>
                      <c:ptCount val="3"/>
                      <c:pt idx="0">
                        <c:v>-10.031767843803095</c:v>
                      </c:pt>
                      <c:pt idx="1">
                        <c:v>-45.404682545764217</c:v>
                      </c:pt>
                      <c:pt idx="2">
                        <c:v>-153.67785075381937</c:v>
                      </c:pt>
                    </c:numCache>
                  </c:numRef>
                </c:val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IF5'!$F$28</c15:sqref>
                        </c15:formulaRef>
                      </c:ext>
                    </c:extLst>
                    <c:strCache>
                      <c:ptCount val="1"/>
                      <c:pt idx="0">
                        <c:v>OAS Exports to India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IF5'!$B$29:$B$31</c15:sqref>
                        </c15:formulaRef>
                      </c:ext>
                    </c:extLst>
                    <c:strCache>
                      <c:ptCount val="3"/>
                      <c:pt idx="0">
                        <c:v>2030</c:v>
                      </c:pt>
                      <c:pt idx="1">
                        <c:v>40</c:v>
                      </c:pt>
                      <c:pt idx="2">
                        <c:v>50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IF5'!$F$29:$F$31</c15:sqref>
                        </c15:formulaRef>
                      </c:ext>
                    </c:extLst>
                    <c:numCache>
                      <c:formatCode>#,##0</c:formatCode>
                      <c:ptCount val="3"/>
                      <c:pt idx="0">
                        <c:v>-66.139712924254042</c:v>
                      </c:pt>
                      <c:pt idx="1">
                        <c:v>-147.41381128969499</c:v>
                      </c:pt>
                      <c:pt idx="2">
                        <c:v>-62.739937682075478</c:v>
                      </c:pt>
                    </c:numCache>
                  </c:numRef>
                </c:val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IF5'!$G$28</c15:sqref>
                        </c15:formulaRef>
                      </c:ext>
                    </c:extLst>
                    <c:strCache>
                      <c:ptCount val="1"/>
                      <c:pt idx="0">
                        <c:v>OAS Exports to rest of Asia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IF5'!$B$29:$B$31</c15:sqref>
                        </c15:formulaRef>
                      </c:ext>
                    </c:extLst>
                    <c:strCache>
                      <c:ptCount val="3"/>
                      <c:pt idx="0">
                        <c:v>2030</c:v>
                      </c:pt>
                      <c:pt idx="1">
                        <c:v>40</c:v>
                      </c:pt>
                      <c:pt idx="2">
                        <c:v>50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IF5'!$G$29:$G$31</c15:sqref>
                        </c15:formulaRef>
                      </c:ext>
                    </c:extLst>
                    <c:numCache>
                      <c:formatCode>#,##0</c:formatCode>
                      <c:ptCount val="3"/>
                      <c:pt idx="0">
                        <c:v>-3.7066508629002612</c:v>
                      </c:pt>
                      <c:pt idx="1">
                        <c:v>-0.16988606062618317</c:v>
                      </c:pt>
                      <c:pt idx="2">
                        <c:v>-6.3544652028326709E-2</c:v>
                      </c:pt>
                    </c:numCache>
                  </c:numRef>
                </c:val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IF5'!$H$28</c15:sqref>
                        </c15:formulaRef>
                      </c:ext>
                    </c:extLst>
                    <c:strCache>
                      <c:ptCount val="1"/>
                      <c:pt idx="0">
                        <c:v>All Supply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IF5'!$B$29:$B$31</c15:sqref>
                        </c15:formulaRef>
                      </c:ext>
                    </c:extLst>
                    <c:strCache>
                      <c:ptCount val="3"/>
                      <c:pt idx="0">
                        <c:v>2030</c:v>
                      </c:pt>
                      <c:pt idx="1">
                        <c:v>40</c:v>
                      </c:pt>
                      <c:pt idx="2">
                        <c:v>50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IF5'!$H$29:$H$31</c15:sqref>
                        </c15:formulaRef>
                      </c:ext>
                    </c:extLst>
                    <c:numCache>
                      <c:formatCode>#,##0</c:formatCode>
                      <c:ptCount val="3"/>
                      <c:pt idx="0">
                        <c:v>-112.79757493949421</c:v>
                      </c:pt>
                      <c:pt idx="1">
                        <c:v>-222.6545059930437</c:v>
                      </c:pt>
                      <c:pt idx="2">
                        <c:v>-229.80714685223245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-74953732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49536784"/>
        <c:crosses val="autoZero"/>
        <c:auto val="1"/>
        <c:lblAlgn val="ctr"/>
        <c:lblOffset val="100"/>
        <c:noMultiLvlLbl val="0"/>
      </c:catAx>
      <c:valAx>
        <c:axId val="-749536784"/>
        <c:scaling>
          <c:orientation val="minMax"/>
          <c:max val="400"/>
          <c:min val="-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49537328"/>
        <c:crosses val="autoZero"/>
        <c:crossBetween val="between"/>
        <c:majorUnit val="4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</xdr:colOff>
      <xdr:row>5</xdr:row>
      <xdr:rowOff>57150</xdr:rowOff>
    </xdr:from>
    <xdr:to>
      <xdr:col>18</xdr:col>
      <xdr:colOff>647701</xdr:colOff>
      <xdr:row>29</xdr:row>
      <xdr:rowOff>165100</xdr:rowOff>
    </xdr:to>
    <xdr:sp macro="" textlink="">
      <xdr:nvSpPr>
        <xdr:cNvPr id="4" name="TextBox 3"/>
        <xdr:cNvSpPr txBox="1"/>
      </xdr:nvSpPr>
      <xdr:spPr bwMode="auto">
        <a:xfrm>
          <a:off x="10820401" y="984250"/>
          <a:ext cx="5930900" cy="5441950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clip" horzOverflow="clip" wrap="square" lIns="18288" tIns="18288" rIns="18288" bIns="18288" rtlCol="0" anchor="t">
          <a:prstTxWarp prst="textNoShape">
            <a:avLst/>
          </a:prstTxWarp>
        </a:bodyPr>
        <a:lstStyle/>
        <a:p>
          <a:pPr eaLnBrk="0" hangingPunct="0"/>
          <a:r>
            <a:rPr lang="en-US" sz="1200" b="1" i="0" dirty="0" smtClean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Difference between</a:t>
          </a:r>
          <a:r>
            <a:rPr lang="en-US" sz="1200" b="1" i="0" baseline="0" dirty="0" smtClean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 </a:t>
          </a:r>
          <a:r>
            <a:rPr lang="en-US" sz="1200" b="1" i="0" dirty="0" smtClean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coal supplied in </a:t>
          </a:r>
          <a:r>
            <a:rPr lang="en-US" sz="1100" b="1" i="0">
              <a:effectLst/>
              <a:latin typeface="+mn-lt"/>
              <a:ea typeface="+mn-ea"/>
              <a:cs typeface="+mn-cs"/>
            </a:rPr>
            <a:t>Reference Case</a:t>
          </a:r>
          <a:r>
            <a:rPr lang="en-US" sz="1100" b="1" i="0" baseline="0">
              <a:effectLst/>
              <a:latin typeface="+mn-lt"/>
              <a:ea typeface="+mn-ea"/>
              <a:cs typeface="+mn-cs"/>
            </a:rPr>
            <a:t> and </a:t>
          </a:r>
          <a:r>
            <a:rPr lang="en-US" sz="1200" b="1" i="0" dirty="0" smtClean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side cases</a:t>
          </a:r>
        </a:p>
        <a:p>
          <a:pPr eaLnBrk="0" hangingPunct="0"/>
          <a:r>
            <a:rPr lang="en-US" sz="1100" i="0" dirty="0" smtClean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million short tons</a:t>
          </a:r>
        </a:p>
      </xdr:txBody>
    </xdr:sp>
    <xdr:clientData/>
  </xdr:twoCellAnchor>
  <xdr:twoCellAnchor>
    <xdr:from>
      <xdr:col>10</xdr:col>
      <xdr:colOff>19050</xdr:colOff>
      <xdr:row>7</xdr:row>
      <xdr:rowOff>161960</xdr:rowOff>
    </xdr:from>
    <xdr:to>
      <xdr:col>12</xdr:col>
      <xdr:colOff>137567</xdr:colOff>
      <xdr:row>18</xdr:row>
      <xdr:rowOff>14375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5395</xdr:colOff>
      <xdr:row>8</xdr:row>
      <xdr:rowOff>9560</xdr:rowOff>
    </xdr:from>
    <xdr:to>
      <xdr:col>14</xdr:col>
      <xdr:colOff>123912</xdr:colOff>
      <xdr:row>18</xdr:row>
      <xdr:rowOff>42950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668015</xdr:colOff>
      <xdr:row>8</xdr:row>
      <xdr:rowOff>35</xdr:rowOff>
    </xdr:from>
    <xdr:to>
      <xdr:col>16</xdr:col>
      <xdr:colOff>100732</xdr:colOff>
      <xdr:row>18</xdr:row>
      <xdr:rowOff>33425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650875</xdr:colOff>
      <xdr:row>19</xdr:row>
      <xdr:rowOff>89886</xdr:rowOff>
    </xdr:from>
    <xdr:to>
      <xdr:col>12</xdr:col>
      <xdr:colOff>102642</xdr:colOff>
      <xdr:row>27</xdr:row>
      <xdr:rowOff>31910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656270</xdr:colOff>
      <xdr:row>19</xdr:row>
      <xdr:rowOff>99411</xdr:rowOff>
    </xdr:from>
    <xdr:to>
      <xdr:col>14</xdr:col>
      <xdr:colOff>108037</xdr:colOff>
      <xdr:row>27</xdr:row>
      <xdr:rowOff>41435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642615</xdr:colOff>
      <xdr:row>19</xdr:row>
      <xdr:rowOff>89886</xdr:rowOff>
    </xdr:from>
    <xdr:to>
      <xdr:col>16</xdr:col>
      <xdr:colOff>75332</xdr:colOff>
      <xdr:row>27</xdr:row>
      <xdr:rowOff>31910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127800</xdr:colOff>
      <xdr:row>7</xdr:row>
      <xdr:rowOff>19994</xdr:rowOff>
    </xdr:from>
    <xdr:to>
      <xdr:col>18</xdr:col>
      <xdr:colOff>514349</xdr:colOff>
      <xdr:row>16</xdr:row>
      <xdr:rowOff>154949</xdr:rowOff>
    </xdr:to>
    <xdr:sp macro="" textlink="">
      <xdr:nvSpPr>
        <xdr:cNvPr id="11" name="TextBox 1"/>
        <xdr:cNvSpPr txBox="1"/>
      </xdr:nvSpPr>
      <xdr:spPr bwMode="auto">
        <a:xfrm>
          <a:off x="11100600" y="6611294"/>
          <a:ext cx="1758149" cy="17637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7432" rIns="27432" bIns="27432" rtlCol="0">
          <a:prstTxWarp prst="textNoShape">
            <a:avLst/>
          </a:prstTxWarp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eaLnBrk="0" hangingPunct="0"/>
          <a:endParaRPr lang="en-US" sz="1000" b="1" i="0">
            <a:solidFill>
              <a:schemeClr val="tx1">
                <a:lumMod val="75000"/>
                <a:lumOff val="25000"/>
              </a:schemeClr>
            </a:solidFill>
            <a:latin typeface="+mn-lt"/>
            <a:ea typeface="Times New Roman" charset="0"/>
            <a:cs typeface="Times New Roman" charset="0"/>
          </a:endParaRPr>
        </a:p>
        <a:p>
          <a:pPr eaLnBrk="0" hangingPunct="0"/>
          <a:r>
            <a:rPr lang="en-US" sz="1200" b="1" i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Times New Roman" charset="0"/>
              <a:cs typeface="Times New Roman" charset="0"/>
            </a:rPr>
            <a:t>coal imports</a:t>
          </a:r>
        </a:p>
        <a:p>
          <a:pPr eaLnBrk="0" hangingPunct="0"/>
          <a:r>
            <a:rPr lang="en-US" sz="1200" b="1" i="0">
              <a:solidFill>
                <a:schemeClr val="accent1">
                  <a:lumMod val="60000"/>
                  <a:lumOff val="40000"/>
                </a:schemeClr>
              </a:solidFill>
              <a:latin typeface="+mn-lt"/>
              <a:ea typeface="Times New Roman" charset="0"/>
              <a:cs typeface="Times New Roman" charset="0"/>
            </a:rPr>
            <a:t>  </a:t>
          </a:r>
          <a:r>
            <a:rPr lang="en-US" sz="1100" b="1" i="0">
              <a:solidFill>
                <a:schemeClr val="accent1">
                  <a:lumMod val="60000"/>
                  <a:lumOff val="40000"/>
                </a:schemeClr>
              </a:solidFill>
              <a:latin typeface="+mn-lt"/>
              <a:ea typeface="Times New Roman" charset="0"/>
              <a:cs typeface="Times New Roman" charset="0"/>
            </a:rPr>
            <a:t>from Canada,</a:t>
          </a:r>
          <a:r>
            <a:rPr lang="en-US" sz="1100" b="1" i="0" baseline="0">
              <a:solidFill>
                <a:schemeClr val="accent1">
                  <a:lumMod val="60000"/>
                  <a:lumOff val="40000"/>
                </a:schemeClr>
              </a:solidFill>
              <a:latin typeface="+mn-lt"/>
              <a:ea typeface="Times New Roman" charset="0"/>
              <a:cs typeface="Times New Roman" charset="0"/>
            </a:rPr>
            <a:t> Russia,</a:t>
          </a:r>
        </a:p>
        <a:p>
          <a:pPr eaLnBrk="0" hangingPunct="0"/>
          <a:r>
            <a:rPr lang="en-US" sz="1100" b="1" i="0" baseline="0">
              <a:solidFill>
                <a:schemeClr val="accent1">
                  <a:lumMod val="60000"/>
                  <a:lumOff val="40000"/>
                </a:schemeClr>
              </a:solidFill>
              <a:latin typeface="+mn-lt"/>
              <a:ea typeface="Times New Roman" charset="0"/>
              <a:cs typeface="Times New Roman" charset="0"/>
            </a:rPr>
            <a:t>    and United States</a:t>
          </a:r>
        </a:p>
        <a:p>
          <a:pPr eaLnBrk="0" hangingPunct="0"/>
          <a:r>
            <a:rPr lang="en-US" sz="1100" b="1" i="0" baseline="0">
              <a:solidFill>
                <a:schemeClr val="accent1"/>
              </a:solidFill>
              <a:latin typeface="+mn-lt"/>
              <a:ea typeface="Times New Roman" charset="0"/>
              <a:cs typeface="Times New Roman" charset="0"/>
            </a:rPr>
            <a:t>  from Africa</a:t>
          </a:r>
        </a:p>
        <a:p>
          <a:pPr eaLnBrk="0" hangingPunct="0"/>
          <a:r>
            <a:rPr lang="en-US" sz="1100" b="1" i="0" baseline="0">
              <a:solidFill>
                <a:schemeClr val="accent1"/>
              </a:solidFill>
              <a:latin typeface="+mn-lt"/>
              <a:ea typeface="Times New Roman" charset="0"/>
              <a:cs typeface="Times New Roman" charset="0"/>
            </a:rPr>
            <a:t>  </a:t>
          </a:r>
          <a:r>
            <a:rPr lang="en-US" sz="1100" b="1" i="0" baseline="0">
              <a:solidFill>
                <a:schemeClr val="accent1">
                  <a:lumMod val="50000"/>
                </a:schemeClr>
              </a:solidFill>
              <a:latin typeface="+mn-lt"/>
              <a:ea typeface="Times New Roman" charset="0"/>
              <a:cs typeface="Times New Roman" charset="0"/>
            </a:rPr>
            <a:t>from Australia</a:t>
          </a:r>
        </a:p>
        <a:p>
          <a:pPr eaLnBrk="0" hangingPunct="0"/>
          <a:r>
            <a:rPr lang="en-US" sz="1100" b="1" i="0" baseline="0">
              <a:solidFill>
                <a:schemeClr val="accent4">
                  <a:lumMod val="75000"/>
                </a:schemeClr>
              </a:solidFill>
              <a:latin typeface="+mn-lt"/>
              <a:ea typeface="Times New Roman" charset="0"/>
              <a:cs typeface="Times New Roman" charset="0"/>
            </a:rPr>
            <a:t>  from Greater Southeast</a:t>
          </a:r>
        </a:p>
        <a:p>
          <a:pPr eaLnBrk="0" hangingPunct="0"/>
          <a:r>
            <a:rPr lang="en-US" sz="1100" b="1" i="0" baseline="0">
              <a:solidFill>
                <a:schemeClr val="accent4">
                  <a:lumMod val="75000"/>
                </a:schemeClr>
              </a:solidFill>
              <a:latin typeface="+mn-lt"/>
              <a:ea typeface="Times New Roman" charset="0"/>
              <a:cs typeface="Times New Roman" charset="0"/>
            </a:rPr>
            <a:t>    Asia</a:t>
          </a:r>
        </a:p>
        <a:p>
          <a:pPr eaLnBrk="0" hangingPunct="0"/>
          <a:endParaRPr lang="en-US" sz="1200" b="1" i="0" baseline="0">
            <a:solidFill>
              <a:sysClr val="windowText" lastClr="000000"/>
            </a:solidFill>
            <a:latin typeface="+mn-lt"/>
            <a:ea typeface="Times New Roman" charset="0"/>
            <a:cs typeface="Times New Roman" charset="0"/>
          </a:endParaRPr>
        </a:p>
        <a:p>
          <a:pPr eaLnBrk="0" hangingPunct="0"/>
          <a:r>
            <a:rPr lang="en-US" sz="1200" b="1" i="0" baseline="0">
              <a:solidFill>
                <a:schemeClr val="accent5">
                  <a:lumMod val="75000"/>
                </a:schemeClr>
              </a:solidFill>
              <a:latin typeface="+mn-lt"/>
              <a:ea typeface="Times New Roman" charset="0"/>
              <a:cs typeface="Times New Roman" charset="0"/>
            </a:rPr>
            <a:t>domestic coal supply</a:t>
          </a:r>
        </a:p>
      </xdr:txBody>
    </xdr:sp>
    <xdr:clientData/>
  </xdr:twoCellAnchor>
  <xdr:twoCellAnchor>
    <xdr:from>
      <xdr:col>16</xdr:col>
      <xdr:colOff>162228</xdr:colOff>
      <xdr:row>20</xdr:row>
      <xdr:rowOff>167630</xdr:rowOff>
    </xdr:from>
    <xdr:to>
      <xdr:col>18</xdr:col>
      <xdr:colOff>476250</xdr:colOff>
      <xdr:row>27</xdr:row>
      <xdr:rowOff>149160</xdr:rowOff>
    </xdr:to>
    <xdr:sp macro="" textlink="">
      <xdr:nvSpPr>
        <xdr:cNvPr id="12" name="TextBox 1"/>
        <xdr:cNvSpPr txBox="1"/>
      </xdr:nvSpPr>
      <xdr:spPr bwMode="auto">
        <a:xfrm>
          <a:off x="14945028" y="4472930"/>
          <a:ext cx="1634822" cy="1403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7432" rIns="27432" bIns="27432" rtlCol="0">
          <a:prstTxWarp prst="textNoShape">
            <a:avLst/>
          </a:prstTxWarp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eaLnBrk="0" hangingPunct="0"/>
          <a:endParaRPr lang="en-US" sz="1000" b="1" i="0">
            <a:solidFill>
              <a:schemeClr val="tx2"/>
            </a:solidFill>
            <a:latin typeface="+mn-lt"/>
            <a:ea typeface="Times New Roman" charset="0"/>
            <a:cs typeface="Times New Roman" charset="0"/>
          </a:endParaRPr>
        </a:p>
        <a:p>
          <a:pPr eaLnBrk="0" hangingPunct="0"/>
          <a:r>
            <a:rPr lang="en-US" sz="1200" b="1" i="0">
              <a:solidFill>
                <a:schemeClr val="tx2"/>
              </a:solidFill>
              <a:latin typeface="+mn-lt"/>
              <a:ea typeface="Times New Roman" charset="0"/>
              <a:cs typeface="Times New Roman" charset="0"/>
            </a:rPr>
            <a:t>coal imports</a:t>
          </a:r>
        </a:p>
        <a:p>
          <a:pPr eaLnBrk="0" hangingPunct="0"/>
          <a:r>
            <a:rPr lang="en-US" sz="1200" b="1" i="0">
              <a:solidFill>
                <a:schemeClr val="accent1">
                  <a:lumMod val="60000"/>
                  <a:lumOff val="40000"/>
                </a:schemeClr>
              </a:solidFill>
              <a:latin typeface="+mn-lt"/>
              <a:ea typeface="Times New Roman" charset="0"/>
              <a:cs typeface="Times New Roman" charset="0"/>
            </a:rPr>
            <a:t> </a:t>
          </a:r>
          <a:endParaRPr lang="en-US" sz="1200" b="1" i="0" baseline="0">
            <a:solidFill>
              <a:sysClr val="windowText" lastClr="000000"/>
            </a:solidFill>
            <a:latin typeface="+mn-lt"/>
            <a:ea typeface="Times New Roman" charset="0"/>
            <a:cs typeface="Times New Roman" charset="0"/>
          </a:endParaRPr>
        </a:p>
        <a:p>
          <a:pPr eaLnBrk="0" hangingPunct="0"/>
          <a:r>
            <a:rPr lang="en-US" sz="1200" b="1" i="0" baseline="0">
              <a:solidFill>
                <a:schemeClr val="accent4">
                  <a:lumMod val="75000"/>
                </a:schemeClr>
              </a:solidFill>
              <a:latin typeface="+mn-lt"/>
              <a:ea typeface="Times New Roman" charset="0"/>
              <a:cs typeface="Times New Roman" charset="0"/>
            </a:rPr>
            <a:t>domestic coal supply</a:t>
          </a:r>
        </a:p>
        <a:p>
          <a:pPr eaLnBrk="0" hangingPunct="0"/>
          <a:endParaRPr lang="en-US" sz="1200" b="0" i="0">
            <a:solidFill>
              <a:schemeClr val="accent4">
                <a:lumMod val="75000"/>
              </a:schemeClr>
            </a:solidFill>
            <a:latin typeface="+mn-lt"/>
            <a:ea typeface="Times New Roman" charset="0"/>
            <a:cs typeface="Times New Roman" charset="0"/>
          </a:endParaRPr>
        </a:p>
      </xdr:txBody>
    </xdr:sp>
    <xdr:clientData/>
  </xdr:twoCellAnchor>
  <xdr:twoCellAnchor>
    <xdr:from>
      <xdr:col>10</xdr:col>
      <xdr:colOff>158840</xdr:colOff>
      <xdr:row>27</xdr:row>
      <xdr:rowOff>92628</xdr:rowOff>
    </xdr:from>
    <xdr:to>
      <xdr:col>12</xdr:col>
      <xdr:colOff>124845</xdr:colOff>
      <xdr:row>28</xdr:row>
      <xdr:rowOff>37717</xdr:rowOff>
    </xdr:to>
    <xdr:sp macro="" textlink="">
      <xdr:nvSpPr>
        <xdr:cNvPr id="13" name="TextBox 1"/>
        <xdr:cNvSpPr txBox="1"/>
      </xdr:nvSpPr>
      <xdr:spPr bwMode="auto">
        <a:xfrm>
          <a:off x="10979240" y="5820328"/>
          <a:ext cx="1286805" cy="3006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7432" rIns="27432" bIns="27432" rtlCol="0">
          <a:prstTxWarp prst="textNoShape">
            <a:avLst/>
          </a:prstTxWarp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eaLnBrk="0" hangingPunct="0"/>
          <a:r>
            <a:rPr lang="en-US" sz="1100" b="1" i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Low Coal Demand</a:t>
          </a:r>
          <a:endParaRPr lang="en-US" sz="1100" b="0" i="0">
            <a:solidFill>
              <a:sysClr val="windowText" lastClr="000000"/>
            </a:solidFill>
            <a:latin typeface="+mn-lt"/>
            <a:ea typeface="Times New Roman" charset="0"/>
            <a:cs typeface="Times New Roman" charset="0"/>
          </a:endParaRPr>
        </a:p>
      </xdr:txBody>
    </xdr:sp>
    <xdr:clientData/>
  </xdr:twoCellAnchor>
  <xdr:twoCellAnchor>
    <xdr:from>
      <xdr:col>12</xdr:col>
      <xdr:colOff>188097</xdr:colOff>
      <xdr:row>27</xdr:row>
      <xdr:rowOff>102536</xdr:rowOff>
    </xdr:from>
    <xdr:to>
      <xdr:col>14</xdr:col>
      <xdr:colOff>154102</xdr:colOff>
      <xdr:row>28</xdr:row>
      <xdr:rowOff>44450</xdr:rowOff>
    </xdr:to>
    <xdr:sp macro="" textlink="">
      <xdr:nvSpPr>
        <xdr:cNvPr id="14" name="TextBox 1"/>
        <xdr:cNvSpPr txBox="1"/>
      </xdr:nvSpPr>
      <xdr:spPr bwMode="auto">
        <a:xfrm>
          <a:off x="12329297" y="5830236"/>
          <a:ext cx="1286805" cy="297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7432" rIns="27432" bIns="27432" rtlCol="0">
          <a:prstTxWarp prst="textNoShape">
            <a:avLst/>
          </a:prstTxWarp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eaLnBrk="0" hangingPunct="0"/>
          <a:r>
            <a:rPr lang="en-US" sz="1100" b="1" i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High Coal Supply</a:t>
          </a:r>
          <a:endParaRPr lang="en-US" sz="1100" b="0" i="0">
            <a:solidFill>
              <a:sysClr val="windowText" lastClr="000000"/>
            </a:solidFill>
            <a:latin typeface="+mn-lt"/>
            <a:ea typeface="Times New Roman" charset="0"/>
            <a:cs typeface="Times New Roman" charset="0"/>
          </a:endParaRPr>
        </a:p>
      </xdr:txBody>
    </xdr:sp>
    <xdr:clientData/>
  </xdr:twoCellAnchor>
  <xdr:twoCellAnchor>
    <xdr:from>
      <xdr:col>14</xdr:col>
      <xdr:colOff>156481</xdr:colOff>
      <xdr:row>27</xdr:row>
      <xdr:rowOff>91477</xdr:rowOff>
    </xdr:from>
    <xdr:to>
      <xdr:col>16</xdr:col>
      <xdr:colOff>122486</xdr:colOff>
      <xdr:row>28</xdr:row>
      <xdr:rowOff>36566</xdr:rowOff>
    </xdr:to>
    <xdr:sp macro="" textlink="">
      <xdr:nvSpPr>
        <xdr:cNvPr id="15" name="TextBox 1"/>
        <xdr:cNvSpPr txBox="1"/>
      </xdr:nvSpPr>
      <xdr:spPr bwMode="auto">
        <a:xfrm>
          <a:off x="13618481" y="5819177"/>
          <a:ext cx="1286805" cy="3006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7432" rIns="27432" bIns="27432" rtlCol="0">
          <a:prstTxWarp prst="textNoShape">
            <a:avLst/>
          </a:prstTxWarp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eaLnBrk="0" hangingPunct="0"/>
          <a:r>
            <a:rPr lang="en-US" sz="1100" b="1" i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Low Coal</a:t>
          </a:r>
          <a:r>
            <a:rPr lang="en-US" sz="1100" b="1" i="0" baseline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 S</a:t>
          </a:r>
          <a:r>
            <a:rPr lang="en-US" sz="1100" b="1" i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upply</a:t>
          </a:r>
          <a:endParaRPr lang="en-US" sz="1100" b="0" i="0">
            <a:solidFill>
              <a:sysClr val="windowText" lastClr="000000"/>
            </a:solidFill>
            <a:latin typeface="+mn-lt"/>
            <a:ea typeface="Times New Roman" charset="0"/>
            <a:cs typeface="Times New Roman" charset="0"/>
          </a:endParaRPr>
        </a:p>
      </xdr:txBody>
    </xdr:sp>
    <xdr:clientData/>
  </xdr:twoCellAnchor>
  <xdr:twoCellAnchor>
    <xdr:from>
      <xdr:col>10</xdr:col>
      <xdr:colOff>97569</xdr:colOff>
      <xdr:row>6</xdr:row>
      <xdr:rowOff>130821</xdr:rowOff>
    </xdr:from>
    <xdr:to>
      <xdr:col>13</xdr:col>
      <xdr:colOff>44450</xdr:colOff>
      <xdr:row>9</xdr:row>
      <xdr:rowOff>19051</xdr:rowOff>
    </xdr:to>
    <xdr:sp macro="" textlink="">
      <xdr:nvSpPr>
        <xdr:cNvPr id="16" name="TextBox 1"/>
        <xdr:cNvSpPr txBox="1"/>
      </xdr:nvSpPr>
      <xdr:spPr bwMode="auto">
        <a:xfrm>
          <a:off x="10917969" y="1413521"/>
          <a:ext cx="1928081" cy="4216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7432" rIns="27432" bIns="27432" rtlCol="0">
          <a:prstTxWarp prst="textNoShape">
            <a:avLst/>
          </a:prstTxWarp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eaLnBrk="0" hangingPunct="0"/>
          <a:r>
            <a:rPr lang="en-US" sz="1100" b="1" i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India</a:t>
          </a:r>
        </a:p>
      </xdr:txBody>
    </xdr:sp>
    <xdr:clientData/>
  </xdr:twoCellAnchor>
  <xdr:twoCellAnchor>
    <xdr:from>
      <xdr:col>10</xdr:col>
      <xdr:colOff>82550</xdr:colOff>
      <xdr:row>18</xdr:row>
      <xdr:rowOff>234951</xdr:rowOff>
    </xdr:from>
    <xdr:to>
      <xdr:col>12</xdr:col>
      <xdr:colOff>530225</xdr:colOff>
      <xdr:row>20</xdr:row>
      <xdr:rowOff>82551</xdr:rowOff>
    </xdr:to>
    <xdr:sp macro="" textlink="">
      <xdr:nvSpPr>
        <xdr:cNvPr id="17" name="TextBox 1"/>
        <xdr:cNvSpPr txBox="1"/>
      </xdr:nvSpPr>
      <xdr:spPr bwMode="auto">
        <a:xfrm>
          <a:off x="10902950" y="4006851"/>
          <a:ext cx="17684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7432" rIns="27432" bIns="27432" rtlCol="0">
          <a:prstTxWarp prst="textNoShape">
            <a:avLst/>
          </a:prstTxWarp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eaLnBrk="0" hangingPunct="0"/>
          <a:r>
            <a:rPr lang="en-US" sz="1100" b="1" i="0" baseline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Greater Southeast Asia</a:t>
          </a:r>
          <a:r>
            <a:rPr lang="en-US" sz="1100" b="1" i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 </a:t>
          </a:r>
          <a:endParaRPr lang="en-US" sz="1100" i="0">
            <a:solidFill>
              <a:sysClr val="windowText" lastClr="000000"/>
            </a:solidFill>
            <a:latin typeface="+mn-lt"/>
            <a:ea typeface="Times New Roman" charset="0"/>
            <a:cs typeface="Times New Roman" charset="0"/>
          </a:endParaRPr>
        </a:p>
      </xdr:txBody>
    </xdr:sp>
    <xdr:clientData/>
  </xdr:twoCellAnchor>
  <xdr:twoCellAnchor editAs="oneCell">
    <xdr:from>
      <xdr:col>18</xdr:col>
      <xdr:colOff>101955</xdr:colOff>
      <xdr:row>5</xdr:row>
      <xdr:rowOff>123826</xdr:rowOff>
    </xdr:from>
    <xdr:to>
      <xdr:col>18</xdr:col>
      <xdr:colOff>476251</xdr:colOff>
      <xdr:row>6</xdr:row>
      <xdr:rowOff>36711</xdr:rowOff>
    </xdr:to>
    <xdr:pic>
      <xdr:nvPicPr>
        <xdr:cNvPr id="18" name="Picture 17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46355" y="6353176"/>
          <a:ext cx="374296" cy="274835"/>
        </a:xfrm>
        <a:prstGeom prst="rect">
          <a:avLst/>
        </a:prstGeom>
      </xdr:spPr>
    </xdr:pic>
    <xdr:clientData/>
  </xdr:twoCellAnchor>
  <xdr:twoCellAnchor>
    <xdr:from>
      <xdr:col>10</xdr:col>
      <xdr:colOff>57151</xdr:colOff>
      <xdr:row>28</xdr:row>
      <xdr:rowOff>55564</xdr:rowOff>
    </xdr:from>
    <xdr:to>
      <xdr:col>18</xdr:col>
      <xdr:colOff>361951</xdr:colOff>
      <xdr:row>29</xdr:row>
      <xdr:rowOff>91485</xdr:rowOff>
    </xdr:to>
    <xdr:sp macro="" textlink="">
      <xdr:nvSpPr>
        <xdr:cNvPr id="19" name="TextBox 8"/>
        <xdr:cNvSpPr txBox="1"/>
      </xdr:nvSpPr>
      <xdr:spPr bwMode="auto">
        <a:xfrm>
          <a:off x="10877551" y="6138864"/>
          <a:ext cx="5588000" cy="213721"/>
        </a:xfrm>
        <a:prstGeom prst="rect">
          <a:avLst/>
        </a:prstGeom>
        <a:ln>
          <a:noFill/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lIns="45720" tIns="45720" rIns="0" rtlCol="0" anchor="t">
          <a:prstTxWarp prst="textNoShape">
            <a:avLst/>
          </a:prstTxWarp>
        </a:bodyPr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eaLnBrk="0" hangingPunct="0">
            <a:spcBef>
              <a:spcPts val="0"/>
            </a:spcBef>
          </a:pPr>
          <a:r>
            <a:rPr lang="en-US" sz="900" b="0" i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Source:</a:t>
          </a:r>
          <a:r>
            <a:rPr lang="en-US" sz="900" i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 U.S. Energy Information Administration, </a:t>
          </a:r>
          <a:r>
            <a:rPr lang="en-US" sz="900" i="1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International Energy Outlook 2021</a:t>
          </a:r>
          <a:endParaRPr lang="en-US" sz="900" i="0">
            <a:solidFill>
              <a:sysClr val="windowText" lastClr="000000"/>
            </a:solidFill>
            <a:latin typeface="+mn-lt"/>
            <a:ea typeface="Times New Roman" charset="0"/>
            <a:cs typeface="Times New Roman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ECRM\Coal\IEO2021\IIF_CoalIndiaOAS\CoalIIF_Compare_IndiaOAS%20(002)%20-wco-df_10-29-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co"/>
      <sheetName val="DemandChart"/>
      <sheetName val="SummaryTable1"/>
      <sheetName val="SummaryTable2"/>
      <sheetName val="SummaryTable3"/>
      <sheetName val="Regions"/>
      <sheetName val="MapData"/>
      <sheetName val="r210717"/>
      <sheetName val="LowCoalSupply"/>
      <sheetName val="HighCoalSupply"/>
      <sheetName val="LowDemand"/>
      <sheetName val="Sheet1"/>
    </sheetNames>
    <sheetDataSet>
      <sheetData sheetId="0"/>
      <sheetData sheetId="1"/>
      <sheetData sheetId="2">
        <row r="6">
          <cell r="A6">
            <v>1</v>
          </cell>
          <cell r="B6">
            <v>2</v>
          </cell>
          <cell r="C6">
            <v>3</v>
          </cell>
          <cell r="D6">
            <v>4</v>
          </cell>
          <cell r="E6">
            <v>5</v>
          </cell>
          <cell r="F6">
            <v>6</v>
          </cell>
          <cell r="G6">
            <v>7</v>
          </cell>
          <cell r="H6">
            <v>8</v>
          </cell>
          <cell r="I6">
            <v>9</v>
          </cell>
          <cell r="K6">
            <v>1</v>
          </cell>
          <cell r="L6">
            <v>2</v>
          </cell>
          <cell r="M6">
            <v>3</v>
          </cell>
          <cell r="N6">
            <v>4</v>
          </cell>
          <cell r="O6">
            <v>5</v>
          </cell>
          <cell r="P6">
            <v>6</v>
          </cell>
          <cell r="Q6">
            <v>7</v>
          </cell>
          <cell r="R6">
            <v>8</v>
          </cell>
          <cell r="S6">
            <v>9</v>
          </cell>
        </row>
        <row r="7">
          <cell r="A7">
            <v>2</v>
          </cell>
          <cell r="B7" t="str">
            <v>Reference Case</v>
          </cell>
          <cell r="L7" t="str">
            <v>Low Demand</v>
          </cell>
        </row>
        <row r="8">
          <cell r="A8">
            <v>3</v>
          </cell>
          <cell r="C8" t="str">
            <v>India Demand</v>
          </cell>
          <cell r="D8" t="str">
            <v>Self Supply</v>
          </cell>
          <cell r="E8" t="str">
            <v>Imported Supply Total</v>
          </cell>
          <cell r="F8" t="str">
            <v>Supply From Africa</v>
          </cell>
          <cell r="G8" t="str">
            <v>Supply From Australia</v>
          </cell>
          <cell r="H8" t="str">
            <v>Supply From OAS</v>
          </cell>
          <cell r="I8" t="str">
            <v>Supply From Can, Rus, US</v>
          </cell>
          <cell r="K8" t="str">
            <v>Demand Change</v>
          </cell>
          <cell r="M8" t="str">
            <v>India Demand</v>
          </cell>
          <cell r="N8" t="str">
            <v>Self Supply</v>
          </cell>
          <cell r="O8" t="str">
            <v>Imported Supply Total</v>
          </cell>
          <cell r="P8" t="str">
            <v>Supply From Africa</v>
          </cell>
          <cell r="Q8" t="str">
            <v>Supply From Australia</v>
          </cell>
          <cell r="R8" t="str">
            <v>Supply From OAS</v>
          </cell>
          <cell r="S8" t="str">
            <v>Supply From Can, Rus, US</v>
          </cell>
        </row>
        <row r="9">
          <cell r="B9" t="str">
            <v>2020</v>
          </cell>
          <cell r="C9">
            <v>892.17959335410637</v>
          </cell>
          <cell r="D9">
            <v>636.78106266987629</v>
          </cell>
          <cell r="E9">
            <v>255.39853068423008</v>
          </cell>
          <cell r="F9">
            <v>51.950825846338091</v>
          </cell>
          <cell r="G9">
            <v>68.81427348725326</v>
          </cell>
          <cell r="H9">
            <v>118.19132286798927</v>
          </cell>
        </row>
        <row r="10">
          <cell r="A10">
            <v>4</v>
          </cell>
          <cell r="B10" t="str">
            <v>2030</v>
          </cell>
          <cell r="C10">
            <v>1297.4079585217241</v>
          </cell>
          <cell r="D10">
            <v>872.71610255823168</v>
          </cell>
          <cell r="E10">
            <v>424.69185596349246</v>
          </cell>
          <cell r="F10">
            <v>28.93514601570077</v>
          </cell>
          <cell r="G10">
            <v>203.70470374656344</v>
          </cell>
          <cell r="H10">
            <v>173.96180882548805</v>
          </cell>
          <cell r="I10">
            <v>18.090197375740004</v>
          </cell>
          <cell r="K10">
            <v>-0.16148333018210026</v>
          </cell>
          <cell r="L10" t="str">
            <v>2030</v>
          </cell>
          <cell r="M10">
            <v>1087.8982007748759</v>
          </cell>
          <cell r="N10">
            <v>718.88796989177217</v>
          </cell>
          <cell r="O10">
            <v>369.01023088310376</v>
          </cell>
          <cell r="P10">
            <v>21.843391725920171</v>
          </cell>
          <cell r="Q10">
            <v>171.19494502027874</v>
          </cell>
          <cell r="R10">
            <v>160.02913743609699</v>
          </cell>
          <cell r="S10">
            <v>15.942756700808037</v>
          </cell>
        </row>
        <row r="11">
          <cell r="A11">
            <v>6</v>
          </cell>
          <cell r="B11" t="str">
            <v>2040</v>
          </cell>
          <cell r="C11">
            <v>1865.2761665964829</v>
          </cell>
          <cell r="D11">
            <v>1287.3994404770278</v>
          </cell>
          <cell r="E11">
            <v>577.87672611945504</v>
          </cell>
          <cell r="F11">
            <v>65.454179824858855</v>
          </cell>
          <cell r="G11">
            <v>245.1204227806216</v>
          </cell>
          <cell r="H11">
            <v>232.52207120155023</v>
          </cell>
          <cell r="I11">
            <v>34.780052312424431</v>
          </cell>
          <cell r="K11">
            <v>-0.3056742724303142</v>
          </cell>
          <cell r="L11" t="str">
            <v>2040</v>
          </cell>
          <cell r="M11">
            <v>1295.1092314904975</v>
          </cell>
          <cell r="N11">
            <v>843.76218537096372</v>
          </cell>
          <cell r="O11">
            <v>451.34704611953373</v>
          </cell>
          <cell r="P11">
            <v>25.726433838725779</v>
          </cell>
          <cell r="Q11">
            <v>210.56656284475199</v>
          </cell>
          <cell r="R11">
            <v>171.38815484088403</v>
          </cell>
          <cell r="S11">
            <v>43.665894595171835</v>
          </cell>
        </row>
        <row r="12">
          <cell r="A12">
            <v>8</v>
          </cell>
          <cell r="B12" t="str">
            <v>2050</v>
          </cell>
          <cell r="C12">
            <v>2206.1292865816949</v>
          </cell>
          <cell r="D12">
            <v>1583.6038496457202</v>
          </cell>
          <cell r="E12">
            <v>622.52543693597477</v>
          </cell>
          <cell r="F12">
            <v>112.67418925932691</v>
          </cell>
          <cell r="G12">
            <v>268.43590293856698</v>
          </cell>
          <cell r="H12">
            <v>169.31067629210082</v>
          </cell>
          <cell r="I12">
            <v>72.104668445980025</v>
          </cell>
          <cell r="K12">
            <v>-0.32903843141652689</v>
          </cell>
          <cell r="L12" t="str">
            <v>2050</v>
          </cell>
          <cell r="M12">
            <v>1480.2279666227926</v>
          </cell>
          <cell r="N12">
            <v>915.96260868866739</v>
          </cell>
          <cell r="O12">
            <v>564.26535793412518</v>
          </cell>
          <cell r="P12">
            <v>36.153718939210961</v>
          </cell>
          <cell r="Q12">
            <v>274.56646337613518</v>
          </cell>
          <cell r="R12">
            <v>204.86432300349915</v>
          </cell>
          <cell r="S12">
            <v>48.680852615279797</v>
          </cell>
        </row>
        <row r="13">
          <cell r="A13">
            <v>9</v>
          </cell>
          <cell r="M13">
            <v>-725.90131995890238</v>
          </cell>
          <cell r="N13">
            <v>-667.64124095705279</v>
          </cell>
          <cell r="O13">
            <v>-58.26007900184959</v>
          </cell>
          <cell r="R13">
            <v>35.553646711398329</v>
          </cell>
        </row>
        <row r="14">
          <cell r="A14">
            <v>10</v>
          </cell>
          <cell r="C14" t="str">
            <v>OAS Demand</v>
          </cell>
          <cell r="D14" t="str">
            <v>Self Supply</v>
          </cell>
          <cell r="E14" t="str">
            <v>Imported Supply</v>
          </cell>
          <cell r="F14" t="str">
            <v>OAS Exports to India</v>
          </cell>
          <cell r="G14" t="str">
            <v>OAS Exports to rest of Asia</v>
          </cell>
          <cell r="H14" t="str">
            <v>All Supply</v>
          </cell>
          <cell r="K14" t="str">
            <v>Demand Change</v>
          </cell>
          <cell r="M14" t="str">
            <v>OAS Demand</v>
          </cell>
          <cell r="N14" t="str">
            <v>Self Supply</v>
          </cell>
          <cell r="O14" t="str">
            <v>Imported Supply</v>
          </cell>
          <cell r="P14" t="str">
            <v>OAS Exports to India</v>
          </cell>
          <cell r="Q14" t="str">
            <v>OAS Exports to rest of Asia</v>
          </cell>
          <cell r="R14" t="str">
            <v>All Supply</v>
          </cell>
        </row>
        <row r="15">
          <cell r="B15" t="str">
            <v>2020</v>
          </cell>
          <cell r="C15">
            <v>409.75833750070473</v>
          </cell>
          <cell r="D15">
            <v>389.95033892375363</v>
          </cell>
          <cell r="E15">
            <v>19.807998576951093</v>
          </cell>
          <cell r="F15">
            <v>118.19132286798927</v>
          </cell>
          <cell r="G15">
            <v>72.287666183447456</v>
          </cell>
          <cell r="H15">
            <v>580.4293279751904</v>
          </cell>
        </row>
        <row r="16">
          <cell r="A16">
            <v>11</v>
          </cell>
          <cell r="B16" t="str">
            <v>2030</v>
          </cell>
          <cell r="C16">
            <v>642.31785112520652</v>
          </cell>
          <cell r="D16">
            <v>564.07766694674251</v>
          </cell>
          <cell r="E16">
            <v>78.240184178464006</v>
          </cell>
          <cell r="F16">
            <v>173.96180882548805</v>
          </cell>
          <cell r="G16">
            <v>37.023520655113472</v>
          </cell>
          <cell r="H16">
            <v>775.06299642734405</v>
          </cell>
          <cell r="K16">
            <v>-0.15116477410730467</v>
          </cell>
          <cell r="L16" t="str">
            <v>2030</v>
          </cell>
          <cell r="M16">
            <v>545.22201825477532</v>
          </cell>
          <cell r="N16">
            <v>489.79848957539434</v>
          </cell>
          <cell r="O16">
            <v>55.423528679380979</v>
          </cell>
          <cell r="P16">
            <v>160.02913743609699</v>
          </cell>
          <cell r="Q16">
            <v>32.613696273087953</v>
          </cell>
          <cell r="R16">
            <v>682.4413232845792</v>
          </cell>
        </row>
        <row r="17">
          <cell r="A17">
            <v>13</v>
          </cell>
          <cell r="B17" t="str">
            <v>2040</v>
          </cell>
          <cell r="C17">
            <v>820.81498107295988</v>
          </cell>
          <cell r="D17">
            <v>691.49524560633654</v>
          </cell>
          <cell r="E17">
            <v>129.31973546662334</v>
          </cell>
          <cell r="F17">
            <v>232.52207120155023</v>
          </cell>
          <cell r="G17">
            <v>34.825995204897808</v>
          </cell>
          <cell r="H17">
            <v>958.84331201278462</v>
          </cell>
          <cell r="K17">
            <v>-0.26723293846404261</v>
          </cell>
          <cell r="L17" t="str">
            <v>2040</v>
          </cell>
          <cell r="M17">
            <v>601.46618174552532</v>
          </cell>
          <cell r="N17">
            <v>531.05167933996211</v>
          </cell>
          <cell r="O17">
            <v>70.414502405563212</v>
          </cell>
          <cell r="P17">
            <v>171.38815484088403</v>
          </cell>
          <cell r="Q17">
            <v>44.229127159211018</v>
          </cell>
          <cell r="R17">
            <v>746.66896134005708</v>
          </cell>
        </row>
        <row r="18">
          <cell r="A18">
            <v>15</v>
          </cell>
          <cell r="B18" t="str">
            <v>2050</v>
          </cell>
          <cell r="C18">
            <v>1039.3604505219071</v>
          </cell>
          <cell r="D18">
            <v>845.28863425955399</v>
          </cell>
          <cell r="E18">
            <v>194.07181626235308</v>
          </cell>
          <cell r="F18">
            <v>169.31067629210082</v>
          </cell>
          <cell r="G18">
            <v>32.202290150277264</v>
          </cell>
          <cell r="H18">
            <v>1046.8016007019321</v>
          </cell>
          <cell r="K18">
            <v>-0.37266476828321904</v>
          </cell>
          <cell r="L18" t="str">
            <v>2050</v>
          </cell>
          <cell r="M18">
            <v>652.02742906541846</v>
          </cell>
          <cell r="N18">
            <v>561.21504536624388</v>
          </cell>
          <cell r="O18">
            <v>90.812383699174575</v>
          </cell>
          <cell r="P18">
            <v>204.86432300349915</v>
          </cell>
          <cell r="Q18">
            <v>40.466310067454963</v>
          </cell>
          <cell r="R18">
            <v>806.54567843719803</v>
          </cell>
        </row>
        <row r="19">
          <cell r="M19">
            <v>-387.33302145648861</v>
          </cell>
          <cell r="N19">
            <v>-284.0735888933101</v>
          </cell>
          <cell r="O19">
            <v>-103.25943256317851</v>
          </cell>
          <cell r="R19">
            <v>-240.25592226473407</v>
          </cell>
        </row>
      </sheetData>
      <sheetData sheetId="3">
        <row r="6">
          <cell r="K6">
            <v>1</v>
          </cell>
          <cell r="L6">
            <v>2</v>
          </cell>
          <cell r="M6">
            <v>3</v>
          </cell>
          <cell r="N6">
            <v>4</v>
          </cell>
          <cell r="O6">
            <v>5</v>
          </cell>
          <cell r="P6">
            <v>6</v>
          </cell>
          <cell r="Q6">
            <v>7</v>
          </cell>
          <cell r="R6">
            <v>8</v>
          </cell>
          <cell r="S6">
            <v>9</v>
          </cell>
        </row>
        <row r="7">
          <cell r="L7" t="str">
            <v>High Coal Supply</v>
          </cell>
        </row>
        <row r="8">
          <cell r="K8" t="str">
            <v>Demand Change</v>
          </cell>
          <cell r="M8" t="str">
            <v>India Demand</v>
          </cell>
          <cell r="N8" t="str">
            <v>Self Supply</v>
          </cell>
          <cell r="O8" t="str">
            <v>Imported Supply Total</v>
          </cell>
          <cell r="P8" t="str">
            <v>Supply From Africa</v>
          </cell>
          <cell r="Q8" t="str">
            <v>Supply From Australia</v>
          </cell>
          <cell r="R8" t="str">
            <v>Supply From OAS</v>
          </cell>
          <cell r="S8" t="str">
            <v>Supply From Can, Rus, US</v>
          </cell>
        </row>
        <row r="9">
          <cell r="K9">
            <v>0.18072447186018414</v>
          </cell>
          <cell r="L9" t="str">
            <v>2030</v>
          </cell>
          <cell r="M9">
            <v>1531.8813266127625</v>
          </cell>
          <cell r="N9">
            <v>1121.1884042651957</v>
          </cell>
          <cell r="O9">
            <v>410.69292234756676</v>
          </cell>
          <cell r="P9">
            <v>4.9181064654424809</v>
          </cell>
          <cell r="Q9">
            <v>175.7293386461306</v>
          </cell>
          <cell r="R9">
            <v>211.83906753978218</v>
          </cell>
          <cell r="S9">
            <v>18.206409696211274</v>
          </cell>
        </row>
        <row r="10">
          <cell r="K10">
            <v>0.19899580659955851</v>
          </cell>
          <cell r="L10" t="str">
            <v>2040</v>
          </cell>
          <cell r="M10">
            <v>2236.4583018992826</v>
          </cell>
          <cell r="N10">
            <v>1740.7814362884228</v>
          </cell>
          <cell r="O10">
            <v>495.67686561085975</v>
          </cell>
          <cell r="P10">
            <v>1.2495117853118802</v>
          </cell>
          <cell r="Q10">
            <v>196.42711024703894</v>
          </cell>
          <cell r="R10">
            <v>279.04973286788373</v>
          </cell>
          <cell r="S10">
            <v>18.950510710625458</v>
          </cell>
        </row>
        <row r="11">
          <cell r="K11">
            <v>0.15156618547453227</v>
          </cell>
          <cell r="L11" t="str">
            <v>2050</v>
          </cell>
          <cell r="M11">
            <v>2540.5038872125338</v>
          </cell>
          <cell r="N11">
            <v>2116.1454953686002</v>
          </cell>
          <cell r="O11">
            <v>424.35839184393353</v>
          </cell>
          <cell r="P11">
            <v>7.2468652434958294</v>
          </cell>
          <cell r="Q11">
            <v>181.58350903892648</v>
          </cell>
          <cell r="R11">
            <v>204.7843210791392</v>
          </cell>
          <cell r="S11">
            <v>30.743696482371867</v>
          </cell>
        </row>
        <row r="12">
          <cell r="M12">
            <v>334.37460063083881</v>
          </cell>
          <cell r="N12">
            <v>532.54164572288005</v>
          </cell>
          <cell r="O12">
            <v>-198.16704509204123</v>
          </cell>
          <cell r="P12">
            <v>-105.42732401583108</v>
          </cell>
          <cell r="Q12">
            <v>-86.852393899640504</v>
          </cell>
          <cell r="R12">
            <v>35.473644787038381</v>
          </cell>
          <cell r="S12">
            <v>-41.360971963608158</v>
          </cell>
        </row>
        <row r="13">
          <cell r="K13" t="str">
            <v>Demand Change</v>
          </cell>
          <cell r="M13" t="str">
            <v>OAS Demand</v>
          </cell>
          <cell r="N13" t="str">
            <v>Self Supply</v>
          </cell>
          <cell r="O13" t="str">
            <v>Imported Supply</v>
          </cell>
          <cell r="P13" t="str">
            <v>OAS Exports to India</v>
          </cell>
          <cell r="Q13" t="str">
            <v>OAS Exports to rest of Asia</v>
          </cell>
          <cell r="R13" t="str">
            <v>All Supply</v>
          </cell>
        </row>
        <row r="14">
          <cell r="K14">
            <v>6.2438932361903454E-2</v>
          </cell>
          <cell r="L14" t="str">
            <v>2030</v>
          </cell>
          <cell r="M14">
            <v>682.4234919864565</v>
          </cell>
          <cell r="N14">
            <v>650.25247094602162</v>
          </cell>
          <cell r="O14">
            <v>32.17102104043488</v>
          </cell>
          <cell r="P14">
            <v>211.83906753978218</v>
          </cell>
          <cell r="Q14">
            <v>65.296489221055694</v>
          </cell>
          <cell r="R14">
            <v>927.38802770685948</v>
          </cell>
        </row>
        <row r="15">
          <cell r="K15">
            <v>0.11511335044297688</v>
          </cell>
          <cell r="L15" t="str">
            <v>2040</v>
          </cell>
          <cell r="M15">
            <v>915.30174363805702</v>
          </cell>
          <cell r="N15">
            <v>855.42865112089657</v>
          </cell>
          <cell r="O15">
            <v>59.873092517160444</v>
          </cell>
          <cell r="P15">
            <v>279.04973286788373</v>
          </cell>
          <cell r="Q15">
            <v>93.878665815303208</v>
          </cell>
          <cell r="R15">
            <v>1228.3570498040833</v>
          </cell>
        </row>
        <row r="16">
          <cell r="K16">
            <v>0.15914764996289943</v>
          </cell>
          <cell r="L16" t="str">
            <v>2050</v>
          </cell>
          <cell r="M16">
            <v>1204.772223686849</v>
          </cell>
          <cell r="N16">
            <v>1096.6339412030497</v>
          </cell>
          <cell r="O16">
            <v>108.13828248379923</v>
          </cell>
          <cell r="P16">
            <v>204.7843210791392</v>
          </cell>
          <cell r="Q16">
            <v>76.531737494919668</v>
          </cell>
          <cell r="R16">
            <v>1377.9499997771086</v>
          </cell>
        </row>
        <row r="17">
          <cell r="M17">
            <v>165.41177316494191</v>
          </cell>
          <cell r="N17">
            <v>251.34530694349576</v>
          </cell>
          <cell r="O17">
            <v>-85.933533778553851</v>
          </cell>
          <cell r="P17">
            <v>35.473644787038381</v>
          </cell>
          <cell r="Q17">
            <v>44.329447344642404</v>
          </cell>
          <cell r="R17">
            <v>331.14839907517648</v>
          </cell>
        </row>
      </sheetData>
      <sheetData sheetId="4">
        <row r="6">
          <cell r="K6">
            <v>1</v>
          </cell>
          <cell r="L6">
            <v>2</v>
          </cell>
          <cell r="M6">
            <v>3</v>
          </cell>
          <cell r="N6">
            <v>4</v>
          </cell>
          <cell r="O6">
            <v>5</v>
          </cell>
          <cell r="P6">
            <v>6</v>
          </cell>
          <cell r="Q6">
            <v>7</v>
          </cell>
          <cell r="R6">
            <v>8</v>
          </cell>
          <cell r="S6">
            <v>9</v>
          </cell>
        </row>
        <row r="7">
          <cell r="L7" t="str">
            <v>Low Coal supply</v>
          </cell>
        </row>
        <row r="8">
          <cell r="K8" t="str">
            <v>Demand Change</v>
          </cell>
          <cell r="M8" t="str">
            <v>India Demand</v>
          </cell>
          <cell r="N8" t="str">
            <v>Self Supply</v>
          </cell>
          <cell r="O8" t="str">
            <v>Imported Supply Total</v>
          </cell>
          <cell r="P8" t="str">
            <v>Supply From Africa</v>
          </cell>
          <cell r="Q8" t="str">
            <v>Supply From Australia</v>
          </cell>
          <cell r="R8" t="str">
            <v>Supply From OAS</v>
          </cell>
          <cell r="S8" t="str">
            <v>Supply From Can, Rus, US</v>
          </cell>
        </row>
        <row r="9">
          <cell r="K9">
            <v>-7.7008832454130149E-2</v>
          </cell>
          <cell r="L9" t="str">
            <v>2030</v>
          </cell>
          <cell r="M9">
            <v>1197.4960864192697</v>
          </cell>
          <cell r="N9">
            <v>762.72121577934024</v>
          </cell>
          <cell r="O9">
            <v>434.77487063992942</v>
          </cell>
          <cell r="P9">
            <v>47.346330792572608</v>
          </cell>
          <cell r="Q9">
            <v>245.7323298755683</v>
          </cell>
          <cell r="R9">
            <v>107.82209590123401</v>
          </cell>
          <cell r="S9">
            <v>33.874114070554477</v>
          </cell>
        </row>
        <row r="10">
          <cell r="K10">
            <v>-0.16538064159109767</v>
          </cell>
          <cell r="L10" t="str">
            <v>2040</v>
          </cell>
          <cell r="M10">
            <v>1556.7955974201734</v>
          </cell>
          <cell r="N10">
            <v>915.30794198030799</v>
          </cell>
          <cell r="O10">
            <v>641.48765543986542</v>
          </cell>
          <cell r="P10">
            <v>105.50320769307021</v>
          </cell>
          <cell r="Q10">
            <v>326.71124523317349</v>
          </cell>
          <cell r="R10">
            <v>85.108259911855242</v>
          </cell>
          <cell r="S10">
            <v>124.16494260176653</v>
          </cell>
        </row>
        <row r="11">
          <cell r="K11">
            <v>-0.16134076243452067</v>
          </cell>
          <cell r="L11" t="str">
            <v>2050</v>
          </cell>
          <cell r="M11">
            <v>1850.1907054554792</v>
          </cell>
          <cell r="N11">
            <v>1032.4902713509637</v>
          </cell>
          <cell r="O11">
            <v>817.70043410451558</v>
          </cell>
          <cell r="P11">
            <v>146.69341785345773</v>
          </cell>
          <cell r="Q11">
            <v>393.4365867296558</v>
          </cell>
          <cell r="R11">
            <v>106.57073861002534</v>
          </cell>
          <cell r="S11">
            <v>170.99969091137675</v>
          </cell>
        </row>
        <row r="12">
          <cell r="M12">
            <v>-355.93858112621569</v>
          </cell>
          <cell r="N12">
            <v>-551.11357829475651</v>
          </cell>
          <cell r="O12">
            <v>195.17499716854081</v>
          </cell>
        </row>
        <row r="13">
          <cell r="K13" t="str">
            <v>Demand Change</v>
          </cell>
          <cell r="M13" t="str">
            <v>OAS Demand</v>
          </cell>
          <cell r="N13" t="str">
            <v>Self Supply</v>
          </cell>
          <cell r="O13" t="str">
            <v>Imported Supply</v>
          </cell>
          <cell r="P13" t="str">
            <v>OAS Exports to India</v>
          </cell>
          <cell r="Q13" t="str">
            <v>OAS Exports to rest of Asia</v>
          </cell>
          <cell r="R13" t="str">
            <v>All Supply</v>
          </cell>
        </row>
        <row r="14">
          <cell r="K14">
            <v>-1.561807417656158E-2</v>
          </cell>
          <cell r="L14" t="str">
            <v>2030</v>
          </cell>
          <cell r="M14">
            <v>632.28608328140342</v>
          </cell>
          <cell r="N14">
            <v>521.12645579440266</v>
          </cell>
          <cell r="O14">
            <v>111.15962748700076</v>
          </cell>
          <cell r="P14">
            <v>107.82209590123401</v>
          </cell>
          <cell r="Q14">
            <v>33.316869792213211</v>
          </cell>
          <cell r="R14">
            <v>662.26542148784984</v>
          </cell>
        </row>
        <row r="15">
          <cell r="K15">
            <v>-5.5316586067193585E-2</v>
          </cell>
          <cell r="L15" t="str">
            <v>2040</v>
          </cell>
          <cell r="M15">
            <v>775.41029852719566</v>
          </cell>
          <cell r="N15">
            <v>616.42443696361408</v>
          </cell>
          <cell r="O15">
            <v>158.98586156358158</v>
          </cell>
          <cell r="P15">
            <v>85.108259911855242</v>
          </cell>
          <cell r="Q15">
            <v>34.656109144271625</v>
          </cell>
          <cell r="R15">
            <v>736.18880601974092</v>
          </cell>
        </row>
        <row r="16">
          <cell r="K16">
            <v>-0.14785808972878578</v>
          </cell>
          <cell r="L16" t="str">
            <v>2050</v>
          </cell>
          <cell r="M16">
            <v>885.6825997680877</v>
          </cell>
          <cell r="N16">
            <v>678.28496974142536</v>
          </cell>
          <cell r="O16">
            <v>207.39763002666234</v>
          </cell>
          <cell r="P16">
            <v>106.57073861002534</v>
          </cell>
          <cell r="Q16">
            <v>32.138745498248937</v>
          </cell>
          <cell r="R16">
            <v>816.99445384969965</v>
          </cell>
        </row>
        <row r="17">
          <cell r="M17">
            <v>-153.67785075381937</v>
          </cell>
          <cell r="O17">
            <v>13.32581376430926</v>
          </cell>
          <cell r="R17">
            <v>-229.80714685223245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eia">
  <a:themeElements>
    <a:clrScheme name="EIA">
      <a:dk1>
        <a:srgbClr val="000000"/>
      </a:dk1>
      <a:lt1>
        <a:srgbClr val="FFFFFF"/>
      </a:lt1>
      <a:dk2>
        <a:srgbClr val="003953"/>
      </a:dk2>
      <a:lt2>
        <a:srgbClr val="333333"/>
      </a:lt2>
      <a:accent1>
        <a:srgbClr val="0096D7"/>
      </a:accent1>
      <a:accent2>
        <a:srgbClr val="BD732A"/>
      </a:accent2>
      <a:accent3>
        <a:srgbClr val="5D9732"/>
      </a:accent3>
      <a:accent4>
        <a:srgbClr val="FFC702"/>
      </a:accent4>
      <a:accent5>
        <a:srgbClr val="A33340"/>
      </a:accent5>
      <a:accent6>
        <a:srgbClr val="675005"/>
      </a:accent6>
      <a:hlink>
        <a:srgbClr val="0096D7"/>
      </a:hlink>
      <a:folHlink>
        <a:srgbClr val="5D9732"/>
      </a:folHlink>
    </a:clrScheme>
    <a:fontScheme name="EIA 1">
      <a:majorFont>
        <a:latin typeface="Times New Roman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lnDef>
    <a:txDef>
      <a:spPr bwMode="auto">
        <a:noFill/>
        <a:ln w="9525">
          <a:noFill/>
          <a:miter lim="800000"/>
          <a:headEnd/>
          <a:tailEnd/>
        </a:ln>
      </a:spPr>
      <a:bodyPr lIns="0" tIns="0" rIns="0">
        <a:prstTxWarp prst="textNoShape">
          <a:avLst/>
        </a:prstTxWarp>
      </a:bodyPr>
      <a:lstStyle>
        <a:defPPr eaLnBrk="0" hangingPunct="0">
          <a:defRPr sz="1600" i="1" dirty="0" smtClean="0">
            <a:solidFill>
              <a:srgbClr val="333333"/>
            </a:solidFill>
            <a:latin typeface="Times New Roman" charset="0"/>
            <a:ea typeface="Times New Roman" charset="0"/>
            <a:cs typeface="Times New Roman" charset="0"/>
          </a:defRPr>
        </a:defPPr>
      </a:lstStyle>
    </a:txDef>
  </a:objectDefaults>
  <a:extraClrSchemeLst>
    <a:extraClrScheme>
      <a:clrScheme name="Blank Presentation 1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BBE0E3"/>
        </a:accent1>
        <a:accent2>
          <a:srgbClr val="333399"/>
        </a:accent2>
        <a:accent3>
          <a:srgbClr val="FFFFFF"/>
        </a:accent3>
        <a:accent4>
          <a:srgbClr val="000000"/>
        </a:accent4>
        <a:accent5>
          <a:srgbClr val="DAEDEF"/>
        </a:accent5>
        <a:accent6>
          <a:srgbClr val="2D2D8A"/>
        </a:accent6>
        <a:hlink>
          <a:srgbClr val="009999"/>
        </a:hlink>
        <a:folHlink>
          <a:srgbClr val="99CC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2">
        <a:dk1>
          <a:srgbClr val="000000"/>
        </a:dk1>
        <a:lt1>
          <a:srgbClr val="FFFFFF"/>
        </a:lt1>
        <a:dk2>
          <a:srgbClr val="000000"/>
        </a:dk2>
        <a:lt2>
          <a:srgbClr val="969696"/>
        </a:lt2>
        <a:accent1>
          <a:srgbClr val="FBDF53"/>
        </a:accent1>
        <a:accent2>
          <a:srgbClr val="FF9966"/>
        </a:accent2>
        <a:accent3>
          <a:srgbClr val="FFFFFF"/>
        </a:accent3>
        <a:accent4>
          <a:srgbClr val="000000"/>
        </a:accent4>
        <a:accent5>
          <a:srgbClr val="FDECB3"/>
        </a:accent5>
        <a:accent6>
          <a:srgbClr val="E78A5C"/>
        </a:accent6>
        <a:hlink>
          <a:srgbClr val="CC3300"/>
        </a:hlink>
        <a:folHlink>
          <a:srgbClr val="9966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3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99CCFF"/>
        </a:accent1>
        <a:accent2>
          <a:srgbClr val="CCCCFF"/>
        </a:accent2>
        <a:accent3>
          <a:srgbClr val="FFFFFF"/>
        </a:accent3>
        <a:accent4>
          <a:srgbClr val="000000"/>
        </a:accent4>
        <a:accent5>
          <a:srgbClr val="CAE2FF"/>
        </a:accent5>
        <a:accent6>
          <a:srgbClr val="B9B9E7"/>
        </a:accent6>
        <a:hlink>
          <a:srgbClr val="3333CC"/>
        </a:hlink>
        <a:folHlink>
          <a:srgbClr val="AF67FF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4">
        <a:dk1>
          <a:srgbClr val="000000"/>
        </a:dk1>
        <a:lt1>
          <a:srgbClr val="DEF6F1"/>
        </a:lt1>
        <a:dk2>
          <a:srgbClr val="000000"/>
        </a:dk2>
        <a:lt2>
          <a:srgbClr val="969696"/>
        </a:lt2>
        <a:accent1>
          <a:srgbClr val="FFFFFF"/>
        </a:accent1>
        <a:accent2>
          <a:srgbClr val="8DC6FF"/>
        </a:accent2>
        <a:accent3>
          <a:srgbClr val="ECFAF7"/>
        </a:accent3>
        <a:accent4>
          <a:srgbClr val="000000"/>
        </a:accent4>
        <a:accent5>
          <a:srgbClr val="FFFFFF"/>
        </a:accent5>
        <a:accent6>
          <a:srgbClr val="7FB3E7"/>
        </a:accent6>
        <a:hlink>
          <a:srgbClr val="0066CC"/>
        </a:hlink>
        <a:folHlink>
          <a:srgbClr val="00A8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5">
        <a:dk1>
          <a:srgbClr val="000000"/>
        </a:dk1>
        <a:lt1>
          <a:srgbClr val="FFFFD9"/>
        </a:lt1>
        <a:dk2>
          <a:srgbClr val="000000"/>
        </a:dk2>
        <a:lt2>
          <a:srgbClr val="777777"/>
        </a:lt2>
        <a:accent1>
          <a:srgbClr val="FFFFF7"/>
        </a:accent1>
        <a:accent2>
          <a:srgbClr val="33CCCC"/>
        </a:accent2>
        <a:accent3>
          <a:srgbClr val="FFFFE9"/>
        </a:accent3>
        <a:accent4>
          <a:srgbClr val="000000"/>
        </a:accent4>
        <a:accent5>
          <a:srgbClr val="FFFFFA"/>
        </a:accent5>
        <a:accent6>
          <a:srgbClr val="2DB9B9"/>
        </a:accent6>
        <a:hlink>
          <a:srgbClr val="FF5050"/>
        </a:hlink>
        <a:folHlink>
          <a:srgbClr val="FF99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6">
        <a:dk1>
          <a:srgbClr val="005A58"/>
        </a:dk1>
        <a:lt1>
          <a:srgbClr val="FFFFFF"/>
        </a:lt1>
        <a:dk2>
          <a:srgbClr val="008080"/>
        </a:dk2>
        <a:lt2>
          <a:srgbClr val="FFFF99"/>
        </a:lt2>
        <a:accent1>
          <a:srgbClr val="006462"/>
        </a:accent1>
        <a:accent2>
          <a:srgbClr val="6D6FC7"/>
        </a:accent2>
        <a:accent3>
          <a:srgbClr val="AAC0C0"/>
        </a:accent3>
        <a:accent4>
          <a:srgbClr val="DADADA"/>
        </a:accent4>
        <a:accent5>
          <a:srgbClr val="AAB8B7"/>
        </a:accent5>
        <a:accent6>
          <a:srgbClr val="6264B4"/>
        </a:accent6>
        <a:hlink>
          <a:srgbClr val="00FFFF"/>
        </a:hlink>
        <a:folHlink>
          <a:srgbClr val="00FF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7">
        <a:dk1>
          <a:srgbClr val="5C1F00"/>
        </a:dk1>
        <a:lt1>
          <a:srgbClr val="FFFFFF"/>
        </a:lt1>
        <a:dk2>
          <a:srgbClr val="800000"/>
        </a:dk2>
        <a:lt2>
          <a:srgbClr val="DFD293"/>
        </a:lt2>
        <a:accent1>
          <a:srgbClr val="713E39"/>
        </a:accent1>
        <a:accent2>
          <a:srgbClr val="BE7960"/>
        </a:accent2>
        <a:accent3>
          <a:srgbClr val="C0AAAA"/>
        </a:accent3>
        <a:accent4>
          <a:srgbClr val="DADADA"/>
        </a:accent4>
        <a:accent5>
          <a:srgbClr val="BBAFAE"/>
        </a:accent5>
        <a:accent6>
          <a:srgbClr val="AC6D56"/>
        </a:accent6>
        <a:hlink>
          <a:srgbClr val="FFFF99"/>
        </a:hlink>
        <a:folHlink>
          <a:srgbClr val="D3A21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8">
        <a:dk1>
          <a:srgbClr val="003366"/>
        </a:dk1>
        <a:lt1>
          <a:srgbClr val="FFFFFF"/>
        </a:lt1>
        <a:dk2>
          <a:srgbClr val="000099"/>
        </a:dk2>
        <a:lt2>
          <a:srgbClr val="CCFFFF"/>
        </a:lt2>
        <a:accent1>
          <a:srgbClr val="3366CC"/>
        </a:accent1>
        <a:accent2>
          <a:srgbClr val="00B000"/>
        </a:accent2>
        <a:accent3>
          <a:srgbClr val="AAAACA"/>
        </a:accent3>
        <a:accent4>
          <a:srgbClr val="DADADA"/>
        </a:accent4>
        <a:accent5>
          <a:srgbClr val="ADB8E2"/>
        </a:accent5>
        <a:accent6>
          <a:srgbClr val="009F00"/>
        </a:accent6>
        <a:hlink>
          <a:srgbClr val="66CCFF"/>
        </a:hlink>
        <a:folHlink>
          <a:srgbClr val="FFE701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9">
        <a:dk1>
          <a:srgbClr val="336699"/>
        </a:dk1>
        <a:lt1>
          <a:srgbClr val="FFFFFF"/>
        </a:lt1>
        <a:dk2>
          <a:srgbClr val="000000"/>
        </a:dk2>
        <a:lt2>
          <a:srgbClr val="E3EBF1"/>
        </a:lt2>
        <a:accent1>
          <a:srgbClr val="003399"/>
        </a:accent1>
        <a:accent2>
          <a:srgbClr val="468A4B"/>
        </a:accent2>
        <a:accent3>
          <a:srgbClr val="AAAAAA"/>
        </a:accent3>
        <a:accent4>
          <a:srgbClr val="DADADA"/>
        </a:accent4>
        <a:accent5>
          <a:srgbClr val="AAADCA"/>
        </a:accent5>
        <a:accent6>
          <a:srgbClr val="3F7D43"/>
        </a:accent6>
        <a:hlink>
          <a:srgbClr val="66CCFF"/>
        </a:hlink>
        <a:folHlink>
          <a:srgbClr val="F0E5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0">
        <a:dk1>
          <a:srgbClr val="777777"/>
        </a:dk1>
        <a:lt1>
          <a:srgbClr val="FFFFFF"/>
        </a:lt1>
        <a:dk2>
          <a:srgbClr val="686B5D"/>
        </a:dk2>
        <a:lt2>
          <a:srgbClr val="D1D1CB"/>
        </a:lt2>
        <a:accent1>
          <a:srgbClr val="909082"/>
        </a:accent1>
        <a:accent2>
          <a:srgbClr val="809EA8"/>
        </a:accent2>
        <a:accent3>
          <a:srgbClr val="B9BAB6"/>
        </a:accent3>
        <a:accent4>
          <a:srgbClr val="DADADA"/>
        </a:accent4>
        <a:accent5>
          <a:srgbClr val="C6C6C1"/>
        </a:accent5>
        <a:accent6>
          <a:srgbClr val="738F98"/>
        </a:accent6>
        <a:hlink>
          <a:srgbClr val="FFCC66"/>
        </a:hlink>
        <a:folHlink>
          <a:srgbClr val="E9DCB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1">
        <a:dk1>
          <a:srgbClr val="3E3E5C"/>
        </a:dk1>
        <a:lt1>
          <a:srgbClr val="FFFFFF"/>
        </a:lt1>
        <a:dk2>
          <a:srgbClr val="666699"/>
        </a:dk2>
        <a:lt2>
          <a:srgbClr val="FFFFFF"/>
        </a:lt2>
        <a:accent1>
          <a:srgbClr val="60597B"/>
        </a:accent1>
        <a:accent2>
          <a:srgbClr val="6666FF"/>
        </a:accent2>
        <a:accent3>
          <a:srgbClr val="B8B8CA"/>
        </a:accent3>
        <a:accent4>
          <a:srgbClr val="DADADA"/>
        </a:accent4>
        <a:accent5>
          <a:srgbClr val="B6B5BF"/>
        </a:accent5>
        <a:accent6>
          <a:srgbClr val="5C5CE7"/>
        </a:accent6>
        <a:hlink>
          <a:srgbClr val="99CCFF"/>
        </a:hlink>
        <a:folHlink>
          <a:srgbClr val="FFFF9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2">
        <a:dk1>
          <a:srgbClr val="2D2015"/>
        </a:dk1>
        <a:lt1>
          <a:srgbClr val="FFFFFF"/>
        </a:lt1>
        <a:dk2>
          <a:srgbClr val="523E26"/>
        </a:dk2>
        <a:lt2>
          <a:srgbClr val="DFC08D"/>
        </a:lt2>
        <a:accent1>
          <a:srgbClr val="8C7B70"/>
        </a:accent1>
        <a:accent2>
          <a:srgbClr val="8F5F2F"/>
        </a:accent2>
        <a:accent3>
          <a:srgbClr val="B3AFAC"/>
        </a:accent3>
        <a:accent4>
          <a:srgbClr val="DADADA"/>
        </a:accent4>
        <a:accent5>
          <a:srgbClr val="C5BFBB"/>
        </a:accent5>
        <a:accent6>
          <a:srgbClr val="81552A"/>
        </a:accent6>
        <a:hlink>
          <a:srgbClr val="CCB400"/>
        </a:hlink>
        <a:folHlink>
          <a:srgbClr val="8C9EA0"/>
        </a:folHlink>
      </a:clrScheme>
      <a:clrMap bg1="dk2" tx1="lt1" bg2="dk1" tx2="lt2" accent1="accent1" accent2="accent2" accent3="accent3" accent4="accent4" accent5="accent5" accent6="accent6" hlink="hlink" folHlink="folHlink"/>
    </a:extraClrScheme>
  </a:extraClrScheme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zoomScaleNormal="100" workbookViewId="0">
      <selection activeCell="G2" sqref="G2"/>
    </sheetView>
  </sheetViews>
  <sheetFormatPr defaultRowHeight="14" x14ac:dyDescent="0.3"/>
  <cols>
    <col min="2" max="9" width="15.58203125" customWidth="1"/>
    <col min="22" max="29" width="17.75" customWidth="1"/>
  </cols>
  <sheetData>
    <row r="1" spans="1:9" s="7" customFormat="1" ht="14.5" x14ac:dyDescent="0.35">
      <c r="A1" s="6" t="s">
        <v>17</v>
      </c>
    </row>
    <row r="2" spans="1:9" s="7" customFormat="1" ht="14.5" x14ac:dyDescent="0.35">
      <c r="A2" s="6" t="s">
        <v>18</v>
      </c>
    </row>
    <row r="3" spans="1:9" ht="14.5" x14ac:dyDescent="0.35">
      <c r="A3" s="4"/>
    </row>
    <row r="4" spans="1:9" ht="15.5" x14ac:dyDescent="0.35">
      <c r="A4" s="5" t="s">
        <v>16</v>
      </c>
    </row>
    <row r="6" spans="1:9" ht="28" x14ac:dyDescent="0.3">
      <c r="A6" t="s">
        <v>13</v>
      </c>
      <c r="C6" s="2" t="s">
        <v>0</v>
      </c>
      <c r="D6" s="2" t="s">
        <v>1</v>
      </c>
      <c r="E6" s="2" t="s">
        <v>2</v>
      </c>
      <c r="F6" s="2" t="s">
        <v>3</v>
      </c>
      <c r="G6" s="2" t="s">
        <v>4</v>
      </c>
      <c r="H6" s="2" t="s">
        <v>5</v>
      </c>
      <c r="I6" s="2" t="s">
        <v>6</v>
      </c>
    </row>
    <row r="7" spans="1:9" x14ac:dyDescent="0.3">
      <c r="B7" s="3" t="s">
        <v>7</v>
      </c>
      <c r="C7" s="1">
        <v>-209.50975774684821</v>
      </c>
      <c r="D7" s="1">
        <v>-153.82813266645951</v>
      </c>
      <c r="E7" s="1">
        <v>-55.681625080388699</v>
      </c>
      <c r="F7" s="1">
        <v>-7.0917542897805994</v>
      </c>
      <c r="G7" s="1">
        <v>-32.509758726284701</v>
      </c>
      <c r="H7" s="1">
        <v>-13.932671389391061</v>
      </c>
      <c r="I7" s="1">
        <v>-2.1474406749319677</v>
      </c>
    </row>
    <row r="8" spans="1:9" x14ac:dyDescent="0.3">
      <c r="B8" s="3">
        <v>40</v>
      </c>
      <c r="C8" s="1">
        <v>-570.16693510598543</v>
      </c>
      <c r="D8" s="1">
        <v>-443.63725510606412</v>
      </c>
      <c r="E8" s="1">
        <v>-126.52967999992131</v>
      </c>
      <c r="F8" s="1">
        <v>-39.727745986133073</v>
      </c>
      <c r="G8" s="1">
        <v>-34.55385993586961</v>
      </c>
      <c r="H8" s="1">
        <v>-61.133916360666205</v>
      </c>
      <c r="I8" s="1">
        <v>8.8858422827474044</v>
      </c>
    </row>
    <row r="9" spans="1:9" x14ac:dyDescent="0.3">
      <c r="B9" s="3">
        <v>50</v>
      </c>
      <c r="C9" s="1">
        <v>-725.90131995890238</v>
      </c>
      <c r="D9" s="1">
        <v>-667.64124095705279</v>
      </c>
      <c r="E9" s="1">
        <v>-58.26007900184959</v>
      </c>
      <c r="F9" s="1">
        <v>-76.520470320115948</v>
      </c>
      <c r="G9" s="1">
        <v>6.1305604375681924</v>
      </c>
      <c r="H9" s="1">
        <v>35.553646711398329</v>
      </c>
      <c r="I9" s="1">
        <v>-23.423815830700228</v>
      </c>
    </row>
    <row r="10" spans="1:9" ht="28" x14ac:dyDescent="0.3">
      <c r="C10" s="2" t="s">
        <v>8</v>
      </c>
      <c r="D10" s="2" t="s">
        <v>1</v>
      </c>
      <c r="E10" s="2" t="s">
        <v>9</v>
      </c>
      <c r="F10" s="2" t="s">
        <v>10</v>
      </c>
      <c r="G10" s="2" t="s">
        <v>11</v>
      </c>
      <c r="H10" s="2" t="s">
        <v>12</v>
      </c>
      <c r="I10" s="1"/>
    </row>
    <row r="11" spans="1:9" x14ac:dyDescent="0.3">
      <c r="B11" s="3" t="s">
        <v>7</v>
      </c>
      <c r="C11" s="1">
        <v>-97.095832870431195</v>
      </c>
      <c r="D11" s="1">
        <v>-74.279177371348169</v>
      </c>
      <c r="E11" s="1">
        <v>-22.816655499083026</v>
      </c>
      <c r="F11" s="1">
        <v>-13.932671389391061</v>
      </c>
      <c r="G11" s="1">
        <v>-4.4098243820255192</v>
      </c>
      <c r="H11" s="1">
        <v>-92.621673142764848</v>
      </c>
      <c r="I11" s="1"/>
    </row>
    <row r="12" spans="1:9" x14ac:dyDescent="0.3">
      <c r="B12" s="3">
        <v>40</v>
      </c>
      <c r="C12" s="1">
        <v>-219.34879932743456</v>
      </c>
      <c r="D12" s="1">
        <v>-160.44356626637443</v>
      </c>
      <c r="E12" s="1">
        <v>-58.90523306106013</v>
      </c>
      <c r="F12" s="1">
        <v>-61.133916360666205</v>
      </c>
      <c r="G12" s="1">
        <v>9.4031319543132099</v>
      </c>
      <c r="H12" s="1">
        <v>-212.17435067272754</v>
      </c>
      <c r="I12" s="1"/>
    </row>
    <row r="13" spans="1:9" x14ac:dyDescent="0.3">
      <c r="B13" s="3">
        <v>50</v>
      </c>
      <c r="C13" s="1">
        <v>-387.33302145648861</v>
      </c>
      <c r="D13" s="1">
        <v>-284.0735888933101</v>
      </c>
      <c r="E13" s="1">
        <v>-103.25943256317851</v>
      </c>
      <c r="F13" s="1">
        <v>35.553646711398329</v>
      </c>
      <c r="G13" s="1">
        <v>8.2640199171776985</v>
      </c>
      <c r="H13" s="1">
        <v>-240.25592226473407</v>
      </c>
      <c r="I13" s="1"/>
    </row>
    <row r="14" spans="1:9" x14ac:dyDescent="0.3">
      <c r="C14" s="1"/>
      <c r="D14" s="1"/>
      <c r="E14" s="1"/>
      <c r="F14" s="1"/>
      <c r="G14" s="1"/>
      <c r="H14" s="1"/>
      <c r="I14" s="1"/>
    </row>
    <row r="15" spans="1:9" ht="28" x14ac:dyDescent="0.3">
      <c r="A15" t="s">
        <v>14</v>
      </c>
      <c r="C15" s="2" t="s">
        <v>0</v>
      </c>
      <c r="D15" s="2" t="s">
        <v>1</v>
      </c>
      <c r="E15" s="2" t="s">
        <v>2</v>
      </c>
      <c r="F15" s="2" t="s">
        <v>3</v>
      </c>
      <c r="G15" s="2" t="s">
        <v>4</v>
      </c>
      <c r="H15" s="2" t="s">
        <v>5</v>
      </c>
      <c r="I15" s="2" t="s">
        <v>6</v>
      </c>
    </row>
    <row r="16" spans="1:9" x14ac:dyDescent="0.3">
      <c r="B16" s="3" t="s">
        <v>7</v>
      </c>
      <c r="C16" s="1">
        <v>234.47336809103831</v>
      </c>
      <c r="D16" s="1">
        <v>248.472301706964</v>
      </c>
      <c r="E16" s="1">
        <v>-13.998933615925694</v>
      </c>
      <c r="F16" s="1">
        <v>-24.017039550258289</v>
      </c>
      <c r="G16" s="1">
        <v>-27.975365100432839</v>
      </c>
      <c r="H16" s="1">
        <v>37.877258714294129</v>
      </c>
      <c r="I16" s="1">
        <v>0.11621232047126995</v>
      </c>
    </row>
    <row r="17" spans="1:9" x14ac:dyDescent="0.3">
      <c r="B17" s="3">
        <v>40</v>
      </c>
      <c r="C17" s="1">
        <v>371.18213530279968</v>
      </c>
      <c r="D17" s="1">
        <v>453.38199581139497</v>
      </c>
      <c r="E17" s="1">
        <v>-82.199860508595293</v>
      </c>
      <c r="F17" s="1">
        <v>-64.204668039546974</v>
      </c>
      <c r="G17" s="1">
        <v>-48.693312533582656</v>
      </c>
      <c r="H17" s="1">
        <v>46.527661666333501</v>
      </c>
      <c r="I17" s="1">
        <v>-15.829541601798972</v>
      </c>
    </row>
    <row r="18" spans="1:9" x14ac:dyDescent="0.3">
      <c r="B18" s="3">
        <v>50</v>
      </c>
      <c r="C18" s="1">
        <v>334.37460063083881</v>
      </c>
      <c r="D18" s="1">
        <v>532.54164572288005</v>
      </c>
      <c r="E18" s="1">
        <v>-198.16704509204123</v>
      </c>
      <c r="F18" s="1">
        <v>-105.42732401583108</v>
      </c>
      <c r="G18" s="1">
        <v>-86.852393899640504</v>
      </c>
      <c r="H18" s="1">
        <v>35.473644787038381</v>
      </c>
      <c r="I18" s="1">
        <v>-41.360971963608158</v>
      </c>
    </row>
    <row r="19" spans="1:9" ht="28" x14ac:dyDescent="0.3">
      <c r="C19" s="2" t="s">
        <v>8</v>
      </c>
      <c r="D19" s="2" t="s">
        <v>1</v>
      </c>
      <c r="E19" s="2" t="s">
        <v>9</v>
      </c>
      <c r="F19" s="2" t="s">
        <v>10</v>
      </c>
      <c r="G19" s="2" t="s">
        <v>11</v>
      </c>
      <c r="H19" s="2" t="s">
        <v>12</v>
      </c>
      <c r="I19" s="1"/>
    </row>
    <row r="20" spans="1:9" x14ac:dyDescent="0.3">
      <c r="B20" s="3" t="s">
        <v>7</v>
      </c>
      <c r="C20" s="1">
        <v>40.105640861249981</v>
      </c>
      <c r="D20" s="1">
        <v>86.174803999279106</v>
      </c>
      <c r="E20" s="1">
        <v>-46.069163138029126</v>
      </c>
      <c r="F20" s="1">
        <v>37.877258714294129</v>
      </c>
      <c r="G20" s="1">
        <v>28.272968565942222</v>
      </c>
      <c r="H20" s="1">
        <v>152.32503127951543</v>
      </c>
      <c r="I20" s="1"/>
    </row>
    <row r="21" spans="1:9" x14ac:dyDescent="0.3">
      <c r="B21" s="3">
        <v>40</v>
      </c>
      <c r="C21" s="1">
        <v>94.486762565097138</v>
      </c>
      <c r="D21" s="1">
        <v>163.93340551456004</v>
      </c>
      <c r="E21" s="1">
        <v>-69.446642949462898</v>
      </c>
      <c r="F21" s="1">
        <v>46.527661666333501</v>
      </c>
      <c r="G21" s="1">
        <v>59.0526706104054</v>
      </c>
      <c r="H21" s="1">
        <v>269.51373779129869</v>
      </c>
      <c r="I21" s="1"/>
    </row>
    <row r="22" spans="1:9" x14ac:dyDescent="0.3">
      <c r="B22" s="3">
        <v>50</v>
      </c>
      <c r="C22" s="1">
        <v>165.41177316494191</v>
      </c>
      <c r="D22" s="1">
        <v>251.34530694349576</v>
      </c>
      <c r="E22" s="1">
        <v>-85.933533778553851</v>
      </c>
      <c r="F22" s="1">
        <v>35.473644787038381</v>
      </c>
      <c r="G22" s="1">
        <v>44.329447344642404</v>
      </c>
      <c r="H22" s="1">
        <v>331.14839907517648</v>
      </c>
      <c r="I22" s="1"/>
    </row>
    <row r="23" spans="1:9" x14ac:dyDescent="0.3">
      <c r="C23" s="1"/>
      <c r="D23" s="1"/>
      <c r="E23" s="1"/>
      <c r="F23" s="1"/>
      <c r="G23" s="1"/>
      <c r="H23" s="1"/>
      <c r="I23" s="1"/>
    </row>
    <row r="24" spans="1:9" ht="28" x14ac:dyDescent="0.3">
      <c r="A24" t="s">
        <v>15</v>
      </c>
      <c r="C24" s="2" t="s">
        <v>0</v>
      </c>
      <c r="D24" s="2" t="s">
        <v>1</v>
      </c>
      <c r="E24" s="2" t="s">
        <v>2</v>
      </c>
      <c r="F24" s="2" t="s">
        <v>3</v>
      </c>
      <c r="G24" s="2" t="s">
        <v>4</v>
      </c>
      <c r="H24" s="2" t="s">
        <v>5</v>
      </c>
      <c r="I24" s="2" t="s">
        <v>6</v>
      </c>
    </row>
    <row r="25" spans="1:9" x14ac:dyDescent="0.3">
      <c r="B25" s="3" t="s">
        <v>7</v>
      </c>
      <c r="C25" s="1">
        <v>-99.911872102454481</v>
      </c>
      <c r="D25" s="1">
        <v>-109.99488677889144</v>
      </c>
      <c r="E25" s="1">
        <v>10.08301467643696</v>
      </c>
      <c r="F25" s="1">
        <v>18.411184776871838</v>
      </c>
      <c r="G25" s="1">
        <v>42.027626129004858</v>
      </c>
      <c r="H25" s="1">
        <v>-66.139712924254042</v>
      </c>
      <c r="I25" s="1">
        <v>15.783916694814472</v>
      </c>
    </row>
    <row r="26" spans="1:9" x14ac:dyDescent="0.3">
      <c r="B26" s="3">
        <v>40</v>
      </c>
      <c r="C26" s="1">
        <v>-308.48056917630947</v>
      </c>
      <c r="D26" s="1">
        <v>-372.09149849671985</v>
      </c>
      <c r="E26" s="1">
        <v>63.610929320410378</v>
      </c>
      <c r="F26" s="1">
        <v>40.049027868211354</v>
      </c>
      <c r="G26" s="1">
        <v>81.59082245255189</v>
      </c>
      <c r="H26" s="1">
        <v>-147.41381128969499</v>
      </c>
      <c r="I26" s="1">
        <v>89.384890289342096</v>
      </c>
    </row>
    <row r="27" spans="1:9" x14ac:dyDescent="0.3">
      <c r="B27" s="3">
        <v>50</v>
      </c>
      <c r="C27" s="1">
        <v>-355.93858112621569</v>
      </c>
      <c r="D27" s="1">
        <v>-551.11357829475651</v>
      </c>
      <c r="E27" s="1">
        <v>195.17499716854081</v>
      </c>
      <c r="F27" s="1">
        <v>34.019228594130823</v>
      </c>
      <c r="G27" s="1">
        <v>125.00068379108882</v>
      </c>
      <c r="H27" s="1">
        <v>-62.739937682075478</v>
      </c>
      <c r="I27" s="1">
        <v>98.895022465396721</v>
      </c>
    </row>
    <row r="28" spans="1:9" ht="28" x14ac:dyDescent="0.3">
      <c r="C28" s="2" t="s">
        <v>8</v>
      </c>
      <c r="D28" s="2" t="s">
        <v>1</v>
      </c>
      <c r="E28" s="2" t="s">
        <v>9</v>
      </c>
      <c r="F28" s="2" t="s">
        <v>10</v>
      </c>
      <c r="G28" s="2" t="s">
        <v>11</v>
      </c>
      <c r="H28" s="2" t="s">
        <v>12</v>
      </c>
      <c r="I28" s="1"/>
    </row>
    <row r="29" spans="1:9" x14ac:dyDescent="0.3">
      <c r="B29" s="3" t="s">
        <v>7</v>
      </c>
      <c r="C29" s="1">
        <v>-10.031767843803095</v>
      </c>
      <c r="D29" s="1">
        <v>-42.951211152339852</v>
      </c>
      <c r="E29" s="1">
        <v>32.919443308536756</v>
      </c>
      <c r="F29" s="1">
        <v>-66.139712924254042</v>
      </c>
      <c r="G29" s="1">
        <v>-3.7066508629002612</v>
      </c>
      <c r="H29" s="1">
        <v>-112.79757493949421</v>
      </c>
      <c r="I29" s="1"/>
    </row>
    <row r="30" spans="1:9" x14ac:dyDescent="0.3">
      <c r="B30" s="3">
        <v>40</v>
      </c>
      <c r="C30" s="1">
        <v>-45.404682545764217</v>
      </c>
      <c r="D30" s="1">
        <v>-75.070808642722454</v>
      </c>
      <c r="E30" s="1">
        <v>29.666126096958237</v>
      </c>
      <c r="F30" s="1">
        <v>-147.41381128969499</v>
      </c>
      <c r="G30" s="1">
        <v>-0.16988606062618317</v>
      </c>
      <c r="H30" s="1">
        <v>-222.6545059930437</v>
      </c>
      <c r="I30" s="1"/>
    </row>
    <row r="31" spans="1:9" x14ac:dyDescent="0.3">
      <c r="B31" s="3">
        <v>50</v>
      </c>
      <c r="C31" s="1">
        <v>-153.67785075381937</v>
      </c>
      <c r="D31" s="1">
        <v>-167.00366451812863</v>
      </c>
      <c r="E31" s="1">
        <v>13.32581376430926</v>
      </c>
      <c r="F31" s="1">
        <v>-62.739937682075478</v>
      </c>
      <c r="G31" s="1">
        <v>-6.3544652028326709E-2</v>
      </c>
      <c r="H31" s="1">
        <v>-229.80714685223245</v>
      </c>
      <c r="I31" s="1"/>
    </row>
    <row r="32" spans="1:9" x14ac:dyDescent="0.3">
      <c r="C32" s="1"/>
      <c r="D32" s="1"/>
      <c r="E32" s="1"/>
      <c r="F32" s="1"/>
      <c r="G32" s="1"/>
      <c r="H32" s="1"/>
      <c r="I32" s="1"/>
    </row>
  </sheetData>
  <pageMargins left="0.7" right="0.7" top="0.75" bottom="0.75" header="0.3" footer="0.3"/>
  <pageSetup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IF5</vt:lpstr>
    </vt:vector>
  </TitlesOfParts>
  <Company>EIA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Fritsch, David A.</dc:creator>
  <cp:lastModifiedBy>Bowman, Michelle </cp:lastModifiedBy>
  <dcterms:created xsi:type="dcterms:W3CDTF">2022-01-06T15:31:28Z</dcterms:created>
  <dcterms:modified xsi:type="dcterms:W3CDTF">2022-02-02T23:41:36Z</dcterms:modified>
</cp:coreProperties>
</file>