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ianas02\OC\VLU\Desktop\Vehicles\"/>
    </mc:Choice>
  </mc:AlternateContent>
  <bookViews>
    <workbookView xWindow="0" yWindow="0" windowWidth="25170" windowHeight="11625" tabRatio="705"/>
  </bookViews>
  <sheets>
    <sheet name="F6" sheetId="32" r:id="rId1"/>
  </sheets>
  <calcPr calcId="152511"/>
</workbook>
</file>

<file path=xl/calcChain.xml><?xml version="1.0" encoding="utf-8"?>
<calcChain xmlns="http://schemas.openxmlformats.org/spreadsheetml/2006/main">
  <c r="U14" i="32" l="1"/>
  <c r="V14" i="32"/>
  <c r="W14" i="32"/>
  <c r="T14" i="32"/>
  <c r="X13" i="32"/>
  <c r="O14" i="32"/>
  <c r="P14" i="32"/>
  <c r="Q14" i="32"/>
  <c r="N14" i="32"/>
  <c r="K14" i="32"/>
  <c r="J14" i="32"/>
  <c r="I14" i="32"/>
  <c r="H14" i="32"/>
  <c r="R13" i="32"/>
  <c r="L13" i="32"/>
</calcChain>
</file>

<file path=xl/sharedStrings.xml><?xml version="1.0" encoding="utf-8"?>
<sst xmlns="http://schemas.openxmlformats.org/spreadsheetml/2006/main" count="32" uniqueCount="14">
  <si>
    <t>Reference</t>
  </si>
  <si>
    <t>Full name</t>
  </si>
  <si>
    <t>API key</t>
  </si>
  <si>
    <t>Unit</t>
  </si>
  <si>
    <t>Year</t>
  </si>
  <si>
    <t>AEO2018 Figure Data: April 3, 2018</t>
  </si>
  <si>
    <t>million vehicles</t>
  </si>
  <si>
    <t>Conventional gasoline</t>
  </si>
  <si>
    <t>Hybrid Electric</t>
  </si>
  <si>
    <t>Other</t>
  </si>
  <si>
    <t xml:space="preserve">Autonomous hybrid electric vehicle </t>
  </si>
  <si>
    <t>Issues in Focus Figure 6.  Light-duty vehicle sales by fuel type in three cases, 2020, 2030, 2040, 2050</t>
  </si>
  <si>
    <t>Autonomous battery electric vehicle</t>
  </si>
  <si>
    <t>Battery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</si>
</sst>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9"/>
      <color indexed="8"/>
      <name val="Calibri"/>
      <family val="2"/>
    </font>
    <font>
      <sz val="10"/>
      <color theme="1"/>
      <name val="Calibri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30"/>
      <name val="Calibri"/>
      <family val="2"/>
    </font>
    <font>
      <sz val="11"/>
      <color theme="1"/>
      <name val="Arial"/>
      <family val="2"/>
      <scheme val="minor"/>
    </font>
    <font>
      <u/>
      <sz val="10"/>
      <color indexed="12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9"/>
      <color theme="0"/>
      <name val="Arial"/>
      <family val="2"/>
      <scheme val="minor"/>
    </font>
    <font>
      <sz val="9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ashed">
        <color rgb="FFBFBFBF"/>
      </bottom>
      <diagonal/>
    </border>
    <border>
      <left/>
      <right/>
      <top style="medium">
        <color rgb="FF0096D7"/>
      </top>
      <bottom/>
      <diagonal/>
    </border>
    <border>
      <left/>
      <right/>
      <top/>
      <bottom style="thick">
        <color rgb="FF0096D7"/>
      </bottom>
      <diagonal/>
    </border>
    <border>
      <left/>
      <right/>
      <top/>
      <bottom style="thin">
        <color rgb="FFBFBFBF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</borders>
  <cellStyleXfs count="5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10" applyNumberFormat="0" applyFont="0" applyProtection="0">
      <alignment wrapText="1"/>
    </xf>
    <xf numFmtId="0" fontId="18" fillId="0" borderId="0" applyNumberFormat="0" applyFill="0" applyBorder="0" applyAlignment="0" applyProtection="0"/>
    <xf numFmtId="0" fontId="18" fillId="0" borderId="11" applyNumberFormat="0" applyProtection="0">
      <alignment wrapText="1"/>
    </xf>
    <xf numFmtId="0" fontId="19" fillId="0" borderId="12" applyNumberFormat="0" applyProtection="0">
      <alignment wrapText="1"/>
    </xf>
    <xf numFmtId="0" fontId="19" fillId="0" borderId="13" applyNumberFormat="0" applyProtection="0">
      <alignment wrapText="1"/>
    </xf>
    <xf numFmtId="0" fontId="20" fillId="0" borderId="0" applyNumberFormat="0" applyProtection="0">
      <alignment horizontal="left"/>
    </xf>
    <xf numFmtId="0" fontId="21" fillId="0" borderId="0"/>
    <xf numFmtId="0" fontId="22" fillId="0" borderId="0" applyNumberFormat="0" applyFill="0" applyBorder="0" applyAlignment="0" applyProtection="0"/>
    <xf numFmtId="0" fontId="24" fillId="0" borderId="14" applyNumberFormat="0" applyProtection="0">
      <alignment horizontal="left" wrapText="1"/>
    </xf>
    <xf numFmtId="0" fontId="23" fillId="0" borderId="0" applyNumberFormat="0" applyFill="0" applyBorder="0" applyAlignment="0" applyProtection="0"/>
    <xf numFmtId="0" fontId="24" fillId="0" borderId="1" applyNumberFormat="0" applyProtection="0">
      <alignment wrapText="1"/>
    </xf>
    <xf numFmtId="0" fontId="23" fillId="0" borderId="15" applyNumberFormat="0" applyFont="0" applyProtection="0">
      <alignment wrapText="1"/>
    </xf>
    <xf numFmtId="0" fontId="23" fillId="0" borderId="16" applyNumberFormat="0" applyProtection="0">
      <alignment vertical="top" wrapText="1"/>
    </xf>
    <xf numFmtId="0" fontId="25" fillId="0" borderId="0" applyNumberFormat="0" applyProtection="0">
      <alignment horizontal="left"/>
    </xf>
    <xf numFmtId="0" fontId="23" fillId="0" borderId="0" applyNumberFormat="0" applyProtection="0">
      <alignment vertical="top" wrapText="1"/>
    </xf>
  </cellStyleXfs>
  <cellXfs count="21">
    <xf numFmtId="0" fontId="0" fillId="0" borderId="0" xfId="0"/>
    <xf numFmtId="0" fontId="19" fillId="0" borderId="12" xfId="46" applyAlignment="1">
      <alignment horizontal="right" wrapText="1"/>
    </xf>
    <xf numFmtId="0" fontId="24" fillId="0" borderId="0" xfId="52" applyFont="1"/>
    <xf numFmtId="0" fontId="23" fillId="0" borderId="0" xfId="52"/>
    <xf numFmtId="0" fontId="25" fillId="0" borderId="0" xfId="56">
      <alignment horizontal="left"/>
    </xf>
    <xf numFmtId="0" fontId="23" fillId="0" borderId="14" xfId="51" applyFont="1" applyAlignment="1">
      <alignment horizontal="right" wrapText="1"/>
    </xf>
    <xf numFmtId="0" fontId="24" fillId="0" borderId="1" xfId="53">
      <alignment wrapText="1"/>
    </xf>
    <xf numFmtId="0" fontId="24" fillId="0" borderId="1" xfId="53" applyAlignment="1">
      <alignment horizontal="right" wrapText="1"/>
    </xf>
    <xf numFmtId="0" fontId="23" fillId="0" borderId="0" xfId="52" applyAlignment="1"/>
    <xf numFmtId="0" fontId="23" fillId="0" borderId="15" xfId="54">
      <alignment wrapText="1"/>
    </xf>
    <xf numFmtId="0" fontId="26" fillId="0" borderId="0" xfId="52" applyFont="1"/>
    <xf numFmtId="164" fontId="23" fillId="0" borderId="15" xfId="54" applyNumberFormat="1">
      <alignment wrapText="1"/>
    </xf>
    <xf numFmtId="0" fontId="23" fillId="0" borderId="16" xfId="55">
      <alignment vertical="top" wrapText="1"/>
    </xf>
    <xf numFmtId="0" fontId="23" fillId="0" borderId="0" xfId="52" applyFill="1"/>
    <xf numFmtId="0" fontId="27" fillId="0" borderId="0" xfId="52" applyFont="1"/>
    <xf numFmtId="0" fontId="26" fillId="0" borderId="0" xfId="52" applyFont="1" applyAlignment="1"/>
    <xf numFmtId="0" fontId="27" fillId="0" borderId="0" xfId="52" applyFont="1" applyAlignment="1"/>
    <xf numFmtId="0" fontId="23" fillId="0" borderId="16" xfId="55" applyAlignment="1">
      <alignment vertical="top"/>
    </xf>
    <xf numFmtId="0" fontId="23" fillId="0" borderId="0" xfId="57" applyAlignment="1">
      <alignment vertical="top"/>
    </xf>
    <xf numFmtId="164" fontId="23" fillId="0" borderId="0" xfId="52" applyNumberFormat="1"/>
    <xf numFmtId="9" fontId="23" fillId="0" borderId="16" xfId="1" applyFont="1" applyBorder="1" applyAlignment="1">
      <alignment vertical="top" wrapText="1"/>
    </xf>
  </cellXfs>
  <cellStyles count="5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Body: normal cell" xfId="43"/>
    <cellStyle name="Body: normal cell 2" xfId="54"/>
    <cellStyle name="Calculation" xfId="12" builtinId="22" customBuiltin="1"/>
    <cellStyle name="Check Cell" xfId="14" builtinId="23" customBuiltin="1"/>
    <cellStyle name="Explanatory Text" xfId="17" builtinId="53" customBuiltin="1"/>
    <cellStyle name="Font: Calibri, 9pt regular" xfId="44"/>
    <cellStyle name="Font: Calibri, 9pt regular 2" xfId="52"/>
    <cellStyle name="Footnotes: all except top row" xfId="57"/>
    <cellStyle name="Footnotes: top row" xfId="45"/>
    <cellStyle name="Footnotes: top row 2" xfId="55"/>
    <cellStyle name="Good" xfId="7" builtinId="26" customBuiltin="1"/>
    <cellStyle name="Header: bottom row" xfId="46"/>
    <cellStyle name="Header: bottom row 2" xfId="53"/>
    <cellStyle name="Header: top rows" xfId="5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 2" xfId="50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9"/>
    <cellStyle name="Note" xfId="16" builtinId="10" customBuiltin="1"/>
    <cellStyle name="Output" xfId="11" builtinId="21" customBuiltin="1"/>
    <cellStyle name="Parent row" xfId="47"/>
    <cellStyle name="Percent" xfId="1" builtinId="5"/>
    <cellStyle name="Table title" xfId="48"/>
    <cellStyle name="Table title 2" xfId="56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 baseline="0">
                <a:solidFill>
                  <a:schemeClr val="accent1"/>
                </a:solidFill>
              </a:rPr>
              <a:t>Autonomous</a:t>
            </a:r>
          </a:p>
          <a:p>
            <a:pPr>
              <a:defRPr sz="1000" b="1">
                <a:solidFill>
                  <a:schemeClr val="bg2"/>
                </a:solidFill>
              </a:defRPr>
            </a:pPr>
            <a:r>
              <a:rPr lang="en-US" sz="1000" b="1" baseline="0">
                <a:solidFill>
                  <a:schemeClr val="accent1"/>
                </a:solidFill>
              </a:rPr>
              <a:t> Battery Electric Vehicle</a:t>
            </a:r>
          </a:p>
          <a:p>
            <a:pPr>
              <a:defRPr sz="1000" b="1">
                <a:solidFill>
                  <a:schemeClr val="bg2"/>
                </a:solidFill>
              </a:defRPr>
            </a:pPr>
            <a:r>
              <a:rPr lang="en-US" sz="1000" b="1" baseline="0">
                <a:solidFill>
                  <a:schemeClr val="accent1"/>
                </a:solidFill>
              </a:rPr>
              <a:t>case</a:t>
            </a:r>
            <a:endParaRPr lang="en-US" sz="1000" b="1">
              <a:solidFill>
                <a:schemeClr val="accent1"/>
              </a:solidFill>
            </a:endParaRPr>
          </a:p>
        </c:rich>
      </c:tx>
      <c:layout>
        <c:manualLayout>
          <c:xMode val="edge"/>
          <c:yMode val="edge"/>
          <c:x val="0.31789176148374498"/>
          <c:y val="0.13151854962603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1871127338546362"/>
          <c:y val="0.26444845495090818"/>
          <c:w val="0.23620092595257219"/>
          <c:h val="0.502072553864513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'F6'!$Q$9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'F6'!$Q$10:$Q$13</c:f>
              <c:numCache>
                <c:formatCode>0.0</c:formatCode>
                <c:ptCount val="4"/>
                <c:pt idx="0">
                  <c:v>1.8114004210000025</c:v>
                </c:pt>
                <c:pt idx="1">
                  <c:v>2.3366606449999989</c:v>
                </c:pt>
                <c:pt idx="2">
                  <c:v>2.3099987180000028</c:v>
                </c:pt>
                <c:pt idx="3">
                  <c:v>2.1277839359999984</c:v>
                </c:pt>
              </c:numCache>
            </c:numRef>
          </c:val>
        </c:ser>
        <c:ser>
          <c:idx val="3"/>
          <c:order val="1"/>
          <c:tx>
            <c:strRef>
              <c:f>'F6'!$P$9</c:f>
              <c:strCache>
                <c:ptCount val="1"/>
                <c:pt idx="0">
                  <c:v>Hybrid Electric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'F6'!$P$10:$P$13</c:f>
              <c:numCache>
                <c:formatCode>0.0</c:formatCode>
                <c:ptCount val="4"/>
                <c:pt idx="0">
                  <c:v>0.58263470500000003</c:v>
                </c:pt>
                <c:pt idx="1">
                  <c:v>0.75319616699999992</c:v>
                </c:pt>
                <c:pt idx="2">
                  <c:v>0.81319464100000005</c:v>
                </c:pt>
                <c:pt idx="3">
                  <c:v>0.84528832999999992</c:v>
                </c:pt>
              </c:numCache>
            </c:numRef>
          </c:val>
        </c:ser>
        <c:ser>
          <c:idx val="1"/>
          <c:order val="2"/>
          <c:tx>
            <c:strRef>
              <c:f>'F6'!$O$9</c:f>
              <c:strCache>
                <c:ptCount val="1"/>
                <c:pt idx="0">
                  <c:v>Battery electric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'F6'!$O$10:$O$13</c:f>
              <c:numCache>
                <c:formatCode>0.0</c:formatCode>
                <c:ptCount val="4"/>
                <c:pt idx="0">
                  <c:v>0.32689553799999999</c:v>
                </c:pt>
                <c:pt idx="1">
                  <c:v>1.1584556880000001</c:v>
                </c:pt>
                <c:pt idx="2">
                  <c:v>2.3795410160000001</c:v>
                </c:pt>
                <c:pt idx="3">
                  <c:v>5.6587314449999999</c:v>
                </c:pt>
              </c:numCache>
            </c:numRef>
          </c:val>
        </c:ser>
        <c:ser>
          <c:idx val="2"/>
          <c:order val="3"/>
          <c:tx>
            <c:strRef>
              <c:f>'F6'!$N$9</c:f>
              <c:strCache>
                <c:ptCount val="1"/>
                <c:pt idx="0">
                  <c:v>Conventional gasoline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'F6'!$N$10:$N$13</c:f>
              <c:numCache>
                <c:formatCode>0.0</c:formatCode>
                <c:ptCount val="4"/>
                <c:pt idx="0">
                  <c:v>13.203712890999999</c:v>
                </c:pt>
                <c:pt idx="1">
                  <c:v>12.094076171999999</c:v>
                </c:pt>
                <c:pt idx="2">
                  <c:v>11.391972656</c:v>
                </c:pt>
                <c:pt idx="3">
                  <c:v>9.611999023000001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8132192"/>
        <c:axId val="208132752"/>
      </c:barChart>
      <c:catAx>
        <c:axId val="20813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132752"/>
        <c:crossesAt val="-300"/>
        <c:auto val="1"/>
        <c:lblAlgn val="ctr"/>
        <c:lblOffset val="100"/>
        <c:noMultiLvlLbl val="0"/>
      </c:catAx>
      <c:valAx>
        <c:axId val="2081327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20813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bg2"/>
                </a:solidFill>
              </a:rPr>
              <a:t>Reference case</a:t>
            </a:r>
          </a:p>
        </c:rich>
      </c:tx>
      <c:layout>
        <c:manualLayout>
          <c:xMode val="edge"/>
          <c:yMode val="edge"/>
          <c:x val="0.37116443011884404"/>
          <c:y val="0.16441893326817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901449818772652"/>
          <c:y val="0.28178210490452404"/>
          <c:w val="0.71243259317508245"/>
          <c:h val="0.553769861913101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'F6'!$K$9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'F6'!$K$10:$K$13</c:f>
              <c:numCache>
                <c:formatCode>0.0</c:formatCode>
                <c:ptCount val="4"/>
                <c:pt idx="0">
                  <c:v>1.8152985829999992</c:v>
                </c:pt>
                <c:pt idx="1">
                  <c:v>2.3423765259999998</c:v>
                </c:pt>
                <c:pt idx="2">
                  <c:v>2.3264775399999986</c:v>
                </c:pt>
                <c:pt idx="3">
                  <c:v>2.2098453369999973</c:v>
                </c:pt>
              </c:numCache>
            </c:numRef>
          </c:val>
        </c:ser>
        <c:ser>
          <c:idx val="3"/>
          <c:order val="1"/>
          <c:tx>
            <c:strRef>
              <c:f>'F6'!$J$9</c:f>
              <c:strCache>
                <c:ptCount val="1"/>
                <c:pt idx="0">
                  <c:v>Hybrid Electric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'F6'!$J$10:$J$13</c:f>
              <c:numCache>
                <c:formatCode>0.0</c:formatCode>
                <c:ptCount val="4"/>
                <c:pt idx="0">
                  <c:v>0.58428411899999999</c:v>
                </c:pt>
                <c:pt idx="1">
                  <c:v>0.75307769800000002</c:v>
                </c:pt>
                <c:pt idx="2">
                  <c:v>0.81624340800000006</c:v>
                </c:pt>
                <c:pt idx="3">
                  <c:v>0.86185559099999998</c:v>
                </c:pt>
              </c:numCache>
            </c:numRef>
          </c:val>
        </c:ser>
        <c:ser>
          <c:idx val="1"/>
          <c:order val="2"/>
          <c:tx>
            <c:strRef>
              <c:f>'F6'!$I$9</c:f>
              <c:strCache>
                <c:ptCount val="1"/>
                <c:pt idx="0">
                  <c:v>Battery electric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'F6'!$I$10:$I$13</c:f>
              <c:numCache>
                <c:formatCode>0.0</c:formatCode>
                <c:ptCount val="4"/>
                <c:pt idx="0">
                  <c:v>0.32914679000000002</c:v>
                </c:pt>
                <c:pt idx="1">
                  <c:v>1.1466649170000001</c:v>
                </c:pt>
                <c:pt idx="2">
                  <c:v>1.7608024900000001</c:v>
                </c:pt>
                <c:pt idx="3">
                  <c:v>2.2693244629999998</c:v>
                </c:pt>
              </c:numCache>
            </c:numRef>
          </c:val>
        </c:ser>
        <c:ser>
          <c:idx val="2"/>
          <c:order val="3"/>
          <c:tx>
            <c:strRef>
              <c:f>'F6'!$H$9</c:f>
              <c:strCache>
                <c:ptCount val="1"/>
                <c:pt idx="0">
                  <c:v>Conventional gasoline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'F6'!$H$10:$H$13</c:f>
              <c:numCache>
                <c:formatCode>0.0</c:formatCode>
                <c:ptCount val="4"/>
                <c:pt idx="0">
                  <c:v>13.242290039</c:v>
                </c:pt>
                <c:pt idx="1">
                  <c:v>12.091972655999999</c:v>
                </c:pt>
                <c:pt idx="2">
                  <c:v>11.976800781</c:v>
                </c:pt>
                <c:pt idx="3">
                  <c:v>12.884283203000001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8136672"/>
        <c:axId val="208137232"/>
      </c:barChart>
      <c:catAx>
        <c:axId val="20813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137232"/>
        <c:crossesAt val="-300"/>
        <c:auto val="1"/>
        <c:lblAlgn val="ctr"/>
        <c:lblOffset val="100"/>
        <c:noMultiLvlLbl val="0"/>
      </c:catAx>
      <c:valAx>
        <c:axId val="20813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13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bg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 baseline="0">
                <a:solidFill>
                  <a:schemeClr val="accent5"/>
                </a:solidFill>
              </a:rPr>
              <a:t>Autonomous</a:t>
            </a:r>
          </a:p>
          <a:p>
            <a:pPr>
              <a:defRPr sz="1000" b="1">
                <a:solidFill>
                  <a:schemeClr val="bg2"/>
                </a:solidFill>
              </a:defRPr>
            </a:pPr>
            <a:r>
              <a:rPr lang="en-US" sz="1000" b="1" baseline="0">
                <a:solidFill>
                  <a:schemeClr val="accent5"/>
                </a:solidFill>
              </a:rPr>
              <a:t>Hybrid Electric Vehicle</a:t>
            </a:r>
          </a:p>
          <a:p>
            <a:pPr>
              <a:defRPr sz="1000" b="1">
                <a:solidFill>
                  <a:schemeClr val="bg2"/>
                </a:solidFill>
              </a:defRPr>
            </a:pPr>
            <a:r>
              <a:rPr lang="en-US" sz="1000" b="1" baseline="0">
                <a:solidFill>
                  <a:schemeClr val="accent5"/>
                </a:solidFill>
              </a:rPr>
              <a:t>case</a:t>
            </a:r>
            <a:endParaRPr lang="en-US" sz="1000" b="1">
              <a:solidFill>
                <a:schemeClr val="accent5"/>
              </a:solidFill>
            </a:endParaRPr>
          </a:p>
        </c:rich>
      </c:tx>
      <c:layout>
        <c:manualLayout>
          <c:xMode val="edge"/>
          <c:yMode val="edge"/>
          <c:x val="8.6349493201700447E-2"/>
          <c:y val="0.11696119109994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bg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352237993184133"/>
          <c:y val="0.26255464982808452"/>
          <c:w val="0.71243259317508245"/>
          <c:h val="0.57299707001793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'F6'!$W$9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'F6'!$W$10:$W$13</c:f>
              <c:numCache>
                <c:formatCode>0.0</c:formatCode>
                <c:ptCount val="4"/>
                <c:pt idx="0">
                  <c:v>1.8112822869999974</c:v>
                </c:pt>
                <c:pt idx="1">
                  <c:v>2.3429631960000017</c:v>
                </c:pt>
                <c:pt idx="2">
                  <c:v>2.3118962399999994</c:v>
                </c:pt>
                <c:pt idx="3">
                  <c:v>2.1282304679999999</c:v>
                </c:pt>
              </c:numCache>
            </c:numRef>
          </c:val>
        </c:ser>
        <c:ser>
          <c:idx val="3"/>
          <c:order val="1"/>
          <c:tx>
            <c:strRef>
              <c:f>'F6'!$V$9</c:f>
              <c:strCache>
                <c:ptCount val="1"/>
                <c:pt idx="0">
                  <c:v>Hybrid Electric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'F6'!$V$10:$V$13</c:f>
              <c:numCache>
                <c:formatCode>0.0</c:formatCode>
                <c:ptCount val="4"/>
                <c:pt idx="0">
                  <c:v>0.58257800299999996</c:v>
                </c:pt>
                <c:pt idx="1">
                  <c:v>0.791651306</c:v>
                </c:pt>
                <c:pt idx="2">
                  <c:v>1.5665084229999999</c:v>
                </c:pt>
                <c:pt idx="3">
                  <c:v>4.9782285159999997</c:v>
                </c:pt>
              </c:numCache>
            </c:numRef>
          </c:val>
        </c:ser>
        <c:ser>
          <c:idx val="1"/>
          <c:order val="2"/>
          <c:tx>
            <c:strRef>
              <c:f>'F6'!$U$9</c:f>
              <c:strCache>
                <c:ptCount val="1"/>
                <c:pt idx="0">
                  <c:v>Battery electric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'F6'!$U$10:$U$13</c:f>
              <c:numCache>
                <c:formatCode>0.0</c:formatCode>
                <c:ptCount val="4"/>
                <c:pt idx="0">
                  <c:v>0.32679009999999997</c:v>
                </c:pt>
                <c:pt idx="1">
                  <c:v>1.1424421389999999</c:v>
                </c:pt>
                <c:pt idx="2">
                  <c:v>1.737985962</c:v>
                </c:pt>
                <c:pt idx="3">
                  <c:v>2.1822324220000002</c:v>
                </c:pt>
              </c:numCache>
            </c:numRef>
          </c:val>
        </c:ser>
        <c:ser>
          <c:idx val="2"/>
          <c:order val="3"/>
          <c:tx>
            <c:strRef>
              <c:f>'F6'!$T$9</c:f>
              <c:strCache>
                <c:ptCount val="1"/>
                <c:pt idx="0">
                  <c:v>Conventional gasoline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'F6'!$G$10:$G$14</c:f>
              <c:numCache>
                <c:formatCode>General</c:formatCode>
                <c:ptCount val="5"/>
                <c:pt idx="0">
                  <c:v>2020</c:v>
                </c:pt>
                <c:pt idx="1">
                  <c:v>2030</c:v>
                </c:pt>
                <c:pt idx="2">
                  <c:v>2040</c:v>
                </c:pt>
                <c:pt idx="3">
                  <c:v>2050</c:v>
                </c:pt>
              </c:numCache>
            </c:numRef>
          </c:cat>
          <c:val>
            <c:numRef>
              <c:f>'F6'!$T$10:$T$13</c:f>
              <c:numCache>
                <c:formatCode>0.0</c:formatCode>
                <c:ptCount val="4"/>
                <c:pt idx="0">
                  <c:v>13.204768555000001</c:v>
                </c:pt>
                <c:pt idx="1">
                  <c:v>12.06562207</c:v>
                </c:pt>
                <c:pt idx="2">
                  <c:v>11.292259765999999</c:v>
                </c:pt>
                <c:pt idx="3">
                  <c:v>8.9464609379999995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208141712"/>
        <c:axId val="208142272"/>
      </c:barChart>
      <c:catAx>
        <c:axId val="20814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8142272"/>
        <c:crossesAt val="-300"/>
        <c:auto val="1"/>
        <c:lblAlgn val="ctr"/>
        <c:lblOffset val="100"/>
        <c:noMultiLvlLbl val="0"/>
      </c:catAx>
      <c:valAx>
        <c:axId val="20814227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crossAx val="208141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7352</xdr:colOff>
      <xdr:row>17</xdr:row>
      <xdr:rowOff>127551</xdr:rowOff>
    </xdr:from>
    <xdr:to>
      <xdr:col>16</xdr:col>
      <xdr:colOff>595437</xdr:colOff>
      <xdr:row>37</xdr:row>
      <xdr:rowOff>89423</xdr:rowOff>
    </xdr:to>
    <xdr:grpSp>
      <xdr:nvGrpSpPr>
        <xdr:cNvPr id="2" name="Group 1"/>
        <xdr:cNvGrpSpPr>
          <a:grpSpLocks noChangeAspect="1"/>
        </xdr:cNvGrpSpPr>
      </xdr:nvGrpSpPr>
      <xdr:grpSpPr>
        <a:xfrm>
          <a:off x="5073461" y="3598223"/>
          <a:ext cx="5797070" cy="3057497"/>
          <a:chOff x="4480646" y="3286381"/>
          <a:chExt cx="5499259" cy="2819399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4533846" y="3286381"/>
          <a:ext cx="5446059" cy="28193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/>
          <xdr:cNvGraphicFramePr>
            <a:graphicFrameLocks/>
          </xdr:cNvGraphicFramePr>
        </xdr:nvGraphicFramePr>
        <xdr:xfrm>
          <a:off x="4480646" y="3335717"/>
          <a:ext cx="1737099" cy="25070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15</xdr:col>
      <xdr:colOff>253686</xdr:colOff>
      <xdr:row>25</xdr:row>
      <xdr:rowOff>12660</xdr:rowOff>
    </xdr:from>
    <xdr:to>
      <xdr:col>16</xdr:col>
      <xdr:colOff>527959</xdr:colOff>
      <xdr:row>35</xdr:row>
      <xdr:rowOff>19050</xdr:rowOff>
    </xdr:to>
    <xdr:sp macro="" textlink="">
      <xdr:nvSpPr>
        <xdr:cNvPr id="11" name="TextBox 1"/>
        <xdr:cNvSpPr txBox="1"/>
      </xdr:nvSpPr>
      <xdr:spPr>
        <a:xfrm>
          <a:off x="9816786" y="4203660"/>
          <a:ext cx="950548" cy="1530390"/>
        </a:xfrm>
        <a:prstGeom prst="rect">
          <a:avLst/>
        </a:prstGeom>
      </xdr:spPr>
      <xdr:txBody>
        <a:bodyPr wrap="square" lIns="0" tIns="0" rIns="0" bIns="0" rtlCol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Conventional</a:t>
          </a:r>
          <a:r>
            <a:rPr lang="en-US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gasoline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1">
            <a:solidFill>
              <a:schemeClr val="accent3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Battery</a:t>
          </a:r>
          <a:r>
            <a:rPr lang="en-US" sz="1000" b="1" baseline="0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</a:t>
          </a:r>
          <a:r>
            <a:rPr lang="en-US" sz="1000" b="1">
              <a:solidFill>
                <a:schemeClr val="accen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lectric</a:t>
          </a:r>
          <a:endParaRPr lang="en-US" sz="1000">
            <a:solidFill>
              <a:schemeClr val="accent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 b="1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Hybrid</a:t>
          </a:r>
          <a:r>
            <a:rPr lang="en-US" sz="1000" b="1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 electric</a:t>
          </a:r>
          <a:endParaRPr lang="en-US" sz="1000" b="1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 b="1">
            <a:solidFill>
              <a:schemeClr val="accent6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Other</a:t>
          </a:r>
        </a:p>
      </xdr:txBody>
    </xdr:sp>
    <xdr:clientData/>
  </xdr:twoCellAnchor>
  <xdr:twoCellAnchor>
    <xdr:from>
      <xdr:col>13</xdr:col>
      <xdr:colOff>45983</xdr:colOff>
      <xdr:row>18</xdr:row>
      <xdr:rowOff>65689</xdr:rowOff>
    </xdr:from>
    <xdr:to>
      <xdr:col>15</xdr:col>
      <xdr:colOff>517787</xdr:colOff>
      <xdr:row>35</xdr:row>
      <xdr:rowOff>150332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0.00669</cdr:x>
      <cdr:y>0.90608</cdr:y>
    </cdr:from>
    <cdr:to>
      <cdr:x>0.06133</cdr:x>
      <cdr:y>0.98941</cdr:y>
    </cdr:to>
    <cdr:pic>
      <cdr:nvPicPr>
        <cdr:cNvPr id="5" name="Picture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6634" y="2508138"/>
          <a:ext cx="299056" cy="23066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1</cdr:x>
      <cdr:y>0.19865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0" y="0"/>
          <a:ext cx="5721675" cy="592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r>
            <a:rPr lang="en-US" sz="1000" b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Figure 6. Light-duty vehicle sales by fuel type in three cases, 2020-2050</a:t>
          </a:r>
          <a:endParaRPr lang="en-US" sz="1000" b="0" baseline="0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="0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Light-duty vehicle sales</a:t>
          </a:r>
        </a:p>
        <a:p xmlns:a="http://schemas.openxmlformats.org/drawingml/2006/main">
          <a:r>
            <a:rPr lang="en-US" sz="1000" b="0" baseline="0">
              <a:solidFill>
                <a:schemeClr val="bg2"/>
              </a:solidFill>
              <a:latin typeface="Arial" panose="020B0604020202020204" pitchFamily="34" charset="0"/>
              <a:cs typeface="Arial" panose="020B0604020202020204" pitchFamily="34" charset="0"/>
            </a:rPr>
            <a:t>million vehicles</a:t>
          </a:r>
          <a:endParaRPr lang="en-US" sz="1000" b="0">
            <a:solidFill>
              <a:schemeClr val="bg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0.05346</cdr:x>
      <cdr:y>0.91926</cdr:y>
    </cdr:from>
    <cdr:to>
      <cdr:x>0.97784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92588" y="2544601"/>
          <a:ext cx="5059333" cy="22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 U.S.</a:t>
          </a:r>
          <a:r>
            <a:rPr lang="en-US" sz="9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Energy Information Administration, </a:t>
          </a:r>
          <a:r>
            <a:rPr lang="en-US" sz="900" i="1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Annual Energy Outlook 2018</a:t>
          </a:r>
          <a:endParaRPr lang="en-US" sz="9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1"/>
  <sheetViews>
    <sheetView showGridLines="0" tabSelected="1" topLeftCell="G30" zoomScale="160" zoomScaleNormal="160" workbookViewId="0">
      <selection activeCell="S37" sqref="S37"/>
    </sheetView>
  </sheetViews>
  <sheetFormatPr defaultRowHeight="12" x14ac:dyDescent="0.2"/>
  <cols>
    <col min="1" max="1" width="9.33203125" style="3"/>
    <col min="2" max="4" width="11.83203125" style="3" customWidth="1"/>
    <col min="5" max="5" width="13" style="3" bestFit="1" customWidth="1"/>
    <col min="6" max="7" width="9.33203125" style="3"/>
    <col min="8" max="10" width="11.83203125" style="3" customWidth="1"/>
    <col min="11" max="11" width="13" style="3" bestFit="1" customWidth="1"/>
    <col min="12" max="13" width="9.33203125" style="3"/>
    <col min="14" max="16" width="11.83203125" style="3" customWidth="1"/>
    <col min="17" max="17" width="13" style="3" bestFit="1" customWidth="1"/>
    <col min="18" max="19" width="9.33203125" style="3"/>
    <col min="20" max="22" width="11.83203125" style="3" customWidth="1"/>
    <col min="23" max="23" width="13" style="3" bestFit="1" customWidth="1"/>
    <col min="24" max="16384" width="9.33203125" style="3"/>
  </cols>
  <sheetData>
    <row r="1" spans="1:30" x14ac:dyDescent="0.2">
      <c r="A1" s="2" t="s">
        <v>5</v>
      </c>
    </row>
    <row r="2" spans="1:30" x14ac:dyDescent="0.2">
      <c r="A2" s="2" t="s">
        <v>11</v>
      </c>
    </row>
    <row r="5" spans="1:30" ht="15.75" x14ac:dyDescent="0.25">
      <c r="A5" s="4"/>
      <c r="G5" s="4"/>
      <c r="M5" s="4"/>
      <c r="S5" s="4"/>
    </row>
    <row r="6" spans="1:30" ht="48.75" thickBot="1" x14ac:dyDescent="0.25">
      <c r="G6" s="3" t="s">
        <v>1</v>
      </c>
      <c r="I6" s="3" t="s">
        <v>0</v>
      </c>
      <c r="M6" s="3" t="s">
        <v>1</v>
      </c>
      <c r="O6" s="1" t="s">
        <v>12</v>
      </c>
      <c r="S6" s="3" t="s">
        <v>1</v>
      </c>
      <c r="V6" s="1" t="s">
        <v>10</v>
      </c>
    </row>
    <row r="7" spans="1:30" ht="12.75" thickTop="1" x14ac:dyDescent="0.2">
      <c r="G7" s="3" t="s">
        <v>2</v>
      </c>
      <c r="M7" s="3" t="s">
        <v>2</v>
      </c>
      <c r="S7" s="3" t="s">
        <v>2</v>
      </c>
    </row>
    <row r="8" spans="1:30" ht="24" x14ac:dyDescent="0.2">
      <c r="B8" s="5"/>
      <c r="C8" s="5"/>
      <c r="D8" s="5"/>
      <c r="E8" s="5"/>
      <c r="G8" s="3" t="s">
        <v>3</v>
      </c>
      <c r="H8" s="5" t="s">
        <v>6</v>
      </c>
      <c r="I8" s="5"/>
      <c r="J8" s="5"/>
      <c r="K8" s="5"/>
      <c r="M8" s="3" t="s">
        <v>3</v>
      </c>
      <c r="N8" s="5" t="s">
        <v>6</v>
      </c>
      <c r="O8" s="5"/>
      <c r="P8" s="5"/>
      <c r="Q8" s="5"/>
      <c r="S8" s="3" t="s">
        <v>3</v>
      </c>
      <c r="T8" s="5" t="s">
        <v>6</v>
      </c>
      <c r="U8" s="5"/>
      <c r="V8" s="5"/>
      <c r="W8" s="5"/>
    </row>
    <row r="9" spans="1:30" ht="24.75" thickBot="1" x14ac:dyDescent="0.25">
      <c r="A9" s="6"/>
      <c r="B9" s="7"/>
      <c r="C9" s="7"/>
      <c r="D9" s="7"/>
      <c r="E9" s="7"/>
      <c r="G9" s="6" t="s">
        <v>4</v>
      </c>
      <c r="H9" s="7" t="s">
        <v>7</v>
      </c>
      <c r="I9" s="7" t="s">
        <v>13</v>
      </c>
      <c r="J9" s="7" t="s">
        <v>8</v>
      </c>
      <c r="K9" s="7" t="s">
        <v>9</v>
      </c>
      <c r="M9" s="6" t="s">
        <v>4</v>
      </c>
      <c r="N9" s="7" t="s">
        <v>7</v>
      </c>
      <c r="O9" s="7" t="s">
        <v>13</v>
      </c>
      <c r="P9" s="7" t="s">
        <v>8</v>
      </c>
      <c r="Q9" s="7" t="s">
        <v>9</v>
      </c>
      <c r="S9" s="6" t="s">
        <v>4</v>
      </c>
      <c r="T9" s="7" t="s">
        <v>7</v>
      </c>
      <c r="U9" s="7" t="s">
        <v>13</v>
      </c>
      <c r="V9" s="7" t="s">
        <v>8</v>
      </c>
      <c r="W9" s="7" t="s">
        <v>9</v>
      </c>
    </row>
    <row r="10" spans="1:30" ht="12.75" thickTop="1" x14ac:dyDescent="0.2">
      <c r="A10" s="9"/>
      <c r="B10" s="11"/>
      <c r="C10" s="11"/>
      <c r="D10" s="11"/>
      <c r="E10" s="11"/>
      <c r="F10" s="10">
        <v>2020</v>
      </c>
      <c r="G10" s="9">
        <v>2020</v>
      </c>
      <c r="H10" s="11">
        <v>13.242290039</v>
      </c>
      <c r="I10" s="11">
        <v>0.32914679000000002</v>
      </c>
      <c r="J10" s="11">
        <v>0.58428411899999999</v>
      </c>
      <c r="K10" s="11">
        <v>1.8152985829999992</v>
      </c>
      <c r="M10" s="9">
        <v>2020</v>
      </c>
      <c r="N10" s="11">
        <v>13.203712890999999</v>
      </c>
      <c r="O10" s="11">
        <v>0.32689553799999999</v>
      </c>
      <c r="P10" s="11">
        <v>0.58263470500000003</v>
      </c>
      <c r="Q10" s="11">
        <v>1.8114004210000025</v>
      </c>
      <c r="S10" s="9">
        <v>2020</v>
      </c>
      <c r="T10" s="11">
        <v>13.204768555000001</v>
      </c>
      <c r="U10" s="11">
        <v>0.32679009999999997</v>
      </c>
      <c r="V10" s="11">
        <v>0.58257800299999996</v>
      </c>
      <c r="W10" s="11">
        <v>1.8112822869999974</v>
      </c>
      <c r="AD10" s="14"/>
    </row>
    <row r="11" spans="1:30" s="8" customFormat="1" x14ac:dyDescent="0.2">
      <c r="A11" s="9"/>
      <c r="B11" s="11"/>
      <c r="C11" s="11"/>
      <c r="D11" s="11"/>
      <c r="E11" s="11"/>
      <c r="F11" s="15">
        <v>30</v>
      </c>
      <c r="G11" s="9">
        <v>2030</v>
      </c>
      <c r="H11" s="11">
        <v>12.091972655999999</v>
      </c>
      <c r="I11" s="11">
        <v>1.1466649170000001</v>
      </c>
      <c r="J11" s="11">
        <v>0.75307769800000002</v>
      </c>
      <c r="K11" s="11">
        <v>2.3423765259999998</v>
      </c>
      <c r="M11" s="9">
        <v>2030</v>
      </c>
      <c r="N11" s="11">
        <v>12.094076171999999</v>
      </c>
      <c r="O11" s="11">
        <v>1.1584556880000001</v>
      </c>
      <c r="P11" s="11">
        <v>0.75319616699999992</v>
      </c>
      <c r="Q11" s="11">
        <v>2.3366606449999989</v>
      </c>
      <c r="S11" s="9">
        <v>2030</v>
      </c>
      <c r="T11" s="11">
        <v>12.06562207</v>
      </c>
      <c r="U11" s="11">
        <v>1.1424421389999999</v>
      </c>
      <c r="V11" s="11">
        <v>0.791651306</v>
      </c>
      <c r="W11" s="11">
        <v>2.3429631960000017</v>
      </c>
      <c r="AD11" s="16"/>
    </row>
    <row r="12" spans="1:30" x14ac:dyDescent="0.2">
      <c r="A12" s="9"/>
      <c r="B12" s="11"/>
      <c r="C12" s="11"/>
      <c r="D12" s="11"/>
      <c r="E12" s="11"/>
      <c r="F12" s="10">
        <v>40</v>
      </c>
      <c r="G12" s="9">
        <v>2040</v>
      </c>
      <c r="H12" s="11">
        <v>11.976800781</v>
      </c>
      <c r="I12" s="11">
        <v>1.7608024900000001</v>
      </c>
      <c r="J12" s="11">
        <v>0.81624340800000006</v>
      </c>
      <c r="K12" s="11">
        <v>2.3264775399999986</v>
      </c>
      <c r="M12" s="9">
        <v>2040</v>
      </c>
      <c r="N12" s="11">
        <v>11.391972656</v>
      </c>
      <c r="O12" s="11">
        <v>2.3795410160000001</v>
      </c>
      <c r="P12" s="11">
        <v>0.81319464100000005</v>
      </c>
      <c r="Q12" s="11">
        <v>2.3099987180000028</v>
      </c>
      <c r="S12" s="9">
        <v>2040</v>
      </c>
      <c r="T12" s="11">
        <v>11.292259765999999</v>
      </c>
      <c r="U12" s="11">
        <v>1.737985962</v>
      </c>
      <c r="V12" s="11">
        <v>1.5665084229999999</v>
      </c>
      <c r="W12" s="11">
        <v>2.3118962399999994</v>
      </c>
      <c r="AD12" s="14"/>
    </row>
    <row r="13" spans="1:30" ht="12.75" thickBot="1" x14ac:dyDescent="0.25">
      <c r="A13" s="9"/>
      <c r="B13" s="11"/>
      <c r="C13" s="11"/>
      <c r="D13" s="11"/>
      <c r="E13" s="11"/>
      <c r="F13" s="10">
        <v>50</v>
      </c>
      <c r="G13" s="9">
        <v>2050</v>
      </c>
      <c r="H13" s="11">
        <v>12.884283203000001</v>
      </c>
      <c r="I13" s="11">
        <v>2.2693244629999998</v>
      </c>
      <c r="J13" s="11">
        <v>0.86185559099999998</v>
      </c>
      <c r="K13" s="11">
        <v>2.2098453369999973</v>
      </c>
      <c r="L13" s="19">
        <f>SUM(H13:K13)</f>
        <v>18.225308593999998</v>
      </c>
      <c r="M13" s="9">
        <v>2050</v>
      </c>
      <c r="N13" s="11">
        <v>9.611999023000001</v>
      </c>
      <c r="O13" s="11">
        <v>5.6587314449999999</v>
      </c>
      <c r="P13" s="11">
        <v>0.84528832999999992</v>
      </c>
      <c r="Q13" s="11">
        <v>2.1277839359999984</v>
      </c>
      <c r="R13" s="19">
        <f>SUM(N13:Q13)</f>
        <v>18.243802733999999</v>
      </c>
      <c r="S13" s="9">
        <v>2050</v>
      </c>
      <c r="T13" s="11">
        <v>8.9464609379999995</v>
      </c>
      <c r="U13" s="11">
        <v>2.1822324220000002</v>
      </c>
      <c r="V13" s="11">
        <v>4.9782285159999997</v>
      </c>
      <c r="W13" s="11">
        <v>2.1282304679999999</v>
      </c>
      <c r="X13" s="19">
        <f>SUM(T13:W13)</f>
        <v>18.235152343999999</v>
      </c>
      <c r="AD13" s="14"/>
    </row>
    <row r="14" spans="1:30" x14ac:dyDescent="0.2">
      <c r="A14" s="9"/>
      <c r="B14" s="11"/>
      <c r="C14" s="11"/>
      <c r="D14" s="11"/>
      <c r="E14" s="11"/>
      <c r="G14" s="17"/>
      <c r="H14" s="20">
        <f>H13/$L$13</f>
        <v>0.7069445840407701</v>
      </c>
      <c r="I14" s="20">
        <f>I13/$L$13</f>
        <v>0.12451500896654721</v>
      </c>
      <c r="J14" s="20">
        <f>J13/$L$13</f>
        <v>4.7288943644209887E-2</v>
      </c>
      <c r="K14" s="20">
        <f>K13/$L$13</f>
        <v>0.12125146334847281</v>
      </c>
      <c r="M14" s="17"/>
      <c r="N14" s="20">
        <f>N13/$R$13</f>
        <v>0.52686378838588477</v>
      </c>
      <c r="O14" s="20">
        <f t="shared" ref="O14:Q14" si="0">O13/$R$13</f>
        <v>0.31017280374634421</v>
      </c>
      <c r="P14" s="20">
        <f t="shared" si="0"/>
        <v>4.6332902318916291E-2</v>
      </c>
      <c r="Q14" s="20">
        <f t="shared" si="0"/>
        <v>0.11663050554885475</v>
      </c>
      <c r="S14" s="17"/>
      <c r="T14" s="20">
        <f>T13/$X$13</f>
        <v>0.49061618840512167</v>
      </c>
      <c r="U14" s="20">
        <f t="shared" ref="U14:W14" si="1">U13/$X$13</f>
        <v>0.11967174064866153</v>
      </c>
      <c r="V14" s="20">
        <f t="shared" si="1"/>
        <v>0.27300175079908284</v>
      </c>
      <c r="W14" s="20">
        <f t="shared" si="1"/>
        <v>0.11671032014713395</v>
      </c>
      <c r="AD14" s="14"/>
    </row>
    <row r="15" spans="1:30" x14ac:dyDescent="0.2">
      <c r="A15" s="9"/>
      <c r="B15" s="11"/>
      <c r="C15" s="11"/>
      <c r="D15" s="11"/>
      <c r="E15" s="11"/>
      <c r="G15" s="18"/>
      <c r="M15" s="18"/>
      <c r="S15" s="18"/>
      <c r="AD15" s="14"/>
    </row>
    <row r="16" spans="1:30" x14ac:dyDescent="0.2">
      <c r="A16" s="9"/>
      <c r="B16" s="11"/>
      <c r="C16" s="11"/>
      <c r="D16" s="11"/>
      <c r="E16" s="11"/>
      <c r="AD16" s="14"/>
    </row>
    <row r="17" spans="1:30" x14ac:dyDescent="0.2">
      <c r="A17" s="9"/>
      <c r="B17" s="11"/>
      <c r="C17" s="11"/>
      <c r="D17" s="11"/>
      <c r="E17" s="11"/>
      <c r="AD17" s="14"/>
    </row>
    <row r="18" spans="1:30" x14ac:dyDescent="0.2">
      <c r="A18" s="9"/>
      <c r="B18" s="11"/>
      <c r="C18" s="11"/>
      <c r="D18" s="11"/>
      <c r="E18" s="11"/>
      <c r="AD18" s="14"/>
    </row>
    <row r="19" spans="1:30" x14ac:dyDescent="0.2">
      <c r="A19" s="9"/>
      <c r="B19" s="11"/>
      <c r="C19" s="11"/>
      <c r="D19" s="11"/>
      <c r="E19" s="11"/>
      <c r="AD19" s="14"/>
    </row>
    <row r="20" spans="1:30" x14ac:dyDescent="0.2">
      <c r="A20" s="9"/>
      <c r="B20" s="11"/>
      <c r="C20" s="11"/>
      <c r="D20" s="11"/>
      <c r="E20" s="11"/>
      <c r="AD20" s="14"/>
    </row>
    <row r="21" spans="1:30" x14ac:dyDescent="0.2">
      <c r="A21" s="9"/>
      <c r="B21" s="11"/>
      <c r="C21" s="11"/>
      <c r="D21" s="11"/>
      <c r="E21" s="11"/>
      <c r="AD21" s="14"/>
    </row>
    <row r="22" spans="1:30" x14ac:dyDescent="0.2">
      <c r="A22" s="9"/>
      <c r="B22" s="11"/>
      <c r="C22" s="11"/>
      <c r="D22" s="11"/>
      <c r="E22" s="11"/>
      <c r="AD22" s="14"/>
    </row>
    <row r="23" spans="1:30" x14ac:dyDescent="0.2">
      <c r="A23" s="9"/>
      <c r="B23" s="11"/>
      <c r="C23" s="11"/>
      <c r="D23" s="11"/>
      <c r="E23" s="11"/>
      <c r="AD23" s="14"/>
    </row>
    <row r="24" spans="1:30" x14ac:dyDescent="0.2">
      <c r="A24" s="9"/>
      <c r="B24" s="11"/>
      <c r="C24" s="11"/>
      <c r="D24" s="11"/>
      <c r="E24" s="11"/>
      <c r="AD24" s="14"/>
    </row>
    <row r="25" spans="1:30" x14ac:dyDescent="0.2">
      <c r="A25" s="9"/>
      <c r="B25" s="11"/>
      <c r="C25" s="11"/>
      <c r="D25" s="11"/>
      <c r="E25" s="11"/>
      <c r="AD25" s="14"/>
    </row>
    <row r="26" spans="1:30" x14ac:dyDescent="0.2">
      <c r="A26" s="9"/>
      <c r="B26" s="11"/>
      <c r="C26" s="11"/>
      <c r="D26" s="11"/>
      <c r="E26" s="11"/>
      <c r="AD26" s="14"/>
    </row>
    <row r="27" spans="1:30" x14ac:dyDescent="0.2">
      <c r="A27" s="9"/>
      <c r="B27" s="11"/>
      <c r="C27" s="11"/>
      <c r="D27" s="11"/>
      <c r="E27" s="11"/>
      <c r="AD27" s="14"/>
    </row>
    <row r="28" spans="1:30" x14ac:dyDescent="0.2">
      <c r="A28" s="9"/>
      <c r="B28" s="11"/>
      <c r="C28" s="11"/>
      <c r="D28" s="11"/>
      <c r="E28" s="11"/>
      <c r="AD28" s="14"/>
    </row>
    <row r="29" spans="1:30" x14ac:dyDescent="0.2">
      <c r="A29" s="9"/>
      <c r="B29" s="11"/>
      <c r="C29" s="11"/>
      <c r="D29" s="11"/>
      <c r="E29" s="11"/>
      <c r="AD29" s="14"/>
    </row>
    <row r="30" spans="1:30" x14ac:dyDescent="0.2">
      <c r="A30" s="9"/>
      <c r="B30" s="11"/>
      <c r="C30" s="11"/>
      <c r="D30" s="11"/>
      <c r="E30" s="11"/>
      <c r="AD30" s="14"/>
    </row>
    <row r="31" spans="1:30" x14ac:dyDescent="0.2">
      <c r="A31" s="9"/>
      <c r="B31" s="11"/>
      <c r="C31" s="11"/>
      <c r="D31" s="11"/>
      <c r="E31" s="11"/>
      <c r="AD31" s="14"/>
    </row>
    <row r="32" spans="1:30" x14ac:dyDescent="0.2">
      <c r="A32" s="9"/>
      <c r="B32" s="11"/>
      <c r="C32" s="11"/>
      <c r="D32" s="11"/>
      <c r="E32" s="11"/>
      <c r="AD32" s="14"/>
    </row>
    <row r="33" spans="1:30" x14ac:dyDescent="0.2">
      <c r="A33" s="9"/>
      <c r="B33" s="11"/>
      <c r="C33" s="11"/>
      <c r="D33" s="11"/>
      <c r="E33" s="11"/>
      <c r="AD33" s="14"/>
    </row>
    <row r="34" spans="1:30" x14ac:dyDescent="0.2">
      <c r="A34" s="9"/>
      <c r="B34" s="11"/>
      <c r="C34" s="11"/>
      <c r="D34" s="11"/>
      <c r="E34" s="11"/>
      <c r="AD34" s="14"/>
    </row>
    <row r="35" spans="1:30" x14ac:dyDescent="0.2">
      <c r="A35" s="9"/>
      <c r="B35" s="11"/>
      <c r="C35" s="11"/>
      <c r="D35" s="11"/>
      <c r="E35" s="11"/>
      <c r="AD35" s="14"/>
    </row>
    <row r="36" spans="1:30" x14ac:dyDescent="0.2">
      <c r="A36" s="9"/>
      <c r="B36" s="11"/>
      <c r="C36" s="11"/>
      <c r="D36" s="11"/>
      <c r="E36" s="11"/>
      <c r="AD36" s="14"/>
    </row>
    <row r="37" spans="1:30" x14ac:dyDescent="0.2">
      <c r="A37" s="9"/>
      <c r="B37" s="11"/>
      <c r="C37" s="11"/>
      <c r="D37" s="11"/>
      <c r="E37" s="11"/>
      <c r="AD37" s="14"/>
    </row>
    <row r="38" spans="1:30" x14ac:dyDescent="0.2">
      <c r="A38" s="9"/>
      <c r="B38" s="11"/>
      <c r="C38" s="11"/>
      <c r="D38" s="11"/>
      <c r="E38" s="11"/>
      <c r="AD38" s="14"/>
    </row>
    <row r="39" spans="1:30" x14ac:dyDescent="0.2">
      <c r="A39" s="9"/>
      <c r="B39" s="11"/>
      <c r="C39" s="11"/>
      <c r="D39" s="11"/>
      <c r="E39" s="11"/>
      <c r="AD39" s="14"/>
    </row>
    <row r="40" spans="1:30" x14ac:dyDescent="0.2">
      <c r="A40" s="9"/>
      <c r="B40" s="11"/>
      <c r="C40" s="11"/>
      <c r="D40" s="11"/>
      <c r="E40" s="11"/>
      <c r="AD40" s="14"/>
    </row>
    <row r="41" spans="1:30" x14ac:dyDescent="0.2">
      <c r="A41" s="9"/>
      <c r="B41" s="11"/>
      <c r="C41" s="11"/>
      <c r="D41" s="11"/>
      <c r="E41" s="11"/>
      <c r="AD41" s="14"/>
    </row>
    <row r="42" spans="1:30" x14ac:dyDescent="0.2">
      <c r="A42" s="9"/>
      <c r="B42" s="11"/>
      <c r="C42" s="11"/>
      <c r="D42" s="11"/>
      <c r="E42" s="11"/>
      <c r="AD42" s="14"/>
    </row>
    <row r="43" spans="1:30" x14ac:dyDescent="0.2">
      <c r="A43" s="9"/>
      <c r="B43" s="11"/>
      <c r="C43" s="11"/>
      <c r="D43" s="11"/>
      <c r="E43" s="11"/>
      <c r="AD43" s="14"/>
    </row>
    <row r="44" spans="1:30" x14ac:dyDescent="0.2">
      <c r="A44" s="9"/>
      <c r="B44" s="11"/>
      <c r="C44" s="11"/>
      <c r="D44" s="11"/>
      <c r="E44" s="11"/>
      <c r="AD44" s="14"/>
    </row>
    <row r="45" spans="1:30" x14ac:dyDescent="0.2">
      <c r="A45" s="9"/>
      <c r="B45" s="11"/>
      <c r="C45" s="11"/>
      <c r="D45" s="11"/>
      <c r="E45" s="11"/>
      <c r="AD45" s="14"/>
    </row>
    <row r="46" spans="1:30" x14ac:dyDescent="0.2">
      <c r="A46" s="9"/>
      <c r="B46" s="11"/>
      <c r="C46" s="11"/>
      <c r="D46" s="11"/>
      <c r="E46" s="11"/>
      <c r="AD46" s="14"/>
    </row>
    <row r="47" spans="1:30" x14ac:dyDescent="0.2">
      <c r="A47" s="9"/>
      <c r="B47" s="11"/>
      <c r="C47" s="11"/>
      <c r="D47" s="11"/>
      <c r="E47" s="11"/>
      <c r="AD47" s="14"/>
    </row>
    <row r="48" spans="1:30" x14ac:dyDescent="0.2">
      <c r="A48" s="9"/>
      <c r="B48" s="11"/>
      <c r="C48" s="11"/>
      <c r="D48" s="11"/>
      <c r="E48" s="11"/>
      <c r="AD48" s="14"/>
    </row>
    <row r="49" spans="1:30" x14ac:dyDescent="0.2">
      <c r="A49" s="9"/>
      <c r="B49" s="11"/>
      <c r="C49" s="11"/>
      <c r="D49" s="11"/>
      <c r="E49" s="11"/>
      <c r="AD49" s="14"/>
    </row>
    <row r="50" spans="1:30" ht="12.75" thickBot="1" x14ac:dyDescent="0.25">
      <c r="A50" s="9"/>
      <c r="B50" s="11"/>
      <c r="C50" s="11"/>
      <c r="D50" s="11"/>
      <c r="E50" s="11"/>
      <c r="AD50" s="14"/>
    </row>
    <row r="51" spans="1:30" ht="15" customHeight="1" x14ac:dyDescent="0.2">
      <c r="A51" s="17"/>
      <c r="B51" s="12"/>
      <c r="C51" s="12"/>
      <c r="D51" s="12"/>
      <c r="E51" s="12"/>
    </row>
    <row r="52" spans="1:30" x14ac:dyDescent="0.2">
      <c r="A52" s="18"/>
    </row>
    <row r="82" spans="2:23" x14ac:dyDescent="0.2">
      <c r="U82" s="19"/>
      <c r="V82" s="19"/>
      <c r="W82" s="19"/>
    </row>
    <row r="84" spans="2:23" x14ac:dyDescent="0.2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2:23" x14ac:dyDescent="0.2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2:23" x14ac:dyDescent="0.2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2:23" x14ac:dyDescent="0.2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2:23" x14ac:dyDescent="0.2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2:23" x14ac:dyDescent="0.2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2:23" x14ac:dyDescent="0.2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2:23" x14ac:dyDescent="0.2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2:23" x14ac:dyDescent="0.2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2:23" x14ac:dyDescent="0.2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2:23" x14ac:dyDescent="0.2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2:23" x14ac:dyDescent="0.2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2:23" x14ac:dyDescent="0.2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2:15" x14ac:dyDescent="0.2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2:15" x14ac:dyDescent="0.2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2:15" x14ac:dyDescent="0.2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x14ac:dyDescent="0.2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2:15" x14ac:dyDescent="0.2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F6</vt:lpstr>
    </vt:vector>
  </TitlesOfParts>
  <Company>Skellmo Productions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FtabMan</dc:creator>
  <cp:lastModifiedBy>Lau, Vivien </cp:lastModifiedBy>
  <dcterms:created xsi:type="dcterms:W3CDTF">2007-11-20T11:35:07Z</dcterms:created>
  <dcterms:modified xsi:type="dcterms:W3CDTF">2018-05-29T17:52:50Z</dcterms:modified>
</cp:coreProperties>
</file>