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Alt_Weather\individual_figure_files\Fig 8\"/>
    </mc:Choice>
  </mc:AlternateContent>
  <bookViews>
    <workbookView xWindow="0" yWindow="0" windowWidth="24000" windowHeight="14235"/>
  </bookViews>
  <sheets>
    <sheet name="Figure 8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<sst xmlns="http://schemas.openxmlformats.org/spreadsheetml/2006/main" count="28" uniqueCount="19">
  <si>
    <t>AEO2022 Figure Data: June 2022</t>
  </si>
  <si>
    <t>AEO2022 Issue in Focus: Alternative Weather Assumptions</t>
  </si>
  <si>
    <t>Figure 8. Total U.S. electricity generation (all sectors) by fuel type and case (2021 and 2050)</t>
  </si>
  <si>
    <t>billion kilowatthours</t>
  </si>
  <si>
    <t>share of total (totals may not equal sum of components due to independent rounding)</t>
  </si>
  <si>
    <t>Case</t>
  </si>
  <si>
    <t>Year</t>
  </si>
  <si>
    <t>coal</t>
  </si>
  <si>
    <t>oil &amp; gas</t>
  </si>
  <si>
    <t>nuclear</t>
  </si>
  <si>
    <t>other</t>
  </si>
  <si>
    <t>wind</t>
  </si>
  <si>
    <t>pv-utility</t>
  </si>
  <si>
    <t>pv-end use</t>
  </si>
  <si>
    <t>total pv</t>
  </si>
  <si>
    <t>Reference</t>
  </si>
  <si>
    <t>10-yr Trend</t>
  </si>
  <si>
    <t>Cooler</t>
  </si>
  <si>
    <t>Warmer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</si>
</sst>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1"/>
      <color indexed="30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2" applyFont="1" applyFill="1" applyBorder="1"/>
    <xf numFmtId="0" fontId="1" fillId="0" borderId="0" xfId="2" applyFont="1" applyBorder="1"/>
    <xf numFmtId="0" fontId="3" fillId="0" borderId="0" xfId="3" applyFont="1" applyBorder="1"/>
    <xf numFmtId="0" fontId="2" fillId="0" borderId="0" xfId="1" applyFont="1" applyBorder="1"/>
    <xf numFmtId="0" fontId="6" fillId="0" borderId="0" xfId="4" applyFont="1" applyBorder="1">
      <alignment horizontal="left"/>
    </xf>
    <xf numFmtId="0" fontId="7" fillId="0" borderId="0" xfId="5" applyFont="1" applyFill="1" applyBorder="1"/>
    <xf numFmtId="0" fontId="1" fillId="0" borderId="0" xfId="6" applyFont="1" applyBorder="1"/>
    <xf numFmtId="0" fontId="1" fillId="0" borderId="0" xfId="6" applyFont="1"/>
    <xf numFmtId="0" fontId="1" fillId="0" borderId="0" xfId="7" applyFont="1"/>
    <xf numFmtId="0" fontId="7" fillId="0" borderId="0" xfId="8" applyFont="1" applyFill="1" applyBorder="1"/>
    <xf numFmtId="0" fontId="8" fillId="0" borderId="0" xfId="8" applyFont="1" applyFill="1" applyBorder="1"/>
    <xf numFmtId="3" fontId="7" fillId="0" borderId="0" xfId="8" applyNumberFormat="1" applyFont="1" applyFill="1" applyBorder="1"/>
    <xf numFmtId="9" fontId="7" fillId="0" borderId="0" xfId="9" applyFont="1" applyFill="1" applyBorder="1"/>
  </cellXfs>
  <cellStyles count="10">
    <cellStyle name="Explanatory Text" xfId="1" builtinId="53"/>
    <cellStyle name="Font: Calibri, 9pt regular" xfId="3"/>
    <cellStyle name="Normal" xfId="0" builtinId="0"/>
    <cellStyle name="Normal 11" xfId="5"/>
    <cellStyle name="Normal 12" xfId="2"/>
    <cellStyle name="Normal 15" xfId="8"/>
    <cellStyle name="Normal 2 2" xfId="6"/>
    <cellStyle name="Normal 5" xfId="7"/>
    <cellStyle name="Percent 4" xfId="9"/>
    <cellStyle name="Table tit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billion kilowatthours</a:t>
            </a:r>
          </a:p>
        </c:rich>
      </c:tx>
      <c:layout>
        <c:manualLayout>
          <c:xMode val="edge"/>
          <c:yMode val="edge"/>
          <c:x val="9.02230971128609E-3"/>
          <c:y val="1.49572649572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84151019584096E-2"/>
          <c:y val="0.13221145433743858"/>
          <c:w val="0.6812727976310653"/>
          <c:h val="0.634868766404199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8'!$D$9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C10123A-EDD6-4C88-B7CD-A41E941E10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D2E1FD2-C812-4DFC-A4C3-4918D72480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408151E-B751-496F-A046-8BE1F33375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DD5160A-A2E0-4296-9BB1-8126FDD578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2B9A72F-23D4-4D46-88A4-FC649DB838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8'!$D$11:$D$16</c:f>
              <c:numCache>
                <c:formatCode>#,##0</c:formatCode>
                <c:ptCount val="6"/>
                <c:pt idx="0">
                  <c:v>954.065247</c:v>
                </c:pt>
                <c:pt idx="2">
                  <c:v>523.69887999999992</c:v>
                </c:pt>
                <c:pt idx="3">
                  <c:v>521.226856</c:v>
                </c:pt>
                <c:pt idx="4">
                  <c:v>575.06552799999997</c:v>
                </c:pt>
                <c:pt idx="5">
                  <c:v>405.33089100000001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8'!$M$11:$M$16</c15:f>
                <c15:dlblRangeCache>
                  <c:ptCount val="6"/>
                  <c:pt idx="0">
                    <c:v>23%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11%</c:v>
                  </c:pt>
                  <c:pt idx="5">
                    <c:v>7%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'Figure 8'!$E$9</c:f>
              <c:strCache>
                <c:ptCount val="1"/>
                <c:pt idx="0">
                  <c:v>oil &amp;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A9B4FE4-B64F-4024-998B-CBCEF76AC8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A82A9B3-03E0-49AB-8749-CD326A767E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6FE8BEA-980C-4CCB-93C7-12B03CAEDD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1AB3852-79C2-4F63-AC1E-99B6CEC317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DD25367-65F3-47DF-88D0-A11B803270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8'!$E$11:$E$16</c:f>
              <c:numCache>
                <c:formatCode>#,##0</c:formatCode>
                <c:ptCount val="6"/>
                <c:pt idx="0">
                  <c:v>1575.8962429999999</c:v>
                </c:pt>
                <c:pt idx="2">
                  <c:v>1861.615256</c:v>
                </c:pt>
                <c:pt idx="3">
                  <c:v>1835.3494180000002</c:v>
                </c:pt>
                <c:pt idx="4">
                  <c:v>1810.2266030000001</c:v>
                </c:pt>
                <c:pt idx="5">
                  <c:v>1951.9021630000002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8'!$N$11:$N$16</c15:f>
                <c15:dlblRangeCache>
                  <c:ptCount val="6"/>
                  <c:pt idx="0">
                    <c:v>37%</c:v>
                  </c:pt>
                  <c:pt idx="2">
                    <c:v>34%</c:v>
                  </c:pt>
                  <c:pt idx="3">
                    <c:v>34%</c:v>
                  </c:pt>
                  <c:pt idx="4">
                    <c:v>33%</c:v>
                  </c:pt>
                  <c:pt idx="5">
                    <c:v>35%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'Figure 8'!$F$9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B8E21BA-31DC-4960-972D-3B21501687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FA38476-83AD-44E9-8EAB-FCD541B447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152E92B-4916-43B0-A9BB-8B57625FF1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65DA010-4B7C-4678-BE6F-0F46F3E56C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8C7B301-00F0-4335-8A62-3D7C431B5B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8'!$F$11:$F$16</c:f>
              <c:numCache>
                <c:formatCode>#,##0</c:formatCode>
                <c:ptCount val="6"/>
                <c:pt idx="0">
                  <c:v>777.68218999999999</c:v>
                </c:pt>
                <c:pt idx="2">
                  <c:v>662.392517</c:v>
                </c:pt>
                <c:pt idx="3">
                  <c:v>671.26873799999998</c:v>
                </c:pt>
                <c:pt idx="4">
                  <c:v>662.392517</c:v>
                </c:pt>
                <c:pt idx="5">
                  <c:v>687.42700200000002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8'!$O$11:$O$16</c15:f>
                <c15:dlblRangeCache>
                  <c:ptCount val="6"/>
                  <c:pt idx="0">
                    <c:v>19%</c:v>
                  </c:pt>
                  <c:pt idx="2">
                    <c:v>12%</c:v>
                  </c:pt>
                  <c:pt idx="3">
                    <c:v>12%</c:v>
                  </c:pt>
                  <c:pt idx="4">
                    <c:v>12%</c:v>
                  </c:pt>
                  <c:pt idx="5">
                    <c:v>12%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'Figure 8'!$G$9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B39B80D-46EC-48E2-B6AF-4A549C2DC7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C4DE0D2-2C02-492C-B8D4-507B158214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B741612-019B-41AC-8392-731FBD7D28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07988DD-86AC-4BA5-9EBA-A3BF3F1A36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24190AF-403E-43EE-8D56-0409B8500D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8'!$G$11:$G$16</c:f>
              <c:numCache>
                <c:formatCode>#,##0</c:formatCode>
                <c:ptCount val="6"/>
                <c:pt idx="0">
                  <c:v>356.26058700000004</c:v>
                </c:pt>
                <c:pt idx="2">
                  <c:v>446.30537500000003</c:v>
                </c:pt>
                <c:pt idx="3">
                  <c:v>444.26079899999996</c:v>
                </c:pt>
                <c:pt idx="4">
                  <c:v>449.33560999999997</c:v>
                </c:pt>
                <c:pt idx="5">
                  <c:v>435.26669499999997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8'!$P$11:$P$16</c15:f>
                <c15:dlblRangeCache>
                  <c:ptCount val="6"/>
                  <c:pt idx="0">
                    <c:v>8%</c:v>
                  </c:pt>
                  <c:pt idx="2">
                    <c:v>8%</c:v>
                  </c:pt>
                  <c:pt idx="3">
                    <c:v>8%</c:v>
                  </c:pt>
                  <c:pt idx="4">
                    <c:v>8%</c:v>
                  </c:pt>
                  <c:pt idx="5">
                    <c:v>8%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'Figure 8'!$H$9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4F497A5-4AD2-4740-ADBC-1377EE8A9E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3596DA0-AFEB-4CAA-AD23-76426050A9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B6D09D6-2D97-4310-AAB7-6502FF55CB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ED892CC-C7F0-4D8E-8A4F-A1419B0549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9ED8603-8C53-45FF-B990-D694DE39DE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8'!$H$11:$H$16</c:f>
              <c:numCache>
                <c:formatCode>#,##0</c:formatCode>
                <c:ptCount val="6"/>
                <c:pt idx="0">
                  <c:v>377.66563600000006</c:v>
                </c:pt>
                <c:pt idx="2">
                  <c:v>737.034806</c:v>
                </c:pt>
                <c:pt idx="3">
                  <c:v>727.67779099999996</c:v>
                </c:pt>
                <c:pt idx="4">
                  <c:v>805.01130000000001</c:v>
                </c:pt>
                <c:pt idx="5">
                  <c:v>696.60661400000004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8'!$Q$11:$Q$16</c15:f>
                <c15:dlblRangeCache>
                  <c:ptCount val="6"/>
                  <c:pt idx="0">
                    <c:v>9%</c:v>
                  </c:pt>
                  <c:pt idx="2">
                    <c:v>14%</c:v>
                  </c:pt>
                  <c:pt idx="3">
                    <c:v>13%</c:v>
                  </c:pt>
                  <c:pt idx="4">
                    <c:v>15%</c:v>
                  </c:pt>
                  <c:pt idx="5">
                    <c:v>12%</c:v>
                  </c:pt>
                </c15:dlblRangeCache>
              </c15:datalabelsRange>
            </c:ext>
          </c:extLst>
        </c:ser>
        <c:ser>
          <c:idx val="5"/>
          <c:order val="5"/>
          <c:tx>
            <c:strRef>
              <c:f>'Figure 8'!$I$9</c:f>
              <c:strCache>
                <c:ptCount val="1"/>
                <c:pt idx="0">
                  <c:v>pv-utility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496163941045792E-2"/>
                  <c:y val="1.4855643044619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30199A4-5871-4A76-BEC2-AC7F53A1D243}" type="CELLRANGE">
                      <a:rPr lang="en-US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B2465C5-2685-45AA-93BD-8566E74536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FBF7C81-2B6E-47E3-93D9-E238B9D0ED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D53D98C-A127-4634-AA90-E69EA90F3F7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695E35D-5B8C-424F-8CE6-AB81583487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8'!$I$11:$I$16</c:f>
              <c:numCache>
                <c:formatCode>#,##0</c:formatCode>
                <c:ptCount val="6"/>
                <c:pt idx="0">
                  <c:v>103.408905</c:v>
                </c:pt>
                <c:pt idx="2">
                  <c:v>926.29040499999996</c:v>
                </c:pt>
                <c:pt idx="3">
                  <c:v>940.38324</c:v>
                </c:pt>
                <c:pt idx="4">
                  <c:v>852.65515100000005</c:v>
                </c:pt>
                <c:pt idx="5">
                  <c:v>1128.448975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8'!$R$11:$R$16</c15:f>
                <c15:dlblRangeCache>
                  <c:ptCount val="6"/>
                  <c:pt idx="0">
                    <c:v>2%</c:v>
                  </c:pt>
                  <c:pt idx="2">
                    <c:v>17%</c:v>
                  </c:pt>
                  <c:pt idx="3">
                    <c:v>17%</c:v>
                  </c:pt>
                  <c:pt idx="4">
                    <c:v>16%</c:v>
                  </c:pt>
                  <c:pt idx="5">
                    <c:v>20%</c:v>
                  </c:pt>
                </c15:dlblRangeCache>
              </c15:datalabelsRange>
            </c:ext>
          </c:extLst>
        </c:ser>
        <c:ser>
          <c:idx val="6"/>
          <c:order val="6"/>
          <c:tx>
            <c:strRef>
              <c:f>'Figure 8'!$J$9</c:f>
              <c:strCache>
                <c:ptCount val="1"/>
                <c:pt idx="0">
                  <c:v>pv-end use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244085070563413E-17"/>
                  <c:y val="-2.9914529914529916E-2"/>
                </c:manualLayout>
              </c:layout>
              <c:tx>
                <c:rich>
                  <a:bodyPr/>
                  <a:lstStyle/>
                  <a:p>
                    <a:fld id="{DACE530B-AF70-4F13-B6AF-59416BFB01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735042735042757E-2"/>
                </c:manualLayout>
              </c:layout>
              <c:tx>
                <c:rich>
                  <a:bodyPr/>
                  <a:lstStyle/>
                  <a:p>
                    <a:fld id="{F421F679-9443-4A6D-8ABE-C1E6C3A715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0"/>
                  <c:y val="-4.2735042735042736E-2"/>
                </c:manualLayout>
              </c:layout>
              <c:tx>
                <c:rich>
                  <a:bodyPr/>
                  <a:lstStyle/>
                  <a:p>
                    <a:fld id="{9C3D7C36-5168-470F-A54E-2861DB161A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7.8488170141126825E-17"/>
                  <c:y val="-3.8461538461538464E-2"/>
                </c:manualLayout>
              </c:layout>
              <c:tx>
                <c:rich>
                  <a:bodyPr/>
                  <a:lstStyle/>
                  <a:p>
                    <a:fld id="{16CB3D6C-2BB3-4453-B64E-113DD8430A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7.8488170141126825E-17"/>
                  <c:y val="-4.2735042735042736E-2"/>
                </c:manualLayout>
              </c:layout>
              <c:tx>
                <c:rich>
                  <a:bodyPr/>
                  <a:lstStyle/>
                  <a:p>
                    <a:fld id="{6C52C08A-59E5-4511-AB2C-76DBCC5933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8'!$J$11:$J$16</c:f>
              <c:numCache>
                <c:formatCode>#,##0</c:formatCode>
                <c:ptCount val="6"/>
                <c:pt idx="0">
                  <c:v>57.587722999999997</c:v>
                </c:pt>
                <c:pt idx="2">
                  <c:v>286.81427000000002</c:v>
                </c:pt>
                <c:pt idx="3">
                  <c:v>290.42028800000003</c:v>
                </c:pt>
                <c:pt idx="4">
                  <c:v>251.33680699999999</c:v>
                </c:pt>
                <c:pt idx="5">
                  <c:v>327.70001200000002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8'!$S$11:$S$16</c15:f>
                <c15:dlblRangeCache>
                  <c:ptCount val="6"/>
                  <c:pt idx="0">
                    <c:v>1%</c:v>
                  </c:pt>
                  <c:pt idx="2">
                    <c:v>5%</c:v>
                  </c:pt>
                  <c:pt idx="3">
                    <c:v>5%</c:v>
                  </c:pt>
                  <c:pt idx="4">
                    <c:v>5%</c:v>
                  </c:pt>
                  <c:pt idx="5">
                    <c:v>6%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01221232"/>
        <c:axId val="1501217968"/>
      </c:barChart>
      <c:catAx>
        <c:axId val="15012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01217968"/>
        <c:crosses val="autoZero"/>
        <c:auto val="1"/>
        <c:lblAlgn val="ctr"/>
        <c:lblOffset val="100"/>
        <c:noMultiLvlLbl val="0"/>
      </c:catAx>
      <c:valAx>
        <c:axId val="15012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5875">
            <a:noFill/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01221232"/>
        <c:crossesAt val="3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276225</xdr:colOff>
      <xdr:row>33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0.08494</cdr:x>
      <cdr:y>0.76923</cdr:y>
    </cdr:from>
    <cdr:to>
      <cdr:x>0.96507</cdr:x>
      <cdr:y>0.98653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49347" y="2176094"/>
          <a:ext cx="5692219" cy="614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Reference                         Reference        10-yr          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Cooler         Warmer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		                                        T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rend</a:t>
          </a: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2021		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2050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0.79167</cdr:x>
      <cdr:y>0.14103</cdr:y>
    </cdr:from>
    <cdr:to>
      <cdr:x>0.99803</cdr:x>
      <cdr:y>0.93151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705350" y="419100"/>
          <a:ext cx="1226541" cy="2349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  <a:r>
            <a:rPr lang="en-US" sz="1000" baseline="0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photovoltaic (small-scale)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 photovoltaic (utility-scale)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oil and natural gas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0.05729</cdr:x>
      <cdr:y>0.9349</cdr:y>
    </cdr:from>
    <cdr:to>
      <cdr:x>0.98785</cdr:x>
      <cdr:y>0.99641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14325" y="3419475"/>
          <a:ext cx="5105400" cy="224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0.01014</cdr:x>
      <cdr:y>0.90303</cdr:y>
    </cdr:from>
    <cdr:to>
      <cdr:x>0.06669</cdr:x>
      <cdr:y>1</cdr:y>
    </cdr:to>
    <cdr:pic>
      <cdr:nvPicPr>
        <cdr:cNvPr id="9" name="Picture 8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574" y="2554605"/>
          <a:ext cx="365760" cy="27432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O2022/Website/Issues_in_focus/Alt_Weather/IIF_AltWeather_ALL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D9" t="str">
            <v>coal</v>
          </cell>
          <cell r="E9" t="str">
            <v>oil &amp; gas</v>
          </cell>
          <cell r="F9" t="str">
            <v>nuclear</v>
          </cell>
          <cell r="G9" t="str">
            <v>other</v>
          </cell>
          <cell r="H9" t="str">
            <v>wind</v>
          </cell>
          <cell r="I9" t="str">
            <v>pv-utility</v>
          </cell>
          <cell r="J9" t="str">
            <v>pv-end use</v>
          </cell>
        </row>
        <row r="11">
          <cell r="C11">
            <v>2021</v>
          </cell>
          <cell r="D11">
            <v>954.065247</v>
          </cell>
          <cell r="E11">
            <v>1575.8962429999999</v>
          </cell>
          <cell r="F11">
            <v>777.68218999999999</v>
          </cell>
          <cell r="G11">
            <v>356.26058700000004</v>
          </cell>
          <cell r="H11">
            <v>377.66563600000006</v>
          </cell>
          <cell r="I11">
            <v>103.408905</v>
          </cell>
          <cell r="J11">
            <v>57.587722999999997</v>
          </cell>
          <cell r="M11">
            <v>0.22701966523608622</v>
          </cell>
          <cell r="N11">
            <v>0.37498424626367921</v>
          </cell>
          <cell r="O11">
            <v>0.18504934645614063</v>
          </cell>
          <cell r="P11">
            <v>8.477214682315283E-2</v>
          </cell>
          <cell r="Q11">
            <v>8.9865474636551354E-2</v>
          </cell>
          <cell r="R11">
            <v>2.4606131571555129E-2</v>
          </cell>
          <cell r="S11">
            <v>1.3702989012834739E-2</v>
          </cell>
        </row>
        <row r="13">
          <cell r="C13">
            <v>2050</v>
          </cell>
          <cell r="D13">
            <v>523.69887999999992</v>
          </cell>
          <cell r="E13">
            <v>1861.615256</v>
          </cell>
          <cell r="F13">
            <v>662.392517</v>
          </cell>
          <cell r="G13">
            <v>446.30537500000003</v>
          </cell>
          <cell r="H13">
            <v>737.034806</v>
          </cell>
          <cell r="I13">
            <v>926.29040499999996</v>
          </cell>
          <cell r="J13">
            <v>286.81427000000002</v>
          </cell>
          <cell r="M13">
            <v>9.6194765912419419E-2</v>
          </cell>
          <cell r="N13">
            <v>0.34194773105092147</v>
          </cell>
          <cell r="O13">
            <v>0.1216704781093924</v>
          </cell>
          <cell r="P13">
            <v>8.1978867462117883E-2</v>
          </cell>
          <cell r="Q13">
            <v>0.13538102398171153</v>
          </cell>
          <cell r="R13">
            <v>0.17014412686140401</v>
          </cell>
          <cell r="S13">
            <v>5.2683006622033388E-2</v>
          </cell>
        </row>
        <row r="14">
          <cell r="C14">
            <v>2050</v>
          </cell>
          <cell r="D14">
            <v>521.226856</v>
          </cell>
          <cell r="E14">
            <v>1835.3494180000002</v>
          </cell>
          <cell r="F14">
            <v>671.26873799999998</v>
          </cell>
          <cell r="G14">
            <v>444.26079899999996</v>
          </cell>
          <cell r="H14">
            <v>727.67779099999996</v>
          </cell>
          <cell r="I14">
            <v>940.38324</v>
          </cell>
          <cell r="J14">
            <v>290.42028800000003</v>
          </cell>
          <cell r="M14">
            <v>9.5979834872845504E-2</v>
          </cell>
          <cell r="N14">
            <v>0.33796519125179753</v>
          </cell>
          <cell r="O14">
            <v>0.12360886989396301</v>
          </cell>
          <cell r="P14">
            <v>8.180713951642278E-2</v>
          </cell>
          <cell r="Q14">
            <v>0.13399615429796077</v>
          </cell>
          <cell r="R14">
            <v>0.17316419338989594</v>
          </cell>
          <cell r="S14">
            <v>5.347861677711449E-2</v>
          </cell>
        </row>
        <row r="15">
          <cell r="C15">
            <v>2050</v>
          </cell>
          <cell r="D15">
            <v>575.06552799999997</v>
          </cell>
          <cell r="E15">
            <v>1810.2266030000001</v>
          </cell>
          <cell r="F15">
            <v>662.392517</v>
          </cell>
          <cell r="G15">
            <v>449.33560999999997</v>
          </cell>
          <cell r="H15">
            <v>805.01130000000001</v>
          </cell>
          <cell r="I15">
            <v>852.65515100000005</v>
          </cell>
          <cell r="J15">
            <v>251.33680699999999</v>
          </cell>
          <cell r="M15">
            <v>0.10637495865454537</v>
          </cell>
          <cell r="N15">
            <v>0.33485363088827524</v>
          </cell>
          <cell r="O15">
            <v>0.12252860444271881</v>
          </cell>
          <cell r="P15">
            <v>8.31175833161137E-2</v>
          </cell>
          <cell r="Q15">
            <v>0.14891006256584696</v>
          </cell>
          <cell r="R15">
            <v>0.15772316721827592</v>
          </cell>
          <cell r="S15">
            <v>4.6491992914223935E-2</v>
          </cell>
        </row>
        <row r="16">
          <cell r="C16">
            <v>2050</v>
          </cell>
          <cell r="D16">
            <v>405.33089100000001</v>
          </cell>
          <cell r="E16">
            <v>1951.9021630000002</v>
          </cell>
          <cell r="F16">
            <v>687.42700200000002</v>
          </cell>
          <cell r="G16">
            <v>435.26669499999997</v>
          </cell>
          <cell r="H16">
            <v>696.60661400000004</v>
          </cell>
          <cell r="I16">
            <v>1128.448975</v>
          </cell>
          <cell r="J16">
            <v>327.70001200000002</v>
          </cell>
          <cell r="M16">
            <v>7.1960544846999736E-2</v>
          </cell>
          <cell r="N16">
            <v>0.34653155300102034</v>
          </cell>
          <cell r="O16">
            <v>0.12204256498787204</v>
          </cell>
          <cell r="P16">
            <v>7.7275207050411687E-2</v>
          </cell>
          <cell r="Q16">
            <v>0.12367227023775899</v>
          </cell>
          <cell r="R16">
            <v>0.20033953709449295</v>
          </cell>
          <cell r="S16">
            <v>5.8178322781444143E-2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zoomScaleNormal="100" workbookViewId="0">
      <selection activeCell="O13" sqref="O13"/>
    </sheetView>
  </sheetViews>
  <sheetFormatPr defaultColWidth="7.875" defaultRowHeight="13.5" customHeight="1" x14ac:dyDescent="0.2"/>
  <cols>
    <col min="1" max="1" width="7.875" style="6" customWidth="1"/>
    <col min="2" max="2" width="12.75" style="10" customWidth="1"/>
    <col min="3" max="12" width="7.875" style="10"/>
    <col min="13" max="13" width="5" style="10" customWidth="1"/>
    <col min="14" max="14" width="9.625" style="10" customWidth="1"/>
    <col min="15" max="15" width="8.5" style="10" customWidth="1"/>
    <col min="16" max="16" width="6.375" style="10" customWidth="1"/>
    <col min="17" max="17" width="5.625" style="10" customWidth="1"/>
    <col min="18" max="18" width="9.625" style="10" customWidth="1"/>
    <col min="19" max="19" width="12.5" style="10" customWidth="1"/>
    <col min="20" max="20" width="8.5" style="10" customWidth="1"/>
    <col min="21" max="16384" width="7.875" style="10"/>
  </cols>
  <sheetData>
    <row r="1" spans="1:20" s="2" customFormat="1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20" s="2" customFormat="1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</row>
    <row r="3" spans="1:20" s="2" customFormat="1" ht="15" x14ac:dyDescent="0.2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</row>
    <row r="4" spans="1:20" s="2" customFormat="1" ht="14.25" x14ac:dyDescent="0.2">
      <c r="A4" s="1"/>
      <c r="B4" s="4"/>
      <c r="C4" s="1"/>
      <c r="D4" s="1"/>
      <c r="E4" s="1"/>
      <c r="F4" s="1"/>
      <c r="G4" s="1"/>
      <c r="H4" s="1"/>
      <c r="I4" s="1"/>
      <c r="J4" s="1"/>
    </row>
    <row r="5" spans="1:20" s="2" customFormat="1" ht="15" x14ac:dyDescent="0.25">
      <c r="A5" s="1"/>
      <c r="B5" s="5" t="s">
        <v>2</v>
      </c>
      <c r="C5" s="1"/>
      <c r="D5" s="1"/>
      <c r="E5" s="1"/>
      <c r="F5" s="1"/>
      <c r="G5" s="1"/>
      <c r="H5" s="1"/>
      <c r="I5" s="1"/>
      <c r="J5" s="1"/>
    </row>
    <row r="6" spans="1:20" s="7" customFormat="1" ht="14.25" x14ac:dyDescent="0.2">
      <c r="A6" s="6"/>
    </row>
    <row r="7" spans="1:20" s="9" customFormat="1" ht="14.25" x14ac:dyDescent="0.2">
      <c r="A7" s="6"/>
      <c r="B7" s="8" t="s">
        <v>3</v>
      </c>
      <c r="L7" s="9" t="s">
        <v>4</v>
      </c>
      <c r="N7" s="7"/>
    </row>
    <row r="8" spans="1:20" ht="14.25" x14ac:dyDescent="0.2"/>
    <row r="9" spans="1:20" ht="15" x14ac:dyDescent="0.25"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11" t="s">
        <v>11</v>
      </c>
      <c r="I9" s="11" t="s">
        <v>12</v>
      </c>
      <c r="J9" s="11" t="s">
        <v>13</v>
      </c>
      <c r="L9" s="11" t="s">
        <v>6</v>
      </c>
      <c r="M9" s="11" t="s">
        <v>7</v>
      </c>
      <c r="N9" s="11" t="s">
        <v>8</v>
      </c>
      <c r="O9" s="11" t="s">
        <v>9</v>
      </c>
      <c r="P9" s="11" t="s">
        <v>10</v>
      </c>
      <c r="Q9" s="11" t="s">
        <v>11</v>
      </c>
      <c r="R9" s="11" t="s">
        <v>12</v>
      </c>
      <c r="S9" s="11" t="s">
        <v>13</v>
      </c>
      <c r="T9" s="11" t="s">
        <v>14</v>
      </c>
    </row>
    <row r="10" spans="1:20" ht="15" x14ac:dyDescent="0.25">
      <c r="B10" s="11"/>
      <c r="C10" s="11"/>
      <c r="D10" s="11"/>
      <c r="E10" s="11"/>
      <c r="F10" s="11"/>
      <c r="G10" s="11"/>
      <c r="H10" s="11"/>
      <c r="I10" s="11"/>
      <c r="J10" s="11"/>
      <c r="L10" s="11"/>
    </row>
    <row r="11" spans="1:20" ht="15" x14ac:dyDescent="0.25">
      <c r="B11" s="11" t="s">
        <v>15</v>
      </c>
      <c r="C11" s="11">
        <v>2021</v>
      </c>
      <c r="D11" s="12">
        <v>954.065247</v>
      </c>
      <c r="E11" s="12">
        <v>1575.8962429999999</v>
      </c>
      <c r="F11" s="12">
        <v>777.68218999999999</v>
      </c>
      <c r="G11" s="12">
        <v>356.26058700000004</v>
      </c>
      <c r="H11" s="12">
        <v>377.66563600000006</v>
      </c>
      <c r="I11" s="12">
        <v>103.408905</v>
      </c>
      <c r="J11" s="12">
        <v>57.587722999999997</v>
      </c>
      <c r="L11" s="11">
        <v>2021</v>
      </c>
      <c r="M11" s="13">
        <v>0.22701966523608622</v>
      </c>
      <c r="N11" s="13">
        <v>0.37498424626367921</v>
      </c>
      <c r="O11" s="13">
        <v>0.18504934645614063</v>
      </c>
      <c r="P11" s="13">
        <v>8.477214682315283E-2</v>
      </c>
      <c r="Q11" s="13">
        <v>8.9865474636551354E-2</v>
      </c>
      <c r="R11" s="13">
        <v>2.4606131571555129E-2</v>
      </c>
      <c r="S11" s="13">
        <v>1.3702989012834739E-2</v>
      </c>
      <c r="T11" s="13">
        <v>3.8309120584389865E-2</v>
      </c>
    </row>
    <row r="12" spans="1:20" ht="15" x14ac:dyDescent="0.25">
      <c r="B12" s="11"/>
      <c r="C12" s="11"/>
      <c r="D12" s="12"/>
      <c r="E12" s="12"/>
      <c r="F12" s="12"/>
      <c r="G12" s="12"/>
      <c r="H12" s="12"/>
      <c r="I12" s="12"/>
      <c r="J12" s="12"/>
      <c r="L12" s="11"/>
      <c r="M12" s="13"/>
      <c r="N12" s="13"/>
      <c r="O12" s="13"/>
      <c r="P12" s="13"/>
      <c r="Q12" s="13"/>
      <c r="R12" s="13"/>
      <c r="S12" s="13"/>
      <c r="T12" s="13"/>
    </row>
    <row r="13" spans="1:20" ht="15" x14ac:dyDescent="0.25">
      <c r="B13" s="11" t="s">
        <v>15</v>
      </c>
      <c r="C13" s="11">
        <v>2050</v>
      </c>
      <c r="D13" s="12">
        <v>523.69887999999992</v>
      </c>
      <c r="E13" s="12">
        <v>1861.615256</v>
      </c>
      <c r="F13" s="12">
        <v>662.392517</v>
      </c>
      <c r="G13" s="12">
        <v>446.30537500000003</v>
      </c>
      <c r="H13" s="12">
        <v>737.034806</v>
      </c>
      <c r="I13" s="12">
        <v>926.29040499999996</v>
      </c>
      <c r="J13" s="12">
        <v>286.81427000000002</v>
      </c>
      <c r="L13" s="11">
        <v>2050</v>
      </c>
      <c r="M13" s="13">
        <v>9.6194765912419419E-2</v>
      </c>
      <c r="N13" s="13">
        <v>0.34194773105092147</v>
      </c>
      <c r="O13" s="13">
        <v>0.1216704781093924</v>
      </c>
      <c r="P13" s="13">
        <v>8.1978867462117883E-2</v>
      </c>
      <c r="Q13" s="13">
        <v>0.13538102398171153</v>
      </c>
      <c r="R13" s="13">
        <v>0.17014412686140401</v>
      </c>
      <c r="S13" s="13">
        <v>5.2683006622033388E-2</v>
      </c>
      <c r="T13" s="13">
        <v>0.22282713348343741</v>
      </c>
    </row>
    <row r="14" spans="1:20" ht="15" x14ac:dyDescent="0.25">
      <c r="B14" s="11" t="s">
        <v>16</v>
      </c>
      <c r="C14" s="11">
        <v>2050</v>
      </c>
      <c r="D14" s="12">
        <v>521.226856</v>
      </c>
      <c r="E14" s="12">
        <v>1835.3494180000002</v>
      </c>
      <c r="F14" s="12">
        <v>671.26873799999998</v>
      </c>
      <c r="G14" s="12">
        <v>444.26079899999996</v>
      </c>
      <c r="H14" s="12">
        <v>727.67779099999996</v>
      </c>
      <c r="I14" s="12">
        <v>940.38324</v>
      </c>
      <c r="J14" s="12">
        <v>290.42028800000003</v>
      </c>
      <c r="L14" s="11">
        <v>2050</v>
      </c>
      <c r="M14" s="13">
        <v>9.5979834872845504E-2</v>
      </c>
      <c r="N14" s="13">
        <v>0.33796519125179753</v>
      </c>
      <c r="O14" s="13">
        <v>0.12360886989396301</v>
      </c>
      <c r="P14" s="13">
        <v>8.180713951642278E-2</v>
      </c>
      <c r="Q14" s="13">
        <v>0.13399615429796077</v>
      </c>
      <c r="R14" s="13">
        <v>0.17316419338989594</v>
      </c>
      <c r="S14" s="13">
        <v>5.347861677711449E-2</v>
      </c>
      <c r="T14" s="13">
        <v>0.22664281016701043</v>
      </c>
    </row>
    <row r="15" spans="1:20" ht="15" x14ac:dyDescent="0.25">
      <c r="B15" s="11" t="s">
        <v>17</v>
      </c>
      <c r="C15" s="11">
        <v>2050</v>
      </c>
      <c r="D15" s="12">
        <v>575.06552799999997</v>
      </c>
      <c r="E15" s="12">
        <v>1810.2266030000001</v>
      </c>
      <c r="F15" s="12">
        <v>662.392517</v>
      </c>
      <c r="G15" s="12">
        <v>449.33560999999997</v>
      </c>
      <c r="H15" s="12">
        <v>805.01130000000001</v>
      </c>
      <c r="I15" s="12">
        <v>852.65515100000005</v>
      </c>
      <c r="J15" s="12">
        <v>251.33680699999999</v>
      </c>
      <c r="L15" s="11">
        <v>2050</v>
      </c>
      <c r="M15" s="13">
        <v>0.10637495865454537</v>
      </c>
      <c r="N15" s="13">
        <v>0.33485363088827524</v>
      </c>
      <c r="O15" s="13">
        <v>0.12252860444271881</v>
      </c>
      <c r="P15" s="13">
        <v>8.31175833161137E-2</v>
      </c>
      <c r="Q15" s="13">
        <v>0.14891006256584696</v>
      </c>
      <c r="R15" s="13">
        <v>0.15772316721827592</v>
      </c>
      <c r="S15" s="13">
        <v>4.6491992914223935E-2</v>
      </c>
      <c r="T15" s="13">
        <v>0.20421516013249988</v>
      </c>
    </row>
    <row r="16" spans="1:20" ht="15" x14ac:dyDescent="0.25">
      <c r="B16" s="11" t="s">
        <v>18</v>
      </c>
      <c r="C16" s="11">
        <v>2050</v>
      </c>
      <c r="D16" s="12">
        <v>405.33089100000001</v>
      </c>
      <c r="E16" s="12">
        <v>1951.9021630000002</v>
      </c>
      <c r="F16" s="12">
        <v>687.42700200000002</v>
      </c>
      <c r="G16" s="12">
        <v>435.26669499999997</v>
      </c>
      <c r="H16" s="12">
        <v>696.60661400000004</v>
      </c>
      <c r="I16" s="12">
        <v>1128.448975</v>
      </c>
      <c r="J16" s="12">
        <v>327.70001200000002</v>
      </c>
      <c r="L16" s="11">
        <v>2050</v>
      </c>
      <c r="M16" s="13">
        <v>7.1960544846999736E-2</v>
      </c>
      <c r="N16" s="13">
        <v>0.34653155300102034</v>
      </c>
      <c r="O16" s="13">
        <v>0.12204256498787204</v>
      </c>
      <c r="P16" s="13">
        <v>7.7275207050411687E-2</v>
      </c>
      <c r="Q16" s="13">
        <v>0.12367227023775899</v>
      </c>
      <c r="R16" s="13">
        <v>0.20033953709449295</v>
      </c>
      <c r="S16" s="13">
        <v>5.8178322781444143E-2</v>
      </c>
      <c r="T16" s="13">
        <v>0.25851785987593712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2022-06-01T17:51:44Z</dcterms:created>
  <dcterms:modified xsi:type="dcterms:W3CDTF">2022-06-01T17:51:57Z</dcterms:modified>
</cp:coreProperties>
</file>