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.eia.doe.gov\Public\AEO2022\Website\Issues_in_focus\Alt_Weather\individual_figure_files\Fig 12\"/>
    </mc:Choice>
  </mc:AlternateContent>
  <bookViews>
    <workbookView xWindow="0" yWindow="0" windowWidth="24000" windowHeight="14235"/>
  </bookViews>
  <sheets>
    <sheet name="Figure 1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3" i="1" l="1"/>
  <c r="AJ12" i="1"/>
  <c r="AJ11" i="1"/>
</calcChain>
</file>

<file path=xl/sharedStrings.xml><?xml version="1.0" encoding="utf-8"?>
<sst xmlns="http://schemas.openxmlformats.org/spreadsheetml/2006/main" count="13" uniqueCount="10">
  <si>
    <t>AEO2022 Figure Data: June 2022</t>
  </si>
  <si>
    <t>AEO2022 Issue in Focus: Alternative Weather Assumptions</t>
  </si>
  <si>
    <t>Figure 12. U.S. energy-related carbon dioxide emissions by case (2021–2050)</t>
  </si>
  <si>
    <t>million metric tons carbon dioxide</t>
  </si>
  <si>
    <t xml:space="preserve">percentage change from Reference case in 2050
</t>
  </si>
  <si>
    <t>U.S. Total</t>
  </si>
  <si>
    <t>Reference</t>
  </si>
  <si>
    <t>10-yr Trend</t>
  </si>
  <si>
    <t>Cooler</t>
  </si>
  <si>
    <t>Warmer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</si>
</sst>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7"/>
      <name val="Arial"/>
      <family val="2"/>
      <scheme val="minor"/>
    </font>
    <font>
      <sz val="10"/>
      <color theme="8"/>
      <name val="Arial"/>
      <family val="2"/>
      <scheme val="minor"/>
    </font>
    <font>
      <sz val="10"/>
      <color theme="4"/>
      <name val="Arial"/>
      <family val="2"/>
      <scheme val="minor"/>
    </font>
    <font>
      <sz val="9"/>
      <color indexed="8"/>
      <name val="Calibri"/>
      <family val="2"/>
    </font>
    <font>
      <b/>
      <sz val="12"/>
      <color indexed="30"/>
      <name val="Calibri"/>
      <family val="2"/>
    </font>
    <font>
      <b/>
      <sz val="11"/>
      <color indexed="30"/>
      <name val="Arial"/>
      <family val="2"/>
      <scheme val="minor"/>
    </font>
    <font>
      <i/>
      <sz val="11"/>
      <color rgb="FF0070C0"/>
      <name val="Arial"/>
      <family val="2"/>
      <scheme val="minor"/>
    </font>
    <font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Protection="0">
      <alignment horizontal="left"/>
    </xf>
    <xf numFmtId="0" fontId="1" fillId="0" borderId="0"/>
    <xf numFmtId="0" fontId="1" fillId="0" borderId="0"/>
  </cellStyleXfs>
  <cellXfs count="16">
    <xf numFmtId="0" fontId="0" fillId="0" borderId="0" xfId="0"/>
    <xf numFmtId="0" fontId="1" fillId="0" borderId="0" xfId="3" applyFont="1" applyFill="1" applyBorder="1"/>
    <xf numFmtId="0" fontId="1" fillId="0" borderId="0" xfId="3" applyFont="1" applyBorder="1"/>
    <xf numFmtId="0" fontId="3" fillId="0" borderId="0" xfId="4" applyFont="1" applyBorder="1"/>
    <xf numFmtId="0" fontId="2" fillId="0" borderId="0" xfId="2" applyFont="1" applyBorder="1"/>
    <xf numFmtId="0" fontId="9" fillId="0" borderId="0" xfId="5" applyFont="1" applyBorder="1">
      <alignment horizontal="left"/>
    </xf>
    <xf numFmtId="0" fontId="1" fillId="0" borderId="0" xfId="6" applyFont="1" applyBorder="1"/>
    <xf numFmtId="0" fontId="1" fillId="0" borderId="0" xfId="7" applyFont="1"/>
    <xf numFmtId="0" fontId="1" fillId="0" borderId="0" xfId="6" applyFont="1"/>
    <xf numFmtId="0" fontId="10" fillId="0" borderId="0" xfId="6" applyFont="1" applyAlignment="1">
      <alignment horizontal="center"/>
    </xf>
    <xf numFmtId="0" fontId="3" fillId="0" borderId="0" xfId="6" applyFont="1" applyAlignment="1">
      <alignment horizontal="center"/>
    </xf>
    <xf numFmtId="0" fontId="3" fillId="0" borderId="0" xfId="6" applyFont="1" applyAlignment="1"/>
    <xf numFmtId="1" fontId="11" fillId="0" borderId="0" xfId="6" applyNumberFormat="1" applyFont="1" applyAlignment="1">
      <alignment horizontal="center"/>
    </xf>
    <xf numFmtId="9" fontId="4" fillId="0" borderId="0" xfId="1" applyFont="1"/>
    <xf numFmtId="9" fontId="6" fillId="0" borderId="0" xfId="1" applyFont="1"/>
    <xf numFmtId="9" fontId="5" fillId="0" borderId="0" xfId="1" applyFont="1"/>
  </cellXfs>
  <cellStyles count="8">
    <cellStyle name="Explanatory Text" xfId="2" builtinId="53"/>
    <cellStyle name="Font: Calibri, 9pt regular" xfId="4"/>
    <cellStyle name="Normal" xfId="0" builtinId="0"/>
    <cellStyle name="Normal 12" xfId="3"/>
    <cellStyle name="Normal 2 2" xfId="6"/>
    <cellStyle name="Normal 5" xfId="7"/>
    <cellStyle name="Percent" xfId="1" builtinId="5"/>
    <cellStyle name="Table titl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55211312843706"/>
          <c:y val="0.10010799431321085"/>
          <c:w val="0.79137727976310657"/>
          <c:h val="0.74705052493438329"/>
        </c:manualLayout>
      </c:layout>
      <c:lineChart>
        <c:grouping val="standard"/>
        <c:varyColors val="0"/>
        <c:ser>
          <c:idx val="9"/>
          <c:order val="0"/>
          <c:tx>
            <c:strRef>
              <c:f>'Figure 12'!$C$11</c:f>
              <c:strCache>
                <c:ptCount val="1"/>
                <c:pt idx="0">
                  <c:v>10-yr Trend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12'!$D$8:$AH$8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12'!$D$11:$AH$11</c:f>
              <c:numCache>
                <c:formatCode>0</c:formatCode>
                <c:ptCount val="31"/>
                <c:pt idx="1">
                  <c:v>4825.1669920000004</c:v>
                </c:pt>
                <c:pt idx="2">
                  <c:v>4882.7070309999999</c:v>
                </c:pt>
                <c:pt idx="3">
                  <c:v>4861.4306640000004</c:v>
                </c:pt>
                <c:pt idx="4">
                  <c:v>4732.2802730000003</c:v>
                </c:pt>
                <c:pt idx="5">
                  <c:v>4703.185547</c:v>
                </c:pt>
                <c:pt idx="6">
                  <c:v>4697.0083009999998</c:v>
                </c:pt>
                <c:pt idx="7">
                  <c:v>4676.1889650000003</c:v>
                </c:pt>
                <c:pt idx="8">
                  <c:v>4683.6440430000002</c:v>
                </c:pt>
                <c:pt idx="9">
                  <c:v>4667.453125</c:v>
                </c:pt>
                <c:pt idx="10">
                  <c:v>4638.0600590000004</c:v>
                </c:pt>
                <c:pt idx="11">
                  <c:v>4618.46875</c:v>
                </c:pt>
                <c:pt idx="12">
                  <c:v>4593.0751950000003</c:v>
                </c:pt>
                <c:pt idx="13">
                  <c:v>4597.8178710000002</c:v>
                </c:pt>
                <c:pt idx="14">
                  <c:v>4568.7158200000003</c:v>
                </c:pt>
                <c:pt idx="15">
                  <c:v>4543.9331050000001</c:v>
                </c:pt>
                <c:pt idx="16">
                  <c:v>4515.6879879999997</c:v>
                </c:pt>
                <c:pt idx="17">
                  <c:v>4520.4941410000001</c:v>
                </c:pt>
                <c:pt idx="18">
                  <c:v>4539.9399409999996</c:v>
                </c:pt>
                <c:pt idx="19">
                  <c:v>4555.6640619999998</c:v>
                </c:pt>
                <c:pt idx="20">
                  <c:v>4565.78125</c:v>
                </c:pt>
                <c:pt idx="21">
                  <c:v>4576.6982420000004</c:v>
                </c:pt>
                <c:pt idx="22">
                  <c:v>4592.5742190000001</c:v>
                </c:pt>
                <c:pt idx="23">
                  <c:v>4607.1083980000003</c:v>
                </c:pt>
                <c:pt idx="24">
                  <c:v>4622.7460940000001</c:v>
                </c:pt>
                <c:pt idx="25">
                  <c:v>4624.4003910000001</c:v>
                </c:pt>
                <c:pt idx="26">
                  <c:v>4642.9111329999996</c:v>
                </c:pt>
                <c:pt idx="27">
                  <c:v>4649.0458980000003</c:v>
                </c:pt>
                <c:pt idx="28">
                  <c:v>4673.4643550000001</c:v>
                </c:pt>
                <c:pt idx="29">
                  <c:v>4692.4111329999996</c:v>
                </c:pt>
                <c:pt idx="30">
                  <c:v>4727.8652339999999</c:v>
                </c:pt>
              </c:numCache>
            </c:numRef>
          </c:val>
          <c:smooth val="0"/>
        </c:ser>
        <c:ser>
          <c:idx val="10"/>
          <c:order val="1"/>
          <c:tx>
            <c:strRef>
              <c:f>'Figure 12'!$C$12</c:f>
              <c:strCache>
                <c:ptCount val="1"/>
                <c:pt idx="0">
                  <c:v>Cooler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12'!$D$8:$AH$8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12'!$D$12:$AH$12</c:f>
              <c:numCache>
                <c:formatCode>0</c:formatCode>
                <c:ptCount val="31"/>
                <c:pt idx="1">
                  <c:v>4824.7548829999996</c:v>
                </c:pt>
                <c:pt idx="2">
                  <c:v>4883.7021480000003</c:v>
                </c:pt>
                <c:pt idx="3">
                  <c:v>4874.6191410000001</c:v>
                </c:pt>
                <c:pt idx="4">
                  <c:v>4750.5327150000003</c:v>
                </c:pt>
                <c:pt idx="5">
                  <c:v>4728.595703</c:v>
                </c:pt>
                <c:pt idx="6">
                  <c:v>4725.7202150000003</c:v>
                </c:pt>
                <c:pt idx="7">
                  <c:v>4709.8129879999997</c:v>
                </c:pt>
                <c:pt idx="8">
                  <c:v>4707.7680659999996</c:v>
                </c:pt>
                <c:pt idx="9">
                  <c:v>4691.6938479999999</c:v>
                </c:pt>
                <c:pt idx="10">
                  <c:v>4678.3266599999997</c:v>
                </c:pt>
                <c:pt idx="11">
                  <c:v>4666.7304690000001</c:v>
                </c:pt>
                <c:pt idx="12">
                  <c:v>4663.1547849999997</c:v>
                </c:pt>
                <c:pt idx="13">
                  <c:v>4680.7221680000002</c:v>
                </c:pt>
                <c:pt idx="14">
                  <c:v>4657.4360349999997</c:v>
                </c:pt>
                <c:pt idx="15">
                  <c:v>4636.2924800000001</c:v>
                </c:pt>
                <c:pt idx="16">
                  <c:v>4627.5878910000001</c:v>
                </c:pt>
                <c:pt idx="17">
                  <c:v>4645.7441410000001</c:v>
                </c:pt>
                <c:pt idx="18">
                  <c:v>4656.2104490000002</c:v>
                </c:pt>
                <c:pt idx="19">
                  <c:v>4677.9296880000002</c:v>
                </c:pt>
                <c:pt idx="20">
                  <c:v>4694.2958980000003</c:v>
                </c:pt>
                <c:pt idx="21">
                  <c:v>4715.9467770000001</c:v>
                </c:pt>
                <c:pt idx="22">
                  <c:v>4740.2924800000001</c:v>
                </c:pt>
                <c:pt idx="23">
                  <c:v>4760.9174800000001</c:v>
                </c:pt>
                <c:pt idx="24">
                  <c:v>4779.1816410000001</c:v>
                </c:pt>
                <c:pt idx="25">
                  <c:v>4794.9243159999996</c:v>
                </c:pt>
                <c:pt idx="26">
                  <c:v>4815.2309569999998</c:v>
                </c:pt>
                <c:pt idx="27">
                  <c:v>4831.7260740000002</c:v>
                </c:pt>
                <c:pt idx="28">
                  <c:v>4856.7749020000001</c:v>
                </c:pt>
                <c:pt idx="29">
                  <c:v>4886.7905270000001</c:v>
                </c:pt>
                <c:pt idx="30">
                  <c:v>4925.78125</c:v>
                </c:pt>
              </c:numCache>
            </c:numRef>
          </c:val>
          <c:smooth val="0"/>
        </c:ser>
        <c:ser>
          <c:idx val="11"/>
          <c:order val="2"/>
          <c:tx>
            <c:strRef>
              <c:f>'Figure 12'!$C$13</c:f>
              <c:strCache>
                <c:ptCount val="1"/>
                <c:pt idx="0">
                  <c:v>Warmer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12'!$D$8:$AH$8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12'!$D$13:$AH$13</c:f>
              <c:numCache>
                <c:formatCode>0</c:formatCode>
                <c:ptCount val="31"/>
                <c:pt idx="1">
                  <c:v>4825.0517579999996</c:v>
                </c:pt>
                <c:pt idx="2">
                  <c:v>4883.6596680000002</c:v>
                </c:pt>
                <c:pt idx="3">
                  <c:v>4862.8422849999997</c:v>
                </c:pt>
                <c:pt idx="4">
                  <c:v>4726.0273440000001</c:v>
                </c:pt>
                <c:pt idx="5">
                  <c:v>4691.9995120000003</c:v>
                </c:pt>
                <c:pt idx="6">
                  <c:v>4677.6640619999998</c:v>
                </c:pt>
                <c:pt idx="7">
                  <c:v>4655.9575199999999</c:v>
                </c:pt>
                <c:pt idx="8">
                  <c:v>4638.3793949999999</c:v>
                </c:pt>
                <c:pt idx="9">
                  <c:v>4607.7524409999996</c:v>
                </c:pt>
                <c:pt idx="10">
                  <c:v>4571.2944340000004</c:v>
                </c:pt>
                <c:pt idx="11">
                  <c:v>4542.564453</c:v>
                </c:pt>
                <c:pt idx="12">
                  <c:v>4521.0434569999998</c:v>
                </c:pt>
                <c:pt idx="13">
                  <c:v>4528.4545900000003</c:v>
                </c:pt>
                <c:pt idx="14">
                  <c:v>4494.6337890000004</c:v>
                </c:pt>
                <c:pt idx="15">
                  <c:v>4463.8061520000001</c:v>
                </c:pt>
                <c:pt idx="16">
                  <c:v>4448.4721680000002</c:v>
                </c:pt>
                <c:pt idx="17">
                  <c:v>4444.1596680000002</c:v>
                </c:pt>
                <c:pt idx="18">
                  <c:v>4442.6782229999999</c:v>
                </c:pt>
                <c:pt idx="19">
                  <c:v>4453.0927730000003</c:v>
                </c:pt>
                <c:pt idx="20">
                  <c:v>4456.1899409999996</c:v>
                </c:pt>
                <c:pt idx="21">
                  <c:v>4459.9223629999997</c:v>
                </c:pt>
                <c:pt idx="22">
                  <c:v>4474.1879879999997</c:v>
                </c:pt>
                <c:pt idx="23">
                  <c:v>4482.4184569999998</c:v>
                </c:pt>
                <c:pt idx="24">
                  <c:v>4487.1157229999999</c:v>
                </c:pt>
                <c:pt idx="25">
                  <c:v>4485.1181640000004</c:v>
                </c:pt>
                <c:pt idx="26">
                  <c:v>4495.8027339999999</c:v>
                </c:pt>
                <c:pt idx="27">
                  <c:v>4510.6435549999997</c:v>
                </c:pt>
                <c:pt idx="28">
                  <c:v>4518.3251950000003</c:v>
                </c:pt>
                <c:pt idx="29">
                  <c:v>4535.4462890000004</c:v>
                </c:pt>
                <c:pt idx="30">
                  <c:v>4571.3471680000002</c:v>
                </c:pt>
              </c:numCache>
            </c:numRef>
          </c:val>
          <c:smooth val="0"/>
        </c:ser>
        <c:ser>
          <c:idx val="8"/>
          <c:order val="3"/>
          <c:tx>
            <c:strRef>
              <c:f>'Figure 12'!$C$10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'Figure 12'!$D$8:$AH$8</c:f>
              <c:numCache>
                <c:formatCode>General</c:formatCode>
                <c:ptCount val="31"/>
                <c:pt idx="0">
                  <c:v>2020</c:v>
                </c:pt>
                <c:pt idx="10">
                  <c:v>2030</c:v>
                </c:pt>
                <c:pt idx="20">
                  <c:v>2040</c:v>
                </c:pt>
                <c:pt idx="30">
                  <c:v>2050</c:v>
                </c:pt>
              </c:numCache>
            </c:numRef>
          </c:cat>
          <c:val>
            <c:numRef>
              <c:f>'Figure 12'!$D$10:$AH$10</c:f>
              <c:numCache>
                <c:formatCode>0</c:formatCode>
                <c:ptCount val="31"/>
                <c:pt idx="1">
                  <c:v>4824.8852539999998</c:v>
                </c:pt>
                <c:pt idx="2">
                  <c:v>4883.6020509999998</c:v>
                </c:pt>
                <c:pt idx="3">
                  <c:v>4872.001953</c:v>
                </c:pt>
                <c:pt idx="4">
                  <c:v>4740.5659180000002</c:v>
                </c:pt>
                <c:pt idx="5">
                  <c:v>4709.0126950000003</c:v>
                </c:pt>
                <c:pt idx="6">
                  <c:v>4701.8486329999996</c:v>
                </c:pt>
                <c:pt idx="7">
                  <c:v>4685.8173829999996</c:v>
                </c:pt>
                <c:pt idx="8">
                  <c:v>4680.298828</c:v>
                </c:pt>
                <c:pt idx="9">
                  <c:v>4643.0556640000004</c:v>
                </c:pt>
                <c:pt idx="10">
                  <c:v>4621.7744140000004</c:v>
                </c:pt>
                <c:pt idx="11">
                  <c:v>4607.1318359999996</c:v>
                </c:pt>
                <c:pt idx="12">
                  <c:v>4596.3364259999998</c:v>
                </c:pt>
                <c:pt idx="13">
                  <c:v>4605.6342770000001</c:v>
                </c:pt>
                <c:pt idx="14">
                  <c:v>4567.7163090000004</c:v>
                </c:pt>
                <c:pt idx="15">
                  <c:v>4545.4213870000003</c:v>
                </c:pt>
                <c:pt idx="16">
                  <c:v>4529.1489259999998</c:v>
                </c:pt>
                <c:pt idx="17">
                  <c:v>4532.7387699999999</c:v>
                </c:pt>
                <c:pt idx="18">
                  <c:v>4542.3041990000002</c:v>
                </c:pt>
                <c:pt idx="19">
                  <c:v>4553.7773440000001</c:v>
                </c:pt>
                <c:pt idx="20">
                  <c:v>4560.6796880000002</c:v>
                </c:pt>
                <c:pt idx="21">
                  <c:v>4575.8208009999998</c:v>
                </c:pt>
                <c:pt idx="22">
                  <c:v>4591.8408200000003</c:v>
                </c:pt>
                <c:pt idx="23">
                  <c:v>4600.7314450000003</c:v>
                </c:pt>
                <c:pt idx="24">
                  <c:v>4616.0908200000003</c:v>
                </c:pt>
                <c:pt idx="25">
                  <c:v>4631.3442379999997</c:v>
                </c:pt>
                <c:pt idx="26">
                  <c:v>4650.966797</c:v>
                </c:pt>
                <c:pt idx="27">
                  <c:v>4668.1669920000004</c:v>
                </c:pt>
                <c:pt idx="28">
                  <c:v>4686.6381840000004</c:v>
                </c:pt>
                <c:pt idx="29">
                  <c:v>4707.0634769999997</c:v>
                </c:pt>
                <c:pt idx="30">
                  <c:v>4737.6791990000002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826128"/>
        <c:axId val="1620825040"/>
      </c:lineChart>
      <c:catAx>
        <c:axId val="162082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825040"/>
        <c:crosses val="autoZero"/>
        <c:auto val="1"/>
        <c:lblAlgn val="ctr"/>
        <c:lblOffset val="100"/>
        <c:tickMarkSkip val="5"/>
        <c:noMultiLvlLbl val="0"/>
      </c:catAx>
      <c:valAx>
        <c:axId val="162082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826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8</xdr:col>
      <xdr:colOff>192741</xdr:colOff>
      <xdr:row>34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0.76122</cdr:x>
      <cdr:y>0.05729</cdr:y>
    </cdr:from>
    <cdr:to>
      <cdr:x>1</cdr:x>
      <cdr:y>0.24685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4524376" y="209550"/>
          <a:ext cx="1419224" cy="693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percentage change from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 case in 2050</a:t>
          </a:r>
        </a:p>
      </cdr:txBody>
    </cdr:sp>
  </cdr:relSizeAnchor>
  <cdr:relSizeAnchor xmlns:cdr="http://schemas.openxmlformats.org/drawingml/2006/chartDrawing">
    <cdr:from>
      <cdr:x>0.91827</cdr:x>
      <cdr:y>0.33078</cdr:y>
    </cdr:from>
    <cdr:to>
      <cdr:x>1</cdr:x>
      <cdr:y>0.52342</cdr:y>
    </cdr:to>
    <cdr:sp macro="" textlink="'Figure 12'!$AJ$11">
      <cdr:nvSpPr>
        <cdr:cNvPr id="4" name="TextBox 1"/>
        <cdr:cNvSpPr txBox="1"/>
      </cdr:nvSpPr>
      <cdr:spPr bwMode="auto">
        <a:xfrm xmlns:a="http://schemas.openxmlformats.org/drawingml/2006/main">
          <a:off x="5457826" y="1209867"/>
          <a:ext cx="485774" cy="70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ADD758F5-D9BA-4D68-92F0-5B16354D940F}" type="TxLink">
            <a:rPr lang="en-US" sz="1000" b="0" i="0" u="none" strike="noStrike" dirty="0" smtClean="0">
              <a:solidFill>
                <a:srgbClr val="FFC702"/>
              </a:solidFill>
              <a:latin typeface="Arial"/>
              <a:ea typeface="Times New Roman" charset="0"/>
              <a:cs typeface="Arial"/>
            </a:rPr>
            <a:pPr eaLnBrk="0" hangingPunct="0"/>
            <a:t>0%</a:t>
          </a:fld>
          <a:endParaRPr lang="en-US" sz="1000" i="0" dirty="0" smtClean="0">
            <a:solidFill>
              <a:schemeClr val="accent4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0.91186</cdr:x>
      <cdr:y>0.47937</cdr:y>
    </cdr:from>
    <cdr:to>
      <cdr:x>1</cdr:x>
      <cdr:y>0.73013</cdr:y>
    </cdr:to>
    <cdr:sp macro="" textlink="'Figure 12'!$AJ$13">
      <cdr:nvSpPr>
        <cdr:cNvPr id="7" name="TextBox 1"/>
        <cdr:cNvSpPr txBox="1"/>
      </cdr:nvSpPr>
      <cdr:spPr bwMode="auto">
        <a:xfrm xmlns:a="http://schemas.openxmlformats.org/drawingml/2006/main">
          <a:off x="5419726" y="1753356"/>
          <a:ext cx="523874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B38901F1-C356-4CD4-A451-86C2E6B383FB}" type="TxLink">
            <a:rPr lang="en-US" sz="1000" b="0" i="0" u="none" strike="noStrike" dirty="0" smtClean="0">
              <a:solidFill>
                <a:srgbClr val="A33340"/>
              </a:solidFill>
              <a:latin typeface="Arial"/>
              <a:ea typeface="Times New Roman" charset="0"/>
              <a:cs typeface="Arial"/>
            </a:rPr>
            <a:pPr eaLnBrk="0" hangingPunct="0"/>
            <a:t>-4%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0.91346</cdr:x>
      <cdr:y>0.14774</cdr:y>
    </cdr:from>
    <cdr:to>
      <cdr:x>1</cdr:x>
      <cdr:y>0.3985</cdr:y>
    </cdr:to>
    <cdr:sp macro="" textlink="'Figure 12'!$AJ$12">
      <cdr:nvSpPr>
        <cdr:cNvPr id="8" name="TextBox 1"/>
        <cdr:cNvSpPr txBox="1"/>
      </cdr:nvSpPr>
      <cdr:spPr bwMode="auto">
        <a:xfrm xmlns:a="http://schemas.openxmlformats.org/drawingml/2006/main">
          <a:off x="5429251" y="540374"/>
          <a:ext cx="514349" cy="9171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fld id="{C2AB1F77-5DFD-49BE-A288-99AB103E07CE}" type="TxLink">
            <a:rPr lang="en-US" sz="1000" b="0" i="0" u="none" strike="noStrike" dirty="0" smtClean="0">
              <a:solidFill>
                <a:srgbClr val="0096D7"/>
              </a:solidFill>
              <a:latin typeface="Arial"/>
              <a:ea typeface="Times New Roman" charset="0"/>
              <a:cs typeface="Arial"/>
            </a:rPr>
            <a:pPr eaLnBrk="0" hangingPunct="0"/>
            <a:t>4%</a:t>
          </a:fld>
          <a:endParaRPr lang="en-US" sz="1000" i="0" dirty="0" smtClean="0">
            <a:solidFill>
              <a:schemeClr val="accent5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0.48596</cdr:x>
      <cdr:y>0.20452</cdr:y>
    </cdr:from>
    <cdr:to>
      <cdr:x>0.64482</cdr:x>
      <cdr:y>0.46223</cdr:y>
    </cdr:to>
    <cdr:sp macro="" textlink="">
      <cdr:nvSpPr>
        <cdr:cNvPr id="13" name="TextBox 1"/>
        <cdr:cNvSpPr txBox="1"/>
      </cdr:nvSpPr>
      <cdr:spPr bwMode="auto">
        <a:xfrm xmlns:a="http://schemas.openxmlformats.org/drawingml/2006/main">
          <a:off x="2888369" y="748052"/>
          <a:ext cx="944200" cy="942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Reference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10-yr Trend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Cooler</a:t>
          </a:r>
          <a:endParaRPr lang="en-US" sz="10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Warmer</a:t>
          </a:r>
        </a:p>
      </cdr:txBody>
    </cdr:sp>
  </cdr:relSizeAnchor>
  <cdr:relSizeAnchor xmlns:cdr="http://schemas.openxmlformats.org/drawingml/2006/chartDrawing">
    <cdr:from>
      <cdr:x>0.09763</cdr:x>
      <cdr:y>0.94476</cdr:y>
    </cdr:from>
    <cdr:to>
      <cdr:x>0.91465</cdr:x>
      <cdr:y>0.99801</cdr:y>
    </cdr:to>
    <cdr:sp macro="" textlink="">
      <cdr:nvSpPr>
        <cdr:cNvPr id="14" name="TextBox 8"/>
        <cdr:cNvSpPr txBox="1"/>
      </cdr:nvSpPr>
      <cdr:spPr bwMode="auto">
        <a:xfrm xmlns:a="http://schemas.openxmlformats.org/drawingml/2006/main">
          <a:off x="561925" y="3351947"/>
          <a:ext cx="4702622" cy="1889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2022</a:t>
          </a:r>
          <a:endParaRPr lang="en-US" sz="9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0.01119</cdr:x>
      <cdr:y>0.90518</cdr:y>
    </cdr:from>
    <cdr:to>
      <cdr:x>0.07273</cdr:x>
      <cdr:y>0.98018</cdr:y>
    </cdr:to>
    <cdr:pic>
      <cdr:nvPicPr>
        <cdr:cNvPr id="15" name="Picture 14" descr="EIAlogo.png"/>
        <cdr:cNvPicPr>
          <a:picLocks xmlns:a="http://schemas.openxmlformats.org/drawingml/2006/main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6509" y="3310799"/>
          <a:ext cx="365760" cy="27432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0.00329</cdr:x>
      <cdr:y>0.81307</cdr:y>
    </cdr:from>
    <cdr:to>
      <cdr:x>0.09076</cdr:x>
      <cdr:y>0.86979</cdr:y>
    </cdr:to>
    <cdr:sp macro="" textlink="">
      <cdr:nvSpPr>
        <cdr:cNvPr id="11" name="TextBox 10"/>
        <cdr:cNvSpPr txBox="1"/>
      </cdr:nvSpPr>
      <cdr:spPr bwMode="auto">
        <a:xfrm xmlns:a="http://schemas.openxmlformats.org/drawingml/2006/main">
          <a:off x="19579" y="2973885"/>
          <a:ext cx="519886" cy="2074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0</a:t>
          </a:r>
        </a:p>
      </cdr:txBody>
    </cdr:sp>
  </cdr:relSizeAnchor>
  <cdr:relSizeAnchor xmlns:cdr="http://schemas.openxmlformats.org/drawingml/2006/chartDrawing">
    <cdr:from>
      <cdr:x>0</cdr:x>
      <cdr:y>0.76986</cdr:y>
    </cdr:from>
    <cdr:to>
      <cdr:x>0.08747</cdr:x>
      <cdr:y>0.8169</cdr:y>
    </cdr:to>
    <cdr:sp macro="" textlink="">
      <cdr:nvSpPr>
        <cdr:cNvPr id="16" name="TextBox 1"/>
        <cdr:cNvSpPr txBox="1"/>
      </cdr:nvSpPr>
      <cdr:spPr bwMode="auto">
        <a:xfrm xmlns:a="http://schemas.openxmlformats.org/drawingml/2006/main">
          <a:off x="0" y="2731407"/>
          <a:ext cx="503463" cy="1669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~</a:t>
          </a:r>
        </a:p>
      </cdr:txBody>
    </cdr:sp>
  </cdr:relSizeAnchor>
  <cdr:relSizeAnchor xmlns:cdr="http://schemas.openxmlformats.org/drawingml/2006/chartDrawing">
    <cdr:from>
      <cdr:x>0.03579</cdr:x>
      <cdr:y>0.01389</cdr:y>
    </cdr:from>
    <cdr:to>
      <cdr:x>0.37149</cdr:x>
      <cdr:y>0.20345</cdr:y>
    </cdr:to>
    <cdr:sp macro="" textlink="">
      <cdr:nvSpPr>
        <cdr:cNvPr id="12" name="TextBox 1"/>
        <cdr:cNvSpPr txBox="1"/>
      </cdr:nvSpPr>
      <cdr:spPr bwMode="auto">
        <a:xfrm xmlns:a="http://schemas.openxmlformats.org/drawingml/2006/main">
          <a:off x="212725" y="50800"/>
          <a:ext cx="1995267" cy="6933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 metric tons CO</a:t>
          </a:r>
          <a:r>
            <a:rPr lang="en-US" sz="1000" i="0" baseline="-2500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O2022/Website/Issues_in_focus/Alt_Weather/IIF_AltWeather_ALL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D8">
            <v>2020</v>
          </cell>
          <cell r="N8">
            <v>2030</v>
          </cell>
          <cell r="X8">
            <v>2040</v>
          </cell>
          <cell r="AH8">
            <v>2050</v>
          </cell>
        </row>
        <row r="10">
          <cell r="C10" t="str">
            <v>Reference</v>
          </cell>
          <cell r="E10">
            <v>4824.8852539999998</v>
          </cell>
          <cell r="F10">
            <v>4883.6020509999998</v>
          </cell>
          <cell r="G10">
            <v>4872.001953</v>
          </cell>
          <cell r="H10">
            <v>4740.5659180000002</v>
          </cell>
          <cell r="I10">
            <v>4709.0126950000003</v>
          </cell>
          <cell r="J10">
            <v>4701.8486329999996</v>
          </cell>
          <cell r="K10">
            <v>4685.8173829999996</v>
          </cell>
          <cell r="L10">
            <v>4680.298828</v>
          </cell>
          <cell r="M10">
            <v>4643.0556640000004</v>
          </cell>
          <cell r="N10">
            <v>4621.7744140000004</v>
          </cell>
          <cell r="O10">
            <v>4607.1318359999996</v>
          </cell>
          <cell r="P10">
            <v>4596.3364259999998</v>
          </cell>
          <cell r="Q10">
            <v>4605.6342770000001</v>
          </cell>
          <cell r="R10">
            <v>4567.7163090000004</v>
          </cell>
          <cell r="S10">
            <v>4545.4213870000003</v>
          </cell>
          <cell r="T10">
            <v>4529.1489259999998</v>
          </cell>
          <cell r="U10">
            <v>4532.7387699999999</v>
          </cell>
          <cell r="V10">
            <v>4542.3041990000002</v>
          </cell>
          <cell r="W10">
            <v>4553.7773440000001</v>
          </cell>
          <cell r="X10">
            <v>4560.6796880000002</v>
          </cell>
          <cell r="Y10">
            <v>4575.8208009999998</v>
          </cell>
          <cell r="Z10">
            <v>4591.8408200000003</v>
          </cell>
          <cell r="AA10">
            <v>4600.7314450000003</v>
          </cell>
          <cell r="AB10">
            <v>4616.0908200000003</v>
          </cell>
          <cell r="AC10">
            <v>4631.3442379999997</v>
          </cell>
          <cell r="AD10">
            <v>4650.966797</v>
          </cell>
          <cell r="AE10">
            <v>4668.1669920000004</v>
          </cell>
          <cell r="AF10">
            <v>4686.6381840000004</v>
          </cell>
          <cell r="AG10">
            <v>4707.0634769999997</v>
          </cell>
          <cell r="AH10">
            <v>4737.6791990000002</v>
          </cell>
        </row>
        <row r="11">
          <cell r="C11" t="str">
            <v>10-yr Trend</v>
          </cell>
          <cell r="E11">
            <v>4825.1669920000004</v>
          </cell>
          <cell r="F11">
            <v>4882.7070309999999</v>
          </cell>
          <cell r="G11">
            <v>4861.4306640000004</v>
          </cell>
          <cell r="H11">
            <v>4732.2802730000003</v>
          </cell>
          <cell r="I11">
            <v>4703.185547</v>
          </cell>
          <cell r="J11">
            <v>4697.0083009999998</v>
          </cell>
          <cell r="K11">
            <v>4676.1889650000003</v>
          </cell>
          <cell r="L11">
            <v>4683.6440430000002</v>
          </cell>
          <cell r="M11">
            <v>4667.453125</v>
          </cell>
          <cell r="N11">
            <v>4638.0600590000004</v>
          </cell>
          <cell r="O11">
            <v>4618.46875</v>
          </cell>
          <cell r="P11">
            <v>4593.0751950000003</v>
          </cell>
          <cell r="Q11">
            <v>4597.8178710000002</v>
          </cell>
          <cell r="R11">
            <v>4568.7158200000003</v>
          </cell>
          <cell r="S11">
            <v>4543.9331050000001</v>
          </cell>
          <cell r="T11">
            <v>4515.6879879999997</v>
          </cell>
          <cell r="U11">
            <v>4520.4941410000001</v>
          </cell>
          <cell r="V11">
            <v>4539.9399409999996</v>
          </cell>
          <cell r="W11">
            <v>4555.6640619999998</v>
          </cell>
          <cell r="X11">
            <v>4565.78125</v>
          </cell>
          <cell r="Y11">
            <v>4576.6982420000004</v>
          </cell>
          <cell r="Z11">
            <v>4592.5742190000001</v>
          </cell>
          <cell r="AA11">
            <v>4607.1083980000003</v>
          </cell>
          <cell r="AB11">
            <v>4622.7460940000001</v>
          </cell>
          <cell r="AC11">
            <v>4624.4003910000001</v>
          </cell>
          <cell r="AD11">
            <v>4642.9111329999996</v>
          </cell>
          <cell r="AE11">
            <v>4649.0458980000003</v>
          </cell>
          <cell r="AF11">
            <v>4673.4643550000001</v>
          </cell>
          <cell r="AG11">
            <v>4692.4111329999996</v>
          </cell>
          <cell r="AH11">
            <v>4727.8652339999999</v>
          </cell>
        </row>
        <row r="12">
          <cell r="C12" t="str">
            <v>Cooler</v>
          </cell>
          <cell r="E12">
            <v>4824.7548829999996</v>
          </cell>
          <cell r="F12">
            <v>4883.7021480000003</v>
          </cell>
          <cell r="G12">
            <v>4874.6191410000001</v>
          </cell>
          <cell r="H12">
            <v>4750.5327150000003</v>
          </cell>
          <cell r="I12">
            <v>4728.595703</v>
          </cell>
          <cell r="J12">
            <v>4725.7202150000003</v>
          </cell>
          <cell r="K12">
            <v>4709.8129879999997</v>
          </cell>
          <cell r="L12">
            <v>4707.7680659999996</v>
          </cell>
          <cell r="M12">
            <v>4691.6938479999999</v>
          </cell>
          <cell r="N12">
            <v>4678.3266599999997</v>
          </cell>
          <cell r="O12">
            <v>4666.7304690000001</v>
          </cell>
          <cell r="P12">
            <v>4663.1547849999997</v>
          </cell>
          <cell r="Q12">
            <v>4680.7221680000002</v>
          </cell>
          <cell r="R12">
            <v>4657.4360349999997</v>
          </cell>
          <cell r="S12">
            <v>4636.2924800000001</v>
          </cell>
          <cell r="T12">
            <v>4627.5878910000001</v>
          </cell>
          <cell r="U12">
            <v>4645.7441410000001</v>
          </cell>
          <cell r="V12">
            <v>4656.2104490000002</v>
          </cell>
          <cell r="W12">
            <v>4677.9296880000002</v>
          </cell>
          <cell r="X12">
            <v>4694.2958980000003</v>
          </cell>
          <cell r="Y12">
            <v>4715.9467770000001</v>
          </cell>
          <cell r="Z12">
            <v>4740.2924800000001</v>
          </cell>
          <cell r="AA12">
            <v>4760.9174800000001</v>
          </cell>
          <cell r="AB12">
            <v>4779.1816410000001</v>
          </cell>
          <cell r="AC12">
            <v>4794.9243159999996</v>
          </cell>
          <cell r="AD12">
            <v>4815.2309569999998</v>
          </cell>
          <cell r="AE12">
            <v>4831.7260740000002</v>
          </cell>
          <cell r="AF12">
            <v>4856.7749020000001</v>
          </cell>
          <cell r="AG12">
            <v>4886.7905270000001</v>
          </cell>
          <cell r="AH12">
            <v>4925.78125</v>
          </cell>
        </row>
        <row r="13">
          <cell r="C13" t="str">
            <v>Warmer</v>
          </cell>
          <cell r="E13">
            <v>4825.0517579999996</v>
          </cell>
          <cell r="F13">
            <v>4883.6596680000002</v>
          </cell>
          <cell r="G13">
            <v>4862.8422849999997</v>
          </cell>
          <cell r="H13">
            <v>4726.0273440000001</v>
          </cell>
          <cell r="I13">
            <v>4691.9995120000003</v>
          </cell>
          <cell r="J13">
            <v>4677.6640619999998</v>
          </cell>
          <cell r="K13">
            <v>4655.9575199999999</v>
          </cell>
          <cell r="L13">
            <v>4638.3793949999999</v>
          </cell>
          <cell r="M13">
            <v>4607.7524409999996</v>
          </cell>
          <cell r="N13">
            <v>4571.2944340000004</v>
          </cell>
          <cell r="O13">
            <v>4542.564453</v>
          </cell>
          <cell r="P13">
            <v>4521.0434569999998</v>
          </cell>
          <cell r="Q13">
            <v>4528.4545900000003</v>
          </cell>
          <cell r="R13">
            <v>4494.6337890000004</v>
          </cell>
          <cell r="S13">
            <v>4463.8061520000001</v>
          </cell>
          <cell r="T13">
            <v>4448.4721680000002</v>
          </cell>
          <cell r="U13">
            <v>4444.1596680000002</v>
          </cell>
          <cell r="V13">
            <v>4442.6782229999999</v>
          </cell>
          <cell r="W13">
            <v>4453.0927730000003</v>
          </cell>
          <cell r="X13">
            <v>4456.1899409999996</v>
          </cell>
          <cell r="Y13">
            <v>4459.9223629999997</v>
          </cell>
          <cell r="Z13">
            <v>4474.1879879999997</v>
          </cell>
          <cell r="AA13">
            <v>4482.4184569999998</v>
          </cell>
          <cell r="AB13">
            <v>4487.1157229999999</v>
          </cell>
          <cell r="AC13">
            <v>4485.1181640000004</v>
          </cell>
          <cell r="AD13">
            <v>4495.8027339999999</v>
          </cell>
          <cell r="AE13">
            <v>4510.6435549999997</v>
          </cell>
          <cell r="AF13">
            <v>4518.3251950000003</v>
          </cell>
          <cell r="AG13">
            <v>4535.4462890000004</v>
          </cell>
          <cell r="AH13">
            <v>4571.3471680000002</v>
          </cell>
        </row>
      </sheetData>
    </sheetDataSet>
  </externalBook>
</externalLink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tabSelected="1" zoomScaleNormal="100" workbookViewId="0">
      <selection activeCell="K19" sqref="K19"/>
    </sheetView>
  </sheetViews>
  <sheetFormatPr defaultColWidth="7.875" defaultRowHeight="14.25" x14ac:dyDescent="0.2"/>
  <cols>
    <col min="1" max="1" width="7.875" style="8"/>
    <col min="2" max="2" width="28" style="8" customWidth="1"/>
    <col min="3" max="3" width="12.5" style="8" customWidth="1"/>
    <col min="4" max="4" width="10.25" style="8" customWidth="1"/>
    <col min="5" max="5" width="8.875" style="8" customWidth="1"/>
    <col min="6" max="6" width="10.75" style="8" customWidth="1"/>
    <col min="7" max="16384" width="7.875" style="8"/>
  </cols>
  <sheetData>
    <row r="1" spans="1:36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 s="2" customFormat="1" ht="15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</row>
    <row r="3" spans="1:36" s="2" customFormat="1" ht="15" x14ac:dyDescent="0.2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</row>
    <row r="4" spans="1:36" s="2" customFormat="1" x14ac:dyDescent="0.2">
      <c r="A4" s="1"/>
      <c r="B4" s="4"/>
      <c r="C4" s="1"/>
      <c r="D4" s="1"/>
      <c r="E4" s="1"/>
      <c r="F4" s="1"/>
      <c r="G4" s="1"/>
      <c r="H4" s="1"/>
      <c r="I4" s="1"/>
      <c r="J4" s="1"/>
    </row>
    <row r="5" spans="1:36" s="2" customFormat="1" ht="15" x14ac:dyDescent="0.25">
      <c r="A5" s="1"/>
      <c r="B5" s="5" t="s">
        <v>2</v>
      </c>
      <c r="C5" s="1"/>
      <c r="D5" s="1"/>
      <c r="E5" s="1"/>
      <c r="F5" s="1"/>
      <c r="G5" s="1"/>
      <c r="H5" s="1"/>
      <c r="I5" s="1"/>
      <c r="J5" s="1"/>
    </row>
    <row r="6" spans="1:36" s="6" customFormat="1" x14ac:dyDescent="0.2"/>
    <row r="7" spans="1:36" s="7" customFormat="1" x14ac:dyDescent="0.2">
      <c r="B7" s="8" t="s">
        <v>3</v>
      </c>
    </row>
    <row r="8" spans="1:36" x14ac:dyDescent="0.2">
      <c r="D8" s="9">
        <v>2020</v>
      </c>
      <c r="N8" s="9">
        <v>2030</v>
      </c>
      <c r="X8" s="9">
        <v>2040</v>
      </c>
      <c r="AH8" s="9">
        <v>2050</v>
      </c>
    </row>
    <row r="9" spans="1:36" ht="15" x14ac:dyDescent="0.25">
      <c r="D9" s="10">
        <v>2020</v>
      </c>
      <c r="E9" s="10">
        <v>2021</v>
      </c>
      <c r="F9" s="10">
        <v>2022</v>
      </c>
      <c r="G9" s="10">
        <v>2023</v>
      </c>
      <c r="H9" s="10">
        <v>2024</v>
      </c>
      <c r="I9" s="10">
        <v>2025</v>
      </c>
      <c r="J9" s="10">
        <v>2026</v>
      </c>
      <c r="K9" s="10">
        <v>2027</v>
      </c>
      <c r="L9" s="10">
        <v>2028</v>
      </c>
      <c r="M9" s="10">
        <v>2029</v>
      </c>
      <c r="N9" s="10">
        <v>2030</v>
      </c>
      <c r="O9" s="10">
        <v>2031</v>
      </c>
      <c r="P9" s="10">
        <v>2032</v>
      </c>
      <c r="Q9" s="10">
        <v>2033</v>
      </c>
      <c r="R9" s="10">
        <v>2034</v>
      </c>
      <c r="S9" s="10">
        <v>2035</v>
      </c>
      <c r="T9" s="10">
        <v>2036</v>
      </c>
      <c r="U9" s="10">
        <v>2037</v>
      </c>
      <c r="V9" s="10">
        <v>2038</v>
      </c>
      <c r="W9" s="10">
        <v>2039</v>
      </c>
      <c r="X9" s="10">
        <v>2040</v>
      </c>
      <c r="Y9" s="10">
        <v>2041</v>
      </c>
      <c r="Z9" s="10">
        <v>2042</v>
      </c>
      <c r="AA9" s="10">
        <v>2043</v>
      </c>
      <c r="AB9" s="10">
        <v>2044</v>
      </c>
      <c r="AC9" s="10">
        <v>2045</v>
      </c>
      <c r="AD9" s="10">
        <v>2046</v>
      </c>
      <c r="AE9" s="10">
        <v>2047</v>
      </c>
      <c r="AF9" s="10">
        <v>2048</v>
      </c>
      <c r="AG9" s="10">
        <v>2049</v>
      </c>
      <c r="AH9" s="10">
        <v>2050</v>
      </c>
      <c r="AJ9" s="11" t="s">
        <v>4</v>
      </c>
    </row>
    <row r="10" spans="1:36" x14ac:dyDescent="0.2">
      <c r="B10" s="8" t="s">
        <v>5</v>
      </c>
      <c r="C10" s="8" t="s">
        <v>6</v>
      </c>
      <c r="E10" s="12">
        <v>4824.8852539999998</v>
      </c>
      <c r="F10" s="12">
        <v>4883.6020509999998</v>
      </c>
      <c r="G10" s="12">
        <v>4872.001953</v>
      </c>
      <c r="H10" s="12">
        <v>4740.5659180000002</v>
      </c>
      <c r="I10" s="12">
        <v>4709.0126950000003</v>
      </c>
      <c r="J10" s="12">
        <v>4701.8486329999996</v>
      </c>
      <c r="K10" s="12">
        <v>4685.8173829999996</v>
      </c>
      <c r="L10" s="12">
        <v>4680.298828</v>
      </c>
      <c r="M10" s="12">
        <v>4643.0556640000004</v>
      </c>
      <c r="N10" s="12">
        <v>4621.7744140000004</v>
      </c>
      <c r="O10" s="12">
        <v>4607.1318359999996</v>
      </c>
      <c r="P10" s="12">
        <v>4596.3364259999998</v>
      </c>
      <c r="Q10" s="12">
        <v>4605.6342770000001</v>
      </c>
      <c r="R10" s="12">
        <v>4567.7163090000004</v>
      </c>
      <c r="S10" s="12">
        <v>4545.4213870000003</v>
      </c>
      <c r="T10" s="12">
        <v>4529.1489259999998</v>
      </c>
      <c r="U10" s="12">
        <v>4532.7387699999999</v>
      </c>
      <c r="V10" s="12">
        <v>4542.3041990000002</v>
      </c>
      <c r="W10" s="12">
        <v>4553.7773440000001</v>
      </c>
      <c r="X10" s="12">
        <v>4560.6796880000002</v>
      </c>
      <c r="Y10" s="12">
        <v>4575.8208009999998</v>
      </c>
      <c r="Z10" s="12">
        <v>4591.8408200000003</v>
      </c>
      <c r="AA10" s="12">
        <v>4600.7314450000003</v>
      </c>
      <c r="AB10" s="12">
        <v>4616.0908200000003</v>
      </c>
      <c r="AC10" s="12">
        <v>4631.3442379999997</v>
      </c>
      <c r="AD10" s="12">
        <v>4650.966797</v>
      </c>
      <c r="AE10" s="12">
        <v>4668.1669920000004</v>
      </c>
      <c r="AF10" s="12">
        <v>4686.6381840000004</v>
      </c>
      <c r="AG10" s="12">
        <v>4707.0634769999997</v>
      </c>
      <c r="AH10" s="12">
        <v>4737.6791990000002</v>
      </c>
    </row>
    <row r="11" spans="1:36" x14ac:dyDescent="0.2">
      <c r="B11" s="8" t="s">
        <v>5</v>
      </c>
      <c r="C11" s="8" t="s">
        <v>7</v>
      </c>
      <c r="E11" s="12">
        <v>4825.1669920000004</v>
      </c>
      <c r="F11" s="12">
        <v>4882.7070309999999</v>
      </c>
      <c r="G11" s="12">
        <v>4861.4306640000004</v>
      </c>
      <c r="H11" s="12">
        <v>4732.2802730000003</v>
      </c>
      <c r="I11" s="12">
        <v>4703.185547</v>
      </c>
      <c r="J11" s="12">
        <v>4697.0083009999998</v>
      </c>
      <c r="K11" s="12">
        <v>4676.1889650000003</v>
      </c>
      <c r="L11" s="12">
        <v>4683.6440430000002</v>
      </c>
      <c r="M11" s="12">
        <v>4667.453125</v>
      </c>
      <c r="N11" s="12">
        <v>4638.0600590000004</v>
      </c>
      <c r="O11" s="12">
        <v>4618.46875</v>
      </c>
      <c r="P11" s="12">
        <v>4593.0751950000003</v>
      </c>
      <c r="Q11" s="12">
        <v>4597.8178710000002</v>
      </c>
      <c r="R11" s="12">
        <v>4568.7158200000003</v>
      </c>
      <c r="S11" s="12">
        <v>4543.9331050000001</v>
      </c>
      <c r="T11" s="12">
        <v>4515.6879879999997</v>
      </c>
      <c r="U11" s="12">
        <v>4520.4941410000001</v>
      </c>
      <c r="V11" s="12">
        <v>4539.9399409999996</v>
      </c>
      <c r="W11" s="12">
        <v>4555.6640619999998</v>
      </c>
      <c r="X11" s="12">
        <v>4565.78125</v>
      </c>
      <c r="Y11" s="12">
        <v>4576.6982420000004</v>
      </c>
      <c r="Z11" s="12">
        <v>4592.5742190000001</v>
      </c>
      <c r="AA11" s="12">
        <v>4607.1083980000003</v>
      </c>
      <c r="AB11" s="12">
        <v>4622.7460940000001</v>
      </c>
      <c r="AC11" s="12">
        <v>4624.4003910000001</v>
      </c>
      <c r="AD11" s="12">
        <v>4642.9111329999996</v>
      </c>
      <c r="AE11" s="12">
        <v>4649.0458980000003</v>
      </c>
      <c r="AF11" s="12">
        <v>4673.4643550000001</v>
      </c>
      <c r="AG11" s="12">
        <v>4692.4111329999996</v>
      </c>
      <c r="AH11" s="12">
        <v>4727.8652339999999</v>
      </c>
      <c r="AJ11" s="13">
        <f>(AH11-$AH$10)/$AH$10</f>
        <v>-2.0714709856403429E-3</v>
      </c>
    </row>
    <row r="12" spans="1:36" x14ac:dyDescent="0.2">
      <c r="B12" s="8" t="s">
        <v>5</v>
      </c>
      <c r="C12" s="8" t="s">
        <v>8</v>
      </c>
      <c r="E12" s="12">
        <v>4824.7548829999996</v>
      </c>
      <c r="F12" s="12">
        <v>4883.7021480000003</v>
      </c>
      <c r="G12" s="12">
        <v>4874.6191410000001</v>
      </c>
      <c r="H12" s="12">
        <v>4750.5327150000003</v>
      </c>
      <c r="I12" s="12">
        <v>4728.595703</v>
      </c>
      <c r="J12" s="12">
        <v>4725.7202150000003</v>
      </c>
      <c r="K12" s="12">
        <v>4709.8129879999997</v>
      </c>
      <c r="L12" s="12">
        <v>4707.7680659999996</v>
      </c>
      <c r="M12" s="12">
        <v>4691.6938479999999</v>
      </c>
      <c r="N12" s="12">
        <v>4678.3266599999997</v>
      </c>
      <c r="O12" s="12">
        <v>4666.7304690000001</v>
      </c>
      <c r="P12" s="12">
        <v>4663.1547849999997</v>
      </c>
      <c r="Q12" s="12">
        <v>4680.7221680000002</v>
      </c>
      <c r="R12" s="12">
        <v>4657.4360349999997</v>
      </c>
      <c r="S12" s="12">
        <v>4636.2924800000001</v>
      </c>
      <c r="T12" s="12">
        <v>4627.5878910000001</v>
      </c>
      <c r="U12" s="12">
        <v>4645.7441410000001</v>
      </c>
      <c r="V12" s="12">
        <v>4656.2104490000002</v>
      </c>
      <c r="W12" s="12">
        <v>4677.9296880000002</v>
      </c>
      <c r="X12" s="12">
        <v>4694.2958980000003</v>
      </c>
      <c r="Y12" s="12">
        <v>4715.9467770000001</v>
      </c>
      <c r="Z12" s="12">
        <v>4740.2924800000001</v>
      </c>
      <c r="AA12" s="12">
        <v>4760.9174800000001</v>
      </c>
      <c r="AB12" s="12">
        <v>4779.1816410000001</v>
      </c>
      <c r="AC12" s="12">
        <v>4794.9243159999996</v>
      </c>
      <c r="AD12" s="12">
        <v>4815.2309569999998</v>
      </c>
      <c r="AE12" s="12">
        <v>4831.7260740000002</v>
      </c>
      <c r="AF12" s="12">
        <v>4856.7749020000001</v>
      </c>
      <c r="AG12" s="12">
        <v>4886.7905270000001</v>
      </c>
      <c r="AH12" s="12">
        <v>4925.78125</v>
      </c>
      <c r="AJ12" s="14">
        <f t="shared" ref="AJ12:AJ13" si="0">(AH12-$AH$10)/$AH$10</f>
        <v>3.9703416609487459E-2</v>
      </c>
    </row>
    <row r="13" spans="1:36" x14ac:dyDescent="0.2">
      <c r="B13" s="8" t="s">
        <v>5</v>
      </c>
      <c r="C13" s="8" t="s">
        <v>9</v>
      </c>
      <c r="E13" s="12">
        <v>4825.0517579999996</v>
      </c>
      <c r="F13" s="12">
        <v>4883.6596680000002</v>
      </c>
      <c r="G13" s="12">
        <v>4862.8422849999997</v>
      </c>
      <c r="H13" s="12">
        <v>4726.0273440000001</v>
      </c>
      <c r="I13" s="12">
        <v>4691.9995120000003</v>
      </c>
      <c r="J13" s="12">
        <v>4677.6640619999998</v>
      </c>
      <c r="K13" s="12">
        <v>4655.9575199999999</v>
      </c>
      <c r="L13" s="12">
        <v>4638.3793949999999</v>
      </c>
      <c r="M13" s="12">
        <v>4607.7524409999996</v>
      </c>
      <c r="N13" s="12">
        <v>4571.2944340000004</v>
      </c>
      <c r="O13" s="12">
        <v>4542.564453</v>
      </c>
      <c r="P13" s="12">
        <v>4521.0434569999998</v>
      </c>
      <c r="Q13" s="12">
        <v>4528.4545900000003</v>
      </c>
      <c r="R13" s="12">
        <v>4494.6337890000004</v>
      </c>
      <c r="S13" s="12">
        <v>4463.8061520000001</v>
      </c>
      <c r="T13" s="12">
        <v>4448.4721680000002</v>
      </c>
      <c r="U13" s="12">
        <v>4444.1596680000002</v>
      </c>
      <c r="V13" s="12">
        <v>4442.6782229999999</v>
      </c>
      <c r="W13" s="12">
        <v>4453.0927730000003</v>
      </c>
      <c r="X13" s="12">
        <v>4456.1899409999996</v>
      </c>
      <c r="Y13" s="12">
        <v>4459.9223629999997</v>
      </c>
      <c r="Z13" s="12">
        <v>4474.1879879999997</v>
      </c>
      <c r="AA13" s="12">
        <v>4482.4184569999998</v>
      </c>
      <c r="AB13" s="12">
        <v>4487.1157229999999</v>
      </c>
      <c r="AC13" s="12">
        <v>4485.1181640000004</v>
      </c>
      <c r="AD13" s="12">
        <v>4495.8027339999999</v>
      </c>
      <c r="AE13" s="12">
        <v>4510.6435549999997</v>
      </c>
      <c r="AF13" s="12">
        <v>4518.3251950000003</v>
      </c>
      <c r="AG13" s="12">
        <v>4535.4462890000004</v>
      </c>
      <c r="AH13" s="12">
        <v>4571.3471680000002</v>
      </c>
      <c r="AJ13" s="15">
        <f t="shared" si="0"/>
        <v>-3.5108335540132866E-2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12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2022-06-01T17:53:30Z</dcterms:created>
  <dcterms:modified xsi:type="dcterms:W3CDTF">2022-06-01T17:53:44Z</dcterms:modified>
</cp:coreProperties>
</file>