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0400" windowHeight="6860"/>
  </bookViews>
  <sheets>
    <sheet name="Figure 1 Data" sheetId="34" r:id="rId1"/>
    <sheet name="Figure 2 Data" sheetId="35" r:id="rId2"/>
    <sheet name="Figure 3 Data" sheetId="37" r:id="rId3"/>
    <sheet name="Figure 4 Data" sheetId="36" r:id="rId4"/>
    <sheet name="Figure 5 Data" sheetId="38" r:id="rId5"/>
    <sheet name="Figure 6 Data" sheetId="39" r:id="rId6"/>
    <sheet name="Figure 7 Data" sheetId="40" r:id="rId7"/>
    <sheet name="Figure 8 Data" sheetId="41" r:id="rId8"/>
    <sheet name="Figure 9 Data" sheetId="4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9" l="1"/>
  <c r="B8" i="39" l="1"/>
  <c r="B9" i="39"/>
  <c r="B10" i="39"/>
  <c r="B11" i="39"/>
  <c r="B12" i="39"/>
  <c r="B13" i="39"/>
  <c r="C8" i="39"/>
  <c r="C9" i="39"/>
  <c r="C10" i="39"/>
  <c r="C11" i="39"/>
  <c r="C12" i="39"/>
  <c r="C13" i="39"/>
  <c r="D8" i="39"/>
  <c r="D9" i="39"/>
  <c r="D10" i="39"/>
  <c r="D11" i="39"/>
  <c r="D12" i="39"/>
  <c r="D13" i="39"/>
  <c r="E8" i="39"/>
  <c r="E9" i="39"/>
  <c r="E10" i="39"/>
  <c r="E11" i="39"/>
  <c r="E12" i="39"/>
</calcChain>
</file>

<file path=xl/sharedStrings.xml><?xml version="1.0" encoding="utf-8"?>
<sst xmlns="http://schemas.openxmlformats.org/spreadsheetml/2006/main" count="106" uniqueCount="49">
  <si>
    <t>gigawatts</t>
  </si>
  <si>
    <t>billion kilowatthours</t>
  </si>
  <si>
    <t>Year</t>
  </si>
  <si>
    <t>coal</t>
  </si>
  <si>
    <t>oil &amp; gas</t>
  </si>
  <si>
    <t>nuclear</t>
  </si>
  <si>
    <t>other</t>
  </si>
  <si>
    <t>wind</t>
  </si>
  <si>
    <t>pv-utility</t>
  </si>
  <si>
    <t>Cumulative difference</t>
  </si>
  <si>
    <t>Extended credit generation for own use</t>
  </si>
  <si>
    <t>Extended credit sales to the grid</t>
  </si>
  <si>
    <t>Reference generation for own use</t>
  </si>
  <si>
    <t>Reference sales to the grid</t>
  </si>
  <si>
    <t>Sunset credit generation for own use</t>
  </si>
  <si>
    <t>Sunset sales to the grid</t>
  </si>
  <si>
    <t>Difference in 2050</t>
  </si>
  <si>
    <t>generation (percentage)</t>
  </si>
  <si>
    <t>Figure 2. Electricity generation from onshore wind, standalone solar photovoltaic, and solar photovoltaic-battery storage hybrid in Reference and Credit cases, 2010–2050</t>
  </si>
  <si>
    <t>onshore wind</t>
  </si>
  <si>
    <t>standalone solar photovoltaic</t>
  </si>
  <si>
    <t>solar photovoltaic-battery storage hybrid</t>
  </si>
  <si>
    <t>2021 cents per kilowatthour</t>
  </si>
  <si>
    <t>million metric tons</t>
  </si>
  <si>
    <t>Figure 5. Delivered energy consumption among select end-use sectors, 2021–2050</t>
  </si>
  <si>
    <t>quadrillion British thermal units</t>
  </si>
  <si>
    <t>Figure 7. Buildings sector solar photovoltaic electricity generation capacity, 2015–2050</t>
  </si>
  <si>
    <t>Figure 8. Buildings sector delivered energy consumption, 2015–2050</t>
  </si>
  <si>
    <t>billion metric tons</t>
  </si>
  <si>
    <t>Figure 9. Buildings and Industrial energy-related emissions, 2015–2050</t>
  </si>
  <si>
    <t>Reference case</t>
  </si>
  <si>
    <t>Extended Credit case</t>
  </si>
  <si>
    <t>Sunset Credit case</t>
  </si>
  <si>
    <t>Figure 6. On-site electricity generation among select end-use sectors, 2021–2050</t>
  </si>
  <si>
    <t>Extended credit case</t>
  </si>
  <si>
    <t>Sunset credit case</t>
  </si>
  <si>
    <t>Reference case - Own use</t>
  </si>
  <si>
    <t>Reference case - Sales to Grid</t>
  </si>
  <si>
    <t>Extended Credit case - Own use</t>
  </si>
  <si>
    <t>Extended Credit case - Sales to Grid</t>
  </si>
  <si>
    <t>Sunset Credit case - Own use</t>
  </si>
  <si>
    <t>Sunset Credit case - Sales to Grid</t>
  </si>
  <si>
    <t>case</t>
  </si>
  <si>
    <t>year</t>
  </si>
  <si>
    <t>Figure 3. Electricity generation-related carbon dioxide emissions in the electric power sector in the Reference case and Credit cases, 2010–2050</t>
  </si>
  <si>
    <t>AEO2022 Figure Data: July 2022</t>
  </si>
  <si>
    <t>AEO2022 Issue in Focus: Extended and Sunset Tax Credit case</t>
  </si>
  <si>
    <t>Figure 1. Power sector electricity generation by fuel type in the Reference and Credit cases, 2021 and 2050</t>
  </si>
  <si>
    <t>Figure 4. U.S. average electricity prices in the Reference and Credit cases, 2010–2050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</si>
</sst>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6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9"/>
      <color rgb="FFFF0000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ashed">
        <color rgb="FFBFBFBF"/>
      </bottom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Protection="0">
      <alignment horizontal="left"/>
    </xf>
    <xf numFmtId="0" fontId="2" fillId="0" borderId="0"/>
    <xf numFmtId="0" fontId="2" fillId="0" borderId="1" applyNumberFormat="0" applyFont="0" applyProtection="0">
      <alignment wrapText="1"/>
    </xf>
    <xf numFmtId="0" fontId="10" fillId="0" borderId="3" applyNumberFormat="0" applyProtection="0">
      <alignment horizontal="left" wrapText="1"/>
    </xf>
    <xf numFmtId="0" fontId="10" fillId="0" borderId="2" applyNumberFormat="0" applyProtection="0">
      <alignment wrapText="1"/>
    </xf>
  </cellStyleXfs>
  <cellXfs count="31">
    <xf numFmtId="0" fontId="0" fillId="0" borderId="0" xfId="0"/>
    <xf numFmtId="0" fontId="3" fillId="0" borderId="0" xfId="2" applyFont="1"/>
    <xf numFmtId="0" fontId="4" fillId="0" borderId="0" xfId="3">
      <alignment horizontal="left"/>
    </xf>
    <xf numFmtId="10" fontId="0" fillId="0" borderId="0" xfId="1" applyNumberFormat="1" applyFont="1" applyFill="1"/>
    <xf numFmtId="0" fontId="6" fillId="0" borderId="0" xfId="0" applyFont="1"/>
    <xf numFmtId="0" fontId="0" fillId="0" borderId="0" xfId="0" applyFill="1"/>
    <xf numFmtId="0" fontId="6" fillId="0" borderId="0" xfId="0" applyFont="1" applyFill="1"/>
    <xf numFmtId="3" fontId="7" fillId="0" borderId="0" xfId="0" applyNumberFormat="1" applyFont="1" applyFill="1"/>
    <xf numFmtId="3" fontId="8" fillId="0" borderId="0" xfId="0" applyNumberFormat="1" applyFont="1" applyFill="1"/>
    <xf numFmtId="9" fontId="8" fillId="0" borderId="0" xfId="1" applyFont="1" applyFill="1"/>
    <xf numFmtId="9" fontId="0" fillId="0" borderId="0" xfId="0" applyNumberFormat="1" applyFill="1"/>
    <xf numFmtId="0" fontId="9" fillId="0" borderId="0" xfId="0" applyFont="1" applyFill="1"/>
    <xf numFmtId="0" fontId="10" fillId="0" borderId="2" xfId="7" applyAlignment="1">
      <alignment horizontal="right" wrapText="1"/>
    </xf>
    <xf numFmtId="0" fontId="10" fillId="0" borderId="0" xfId="7" applyFill="1" applyBorder="1" applyAlignment="1">
      <alignment horizontal="right" wrapText="1"/>
    </xf>
    <xf numFmtId="10" fontId="0" fillId="0" borderId="0" xfId="1" applyNumberFormat="1" applyFont="1"/>
    <xf numFmtId="0" fontId="0" fillId="0" borderId="0" xfId="0" applyFont="1" applyFill="1"/>
    <xf numFmtId="3" fontId="9" fillId="0" borderId="0" xfId="0" applyNumberFormat="1" applyFont="1" applyFill="1"/>
    <xf numFmtId="0" fontId="12" fillId="0" borderId="0" xfId="0" applyFont="1" applyFill="1"/>
    <xf numFmtId="9" fontId="9" fillId="0" borderId="0" xfId="1" applyFont="1" applyFill="1"/>
    <xf numFmtId="10" fontId="6" fillId="0" borderId="0" xfId="1" applyNumberFormat="1" applyFont="1" applyFill="1"/>
    <xf numFmtId="164" fontId="0" fillId="0" borderId="0" xfId="0" applyNumberFormat="1" applyFill="1"/>
    <xf numFmtId="0" fontId="11" fillId="0" borderId="4" xfId="6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3" fillId="0" borderId="4" xfId="6" applyFont="1" applyBorder="1" applyAlignment="1">
      <alignment wrapText="1"/>
    </xf>
    <xf numFmtId="0" fontId="10" fillId="0" borderId="7" xfId="6" applyBorder="1" applyAlignment="1">
      <alignment vertical="top" wrapText="1"/>
    </xf>
    <xf numFmtId="0" fontId="10" fillId="0" borderId="0" xfId="6" applyBorder="1" applyAlignment="1">
      <alignment vertical="top" wrapText="1"/>
    </xf>
    <xf numFmtId="165" fontId="0" fillId="0" borderId="0" xfId="1" applyNumberFormat="1" applyFont="1" applyFill="1"/>
    <xf numFmtId="0" fontId="14" fillId="0" borderId="7" xfId="6" applyFont="1" applyBorder="1" applyAlignment="1">
      <alignment vertical="top"/>
    </xf>
    <xf numFmtId="0" fontId="15" fillId="0" borderId="0" xfId="0" applyFont="1"/>
    <xf numFmtId="0" fontId="15" fillId="0" borderId="0" xfId="0" applyFont="1" applyFill="1"/>
  </cellXfs>
  <cellStyles count="8">
    <cellStyle name="Body: normal cell" xfId="5"/>
    <cellStyle name="Font: Calibri, 9pt regular" xfId="2"/>
    <cellStyle name="Header: bottom row" xfId="7"/>
    <cellStyle name="Header: top rows" xfId="6"/>
    <cellStyle name="Normal" xfId="0" builtinId="0"/>
    <cellStyle name="Normal 2" xfId="4"/>
    <cellStyle name="Percent" xfId="1" builtinId="5"/>
    <cellStyle name="Table tit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billion kilowatthours</a:t>
            </a:r>
          </a:p>
        </c:rich>
      </c:tx>
      <c:layout>
        <c:manualLayout>
          <c:xMode val="edge"/>
          <c:yMode val="edge"/>
          <c:x val="2.2860674838853335E-2"/>
          <c:y val="2.350435142975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757655293088368E-2"/>
          <c:y val="0.13221145433743858"/>
          <c:w val="0.71332407968234757"/>
          <c:h val="0.647689279224712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 Data'!$C$9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A1DEBF8-25BF-4C97-BEF4-F4A8B209A6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BA195A3-C6D6-4BEC-99E6-C2BF25EF55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96A5A3C-4D93-45D0-BFE8-FE050BC1B3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11C8D09-0D24-4422-9B78-50F9BB388C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Data'!$C$12:$C$16</c:f>
              <c:numCache>
                <c:formatCode>General</c:formatCode>
                <c:ptCount val="5"/>
                <c:pt idx="0" formatCode="#,##0">
                  <c:v>947.69457499999999</c:v>
                </c:pt>
                <c:pt idx="2" formatCode="#,##0">
                  <c:v>518.44256299999995</c:v>
                </c:pt>
                <c:pt idx="3" formatCode="#,##0">
                  <c:v>454.44668200000001</c:v>
                </c:pt>
                <c:pt idx="4" formatCode="#,##0">
                  <c:v>534.08641900000009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Data'!$C$20:$C$24</c15:f>
                <c15:dlblRangeCache>
                  <c:ptCount val="5"/>
                  <c:pt idx="0">
                    <c:v>24%</c:v>
                  </c:pt>
                  <c:pt idx="2">
                    <c:v>10%</c:v>
                  </c:pt>
                  <c:pt idx="3">
                    <c:v>9%</c:v>
                  </c:pt>
                  <c:pt idx="4">
                    <c:v>11%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'Figure 1 Data'!$D$9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2EEC145-F83E-4251-9FDF-AE4278BAD1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141FDDA-22D2-4F2F-BEBC-A0DF9B1C98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B004949-A644-4AB1-8217-14A05A4097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A95B732-F598-4864-8884-C57ED988CC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Data'!$D$12:$D$16</c:f>
              <c:numCache>
                <c:formatCode>General</c:formatCode>
                <c:ptCount val="5"/>
                <c:pt idx="0" formatCode="#,##0">
                  <c:v>1461.0305949999999</c:v>
                </c:pt>
                <c:pt idx="2" formatCode="#,##0">
                  <c:v>1705.1231399999999</c:v>
                </c:pt>
                <c:pt idx="3" formatCode="#,##0">
                  <c:v>1542.839033</c:v>
                </c:pt>
                <c:pt idx="4" formatCode="#,##0">
                  <c:v>1728.3793249999999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Data'!$D$20:$D$24</c15:f>
                <c15:dlblRangeCache>
                  <c:ptCount val="5"/>
                  <c:pt idx="0">
                    <c:v>37%</c:v>
                  </c:pt>
                  <c:pt idx="2">
                    <c:v>35%</c:v>
                  </c:pt>
                  <c:pt idx="3">
                    <c:v>32%</c:v>
                  </c:pt>
                  <c:pt idx="4">
                    <c:v>35%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'Figure 1 Data'!$E$9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71DD188-EB0F-4D55-B9D1-8657555F19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8D7C015-FE8A-40F2-B0D3-CE713D99F3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FA9A42D-1805-4B68-A7D7-B7CE9C6490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64A8C3E-5ACE-46CC-9D0A-CC4C75168D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Data'!$E$12:$E$16</c:f>
              <c:numCache>
                <c:formatCode>General</c:formatCode>
                <c:ptCount val="5"/>
                <c:pt idx="0" formatCode="#,##0">
                  <c:v>777.68218999999999</c:v>
                </c:pt>
                <c:pt idx="2" formatCode="#,##0">
                  <c:v>662.392517</c:v>
                </c:pt>
                <c:pt idx="3" formatCode="#,##0">
                  <c:v>597.08544900000004</c:v>
                </c:pt>
                <c:pt idx="4" formatCode="#,##0">
                  <c:v>687.42694100000006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Data'!$E$20:$E$24</c15:f>
                <c15:dlblRangeCache>
                  <c:ptCount val="5"/>
                  <c:pt idx="0">
                    <c:v>20%</c:v>
                  </c:pt>
                  <c:pt idx="2">
                    <c:v>13%</c:v>
                  </c:pt>
                  <c:pt idx="3">
                    <c:v>12%</c:v>
                  </c:pt>
                  <c:pt idx="4">
                    <c:v>14%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1 Data'!$F$9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F5DB965-C9CD-4C0F-95BA-52B9208D2D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2D561AD-D24B-417D-A04A-F9073C95A2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3C174FB-7211-4B8C-8512-2709CC9209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68730E6-FB53-4082-9C41-6A3B70F634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Data'!$F$12:$F$16</c:f>
              <c:numCache>
                <c:formatCode>General</c:formatCode>
                <c:ptCount val="5"/>
                <c:pt idx="0" formatCode="#,##0">
                  <c:v>309.21664199999998</c:v>
                </c:pt>
                <c:pt idx="2" formatCode="#,##0">
                  <c:v>393.10216800000001</c:v>
                </c:pt>
                <c:pt idx="3" formatCode="#,##0">
                  <c:v>397.589517</c:v>
                </c:pt>
                <c:pt idx="4" formatCode="#,##0">
                  <c:v>392.45928600000002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Data'!$F$20:$F$24</c15:f>
                <c15:dlblRangeCache>
                  <c:ptCount val="5"/>
                  <c:pt idx="0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8%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'Figure 1 Data'!$G$9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0E8E34E-69A9-4158-AEAA-03C39F5993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4BCFD2A-ED94-4E58-AF45-F3289058FD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FB4BF32-491B-429E-ACE3-435938DE00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03EEC27-4AAA-42B9-991E-8A353192B6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Data'!$G$12:$G$16</c:f>
              <c:numCache>
                <c:formatCode>General</c:formatCode>
                <c:ptCount val="5"/>
                <c:pt idx="0" formatCode="#,##0">
                  <c:v>376.89178200000003</c:v>
                </c:pt>
                <c:pt idx="2" formatCode="#,##0">
                  <c:v>736.225639</c:v>
                </c:pt>
                <c:pt idx="3" formatCode="#,##0">
                  <c:v>888.73335200000008</c:v>
                </c:pt>
                <c:pt idx="4" formatCode="#,##0">
                  <c:v>717.70212499999991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Data'!$G$20:$G$24</c15:f>
                <c15:dlblRangeCache>
                  <c:ptCount val="5"/>
                  <c:pt idx="0">
                    <c:v>9%</c:v>
                  </c:pt>
                  <c:pt idx="2">
                    <c:v>15%</c:v>
                  </c:pt>
                  <c:pt idx="3">
                    <c:v>18%</c:v>
                  </c:pt>
                  <c:pt idx="4">
                    <c:v>15%</c:v>
                  </c:pt>
                </c15:dlblRangeCache>
              </c15:datalabelsRange>
            </c:ext>
          </c:extLst>
        </c:ser>
        <c:ser>
          <c:idx val="5"/>
          <c:order val="5"/>
          <c:tx>
            <c:strRef>
              <c:f>'Figure 1 Data'!$H$9</c:f>
              <c:strCache>
                <c:ptCount val="1"/>
                <c:pt idx="0">
                  <c:v>pv-utility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556834241873612E-3"/>
                  <c:y val="-4.06999125109361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C5E0BDB-5B62-4991-B69F-5956C534BE77}" type="CELLRANGE">
                      <a:rPr lang="en-US"/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C9BC02F-B865-41B9-9ED9-13B961C20B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99D9F85-F641-441C-AA7E-4B101A39A9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06FE749-A813-442F-B7D5-6CA2FF53BC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 Data'!$B$12:$B$16</c:f>
              <c:numCache>
                <c:formatCode>General</c:formatCode>
                <c:ptCount val="5"/>
                <c:pt idx="0">
                  <c:v>2021</c:v>
                </c:pt>
                <c:pt idx="2">
                  <c:v>2050</c:v>
                </c:pt>
                <c:pt idx="3">
                  <c:v>2050</c:v>
                </c:pt>
                <c:pt idx="4">
                  <c:v>2050</c:v>
                </c:pt>
              </c:numCache>
            </c:numRef>
          </c:cat>
          <c:val>
            <c:numRef>
              <c:f>'Figure 1 Data'!$H$12:$H$16</c:f>
              <c:numCache>
                <c:formatCode>General</c:formatCode>
                <c:ptCount val="5"/>
                <c:pt idx="0" formatCode="#,##0">
                  <c:v>103.408905</c:v>
                </c:pt>
                <c:pt idx="2" formatCode="#,##0">
                  <c:v>926.29040499999996</c:v>
                </c:pt>
                <c:pt idx="3" formatCode="#,##0">
                  <c:v>993.77758800000004</c:v>
                </c:pt>
                <c:pt idx="4" formatCode="#,##0">
                  <c:v>880.75427200000001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 Data'!$H$20:$H$24</c15:f>
                <c15:dlblRangeCache>
                  <c:ptCount val="5"/>
                  <c:pt idx="0">
                    <c:v>3%</c:v>
                  </c:pt>
                  <c:pt idx="2">
                    <c:v>19%</c:v>
                  </c:pt>
                  <c:pt idx="3">
                    <c:v>20%</c:v>
                  </c:pt>
                  <c:pt idx="4">
                    <c:v>18%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637713104"/>
        <c:axId val="637713648"/>
      </c:barChart>
      <c:catAx>
        <c:axId val="63771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3648"/>
        <c:crosses val="autoZero"/>
        <c:auto val="1"/>
        <c:lblAlgn val="ctr"/>
        <c:lblOffset val="100"/>
        <c:noMultiLvlLbl val="0"/>
      </c:catAx>
      <c:valAx>
        <c:axId val="63771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587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3104"/>
        <c:crossesAt val="3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billion kilowatthours</a:t>
            </a:r>
          </a:p>
        </c:rich>
      </c:tx>
      <c:layout>
        <c:manualLayout>
          <c:xMode val="edge"/>
          <c:yMode val="edge"/>
          <c:x val="1.399488525472753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18433272763978E-2"/>
          <c:y val="0.21284204859008007"/>
          <c:w val="0.73977387441954368"/>
          <c:h val="0.62476478901675747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'Figure 2 Data'!$F$9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'Figure 2 Data'!$B$10:$B$138</c:f>
              <c:strCache>
                <c:ptCount val="1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3">
                  <c:v>Year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  <c:pt idx="65">
                  <c:v>2031</c:v>
                </c:pt>
                <c:pt idx="66">
                  <c:v>2032</c:v>
                </c:pt>
                <c:pt idx="67">
                  <c:v>2033</c:v>
                </c:pt>
                <c:pt idx="68">
                  <c:v>2034</c:v>
                </c:pt>
                <c:pt idx="69">
                  <c:v>2035</c:v>
                </c:pt>
                <c:pt idx="70">
                  <c:v>2036</c:v>
                </c:pt>
                <c:pt idx="71">
                  <c:v>2037</c:v>
                </c:pt>
                <c:pt idx="72">
                  <c:v>2038</c:v>
                </c:pt>
                <c:pt idx="73">
                  <c:v>2039</c:v>
                </c:pt>
                <c:pt idx="74">
                  <c:v>2040</c:v>
                </c:pt>
                <c:pt idx="75">
                  <c:v>2041</c:v>
                </c:pt>
                <c:pt idx="76">
                  <c:v>2042</c:v>
                </c:pt>
                <c:pt idx="77">
                  <c:v>2043</c:v>
                </c:pt>
                <c:pt idx="78">
                  <c:v>2044</c:v>
                </c:pt>
                <c:pt idx="79">
                  <c:v>2045</c:v>
                </c:pt>
                <c:pt idx="80">
                  <c:v>2046</c:v>
                </c:pt>
                <c:pt idx="81">
                  <c:v>2047</c:v>
                </c:pt>
                <c:pt idx="82">
                  <c:v>2048</c:v>
                </c:pt>
                <c:pt idx="83">
                  <c:v>2049</c:v>
                </c:pt>
                <c:pt idx="84">
                  <c:v>2050</c:v>
                </c:pt>
                <c:pt idx="87">
                  <c:v>Year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  <c:pt idx="99">
                  <c:v>2021</c:v>
                </c:pt>
                <c:pt idx="100">
                  <c:v>2022</c:v>
                </c:pt>
                <c:pt idx="101">
                  <c:v>2023</c:v>
                </c:pt>
                <c:pt idx="102">
                  <c:v>2024</c:v>
                </c:pt>
                <c:pt idx="103">
                  <c:v>2025</c:v>
                </c:pt>
                <c:pt idx="104">
                  <c:v>2026</c:v>
                </c:pt>
                <c:pt idx="105">
                  <c:v>2027</c:v>
                </c:pt>
                <c:pt idx="106">
                  <c:v>2028</c:v>
                </c:pt>
                <c:pt idx="107">
                  <c:v>2029</c:v>
                </c:pt>
                <c:pt idx="108">
                  <c:v>2030</c:v>
                </c:pt>
                <c:pt idx="109">
                  <c:v>2031</c:v>
                </c:pt>
                <c:pt idx="110">
                  <c:v>2032</c:v>
                </c:pt>
                <c:pt idx="111">
                  <c:v>2033</c:v>
                </c:pt>
                <c:pt idx="112">
                  <c:v>2034</c:v>
                </c:pt>
                <c:pt idx="113">
                  <c:v>2035</c:v>
                </c:pt>
                <c:pt idx="114">
                  <c:v>2036</c:v>
                </c:pt>
                <c:pt idx="115">
                  <c:v>2037</c:v>
                </c:pt>
                <c:pt idx="116">
                  <c:v>2038</c:v>
                </c:pt>
                <c:pt idx="117">
                  <c:v>2039</c:v>
                </c:pt>
                <c:pt idx="118">
                  <c:v>2040</c:v>
                </c:pt>
                <c:pt idx="119">
                  <c:v>2041</c:v>
                </c:pt>
                <c:pt idx="120">
                  <c:v>2042</c:v>
                </c:pt>
                <c:pt idx="121">
                  <c:v>2043</c:v>
                </c:pt>
                <c:pt idx="122">
                  <c:v>2044</c:v>
                </c:pt>
                <c:pt idx="123">
                  <c:v>2045</c:v>
                </c:pt>
                <c:pt idx="124">
                  <c:v>2046</c:v>
                </c:pt>
                <c:pt idx="125">
                  <c:v>2047</c:v>
                </c:pt>
                <c:pt idx="126">
                  <c:v>2048</c:v>
                </c:pt>
                <c:pt idx="127">
                  <c:v>2049</c:v>
                </c:pt>
                <c:pt idx="128">
                  <c:v>2050</c:v>
                </c:pt>
              </c:strCache>
            </c:strRef>
          </c:cat>
          <c:val>
            <c:numRef>
              <c:f>'Figure 2 Data'!$F$10:$F$137</c:f>
              <c:numCache>
                <c:formatCode>General</c:formatCode>
                <c:ptCount val="128"/>
                <c:pt idx="41">
                  <c:v>1000</c:v>
                </c:pt>
                <c:pt idx="42">
                  <c:v>1000</c:v>
                </c:pt>
                <c:pt idx="84">
                  <c:v>1000</c:v>
                </c:pt>
                <c:pt idx="86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37714736"/>
        <c:axId val="637715824"/>
      </c:barChart>
      <c:lineChart>
        <c:grouping val="standard"/>
        <c:varyColors val="0"/>
        <c:ser>
          <c:idx val="0"/>
          <c:order val="0"/>
          <c:tx>
            <c:strRef>
              <c:f>'Figure 2 Data'!$C$9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 Data'!$B$10:$B$138</c:f>
              <c:strCache>
                <c:ptCount val="1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3">
                  <c:v>Year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  <c:pt idx="65">
                  <c:v>2031</c:v>
                </c:pt>
                <c:pt idx="66">
                  <c:v>2032</c:v>
                </c:pt>
                <c:pt idx="67">
                  <c:v>2033</c:v>
                </c:pt>
                <c:pt idx="68">
                  <c:v>2034</c:v>
                </c:pt>
                <c:pt idx="69">
                  <c:v>2035</c:v>
                </c:pt>
                <c:pt idx="70">
                  <c:v>2036</c:v>
                </c:pt>
                <c:pt idx="71">
                  <c:v>2037</c:v>
                </c:pt>
                <c:pt idx="72">
                  <c:v>2038</c:v>
                </c:pt>
                <c:pt idx="73">
                  <c:v>2039</c:v>
                </c:pt>
                <c:pt idx="74">
                  <c:v>2040</c:v>
                </c:pt>
                <c:pt idx="75">
                  <c:v>2041</c:v>
                </c:pt>
                <c:pt idx="76">
                  <c:v>2042</c:v>
                </c:pt>
                <c:pt idx="77">
                  <c:v>2043</c:v>
                </c:pt>
                <c:pt idx="78">
                  <c:v>2044</c:v>
                </c:pt>
                <c:pt idx="79">
                  <c:v>2045</c:v>
                </c:pt>
                <c:pt idx="80">
                  <c:v>2046</c:v>
                </c:pt>
                <c:pt idx="81">
                  <c:v>2047</c:v>
                </c:pt>
                <c:pt idx="82">
                  <c:v>2048</c:v>
                </c:pt>
                <c:pt idx="83">
                  <c:v>2049</c:v>
                </c:pt>
                <c:pt idx="84">
                  <c:v>2050</c:v>
                </c:pt>
                <c:pt idx="87">
                  <c:v>Year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  <c:pt idx="99">
                  <c:v>2021</c:v>
                </c:pt>
                <c:pt idx="100">
                  <c:v>2022</c:v>
                </c:pt>
                <c:pt idx="101">
                  <c:v>2023</c:v>
                </c:pt>
                <c:pt idx="102">
                  <c:v>2024</c:v>
                </c:pt>
                <c:pt idx="103">
                  <c:v>2025</c:v>
                </c:pt>
                <c:pt idx="104">
                  <c:v>2026</c:v>
                </c:pt>
                <c:pt idx="105">
                  <c:v>2027</c:v>
                </c:pt>
                <c:pt idx="106">
                  <c:v>2028</c:v>
                </c:pt>
                <c:pt idx="107">
                  <c:v>2029</c:v>
                </c:pt>
                <c:pt idx="108">
                  <c:v>2030</c:v>
                </c:pt>
                <c:pt idx="109">
                  <c:v>2031</c:v>
                </c:pt>
                <c:pt idx="110">
                  <c:v>2032</c:v>
                </c:pt>
                <c:pt idx="111">
                  <c:v>2033</c:v>
                </c:pt>
                <c:pt idx="112">
                  <c:v>2034</c:v>
                </c:pt>
                <c:pt idx="113">
                  <c:v>2035</c:v>
                </c:pt>
                <c:pt idx="114">
                  <c:v>2036</c:v>
                </c:pt>
                <c:pt idx="115">
                  <c:v>2037</c:v>
                </c:pt>
                <c:pt idx="116">
                  <c:v>2038</c:v>
                </c:pt>
                <c:pt idx="117">
                  <c:v>2039</c:v>
                </c:pt>
                <c:pt idx="118">
                  <c:v>2040</c:v>
                </c:pt>
                <c:pt idx="119">
                  <c:v>2041</c:v>
                </c:pt>
                <c:pt idx="120">
                  <c:v>2042</c:v>
                </c:pt>
                <c:pt idx="121">
                  <c:v>2043</c:v>
                </c:pt>
                <c:pt idx="122">
                  <c:v>2044</c:v>
                </c:pt>
                <c:pt idx="123">
                  <c:v>2045</c:v>
                </c:pt>
                <c:pt idx="124">
                  <c:v>2046</c:v>
                </c:pt>
                <c:pt idx="125">
                  <c:v>2047</c:v>
                </c:pt>
                <c:pt idx="126">
                  <c:v>2048</c:v>
                </c:pt>
                <c:pt idx="127">
                  <c:v>2049</c:v>
                </c:pt>
                <c:pt idx="128">
                  <c:v>2050</c:v>
                </c:pt>
              </c:strCache>
            </c:strRef>
          </c:cat>
          <c:val>
            <c:numRef>
              <c:f>'Figure 2 Data'!$C$10:$C$138</c:f>
              <c:numCache>
                <c:formatCode>General</c:formatCode>
                <c:ptCount val="129"/>
                <c:pt idx="0">
                  <c:v>94.772374999999997</c:v>
                </c:pt>
                <c:pt idx="1">
                  <c:v>120.271804</c:v>
                </c:pt>
                <c:pt idx="2">
                  <c:v>140.90247199999999</c:v>
                </c:pt>
                <c:pt idx="3">
                  <c:v>168.37485000000001</c:v>
                </c:pt>
                <c:pt idx="4">
                  <c:v>182.187882</c:v>
                </c:pt>
                <c:pt idx="5">
                  <c:v>191.234747</c:v>
                </c:pt>
                <c:pt idx="6">
                  <c:v>227.53758599999998</c:v>
                </c:pt>
                <c:pt idx="7">
                  <c:v>254.83229299999999</c:v>
                </c:pt>
                <c:pt idx="8">
                  <c:v>273.17010700000003</c:v>
                </c:pt>
                <c:pt idx="9">
                  <c:v>296.37788799999998</c:v>
                </c:pt>
                <c:pt idx="10">
                  <c:v>337.74715100000003</c:v>
                </c:pt>
                <c:pt idx="11">
                  <c:v>377.66551400000003</c:v>
                </c:pt>
                <c:pt idx="12">
                  <c:v>422.32088399999998</c:v>
                </c:pt>
                <c:pt idx="13">
                  <c:v>439.56727900000004</c:v>
                </c:pt>
                <c:pt idx="14">
                  <c:v>464.36432399999995</c:v>
                </c:pt>
                <c:pt idx="15">
                  <c:v>502.97985499999999</c:v>
                </c:pt>
                <c:pt idx="16">
                  <c:v>525.40597000000002</c:v>
                </c:pt>
                <c:pt idx="17">
                  <c:v>539.30476099999998</c:v>
                </c:pt>
                <c:pt idx="18">
                  <c:v>559.41703800000005</c:v>
                </c:pt>
                <c:pt idx="19">
                  <c:v>573.71312799999998</c:v>
                </c:pt>
                <c:pt idx="20">
                  <c:v>607.27675599999998</c:v>
                </c:pt>
                <c:pt idx="21">
                  <c:v>620.41765999999996</c:v>
                </c:pt>
                <c:pt idx="22">
                  <c:v>633.87931100000014</c:v>
                </c:pt>
                <c:pt idx="23">
                  <c:v>653.29800499999999</c:v>
                </c:pt>
                <c:pt idx="24">
                  <c:v>682.58500900000001</c:v>
                </c:pt>
                <c:pt idx="25">
                  <c:v>725.51644099999999</c:v>
                </c:pt>
                <c:pt idx="26">
                  <c:v>760.42509199999995</c:v>
                </c:pt>
                <c:pt idx="27">
                  <c:v>774.735952</c:v>
                </c:pt>
                <c:pt idx="28">
                  <c:v>778.49482399999999</c:v>
                </c:pt>
                <c:pt idx="29">
                  <c:v>786.38234399999999</c:v>
                </c:pt>
                <c:pt idx="30">
                  <c:v>791.183808</c:v>
                </c:pt>
                <c:pt idx="31">
                  <c:v>800.16795200000001</c:v>
                </c:pt>
                <c:pt idx="32">
                  <c:v>811.32005900000001</c:v>
                </c:pt>
                <c:pt idx="33">
                  <c:v>818.02425700000003</c:v>
                </c:pt>
                <c:pt idx="34">
                  <c:v>829.99109499999997</c:v>
                </c:pt>
                <c:pt idx="35">
                  <c:v>842.6159090000001</c:v>
                </c:pt>
                <c:pt idx="36">
                  <c:v>848.39423899999997</c:v>
                </c:pt>
                <c:pt idx="37">
                  <c:v>861.04871600000001</c:v>
                </c:pt>
                <c:pt idx="38">
                  <c:v>867.68117099999995</c:v>
                </c:pt>
                <c:pt idx="39">
                  <c:v>873.541786</c:v>
                </c:pt>
                <c:pt idx="40">
                  <c:v>889.70713000000001</c:v>
                </c:pt>
                <c:pt idx="43">
                  <c:v>0</c:v>
                </c:pt>
                <c:pt idx="44">
                  <c:v>0.375079</c:v>
                </c:pt>
                <c:pt idx="45">
                  <c:v>0.91918999999999995</c:v>
                </c:pt>
                <c:pt idx="46">
                  <c:v>3.2907310000000001</c:v>
                </c:pt>
                <c:pt idx="47">
                  <c:v>7.8196329999999996</c:v>
                </c:pt>
                <c:pt idx="48">
                  <c:v>14.880155999999999</c:v>
                </c:pt>
                <c:pt idx="49">
                  <c:v>21.244599999999998</c:v>
                </c:pt>
                <c:pt idx="50">
                  <c:v>32.134833999999998</c:v>
                </c:pt>
                <c:pt idx="51">
                  <c:v>49.454219999999999</c:v>
                </c:pt>
                <c:pt idx="52">
                  <c:v>59.661071999999997</c:v>
                </c:pt>
                <c:pt idx="53">
                  <c:v>68.046822000000006</c:v>
                </c:pt>
                <c:pt idx="54">
                  <c:v>85.273903000000004</c:v>
                </c:pt>
                <c:pt idx="55">
                  <c:v>99.249138000000002</c:v>
                </c:pt>
                <c:pt idx="56">
                  <c:v>124.724457</c:v>
                </c:pt>
                <c:pt idx="57">
                  <c:v>159.68966699999999</c:v>
                </c:pt>
                <c:pt idx="58">
                  <c:v>245.32553100000001</c:v>
                </c:pt>
                <c:pt idx="59">
                  <c:v>346.843231</c:v>
                </c:pt>
                <c:pt idx="60">
                  <c:v>374.18798800000002</c:v>
                </c:pt>
                <c:pt idx="61">
                  <c:v>394.67776500000002</c:v>
                </c:pt>
                <c:pt idx="62">
                  <c:v>423.22872899999999</c:v>
                </c:pt>
                <c:pt idx="63">
                  <c:v>463.725708</c:v>
                </c:pt>
                <c:pt idx="64">
                  <c:v>494.99041699999998</c:v>
                </c:pt>
                <c:pt idx="65">
                  <c:v>515.38562000000002</c:v>
                </c:pt>
                <c:pt idx="66">
                  <c:v>536.32769800000005</c:v>
                </c:pt>
                <c:pt idx="67">
                  <c:v>563.47930899999994</c:v>
                </c:pt>
                <c:pt idx="68">
                  <c:v>586.803223</c:v>
                </c:pt>
                <c:pt idx="69">
                  <c:v>609.19879200000003</c:v>
                </c:pt>
                <c:pt idx="70">
                  <c:v>624.95111099999997</c:v>
                </c:pt>
                <c:pt idx="71">
                  <c:v>642.38952600000005</c:v>
                </c:pt>
                <c:pt idx="72">
                  <c:v>654.73272699999995</c:v>
                </c:pt>
                <c:pt idx="73">
                  <c:v>664.21215800000004</c:v>
                </c:pt>
                <c:pt idx="74">
                  <c:v>681.055115</c:v>
                </c:pt>
                <c:pt idx="75">
                  <c:v>694.96105999999997</c:v>
                </c:pt>
                <c:pt idx="76">
                  <c:v>703.88757299999997</c:v>
                </c:pt>
                <c:pt idx="77">
                  <c:v>707.72564699999998</c:v>
                </c:pt>
                <c:pt idx="78">
                  <c:v>718.19201699999996</c:v>
                </c:pt>
                <c:pt idx="79">
                  <c:v>724.71167000000003</c:v>
                </c:pt>
                <c:pt idx="80">
                  <c:v>730.49438499999997</c:v>
                </c:pt>
                <c:pt idx="81">
                  <c:v>742.57061799999997</c:v>
                </c:pt>
                <c:pt idx="82">
                  <c:v>758.20361300000002</c:v>
                </c:pt>
                <c:pt idx="83">
                  <c:v>761.71051</c:v>
                </c:pt>
                <c:pt idx="84">
                  <c:v>767.67449999999997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4.1610760000000004</c:v>
                </c:pt>
                <c:pt idx="100">
                  <c:v>11.050103</c:v>
                </c:pt>
                <c:pt idx="101">
                  <c:v>21.45129</c:v>
                </c:pt>
                <c:pt idx="102">
                  <c:v>29.215691</c:v>
                </c:pt>
                <c:pt idx="103">
                  <c:v>41.502845999999998</c:v>
                </c:pt>
                <c:pt idx="104">
                  <c:v>52.261932000000002</c:v>
                </c:pt>
                <c:pt idx="105">
                  <c:v>65.355637000000002</c:v>
                </c:pt>
                <c:pt idx="106">
                  <c:v>80.678687999999994</c:v>
                </c:pt>
                <c:pt idx="107">
                  <c:v>94.533844000000002</c:v>
                </c:pt>
                <c:pt idx="108">
                  <c:v>104.75876599999999</c:v>
                </c:pt>
                <c:pt idx="109">
                  <c:v>112.39608800000001</c:v>
                </c:pt>
                <c:pt idx="110">
                  <c:v>119.81596399999999</c:v>
                </c:pt>
                <c:pt idx="111">
                  <c:v>125.628845</c:v>
                </c:pt>
                <c:pt idx="112">
                  <c:v>134.33038300000001</c:v>
                </c:pt>
                <c:pt idx="113">
                  <c:v>143.61965900000001</c:v>
                </c:pt>
                <c:pt idx="114">
                  <c:v>152.74115</c:v>
                </c:pt>
                <c:pt idx="115">
                  <c:v>158.942261</c:v>
                </c:pt>
                <c:pt idx="116">
                  <c:v>164.527817</c:v>
                </c:pt>
                <c:pt idx="117">
                  <c:v>168.913971</c:v>
                </c:pt>
                <c:pt idx="118">
                  <c:v>174.66387900000001</c:v>
                </c:pt>
                <c:pt idx="119">
                  <c:v>184.236053</c:v>
                </c:pt>
                <c:pt idx="120">
                  <c:v>189.36293000000001</c:v>
                </c:pt>
                <c:pt idx="121">
                  <c:v>195.49427800000001</c:v>
                </c:pt>
                <c:pt idx="122">
                  <c:v>199.687622</c:v>
                </c:pt>
                <c:pt idx="123">
                  <c:v>207.495575</c:v>
                </c:pt>
                <c:pt idx="124">
                  <c:v>210.85536200000001</c:v>
                </c:pt>
                <c:pt idx="125">
                  <c:v>213.399506</c:v>
                </c:pt>
                <c:pt idx="126">
                  <c:v>214.61360199999999</c:v>
                </c:pt>
                <c:pt idx="127">
                  <c:v>220.42459099999999</c:v>
                </c:pt>
                <c:pt idx="128">
                  <c:v>226.10308800000001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 Data'!$D$9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 Data'!$B$10:$B$138</c:f>
              <c:strCache>
                <c:ptCount val="1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3">
                  <c:v>Year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  <c:pt idx="65">
                  <c:v>2031</c:v>
                </c:pt>
                <c:pt idx="66">
                  <c:v>2032</c:v>
                </c:pt>
                <c:pt idx="67">
                  <c:v>2033</c:v>
                </c:pt>
                <c:pt idx="68">
                  <c:v>2034</c:v>
                </c:pt>
                <c:pt idx="69">
                  <c:v>2035</c:v>
                </c:pt>
                <c:pt idx="70">
                  <c:v>2036</c:v>
                </c:pt>
                <c:pt idx="71">
                  <c:v>2037</c:v>
                </c:pt>
                <c:pt idx="72">
                  <c:v>2038</c:v>
                </c:pt>
                <c:pt idx="73">
                  <c:v>2039</c:v>
                </c:pt>
                <c:pt idx="74">
                  <c:v>2040</c:v>
                </c:pt>
                <c:pt idx="75">
                  <c:v>2041</c:v>
                </c:pt>
                <c:pt idx="76">
                  <c:v>2042</c:v>
                </c:pt>
                <c:pt idx="77">
                  <c:v>2043</c:v>
                </c:pt>
                <c:pt idx="78">
                  <c:v>2044</c:v>
                </c:pt>
                <c:pt idx="79">
                  <c:v>2045</c:v>
                </c:pt>
                <c:pt idx="80">
                  <c:v>2046</c:v>
                </c:pt>
                <c:pt idx="81">
                  <c:v>2047</c:v>
                </c:pt>
                <c:pt idx="82">
                  <c:v>2048</c:v>
                </c:pt>
                <c:pt idx="83">
                  <c:v>2049</c:v>
                </c:pt>
                <c:pt idx="84">
                  <c:v>2050</c:v>
                </c:pt>
                <c:pt idx="87">
                  <c:v>Year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  <c:pt idx="99">
                  <c:v>2021</c:v>
                </c:pt>
                <c:pt idx="100">
                  <c:v>2022</c:v>
                </c:pt>
                <c:pt idx="101">
                  <c:v>2023</c:v>
                </c:pt>
                <c:pt idx="102">
                  <c:v>2024</c:v>
                </c:pt>
                <c:pt idx="103">
                  <c:v>2025</c:v>
                </c:pt>
                <c:pt idx="104">
                  <c:v>2026</c:v>
                </c:pt>
                <c:pt idx="105">
                  <c:v>2027</c:v>
                </c:pt>
                <c:pt idx="106">
                  <c:v>2028</c:v>
                </c:pt>
                <c:pt idx="107">
                  <c:v>2029</c:v>
                </c:pt>
                <c:pt idx="108">
                  <c:v>2030</c:v>
                </c:pt>
                <c:pt idx="109">
                  <c:v>2031</c:v>
                </c:pt>
                <c:pt idx="110">
                  <c:v>2032</c:v>
                </c:pt>
                <c:pt idx="111">
                  <c:v>2033</c:v>
                </c:pt>
                <c:pt idx="112">
                  <c:v>2034</c:v>
                </c:pt>
                <c:pt idx="113">
                  <c:v>2035</c:v>
                </c:pt>
                <c:pt idx="114">
                  <c:v>2036</c:v>
                </c:pt>
                <c:pt idx="115">
                  <c:v>2037</c:v>
                </c:pt>
                <c:pt idx="116">
                  <c:v>2038</c:v>
                </c:pt>
                <c:pt idx="117">
                  <c:v>2039</c:v>
                </c:pt>
                <c:pt idx="118">
                  <c:v>2040</c:v>
                </c:pt>
                <c:pt idx="119">
                  <c:v>2041</c:v>
                </c:pt>
                <c:pt idx="120">
                  <c:v>2042</c:v>
                </c:pt>
                <c:pt idx="121">
                  <c:v>2043</c:v>
                </c:pt>
                <c:pt idx="122">
                  <c:v>2044</c:v>
                </c:pt>
                <c:pt idx="123">
                  <c:v>2045</c:v>
                </c:pt>
                <c:pt idx="124">
                  <c:v>2046</c:v>
                </c:pt>
                <c:pt idx="125">
                  <c:v>2047</c:v>
                </c:pt>
                <c:pt idx="126">
                  <c:v>2048</c:v>
                </c:pt>
                <c:pt idx="127">
                  <c:v>2049</c:v>
                </c:pt>
                <c:pt idx="128">
                  <c:v>2050</c:v>
                </c:pt>
              </c:strCache>
            </c:strRef>
          </c:cat>
          <c:val>
            <c:numRef>
              <c:f>'Figure 2 Data'!$D$10:$D$138</c:f>
              <c:numCache>
                <c:formatCode>General</c:formatCode>
                <c:ptCount val="129"/>
                <c:pt idx="0">
                  <c:v>94.772374999999997</c:v>
                </c:pt>
                <c:pt idx="1">
                  <c:v>120.271804</c:v>
                </c:pt>
                <c:pt idx="2">
                  <c:v>140.90247199999999</c:v>
                </c:pt>
                <c:pt idx="3">
                  <c:v>168.37485000000001</c:v>
                </c:pt>
                <c:pt idx="4">
                  <c:v>182.187882</c:v>
                </c:pt>
                <c:pt idx="5">
                  <c:v>191.234747</c:v>
                </c:pt>
                <c:pt idx="6">
                  <c:v>227.53758599999998</c:v>
                </c:pt>
                <c:pt idx="7">
                  <c:v>254.83229299999999</c:v>
                </c:pt>
                <c:pt idx="8">
                  <c:v>273.17010700000003</c:v>
                </c:pt>
                <c:pt idx="9">
                  <c:v>296.37788799999998</c:v>
                </c:pt>
                <c:pt idx="10">
                  <c:v>337.74715100000003</c:v>
                </c:pt>
                <c:pt idx="11">
                  <c:v>377.66380499999997</c:v>
                </c:pt>
                <c:pt idx="12">
                  <c:v>422.31711999999999</c:v>
                </c:pt>
                <c:pt idx="13">
                  <c:v>439.562884</c:v>
                </c:pt>
                <c:pt idx="14">
                  <c:v>459.29312299999998</c:v>
                </c:pt>
                <c:pt idx="15">
                  <c:v>475.89850799999999</c:v>
                </c:pt>
                <c:pt idx="16">
                  <c:v>489.77711999999997</c:v>
                </c:pt>
                <c:pt idx="17">
                  <c:v>498.02045699999996</c:v>
                </c:pt>
                <c:pt idx="18">
                  <c:v>507.59669300000002</c:v>
                </c:pt>
                <c:pt idx="19">
                  <c:v>513.16399200000001</c:v>
                </c:pt>
                <c:pt idx="20">
                  <c:v>539.89825099999996</c:v>
                </c:pt>
                <c:pt idx="21">
                  <c:v>547.860591</c:v>
                </c:pt>
                <c:pt idx="22">
                  <c:v>552.90809400000001</c:v>
                </c:pt>
                <c:pt idx="23">
                  <c:v>555.68287099999998</c:v>
                </c:pt>
                <c:pt idx="24">
                  <c:v>575.87847299999999</c:v>
                </c:pt>
                <c:pt idx="25">
                  <c:v>612.01561800000002</c:v>
                </c:pt>
                <c:pt idx="26">
                  <c:v>631.3956179999999</c:v>
                </c:pt>
                <c:pt idx="27">
                  <c:v>642.351989</c:v>
                </c:pt>
                <c:pt idx="28">
                  <c:v>646.73965699999997</c:v>
                </c:pt>
                <c:pt idx="29">
                  <c:v>650.53431</c:v>
                </c:pt>
                <c:pt idx="30">
                  <c:v>651.98628400000007</c:v>
                </c:pt>
                <c:pt idx="31">
                  <c:v>656.51986699999998</c:v>
                </c:pt>
                <c:pt idx="32">
                  <c:v>661.70442600000001</c:v>
                </c:pt>
                <c:pt idx="33">
                  <c:v>667.94815199999994</c:v>
                </c:pt>
                <c:pt idx="34">
                  <c:v>674.200468</c:v>
                </c:pt>
                <c:pt idx="35">
                  <c:v>679.70087899999999</c:v>
                </c:pt>
                <c:pt idx="36">
                  <c:v>684.29368499999998</c:v>
                </c:pt>
                <c:pt idx="37">
                  <c:v>695.43716099999995</c:v>
                </c:pt>
                <c:pt idx="38">
                  <c:v>699.33842099999993</c:v>
                </c:pt>
                <c:pt idx="39">
                  <c:v>711.70723400000008</c:v>
                </c:pt>
                <c:pt idx="40">
                  <c:v>718.50655699999993</c:v>
                </c:pt>
                <c:pt idx="43">
                  <c:v>0</c:v>
                </c:pt>
                <c:pt idx="44">
                  <c:v>0.375079</c:v>
                </c:pt>
                <c:pt idx="45">
                  <c:v>0.91918999999999995</c:v>
                </c:pt>
                <c:pt idx="46">
                  <c:v>3.2907310000000001</c:v>
                </c:pt>
                <c:pt idx="47">
                  <c:v>7.8196329999999996</c:v>
                </c:pt>
                <c:pt idx="48">
                  <c:v>14.880155999999999</c:v>
                </c:pt>
                <c:pt idx="49">
                  <c:v>21.244599999999998</c:v>
                </c:pt>
                <c:pt idx="50">
                  <c:v>32.134833999999998</c:v>
                </c:pt>
                <c:pt idx="51">
                  <c:v>49.454219999999999</c:v>
                </c:pt>
                <c:pt idx="52">
                  <c:v>59.661071999999997</c:v>
                </c:pt>
                <c:pt idx="53">
                  <c:v>68.046822000000006</c:v>
                </c:pt>
                <c:pt idx="54">
                  <c:v>85.273903000000004</c:v>
                </c:pt>
                <c:pt idx="55">
                  <c:v>99.249404999999996</c:v>
                </c:pt>
                <c:pt idx="56">
                  <c:v>124.875626</c:v>
                </c:pt>
                <c:pt idx="57">
                  <c:v>160.431183</c:v>
                </c:pt>
                <c:pt idx="58">
                  <c:v>195.06040999999999</c:v>
                </c:pt>
                <c:pt idx="59">
                  <c:v>226.437759</c:v>
                </c:pt>
                <c:pt idx="60">
                  <c:v>241.02345299999999</c:v>
                </c:pt>
                <c:pt idx="61">
                  <c:v>261.09756499999997</c:v>
                </c:pt>
                <c:pt idx="62">
                  <c:v>271.61608899999999</c:v>
                </c:pt>
                <c:pt idx="63">
                  <c:v>301.53323399999999</c:v>
                </c:pt>
                <c:pt idx="64">
                  <c:v>320.49054000000001</c:v>
                </c:pt>
                <c:pt idx="65">
                  <c:v>339.30807499999997</c:v>
                </c:pt>
                <c:pt idx="66">
                  <c:v>364.56399499999998</c:v>
                </c:pt>
                <c:pt idx="67">
                  <c:v>402.34698500000002</c:v>
                </c:pt>
                <c:pt idx="68">
                  <c:v>430.532532</c:v>
                </c:pt>
                <c:pt idx="69">
                  <c:v>479.08255000000003</c:v>
                </c:pt>
                <c:pt idx="70">
                  <c:v>525.95355199999995</c:v>
                </c:pt>
                <c:pt idx="71">
                  <c:v>540.32281499999999</c:v>
                </c:pt>
                <c:pt idx="72">
                  <c:v>545.30139199999996</c:v>
                </c:pt>
                <c:pt idx="73">
                  <c:v>553.38915999999995</c:v>
                </c:pt>
                <c:pt idx="74">
                  <c:v>558.42791699999998</c:v>
                </c:pt>
                <c:pt idx="75">
                  <c:v>576.65136700000005</c:v>
                </c:pt>
                <c:pt idx="76">
                  <c:v>589.35192900000004</c:v>
                </c:pt>
                <c:pt idx="77">
                  <c:v>601.47296100000005</c:v>
                </c:pt>
                <c:pt idx="78">
                  <c:v>616.38696300000004</c:v>
                </c:pt>
                <c:pt idx="79">
                  <c:v>630.28155500000003</c:v>
                </c:pt>
                <c:pt idx="80">
                  <c:v>656.34979199999998</c:v>
                </c:pt>
                <c:pt idx="81">
                  <c:v>680.85839799999997</c:v>
                </c:pt>
                <c:pt idx="82">
                  <c:v>699.33349599999997</c:v>
                </c:pt>
                <c:pt idx="83">
                  <c:v>706.69451900000001</c:v>
                </c:pt>
                <c:pt idx="84">
                  <c:v>722.36102300000005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4.1610899999999997</c:v>
                </c:pt>
                <c:pt idx="100">
                  <c:v>11.042282999999999</c:v>
                </c:pt>
                <c:pt idx="101">
                  <c:v>19.446263999999999</c:v>
                </c:pt>
                <c:pt idx="102">
                  <c:v>24.108253000000001</c:v>
                </c:pt>
                <c:pt idx="103">
                  <c:v>28.471613000000001</c:v>
                </c:pt>
                <c:pt idx="104">
                  <c:v>33.273997999999999</c:v>
                </c:pt>
                <c:pt idx="105">
                  <c:v>37.565497999999998</c:v>
                </c:pt>
                <c:pt idx="106">
                  <c:v>48.556075999999997</c:v>
                </c:pt>
                <c:pt idx="107">
                  <c:v>64.534903999999997</c:v>
                </c:pt>
                <c:pt idx="108">
                  <c:v>71.810851999999997</c:v>
                </c:pt>
                <c:pt idx="109">
                  <c:v>76.270561000000001</c:v>
                </c:pt>
                <c:pt idx="110">
                  <c:v>80.362494999999996</c:v>
                </c:pt>
                <c:pt idx="111">
                  <c:v>87.56765</c:v>
                </c:pt>
                <c:pt idx="112">
                  <c:v>92.163039999999995</c:v>
                </c:pt>
                <c:pt idx="113">
                  <c:v>95.844879000000006</c:v>
                </c:pt>
                <c:pt idx="114">
                  <c:v>104.49084499999999</c:v>
                </c:pt>
                <c:pt idx="115">
                  <c:v>108.869484</c:v>
                </c:pt>
                <c:pt idx="116">
                  <c:v>111.779099</c:v>
                </c:pt>
                <c:pt idx="117">
                  <c:v>116.246658</c:v>
                </c:pt>
                <c:pt idx="118">
                  <c:v>121.74232499999999</c:v>
                </c:pt>
                <c:pt idx="119">
                  <c:v>123.64476000000001</c:v>
                </c:pt>
                <c:pt idx="120">
                  <c:v>127.523262</c:v>
                </c:pt>
                <c:pt idx="121">
                  <c:v>132.71774300000001</c:v>
                </c:pt>
                <c:pt idx="122">
                  <c:v>134.89746099999999</c:v>
                </c:pt>
                <c:pt idx="123">
                  <c:v>138.480774</c:v>
                </c:pt>
                <c:pt idx="124">
                  <c:v>146.78048699999999</c:v>
                </c:pt>
                <c:pt idx="125">
                  <c:v>150.848129</c:v>
                </c:pt>
                <c:pt idx="126">
                  <c:v>153.31272899999999</c:v>
                </c:pt>
                <c:pt idx="127">
                  <c:v>155.585815</c:v>
                </c:pt>
                <c:pt idx="128">
                  <c:v>158.39324999999999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 Data'!$E$9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 Data'!$B$10:$B$138</c:f>
              <c:strCache>
                <c:ptCount val="1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3">
                  <c:v>Year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  <c:pt idx="65">
                  <c:v>2031</c:v>
                </c:pt>
                <c:pt idx="66">
                  <c:v>2032</c:v>
                </c:pt>
                <c:pt idx="67">
                  <c:v>2033</c:v>
                </c:pt>
                <c:pt idx="68">
                  <c:v>2034</c:v>
                </c:pt>
                <c:pt idx="69">
                  <c:v>2035</c:v>
                </c:pt>
                <c:pt idx="70">
                  <c:v>2036</c:v>
                </c:pt>
                <c:pt idx="71">
                  <c:v>2037</c:v>
                </c:pt>
                <c:pt idx="72">
                  <c:v>2038</c:v>
                </c:pt>
                <c:pt idx="73">
                  <c:v>2039</c:v>
                </c:pt>
                <c:pt idx="74">
                  <c:v>2040</c:v>
                </c:pt>
                <c:pt idx="75">
                  <c:v>2041</c:v>
                </c:pt>
                <c:pt idx="76">
                  <c:v>2042</c:v>
                </c:pt>
                <c:pt idx="77">
                  <c:v>2043</c:v>
                </c:pt>
                <c:pt idx="78">
                  <c:v>2044</c:v>
                </c:pt>
                <c:pt idx="79">
                  <c:v>2045</c:v>
                </c:pt>
                <c:pt idx="80">
                  <c:v>2046</c:v>
                </c:pt>
                <c:pt idx="81">
                  <c:v>2047</c:v>
                </c:pt>
                <c:pt idx="82">
                  <c:v>2048</c:v>
                </c:pt>
                <c:pt idx="83">
                  <c:v>2049</c:v>
                </c:pt>
                <c:pt idx="84">
                  <c:v>2050</c:v>
                </c:pt>
                <c:pt idx="87">
                  <c:v>Year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  <c:pt idx="99">
                  <c:v>2021</c:v>
                </c:pt>
                <c:pt idx="100">
                  <c:v>2022</c:v>
                </c:pt>
                <c:pt idx="101">
                  <c:v>2023</c:v>
                </c:pt>
                <c:pt idx="102">
                  <c:v>2024</c:v>
                </c:pt>
                <c:pt idx="103">
                  <c:v>2025</c:v>
                </c:pt>
                <c:pt idx="104">
                  <c:v>2026</c:v>
                </c:pt>
                <c:pt idx="105">
                  <c:v>2027</c:v>
                </c:pt>
                <c:pt idx="106">
                  <c:v>2028</c:v>
                </c:pt>
                <c:pt idx="107">
                  <c:v>2029</c:v>
                </c:pt>
                <c:pt idx="108">
                  <c:v>2030</c:v>
                </c:pt>
                <c:pt idx="109">
                  <c:v>2031</c:v>
                </c:pt>
                <c:pt idx="110">
                  <c:v>2032</c:v>
                </c:pt>
                <c:pt idx="111">
                  <c:v>2033</c:v>
                </c:pt>
                <c:pt idx="112">
                  <c:v>2034</c:v>
                </c:pt>
                <c:pt idx="113">
                  <c:v>2035</c:v>
                </c:pt>
                <c:pt idx="114">
                  <c:v>2036</c:v>
                </c:pt>
                <c:pt idx="115">
                  <c:v>2037</c:v>
                </c:pt>
                <c:pt idx="116">
                  <c:v>2038</c:v>
                </c:pt>
                <c:pt idx="117">
                  <c:v>2039</c:v>
                </c:pt>
                <c:pt idx="118">
                  <c:v>2040</c:v>
                </c:pt>
                <c:pt idx="119">
                  <c:v>2041</c:v>
                </c:pt>
                <c:pt idx="120">
                  <c:v>2042</c:v>
                </c:pt>
                <c:pt idx="121">
                  <c:v>2043</c:v>
                </c:pt>
                <c:pt idx="122">
                  <c:v>2044</c:v>
                </c:pt>
                <c:pt idx="123">
                  <c:v>2045</c:v>
                </c:pt>
                <c:pt idx="124">
                  <c:v>2046</c:v>
                </c:pt>
                <c:pt idx="125">
                  <c:v>2047</c:v>
                </c:pt>
                <c:pt idx="126">
                  <c:v>2048</c:v>
                </c:pt>
                <c:pt idx="127">
                  <c:v>2049</c:v>
                </c:pt>
                <c:pt idx="128">
                  <c:v>2050</c:v>
                </c:pt>
              </c:strCache>
            </c:strRef>
          </c:cat>
          <c:val>
            <c:numRef>
              <c:f>'Figure 2 Data'!$E$10:$E$138</c:f>
              <c:numCache>
                <c:formatCode>General</c:formatCode>
                <c:ptCount val="129"/>
                <c:pt idx="0">
                  <c:v>94.772374999999997</c:v>
                </c:pt>
                <c:pt idx="1">
                  <c:v>120.271804</c:v>
                </c:pt>
                <c:pt idx="2">
                  <c:v>140.90247199999999</c:v>
                </c:pt>
                <c:pt idx="3">
                  <c:v>168.37485000000001</c:v>
                </c:pt>
                <c:pt idx="4">
                  <c:v>182.187882</c:v>
                </c:pt>
                <c:pt idx="5">
                  <c:v>191.234747</c:v>
                </c:pt>
                <c:pt idx="6">
                  <c:v>227.53758599999998</c:v>
                </c:pt>
                <c:pt idx="7">
                  <c:v>254.83229299999999</c:v>
                </c:pt>
                <c:pt idx="8">
                  <c:v>273.17010700000003</c:v>
                </c:pt>
                <c:pt idx="9">
                  <c:v>296.37788799999998</c:v>
                </c:pt>
                <c:pt idx="10">
                  <c:v>337.74715100000003</c:v>
                </c:pt>
                <c:pt idx="11">
                  <c:v>377.66563600000006</c:v>
                </c:pt>
                <c:pt idx="12">
                  <c:v>422.31982600000003</c:v>
                </c:pt>
                <c:pt idx="13">
                  <c:v>439.59875300000004</c:v>
                </c:pt>
                <c:pt idx="14">
                  <c:v>464.24946599999998</c:v>
                </c:pt>
                <c:pt idx="15">
                  <c:v>519.01563199999998</c:v>
                </c:pt>
                <c:pt idx="16">
                  <c:v>541.33674700000006</c:v>
                </c:pt>
                <c:pt idx="17">
                  <c:v>547.85143900000003</c:v>
                </c:pt>
                <c:pt idx="18">
                  <c:v>556.35351100000003</c:v>
                </c:pt>
                <c:pt idx="19">
                  <c:v>566.91947799999991</c:v>
                </c:pt>
                <c:pt idx="20">
                  <c:v>593.52394099999992</c:v>
                </c:pt>
                <c:pt idx="21">
                  <c:v>600.54537000000005</c:v>
                </c:pt>
                <c:pt idx="22">
                  <c:v>602.260493</c:v>
                </c:pt>
                <c:pt idx="23">
                  <c:v>603.93228800000009</c:v>
                </c:pt>
                <c:pt idx="24">
                  <c:v>621.04519300000004</c:v>
                </c:pt>
                <c:pt idx="25">
                  <c:v>648.70702600000004</c:v>
                </c:pt>
                <c:pt idx="26">
                  <c:v>661.30481599999996</c:v>
                </c:pt>
                <c:pt idx="27">
                  <c:v>669.73639400000002</c:v>
                </c:pt>
                <c:pt idx="28">
                  <c:v>672.26503000000002</c:v>
                </c:pt>
                <c:pt idx="29">
                  <c:v>673.7100539999999</c:v>
                </c:pt>
                <c:pt idx="30">
                  <c:v>677.93402099999992</c:v>
                </c:pt>
                <c:pt idx="31">
                  <c:v>682.14791000000002</c:v>
                </c:pt>
                <c:pt idx="32">
                  <c:v>689.55506500000001</c:v>
                </c:pt>
                <c:pt idx="33">
                  <c:v>700.83032100000003</c:v>
                </c:pt>
                <c:pt idx="34">
                  <c:v>700.57219399999997</c:v>
                </c:pt>
                <c:pt idx="35">
                  <c:v>704.16878200000008</c:v>
                </c:pt>
                <c:pt idx="36">
                  <c:v>713.72464500000001</c:v>
                </c:pt>
                <c:pt idx="37">
                  <c:v>719.28489999999999</c:v>
                </c:pt>
                <c:pt idx="38">
                  <c:v>722.07030199999997</c:v>
                </c:pt>
                <c:pt idx="39">
                  <c:v>727.1960610000001</c:v>
                </c:pt>
                <c:pt idx="40">
                  <c:v>737.034806</c:v>
                </c:pt>
                <c:pt idx="43">
                  <c:v>0</c:v>
                </c:pt>
                <c:pt idx="44">
                  <c:v>0.375079</c:v>
                </c:pt>
                <c:pt idx="45">
                  <c:v>0.91918999999999995</c:v>
                </c:pt>
                <c:pt idx="46">
                  <c:v>3.2907310000000001</c:v>
                </c:pt>
                <c:pt idx="47">
                  <c:v>7.8196329999999996</c:v>
                </c:pt>
                <c:pt idx="48">
                  <c:v>14.880155999999999</c:v>
                </c:pt>
                <c:pt idx="49">
                  <c:v>21.244599999999998</c:v>
                </c:pt>
                <c:pt idx="50">
                  <c:v>32.134833999999998</c:v>
                </c:pt>
                <c:pt idx="51">
                  <c:v>49.454219999999999</c:v>
                </c:pt>
                <c:pt idx="52">
                  <c:v>59.661071999999997</c:v>
                </c:pt>
                <c:pt idx="53">
                  <c:v>68.046822000000006</c:v>
                </c:pt>
                <c:pt idx="54">
                  <c:v>85.273903000000004</c:v>
                </c:pt>
                <c:pt idx="55">
                  <c:v>99.247833</c:v>
                </c:pt>
                <c:pt idx="56">
                  <c:v>124.830307</c:v>
                </c:pt>
                <c:pt idx="57">
                  <c:v>159.633591</c:v>
                </c:pt>
                <c:pt idx="58">
                  <c:v>246.53237899999999</c:v>
                </c:pt>
                <c:pt idx="59">
                  <c:v>274.18017600000002</c:v>
                </c:pt>
                <c:pt idx="60">
                  <c:v>285.80779999999999</c:v>
                </c:pt>
                <c:pt idx="61">
                  <c:v>296.86981200000002</c:v>
                </c:pt>
                <c:pt idx="62">
                  <c:v>321.33248900000001</c:v>
                </c:pt>
                <c:pt idx="63">
                  <c:v>361.15512100000001</c:v>
                </c:pt>
                <c:pt idx="64">
                  <c:v>381.05197099999998</c:v>
                </c:pt>
                <c:pt idx="65">
                  <c:v>398.199341</c:v>
                </c:pt>
                <c:pt idx="66">
                  <c:v>415.22418199999998</c:v>
                </c:pt>
                <c:pt idx="67">
                  <c:v>451.12481700000001</c:v>
                </c:pt>
                <c:pt idx="68">
                  <c:v>485.01956200000001</c:v>
                </c:pt>
                <c:pt idx="69">
                  <c:v>508.30545000000001</c:v>
                </c:pt>
                <c:pt idx="70">
                  <c:v>535.05145300000004</c:v>
                </c:pt>
                <c:pt idx="71">
                  <c:v>547.40783699999997</c:v>
                </c:pt>
                <c:pt idx="72">
                  <c:v>559.91357400000004</c:v>
                </c:pt>
                <c:pt idx="73">
                  <c:v>571.99041699999998</c:v>
                </c:pt>
                <c:pt idx="74">
                  <c:v>581.01104699999996</c:v>
                </c:pt>
                <c:pt idx="75">
                  <c:v>589.17303500000003</c:v>
                </c:pt>
                <c:pt idx="76">
                  <c:v>599.64239499999996</c:v>
                </c:pt>
                <c:pt idx="77">
                  <c:v>613.10375999999997</c:v>
                </c:pt>
                <c:pt idx="78">
                  <c:v>626.547729</c:v>
                </c:pt>
                <c:pt idx="79">
                  <c:v>639.69494599999996</c:v>
                </c:pt>
                <c:pt idx="80">
                  <c:v>653.15368699999999</c:v>
                </c:pt>
                <c:pt idx="81">
                  <c:v>673.67797900000005</c:v>
                </c:pt>
                <c:pt idx="82">
                  <c:v>700.50958300000002</c:v>
                </c:pt>
                <c:pt idx="83">
                  <c:v>719.73980700000004</c:v>
                </c:pt>
                <c:pt idx="84">
                  <c:v>730.46813999999995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4.1610699999999996</c:v>
                </c:pt>
                <c:pt idx="100">
                  <c:v>11.110761</c:v>
                </c:pt>
                <c:pt idx="101">
                  <c:v>21.626131000000001</c:v>
                </c:pt>
                <c:pt idx="102">
                  <c:v>27.842133</c:v>
                </c:pt>
                <c:pt idx="103">
                  <c:v>34.571345999999998</c:v>
                </c:pt>
                <c:pt idx="104">
                  <c:v>41.316105</c:v>
                </c:pt>
                <c:pt idx="105">
                  <c:v>46.602145999999998</c:v>
                </c:pt>
                <c:pt idx="106">
                  <c:v>53.820534000000002</c:v>
                </c:pt>
                <c:pt idx="107">
                  <c:v>69.054481999999993</c:v>
                </c:pt>
                <c:pt idx="108">
                  <c:v>79.057220000000001</c:v>
                </c:pt>
                <c:pt idx="109">
                  <c:v>84.509704999999997</c:v>
                </c:pt>
                <c:pt idx="110">
                  <c:v>90.971526999999995</c:v>
                </c:pt>
                <c:pt idx="111">
                  <c:v>97.346733</c:v>
                </c:pt>
                <c:pt idx="112">
                  <c:v>104.075943</c:v>
                </c:pt>
                <c:pt idx="113">
                  <c:v>109.07738500000001</c:v>
                </c:pt>
                <c:pt idx="114">
                  <c:v>115.817238</c:v>
                </c:pt>
                <c:pt idx="115">
                  <c:v>126.88221</c:v>
                </c:pt>
                <c:pt idx="116">
                  <c:v>131.773911</c:v>
                </c:pt>
                <c:pt idx="117">
                  <c:v>142.637711</c:v>
                </c:pt>
                <c:pt idx="118">
                  <c:v>149.57742300000001</c:v>
                </c:pt>
                <c:pt idx="119">
                  <c:v>151.272415</c:v>
                </c:pt>
                <c:pt idx="120">
                  <c:v>156.24427800000001</c:v>
                </c:pt>
                <c:pt idx="121">
                  <c:v>162.748672</c:v>
                </c:pt>
                <c:pt idx="122">
                  <c:v>164.75801100000001</c:v>
                </c:pt>
                <c:pt idx="123">
                  <c:v>171.78410299999999</c:v>
                </c:pt>
                <c:pt idx="124">
                  <c:v>173.75245699999999</c:v>
                </c:pt>
                <c:pt idx="125">
                  <c:v>175.348648</c:v>
                </c:pt>
                <c:pt idx="126">
                  <c:v>178.76423600000001</c:v>
                </c:pt>
                <c:pt idx="127">
                  <c:v>185.62861599999999</c:v>
                </c:pt>
                <c:pt idx="128">
                  <c:v>195.82226600000001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714736"/>
        <c:axId val="637715824"/>
      </c:lineChart>
      <c:catAx>
        <c:axId val="6377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5824"/>
        <c:crosses val="autoZero"/>
        <c:auto val="1"/>
        <c:lblAlgn val="ctr"/>
        <c:lblOffset val="100"/>
        <c:tickMarkSkip val="1"/>
        <c:noMultiLvlLbl val="0"/>
      </c:catAx>
      <c:valAx>
        <c:axId val="63771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tx1"/>
                </a:solidFill>
              </a:rPr>
              <a:t>million metric</a:t>
            </a:r>
            <a:r>
              <a:rPr lang="en-US" sz="1000" baseline="0">
                <a:solidFill>
                  <a:schemeClr val="tx1"/>
                </a:solidFill>
              </a:rPr>
              <a:t> tons</a:t>
            </a:r>
            <a:endParaRPr lang="en-US" sz="1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2.7637795275590555E-3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5738946093276799E-2"/>
          <c:y val="0.14583333333333334"/>
          <c:w val="0.6661413957870651"/>
          <c:h val="0.6888345727617381"/>
        </c:manualLayout>
      </c:layout>
      <c:lineChart>
        <c:grouping val="standard"/>
        <c:varyColors val="0"/>
        <c:ser>
          <c:idx val="0"/>
          <c:order val="0"/>
          <c:tx>
            <c:strRef>
              <c:f>'Figure 3 Data'!$B$7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Data'!$B$8:$B$48</c:f>
              <c:numCache>
                <c:formatCode>General</c:formatCode>
                <c:ptCount val="41"/>
                <c:pt idx="0">
                  <c:v>2270.064453</c:v>
                </c:pt>
                <c:pt idx="1">
                  <c:v>2169.6821289999998</c:v>
                </c:pt>
                <c:pt idx="2">
                  <c:v>2034.6717530000001</c:v>
                </c:pt>
                <c:pt idx="3">
                  <c:v>2049.3127439999998</c:v>
                </c:pt>
                <c:pt idx="4">
                  <c:v>2048.3701169999999</c:v>
                </c:pt>
                <c:pt idx="5">
                  <c:v>1911.848389</c:v>
                </c:pt>
                <c:pt idx="6">
                  <c:v>1819.9957280000001</c:v>
                </c:pt>
                <c:pt idx="7">
                  <c:v>1742.605957</c:v>
                </c:pt>
                <c:pt idx="8">
                  <c:v>1763.6999510000001</c:v>
                </c:pt>
                <c:pt idx="9">
                  <c:v>1617.0695800000001</c:v>
                </c:pt>
                <c:pt idx="10">
                  <c:v>1447.2502440000001</c:v>
                </c:pt>
                <c:pt idx="11">
                  <c:v>1559.483154</c:v>
                </c:pt>
                <c:pt idx="12">
                  <c:v>1498.2664789999999</c:v>
                </c:pt>
                <c:pt idx="13">
                  <c:v>1474.455688</c:v>
                </c:pt>
                <c:pt idx="14">
                  <c:v>1341.229736</c:v>
                </c:pt>
                <c:pt idx="15">
                  <c:v>1297.628418</c:v>
                </c:pt>
                <c:pt idx="16">
                  <c:v>1282.136475</c:v>
                </c:pt>
                <c:pt idx="17">
                  <c:v>1272.0135499999999</c:v>
                </c:pt>
                <c:pt idx="18">
                  <c:v>1269.2329099999999</c:v>
                </c:pt>
                <c:pt idx="19">
                  <c:v>1235.348999</c:v>
                </c:pt>
                <c:pt idx="20">
                  <c:v>1214.2445070000001</c:v>
                </c:pt>
                <c:pt idx="21">
                  <c:v>1203.8095699999999</c:v>
                </c:pt>
                <c:pt idx="22">
                  <c:v>1191.4732670000001</c:v>
                </c:pt>
                <c:pt idx="23">
                  <c:v>1199.6256100000001</c:v>
                </c:pt>
                <c:pt idx="24">
                  <c:v>1160.4517820000001</c:v>
                </c:pt>
                <c:pt idx="25">
                  <c:v>1137.097534</c:v>
                </c:pt>
                <c:pt idx="26">
                  <c:v>1116.091797</c:v>
                </c:pt>
                <c:pt idx="27">
                  <c:v>1111.5886230000001</c:v>
                </c:pt>
                <c:pt idx="28">
                  <c:v>1115.0329589999999</c:v>
                </c:pt>
                <c:pt idx="29">
                  <c:v>1117.0866699999999</c:v>
                </c:pt>
                <c:pt idx="30">
                  <c:v>1113.2008060000001</c:v>
                </c:pt>
                <c:pt idx="31">
                  <c:v>1117.307251</c:v>
                </c:pt>
                <c:pt idx="32">
                  <c:v>1119.6865230000001</c:v>
                </c:pt>
                <c:pt idx="33">
                  <c:v>1117.544678</c:v>
                </c:pt>
                <c:pt idx="34">
                  <c:v>1119.5914310000001</c:v>
                </c:pt>
                <c:pt idx="35">
                  <c:v>1121.0722659999999</c:v>
                </c:pt>
                <c:pt idx="36">
                  <c:v>1124.529419</c:v>
                </c:pt>
                <c:pt idx="37">
                  <c:v>1127.320557</c:v>
                </c:pt>
                <c:pt idx="38">
                  <c:v>1133.4722899999999</c:v>
                </c:pt>
                <c:pt idx="39">
                  <c:v>1137.5916749999999</c:v>
                </c:pt>
                <c:pt idx="40">
                  <c:v>1144.796509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 Data'!$C$7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Data'!$C$8:$C$48</c:f>
              <c:numCache>
                <c:formatCode>General</c:formatCode>
                <c:ptCount val="41"/>
                <c:pt idx="0">
                  <c:v>2270.064453</c:v>
                </c:pt>
                <c:pt idx="1">
                  <c:v>2169.6821289999998</c:v>
                </c:pt>
                <c:pt idx="2">
                  <c:v>2034.6717530000001</c:v>
                </c:pt>
                <c:pt idx="3">
                  <c:v>2049.3127439999998</c:v>
                </c:pt>
                <c:pt idx="4">
                  <c:v>2048.3701169999999</c:v>
                </c:pt>
                <c:pt idx="5">
                  <c:v>1911.848389</c:v>
                </c:pt>
                <c:pt idx="6">
                  <c:v>1819.9957280000001</c:v>
                </c:pt>
                <c:pt idx="7">
                  <c:v>1742.605957</c:v>
                </c:pt>
                <c:pt idx="8">
                  <c:v>1763.6999510000001</c:v>
                </c:pt>
                <c:pt idx="9">
                  <c:v>1617.0695800000001</c:v>
                </c:pt>
                <c:pt idx="10">
                  <c:v>1447.2502440000001</c:v>
                </c:pt>
                <c:pt idx="11">
                  <c:v>1559.6</c:v>
                </c:pt>
                <c:pt idx="12">
                  <c:v>1498.3</c:v>
                </c:pt>
                <c:pt idx="13">
                  <c:v>1474.4</c:v>
                </c:pt>
                <c:pt idx="14">
                  <c:v>1341.1</c:v>
                </c:pt>
                <c:pt idx="15">
                  <c:v>1254.4000000000001</c:v>
                </c:pt>
                <c:pt idx="16">
                  <c:v>1225</c:v>
                </c:pt>
                <c:pt idx="17">
                  <c:v>1209.8</c:v>
                </c:pt>
                <c:pt idx="18">
                  <c:v>1190.5999999999999</c:v>
                </c:pt>
                <c:pt idx="19">
                  <c:v>1159.2</c:v>
                </c:pt>
                <c:pt idx="20">
                  <c:v>1128.5</c:v>
                </c:pt>
                <c:pt idx="21">
                  <c:v>1111.2</c:v>
                </c:pt>
                <c:pt idx="22">
                  <c:v>1095.2</c:v>
                </c:pt>
                <c:pt idx="23">
                  <c:v>1109.0999999999999</c:v>
                </c:pt>
                <c:pt idx="24">
                  <c:v>1082.9000000000001</c:v>
                </c:pt>
                <c:pt idx="25">
                  <c:v>1049.5999999999999</c:v>
                </c:pt>
                <c:pt idx="26">
                  <c:v>1028.2</c:v>
                </c:pt>
                <c:pt idx="27">
                  <c:v>1014.7</c:v>
                </c:pt>
                <c:pt idx="28">
                  <c:v>1017.8</c:v>
                </c:pt>
                <c:pt idx="29">
                  <c:v>1017.9</c:v>
                </c:pt>
                <c:pt idx="30">
                  <c:v>1008.6</c:v>
                </c:pt>
                <c:pt idx="31">
                  <c:v>1008</c:v>
                </c:pt>
                <c:pt idx="32">
                  <c:v>1007.4</c:v>
                </c:pt>
                <c:pt idx="33">
                  <c:v>1011.8</c:v>
                </c:pt>
                <c:pt idx="34">
                  <c:v>1011.7</c:v>
                </c:pt>
                <c:pt idx="35">
                  <c:v>1011.3</c:v>
                </c:pt>
                <c:pt idx="36">
                  <c:v>1011.6</c:v>
                </c:pt>
                <c:pt idx="37">
                  <c:v>1016.8</c:v>
                </c:pt>
                <c:pt idx="38">
                  <c:v>1019.7</c:v>
                </c:pt>
                <c:pt idx="39">
                  <c:v>1026.3</c:v>
                </c:pt>
                <c:pt idx="40">
                  <c:v>1033.8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 Data'!$D$7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Data'!$D$8:$D$48</c:f>
              <c:numCache>
                <c:formatCode>General</c:formatCode>
                <c:ptCount val="41"/>
                <c:pt idx="0">
                  <c:v>2270.064453</c:v>
                </c:pt>
                <c:pt idx="1">
                  <c:v>2169.6821289999998</c:v>
                </c:pt>
                <c:pt idx="2">
                  <c:v>2034.6717530000001</c:v>
                </c:pt>
                <c:pt idx="3">
                  <c:v>2049.3127439999998</c:v>
                </c:pt>
                <c:pt idx="4">
                  <c:v>2048.3701169999999</c:v>
                </c:pt>
                <c:pt idx="5">
                  <c:v>1911.848389</c:v>
                </c:pt>
                <c:pt idx="6">
                  <c:v>1819.9957280000001</c:v>
                </c:pt>
                <c:pt idx="7">
                  <c:v>1742.605957</c:v>
                </c:pt>
                <c:pt idx="8">
                  <c:v>1763.6999510000001</c:v>
                </c:pt>
                <c:pt idx="9">
                  <c:v>1617.0695800000001</c:v>
                </c:pt>
                <c:pt idx="10">
                  <c:v>1447.2502440000001</c:v>
                </c:pt>
                <c:pt idx="11">
                  <c:v>1559.571289</c:v>
                </c:pt>
                <c:pt idx="12">
                  <c:v>1498.3839109999999</c:v>
                </c:pt>
                <c:pt idx="13">
                  <c:v>1474.5371090000001</c:v>
                </c:pt>
                <c:pt idx="14">
                  <c:v>1370.9027100000001</c:v>
                </c:pt>
                <c:pt idx="15">
                  <c:v>1333.445557</c:v>
                </c:pt>
                <c:pt idx="16">
                  <c:v>1324.454346</c:v>
                </c:pt>
                <c:pt idx="17">
                  <c:v>1316.778198</c:v>
                </c:pt>
                <c:pt idx="18">
                  <c:v>1321.067139</c:v>
                </c:pt>
                <c:pt idx="19">
                  <c:v>1295.3510739999999</c:v>
                </c:pt>
                <c:pt idx="20">
                  <c:v>1268.4057620000001</c:v>
                </c:pt>
                <c:pt idx="21">
                  <c:v>1254.7421879999999</c:v>
                </c:pt>
                <c:pt idx="22">
                  <c:v>1238.4542240000001</c:v>
                </c:pt>
                <c:pt idx="23">
                  <c:v>1245.2341309999999</c:v>
                </c:pt>
                <c:pt idx="24">
                  <c:v>1211.220703</c:v>
                </c:pt>
                <c:pt idx="25">
                  <c:v>1175.237183</c:v>
                </c:pt>
                <c:pt idx="26">
                  <c:v>1144.9327390000001</c:v>
                </c:pt>
                <c:pt idx="27">
                  <c:v>1139.413818</c:v>
                </c:pt>
                <c:pt idx="28">
                  <c:v>1145.661255</c:v>
                </c:pt>
                <c:pt idx="29">
                  <c:v>1153.0581050000001</c:v>
                </c:pt>
                <c:pt idx="30">
                  <c:v>1151.125366</c:v>
                </c:pt>
                <c:pt idx="31">
                  <c:v>1152.3382570000001</c:v>
                </c:pt>
                <c:pt idx="32">
                  <c:v>1155.622192</c:v>
                </c:pt>
                <c:pt idx="33">
                  <c:v>1157.830688</c:v>
                </c:pt>
                <c:pt idx="34">
                  <c:v>1153.2576899999999</c:v>
                </c:pt>
                <c:pt idx="35">
                  <c:v>1151.8350829999999</c:v>
                </c:pt>
                <c:pt idx="36">
                  <c:v>1151.5733640000001</c:v>
                </c:pt>
                <c:pt idx="37">
                  <c:v>1145.5164789999999</c:v>
                </c:pt>
                <c:pt idx="38">
                  <c:v>1151.426514</c:v>
                </c:pt>
                <c:pt idx="39">
                  <c:v>1158.7114260000001</c:v>
                </c:pt>
                <c:pt idx="40">
                  <c:v>1168.211548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944240"/>
        <c:axId val="760838048"/>
      </c:lineChart>
      <c:catAx>
        <c:axId val="43994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80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6083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9944240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2021 cents per kilowatthour</a:t>
            </a:r>
          </a:p>
        </c:rich>
      </c:tx>
      <c:layout>
        <c:manualLayout>
          <c:xMode val="edge"/>
          <c:yMode val="edge"/>
          <c:x val="3.9283010296789827E-3"/>
          <c:y val="3.6154530762769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7.3069043452901716E-2"/>
          <c:y val="0.14403337913198092"/>
          <c:w val="0.70277121609798776"/>
          <c:h val="0.67343784276823959"/>
        </c:manualLayout>
      </c:layout>
      <c:lineChart>
        <c:grouping val="standard"/>
        <c:varyColors val="0"/>
        <c:ser>
          <c:idx val="0"/>
          <c:order val="0"/>
          <c:tx>
            <c:strRef>
              <c:f>'Figure 4 Data'!$B$9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Data'!$B$10:$B$50</c:f>
              <c:numCache>
                <c:formatCode>General</c:formatCode>
                <c:ptCount val="41"/>
                <c:pt idx="0">
                  <c:v>12.061852</c:v>
                </c:pt>
                <c:pt idx="1">
                  <c:v>11.901153000000001</c:v>
                </c:pt>
                <c:pt idx="2">
                  <c:v>11.614711</c:v>
                </c:pt>
                <c:pt idx="3">
                  <c:v>11.672164</c:v>
                </c:pt>
                <c:pt idx="4">
                  <c:v>11.891645</c:v>
                </c:pt>
                <c:pt idx="5">
                  <c:v>11.74334</c:v>
                </c:pt>
                <c:pt idx="6">
                  <c:v>11.473228000000001</c:v>
                </c:pt>
                <c:pt idx="7">
                  <c:v>11.485448999999999</c:v>
                </c:pt>
                <c:pt idx="8">
                  <c:v>11.269053</c:v>
                </c:pt>
                <c:pt idx="9">
                  <c:v>11.082848</c:v>
                </c:pt>
                <c:pt idx="10">
                  <c:v>11.03182</c:v>
                </c:pt>
                <c:pt idx="11">
                  <c:v>11.087695999999999</c:v>
                </c:pt>
                <c:pt idx="12">
                  <c:v>11.000404</c:v>
                </c:pt>
                <c:pt idx="13">
                  <c:v>10.820738</c:v>
                </c:pt>
                <c:pt idx="14">
                  <c:v>10.603208</c:v>
                </c:pt>
                <c:pt idx="15">
                  <c:v>10.543877</c:v>
                </c:pt>
                <c:pt idx="16">
                  <c:v>10.526986000000001</c:v>
                </c:pt>
                <c:pt idx="17">
                  <c:v>10.552894999999999</c:v>
                </c:pt>
                <c:pt idx="18">
                  <c:v>10.622475</c:v>
                </c:pt>
                <c:pt idx="19">
                  <c:v>10.643324</c:v>
                </c:pt>
                <c:pt idx="20">
                  <c:v>10.639132</c:v>
                </c:pt>
                <c:pt idx="21">
                  <c:v>10.685874999999999</c:v>
                </c:pt>
                <c:pt idx="22">
                  <c:v>10.709085999999999</c:v>
                </c:pt>
                <c:pt idx="23">
                  <c:v>10.738543999999999</c:v>
                </c:pt>
                <c:pt idx="24">
                  <c:v>10.767875999999999</c:v>
                </c:pt>
                <c:pt idx="25">
                  <c:v>10.702095999999999</c:v>
                </c:pt>
                <c:pt idx="26">
                  <c:v>10.6585</c:v>
                </c:pt>
                <c:pt idx="27">
                  <c:v>10.585176000000001</c:v>
                </c:pt>
                <c:pt idx="28">
                  <c:v>10.572765</c:v>
                </c:pt>
                <c:pt idx="29">
                  <c:v>10.592506999999999</c:v>
                </c:pt>
                <c:pt idx="30">
                  <c:v>10.591346</c:v>
                </c:pt>
                <c:pt idx="31">
                  <c:v>10.549118999999999</c:v>
                </c:pt>
                <c:pt idx="32">
                  <c:v>10.540709</c:v>
                </c:pt>
                <c:pt idx="33">
                  <c:v>10.499478999999999</c:v>
                </c:pt>
                <c:pt idx="34">
                  <c:v>10.472465</c:v>
                </c:pt>
                <c:pt idx="35">
                  <c:v>10.441857000000001</c:v>
                </c:pt>
                <c:pt idx="36">
                  <c:v>10.426045999999999</c:v>
                </c:pt>
                <c:pt idx="37">
                  <c:v>10.400314</c:v>
                </c:pt>
                <c:pt idx="38">
                  <c:v>10.379897</c:v>
                </c:pt>
                <c:pt idx="39">
                  <c:v>10.344495</c:v>
                </c:pt>
                <c:pt idx="40">
                  <c:v>10.276567999999999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 Data'!$C$9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Data'!$C$10:$C$50</c:f>
              <c:numCache>
                <c:formatCode>General</c:formatCode>
                <c:ptCount val="41"/>
                <c:pt idx="0">
                  <c:v>12.0619</c:v>
                </c:pt>
                <c:pt idx="1">
                  <c:v>11.901199999999999</c:v>
                </c:pt>
                <c:pt idx="2">
                  <c:v>11.614699999999999</c:v>
                </c:pt>
                <c:pt idx="3">
                  <c:v>11.6722</c:v>
                </c:pt>
                <c:pt idx="4">
                  <c:v>11.8917</c:v>
                </c:pt>
                <c:pt idx="5">
                  <c:v>11.7433</c:v>
                </c:pt>
                <c:pt idx="6">
                  <c:v>11.4732</c:v>
                </c:pt>
                <c:pt idx="7">
                  <c:v>11.4855</c:v>
                </c:pt>
                <c:pt idx="8">
                  <c:v>11.2691</c:v>
                </c:pt>
                <c:pt idx="9">
                  <c:v>11.0829</c:v>
                </c:pt>
                <c:pt idx="10">
                  <c:v>11.0318</c:v>
                </c:pt>
                <c:pt idx="11">
                  <c:v>11.0875</c:v>
                </c:pt>
                <c:pt idx="12">
                  <c:v>11.0091</c:v>
                </c:pt>
                <c:pt idx="13">
                  <c:v>10.798999999999999</c:v>
                </c:pt>
                <c:pt idx="14">
                  <c:v>10.5524</c:v>
                </c:pt>
                <c:pt idx="15">
                  <c:v>10.4716</c:v>
                </c:pt>
                <c:pt idx="16">
                  <c:v>10.3985</c:v>
                </c:pt>
                <c:pt idx="17">
                  <c:v>10.3993</c:v>
                </c:pt>
                <c:pt idx="18">
                  <c:v>10.437799999999999</c:v>
                </c:pt>
                <c:pt idx="19">
                  <c:v>10.473100000000001</c:v>
                </c:pt>
                <c:pt idx="20">
                  <c:v>10.4537</c:v>
                </c:pt>
                <c:pt idx="21">
                  <c:v>10.514099999999999</c:v>
                </c:pt>
                <c:pt idx="22">
                  <c:v>10.5075</c:v>
                </c:pt>
                <c:pt idx="23">
                  <c:v>10.567500000000001</c:v>
                </c:pt>
                <c:pt idx="24">
                  <c:v>10.5954</c:v>
                </c:pt>
                <c:pt idx="25">
                  <c:v>10.5404</c:v>
                </c:pt>
                <c:pt idx="26">
                  <c:v>10.4885</c:v>
                </c:pt>
                <c:pt idx="27">
                  <c:v>10.4673</c:v>
                </c:pt>
                <c:pt idx="28">
                  <c:v>10.408200000000001</c:v>
                </c:pt>
                <c:pt idx="29">
                  <c:v>10.3843</c:v>
                </c:pt>
                <c:pt idx="30">
                  <c:v>10.379099999999999</c:v>
                </c:pt>
                <c:pt idx="31">
                  <c:v>10.338800000000001</c:v>
                </c:pt>
                <c:pt idx="32">
                  <c:v>10.308999999999999</c:v>
                </c:pt>
                <c:pt idx="33">
                  <c:v>10.274699999999999</c:v>
                </c:pt>
                <c:pt idx="34">
                  <c:v>10.215</c:v>
                </c:pt>
                <c:pt idx="35">
                  <c:v>10.223000000000001</c:v>
                </c:pt>
                <c:pt idx="36">
                  <c:v>10.2394</c:v>
                </c:pt>
                <c:pt idx="37">
                  <c:v>10.190099999999999</c:v>
                </c:pt>
                <c:pt idx="38">
                  <c:v>10.2105</c:v>
                </c:pt>
                <c:pt idx="39">
                  <c:v>10.1638</c:v>
                </c:pt>
                <c:pt idx="40">
                  <c:v>10.0746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 Data'!$D$9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Data'!$D$10:$D$50</c:f>
              <c:numCache>
                <c:formatCode>General</c:formatCode>
                <c:ptCount val="41"/>
                <c:pt idx="0">
                  <c:v>12.061852</c:v>
                </c:pt>
                <c:pt idx="1">
                  <c:v>11.901153000000001</c:v>
                </c:pt>
                <c:pt idx="2">
                  <c:v>11.614711</c:v>
                </c:pt>
                <c:pt idx="3">
                  <c:v>11.672164</c:v>
                </c:pt>
                <c:pt idx="4">
                  <c:v>11.891645</c:v>
                </c:pt>
                <c:pt idx="5">
                  <c:v>11.74334</c:v>
                </c:pt>
                <c:pt idx="6">
                  <c:v>11.473228000000001</c:v>
                </c:pt>
                <c:pt idx="7">
                  <c:v>11.485448999999999</c:v>
                </c:pt>
                <c:pt idx="8">
                  <c:v>11.269053</c:v>
                </c:pt>
                <c:pt idx="9">
                  <c:v>11.082848</c:v>
                </c:pt>
                <c:pt idx="10">
                  <c:v>11.03182</c:v>
                </c:pt>
                <c:pt idx="11">
                  <c:v>11.075704999999999</c:v>
                </c:pt>
                <c:pt idx="12">
                  <c:v>11.009380999999999</c:v>
                </c:pt>
                <c:pt idx="13">
                  <c:v>10.803708</c:v>
                </c:pt>
                <c:pt idx="14">
                  <c:v>10.535565999999999</c:v>
                </c:pt>
                <c:pt idx="15">
                  <c:v>10.477593000000001</c:v>
                </c:pt>
                <c:pt idx="16">
                  <c:v>10.445914999999999</c:v>
                </c:pt>
                <c:pt idx="17">
                  <c:v>10.468019999999999</c:v>
                </c:pt>
                <c:pt idx="18">
                  <c:v>10.506577</c:v>
                </c:pt>
                <c:pt idx="19">
                  <c:v>10.537261000000001</c:v>
                </c:pt>
                <c:pt idx="20">
                  <c:v>10.552866</c:v>
                </c:pt>
                <c:pt idx="21">
                  <c:v>10.588819000000001</c:v>
                </c:pt>
                <c:pt idx="22">
                  <c:v>10.607756</c:v>
                </c:pt>
                <c:pt idx="23">
                  <c:v>10.666314</c:v>
                </c:pt>
                <c:pt idx="24">
                  <c:v>10.702524</c:v>
                </c:pt>
                <c:pt idx="25">
                  <c:v>10.638994</c:v>
                </c:pt>
                <c:pt idx="26">
                  <c:v>10.615938999999999</c:v>
                </c:pt>
                <c:pt idx="27">
                  <c:v>10.560205</c:v>
                </c:pt>
                <c:pt idx="28">
                  <c:v>10.504894</c:v>
                </c:pt>
                <c:pt idx="29">
                  <c:v>10.508597999999999</c:v>
                </c:pt>
                <c:pt idx="30">
                  <c:v>10.502003999999999</c:v>
                </c:pt>
                <c:pt idx="31">
                  <c:v>10.460717000000001</c:v>
                </c:pt>
                <c:pt idx="32">
                  <c:v>10.449843</c:v>
                </c:pt>
                <c:pt idx="33">
                  <c:v>10.421255</c:v>
                </c:pt>
                <c:pt idx="34">
                  <c:v>10.346347</c:v>
                </c:pt>
                <c:pt idx="35">
                  <c:v>10.344573</c:v>
                </c:pt>
                <c:pt idx="36">
                  <c:v>10.326129999999999</c:v>
                </c:pt>
                <c:pt idx="37">
                  <c:v>10.295339999999999</c:v>
                </c:pt>
                <c:pt idx="38">
                  <c:v>10.308408999999999</c:v>
                </c:pt>
                <c:pt idx="39">
                  <c:v>10.284522000000001</c:v>
                </c:pt>
                <c:pt idx="40">
                  <c:v>10.210072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836960"/>
        <c:axId val="760843488"/>
      </c:lineChart>
      <c:catAx>
        <c:axId val="7608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34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60843488"/>
        <c:scaling>
          <c:orientation val="minMax"/>
          <c:min val="9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6960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9391200938019881"/>
          <c:w val="0.69555437517219842"/>
          <c:h val="0.600495580909529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5 Data'!$C$7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Data'!$A$8:$A$43</c15:sqref>
                  </c15:fullRef>
                </c:ext>
              </c:extLst>
              <c:f>('Figure 5 Data'!$A$14,'Figure 5 Data'!$A$23,'Figure 5 Data'!$A$33,'Figure 5 Data'!$A$43)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Data'!$C$8:$C$43</c15:sqref>
                  </c15:fullRef>
                </c:ext>
              </c:extLst>
              <c:f>('Figure 5 Data'!$C$14,'Figure 5 Data'!$C$23,'Figure 5 Data'!$C$33,'Figure 5 Data'!$C$43)</c:f>
              <c:numCache>
                <c:formatCode>General</c:formatCode>
                <c:ptCount val="4"/>
                <c:pt idx="0">
                  <c:v>46.63</c:v>
                </c:pt>
                <c:pt idx="1">
                  <c:v>49.62</c:v>
                </c:pt>
                <c:pt idx="2">
                  <c:v>51.83</c:v>
                </c:pt>
                <c:pt idx="3">
                  <c:v>54.8</c:v>
                </c:pt>
              </c:numCache>
            </c:numRef>
          </c:val>
        </c:ser>
        <c:ser>
          <c:idx val="1"/>
          <c:order val="1"/>
          <c:tx>
            <c:strRef>
              <c:f>'Figure 5 Data'!$B$7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Data'!$A$8:$A$43</c15:sqref>
                  </c15:fullRef>
                </c:ext>
              </c:extLst>
              <c:f>('Figure 5 Data'!$A$14,'Figure 5 Data'!$A$23,'Figure 5 Data'!$A$33,'Figure 5 Data'!$A$43)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Data'!$B$8:$B$43</c15:sqref>
                  </c15:fullRef>
                </c:ext>
              </c:extLst>
              <c:f>('Figure 5 Data'!$B$14,'Figure 5 Data'!$B$23,'Figure 5 Data'!$B$33,'Figure 5 Data'!$B$43)</c:f>
              <c:numCache>
                <c:formatCode>General</c:formatCode>
                <c:ptCount val="4"/>
                <c:pt idx="0">
                  <c:v>46.63</c:v>
                </c:pt>
                <c:pt idx="1">
                  <c:v>49.69</c:v>
                </c:pt>
                <c:pt idx="2">
                  <c:v>51.99</c:v>
                </c:pt>
                <c:pt idx="3">
                  <c:v>55.05</c:v>
                </c:pt>
              </c:numCache>
            </c:numRef>
          </c:val>
        </c:ser>
        <c:ser>
          <c:idx val="3"/>
          <c:order val="2"/>
          <c:tx>
            <c:strRef>
              <c:f>'Figure 5 Data'!$D$7</c:f>
              <c:strCache>
                <c:ptCount val="1"/>
                <c:pt idx="0">
                  <c:v>Sunset Credit case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Data'!$A$8:$A$43</c15:sqref>
                  </c15:fullRef>
                </c:ext>
              </c:extLst>
              <c:f>('Figure 5 Data'!$A$14,'Figure 5 Data'!$A$23,'Figure 5 Data'!$A$33,'Figure 5 Data'!$A$43)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Data'!$D$8:$D$43</c15:sqref>
                  </c15:fullRef>
                </c:ext>
              </c:extLst>
              <c:f>('Figure 5 Data'!$D$14,'Figure 5 Data'!$D$23,'Figure 5 Data'!$D$33,'Figure 5 Data'!$D$43)</c:f>
              <c:numCache>
                <c:formatCode>General</c:formatCode>
                <c:ptCount val="4"/>
                <c:pt idx="0">
                  <c:v>46.63</c:v>
                </c:pt>
                <c:pt idx="1">
                  <c:v>49.68</c:v>
                </c:pt>
                <c:pt idx="2">
                  <c:v>52.03</c:v>
                </c:pt>
                <c:pt idx="3">
                  <c:v>55.12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841312"/>
        <c:axId val="760837504"/>
      </c:barChart>
      <c:catAx>
        <c:axId val="760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7504"/>
        <c:crosses val="autoZero"/>
        <c:auto val="1"/>
        <c:lblAlgn val="ctr"/>
        <c:lblOffset val="100"/>
        <c:noMultiLvlLbl val="0"/>
      </c:catAx>
      <c:valAx>
        <c:axId val="760837504"/>
        <c:scaling>
          <c:orientation val="minMax"/>
          <c:min val="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13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02652552924068E-2"/>
          <c:y val="0.19842612103064583"/>
          <c:w val="0.68464837405780088"/>
          <c:h val="0.558079752490310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6 Data'!$A$8</c:f>
              <c:strCache>
                <c:ptCount val="1"/>
                <c:pt idx="0">
                  <c:v>Extended credit generation for own use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Data'!$B$8:$E$8</c:f>
              <c:numCache>
                <c:formatCode>General</c:formatCode>
                <c:ptCount val="4"/>
                <c:pt idx="0">
                  <c:v>170.48779999999999</c:v>
                </c:pt>
                <c:pt idx="1">
                  <c:v>249.1902</c:v>
                </c:pt>
                <c:pt idx="2">
                  <c:v>329.61500000000001</c:v>
                </c:pt>
                <c:pt idx="3">
                  <c:v>448.07900000000001</c:v>
                </c:pt>
              </c:numCache>
            </c:numRef>
          </c:val>
        </c:ser>
        <c:ser>
          <c:idx val="2"/>
          <c:order val="3"/>
          <c:tx>
            <c:strRef>
              <c:f>'Figure 6 Data'!$A$10</c:f>
              <c:strCache>
                <c:ptCount val="1"/>
                <c:pt idx="0">
                  <c:v>Reference generation for own use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Data'!$B$10:$E$10</c:f>
              <c:numCache>
                <c:formatCode>General</c:formatCode>
                <c:ptCount val="4"/>
                <c:pt idx="0">
                  <c:v>170.45400000000001</c:v>
                </c:pt>
                <c:pt idx="1">
                  <c:v>239.28579999999999</c:v>
                </c:pt>
                <c:pt idx="2">
                  <c:v>306.49509999999998</c:v>
                </c:pt>
                <c:pt idx="3">
                  <c:v>407.64019999999999</c:v>
                </c:pt>
              </c:numCache>
            </c:numRef>
          </c:val>
        </c:ser>
        <c:ser>
          <c:idx val="4"/>
          <c:order val="5"/>
          <c:tx>
            <c:strRef>
              <c:f>'Figure 6 Data'!$A$12</c:f>
              <c:strCache>
                <c:ptCount val="1"/>
                <c:pt idx="0">
                  <c:v>Sunset credit generation for own use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Data'!$B$12:$E$12</c:f>
              <c:numCache>
                <c:formatCode>General</c:formatCode>
                <c:ptCount val="4"/>
                <c:pt idx="0">
                  <c:v>170.49259999999998</c:v>
                </c:pt>
                <c:pt idx="1">
                  <c:v>236.2449</c:v>
                </c:pt>
                <c:pt idx="2">
                  <c:v>301.64350000000002</c:v>
                </c:pt>
                <c:pt idx="3">
                  <c:v>399.66899999999998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8"/>
        <c:axId val="760842400"/>
        <c:axId val="760842944"/>
      </c:barChart>
      <c:barChart>
        <c:barDir val="col"/>
        <c:grouping val="clustered"/>
        <c:varyColors val="0"/>
        <c:ser>
          <c:idx val="0"/>
          <c:order val="0"/>
          <c:tx>
            <c:strRef>
              <c:f>'Figure 6 Data'!$A$9</c:f>
              <c:strCache>
                <c:ptCount val="1"/>
                <c:pt idx="0">
                  <c:v>Extended credit sales to the grid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Data'!$B$9:$E$9</c:f>
              <c:numCache>
                <c:formatCode>General</c:formatCode>
                <c:ptCount val="4"/>
                <c:pt idx="0">
                  <c:v>56.193509999999996</c:v>
                </c:pt>
                <c:pt idx="1">
                  <c:v>58.4908</c:v>
                </c:pt>
                <c:pt idx="2">
                  <c:v>77.2166</c:v>
                </c:pt>
                <c:pt idx="3">
                  <c:v>107.05359999999999</c:v>
                </c:pt>
              </c:numCache>
            </c:numRef>
          </c:val>
        </c:ser>
        <c:ser>
          <c:idx val="3"/>
          <c:order val="2"/>
          <c:tx>
            <c:strRef>
              <c:f>'Figure 6 Data'!$A$11</c:f>
              <c:strCache>
                <c:ptCount val="1"/>
                <c:pt idx="0">
                  <c:v>Reference sales to the grid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Data'!$B$11:$E$11</c:f>
              <c:numCache>
                <c:formatCode>General</c:formatCode>
                <c:ptCount val="4"/>
                <c:pt idx="0">
                  <c:v>56.18741</c:v>
                </c:pt>
                <c:pt idx="1">
                  <c:v>56.705199999999998</c:v>
                </c:pt>
                <c:pt idx="2">
                  <c:v>71.481700000000004</c:v>
                </c:pt>
                <c:pt idx="3">
                  <c:v>94.935100000000006</c:v>
                </c:pt>
              </c:numCache>
            </c:numRef>
          </c:val>
        </c:ser>
        <c:ser>
          <c:idx val="5"/>
          <c:order val="4"/>
          <c:tx>
            <c:strRef>
              <c:f>'Figure 6 Data'!$A$13</c:f>
              <c:strCache>
                <c:ptCount val="1"/>
                <c:pt idx="0">
                  <c:v>Sunset sales to the grid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6 Data'!$B$7:$E$7</c:f>
              <c:numCache>
                <c:formatCode>General</c:formatCode>
                <c:ptCount val="4"/>
                <c:pt idx="0">
                  <c:v>2021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'Figure 6 Data'!$B$13:$E$13</c:f>
              <c:numCache>
                <c:formatCode>General</c:formatCode>
                <c:ptCount val="4"/>
                <c:pt idx="0">
                  <c:v>56.194650000000003</c:v>
                </c:pt>
                <c:pt idx="1">
                  <c:v>56.6708</c:v>
                </c:pt>
                <c:pt idx="2">
                  <c:v>71.811800000000005</c:v>
                </c:pt>
                <c:pt idx="3">
                  <c:v>96.0017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8"/>
        <c:axId val="760844032"/>
        <c:axId val="760839136"/>
      </c:barChart>
      <c:catAx>
        <c:axId val="7608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2944"/>
        <c:crosses val="autoZero"/>
        <c:auto val="1"/>
        <c:lblAlgn val="ctr"/>
        <c:lblOffset val="100"/>
        <c:noMultiLvlLbl val="0"/>
      </c:catAx>
      <c:valAx>
        <c:axId val="76084294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noFill/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2400"/>
        <c:crossesAt val="8"/>
        <c:crossBetween val="between"/>
        <c:majorUnit val="100"/>
      </c:valAx>
      <c:valAx>
        <c:axId val="760839136"/>
        <c:scaling>
          <c:orientation val="minMax"/>
          <c:max val="5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44032"/>
        <c:crosses val="max"/>
        <c:crossBetween val="between"/>
      </c:valAx>
      <c:catAx>
        <c:axId val="76084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839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02652552924068E-2"/>
          <c:y val="0.16231200040948293"/>
          <c:w val="0.71753596140908771"/>
          <c:h val="0.65403787663172785"/>
        </c:manualLayout>
      </c:layout>
      <c:lineChart>
        <c:grouping val="standard"/>
        <c:varyColors val="0"/>
        <c:ser>
          <c:idx val="2"/>
          <c:order val="0"/>
          <c:tx>
            <c:strRef>
              <c:f>'Figure 7 Data'!$C$8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7 Data'!$A$9:$A$46</c15:sqref>
                  </c15:fullRef>
                </c:ext>
              </c:extLst>
              <c:f>'Figure 7 Data'!$A$9:$A$44</c:f>
              <c:strCach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 Data'!$C$9:$C$46</c15:sqref>
                  </c15:fullRef>
                </c:ext>
              </c:extLst>
              <c:f>'Figure 7 Data'!$C$9:$C$44</c:f>
              <c:numCache>
                <c:formatCode>General</c:formatCode>
                <c:ptCount val="36"/>
                <c:pt idx="0">
                  <c:v>11.583220000000001</c:v>
                </c:pt>
                <c:pt idx="1">
                  <c:v>15.90981</c:v>
                </c:pt>
                <c:pt idx="2">
                  <c:v>20.4755</c:v>
                </c:pt>
                <c:pt idx="3">
                  <c:v>24.996200000000002</c:v>
                </c:pt>
                <c:pt idx="4">
                  <c:v>29.995100000000001</c:v>
                </c:pt>
                <c:pt idx="5">
                  <c:v>35.213000000000001</c:v>
                </c:pt>
                <c:pt idx="6">
                  <c:v>40.288399999999996</c:v>
                </c:pt>
                <c:pt idx="7">
                  <c:v>45.098299999999995</c:v>
                </c:pt>
                <c:pt idx="8">
                  <c:v>50.105800000000002</c:v>
                </c:pt>
                <c:pt idx="9">
                  <c:v>55.016599999999997</c:v>
                </c:pt>
                <c:pt idx="10">
                  <c:v>59.4604</c:v>
                </c:pt>
                <c:pt idx="11">
                  <c:v>63.847299999999997</c:v>
                </c:pt>
                <c:pt idx="12">
                  <c:v>68.840500000000006</c:v>
                </c:pt>
                <c:pt idx="13">
                  <c:v>72.953299999999999</c:v>
                </c:pt>
                <c:pt idx="14">
                  <c:v>77.783299999999997</c:v>
                </c:pt>
                <c:pt idx="15">
                  <c:v>81.590100000000007</c:v>
                </c:pt>
                <c:pt idx="16">
                  <c:v>86.432099999999991</c:v>
                </c:pt>
                <c:pt idx="17">
                  <c:v>90.412800000000004</c:v>
                </c:pt>
                <c:pt idx="18">
                  <c:v>95.303400000000011</c:v>
                </c:pt>
                <c:pt idx="19">
                  <c:v>100.3408</c:v>
                </c:pt>
                <c:pt idx="20">
                  <c:v>104.43119999999999</c:v>
                </c:pt>
                <c:pt idx="21">
                  <c:v>109.4736</c:v>
                </c:pt>
                <c:pt idx="22">
                  <c:v>115.28149999999999</c:v>
                </c:pt>
                <c:pt idx="23">
                  <c:v>120.6472</c:v>
                </c:pt>
                <c:pt idx="24">
                  <c:v>126.9892</c:v>
                </c:pt>
                <c:pt idx="25">
                  <c:v>134.0068</c:v>
                </c:pt>
                <c:pt idx="26">
                  <c:v>140.5094</c:v>
                </c:pt>
                <c:pt idx="27">
                  <c:v>147.61320000000001</c:v>
                </c:pt>
                <c:pt idx="28">
                  <c:v>154.99420000000001</c:v>
                </c:pt>
                <c:pt idx="29">
                  <c:v>162.0316</c:v>
                </c:pt>
                <c:pt idx="30">
                  <c:v>169.95429999999999</c:v>
                </c:pt>
                <c:pt idx="31">
                  <c:v>179.75649999999999</c:v>
                </c:pt>
                <c:pt idx="32">
                  <c:v>187.74029999999999</c:v>
                </c:pt>
                <c:pt idx="33">
                  <c:v>197.03899999999999</c:v>
                </c:pt>
                <c:pt idx="34">
                  <c:v>205.8871</c:v>
                </c:pt>
                <c:pt idx="35">
                  <c:v>214.5615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7 Data'!$D$8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7 Data'!$A$9:$A$46</c15:sqref>
                  </c15:fullRef>
                </c:ext>
              </c:extLst>
              <c:f>'Figure 7 Data'!$A$9:$A$44</c:f>
              <c:strCach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 Data'!$D$9:$D$46</c15:sqref>
                  </c15:fullRef>
                </c:ext>
              </c:extLst>
              <c:f>'Figure 7 Data'!$D$9:$D$44</c:f>
              <c:numCache>
                <c:formatCode>General</c:formatCode>
                <c:ptCount val="36"/>
                <c:pt idx="0">
                  <c:v>11.583220000000001</c:v>
                </c:pt>
                <c:pt idx="1">
                  <c:v>15.90981</c:v>
                </c:pt>
                <c:pt idx="2">
                  <c:v>20.4755</c:v>
                </c:pt>
                <c:pt idx="3">
                  <c:v>24.996200000000002</c:v>
                </c:pt>
                <c:pt idx="4">
                  <c:v>29.995100000000001</c:v>
                </c:pt>
                <c:pt idx="5">
                  <c:v>35.213000000000001</c:v>
                </c:pt>
                <c:pt idx="6">
                  <c:v>40.288899999999998</c:v>
                </c:pt>
                <c:pt idx="7">
                  <c:v>45.070799999999998</c:v>
                </c:pt>
                <c:pt idx="8">
                  <c:v>49.503399999999999</c:v>
                </c:pt>
                <c:pt idx="9">
                  <c:v>53.846600000000002</c:v>
                </c:pt>
                <c:pt idx="10">
                  <c:v>56.953600000000002</c:v>
                </c:pt>
                <c:pt idx="11">
                  <c:v>60.027799999999999</c:v>
                </c:pt>
                <c:pt idx="12">
                  <c:v>63.126800000000003</c:v>
                </c:pt>
                <c:pt idx="13">
                  <c:v>66.306899999999999</c:v>
                </c:pt>
                <c:pt idx="14">
                  <c:v>69.446699999999993</c:v>
                </c:pt>
                <c:pt idx="15">
                  <c:v>72.154600000000002</c:v>
                </c:pt>
                <c:pt idx="16">
                  <c:v>75.638999999999996</c:v>
                </c:pt>
                <c:pt idx="17">
                  <c:v>78.704899999999995</c:v>
                </c:pt>
                <c:pt idx="18">
                  <c:v>82.530599999999993</c:v>
                </c:pt>
                <c:pt idx="19">
                  <c:v>86.061900000000009</c:v>
                </c:pt>
                <c:pt idx="20">
                  <c:v>89.061800000000005</c:v>
                </c:pt>
                <c:pt idx="21">
                  <c:v>93.168800000000005</c:v>
                </c:pt>
                <c:pt idx="22">
                  <c:v>97.479199999999992</c:v>
                </c:pt>
                <c:pt idx="23">
                  <c:v>101.8817</c:v>
                </c:pt>
                <c:pt idx="24">
                  <c:v>107.2432</c:v>
                </c:pt>
                <c:pt idx="25">
                  <c:v>112.65440000000001</c:v>
                </c:pt>
                <c:pt idx="26">
                  <c:v>117.5994</c:v>
                </c:pt>
                <c:pt idx="27">
                  <c:v>123.3426</c:v>
                </c:pt>
                <c:pt idx="28">
                  <c:v>128.89109999999999</c:v>
                </c:pt>
                <c:pt idx="29">
                  <c:v>134.8289</c:v>
                </c:pt>
                <c:pt idx="30">
                  <c:v>140.86580000000001</c:v>
                </c:pt>
                <c:pt idx="31">
                  <c:v>148.04349999999999</c:v>
                </c:pt>
                <c:pt idx="32">
                  <c:v>154.67919999999998</c:v>
                </c:pt>
                <c:pt idx="33">
                  <c:v>161.62639999999999</c:v>
                </c:pt>
                <c:pt idx="34">
                  <c:v>168.8844</c:v>
                </c:pt>
                <c:pt idx="35">
                  <c:v>175.83019999999999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7 Data'!$B$8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7 Data'!$A$9:$A$46</c15:sqref>
                  </c15:fullRef>
                </c:ext>
              </c:extLst>
              <c:f>'Figure 7 Data'!$A$9:$A$44</c:f>
              <c:strCach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 Data'!$B$9:$B$46</c15:sqref>
                  </c15:fullRef>
                </c:ext>
              </c:extLst>
              <c:f>'Figure 7 Data'!$B$9:$B$44</c:f>
              <c:numCache>
                <c:formatCode>General</c:formatCode>
                <c:ptCount val="36"/>
                <c:pt idx="0">
                  <c:v>11.583220000000001</c:v>
                </c:pt>
                <c:pt idx="1">
                  <c:v>15.90981</c:v>
                </c:pt>
                <c:pt idx="2">
                  <c:v>20.4755</c:v>
                </c:pt>
                <c:pt idx="3">
                  <c:v>24.996200000000002</c:v>
                </c:pt>
                <c:pt idx="4">
                  <c:v>29.995100000000001</c:v>
                </c:pt>
                <c:pt idx="5">
                  <c:v>35.213000000000001</c:v>
                </c:pt>
                <c:pt idx="6">
                  <c:v>40.267800000000001</c:v>
                </c:pt>
                <c:pt idx="7">
                  <c:v>45.074799999999996</c:v>
                </c:pt>
                <c:pt idx="8">
                  <c:v>49.974900000000005</c:v>
                </c:pt>
                <c:pt idx="9">
                  <c:v>54.2592</c:v>
                </c:pt>
                <c:pt idx="10">
                  <c:v>57.716700000000003</c:v>
                </c:pt>
                <c:pt idx="11">
                  <c:v>61.461500000000001</c:v>
                </c:pt>
                <c:pt idx="12">
                  <c:v>64.965399999999988</c:v>
                </c:pt>
                <c:pt idx="13">
                  <c:v>68.070400000000006</c:v>
                </c:pt>
                <c:pt idx="14">
                  <c:v>71.643699999999995</c:v>
                </c:pt>
                <c:pt idx="15">
                  <c:v>74.574999999999989</c:v>
                </c:pt>
                <c:pt idx="16">
                  <c:v>78.2303</c:v>
                </c:pt>
                <c:pt idx="17">
                  <c:v>81.436900000000009</c:v>
                </c:pt>
                <c:pt idx="18">
                  <c:v>85.427199999999999</c:v>
                </c:pt>
                <c:pt idx="19">
                  <c:v>89.416499999999999</c:v>
                </c:pt>
                <c:pt idx="20">
                  <c:v>92.620199999999997</c:v>
                </c:pt>
                <c:pt idx="21">
                  <c:v>96.965499999999992</c:v>
                </c:pt>
                <c:pt idx="22">
                  <c:v>101.46109999999999</c:v>
                </c:pt>
                <c:pt idx="23">
                  <c:v>105.84180000000001</c:v>
                </c:pt>
                <c:pt idx="24">
                  <c:v>111.30029999999999</c:v>
                </c:pt>
                <c:pt idx="25">
                  <c:v>116.7467</c:v>
                </c:pt>
                <c:pt idx="26">
                  <c:v>121.89999999999999</c:v>
                </c:pt>
                <c:pt idx="27">
                  <c:v>127.7182</c:v>
                </c:pt>
                <c:pt idx="28">
                  <c:v>134.0444</c:v>
                </c:pt>
                <c:pt idx="29">
                  <c:v>139.47289999999998</c:v>
                </c:pt>
                <c:pt idx="30">
                  <c:v>146.21940000000001</c:v>
                </c:pt>
                <c:pt idx="31">
                  <c:v>153.85759999999999</c:v>
                </c:pt>
                <c:pt idx="32">
                  <c:v>160.31369999999998</c:v>
                </c:pt>
                <c:pt idx="33">
                  <c:v>168.0514</c:v>
                </c:pt>
                <c:pt idx="34">
                  <c:v>175.6157</c:v>
                </c:pt>
                <c:pt idx="35">
                  <c:v>182.649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840224"/>
        <c:axId val="760840768"/>
        <c:extLst/>
      </c:lineChart>
      <c:catAx>
        <c:axId val="7608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07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0840768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0224"/>
        <c:crossesAt val="8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9391200938019881"/>
          <c:w val="0.69555437517219842"/>
          <c:h val="0.60049558090952926"/>
        </c:manualLayout>
      </c:layout>
      <c:lineChart>
        <c:grouping val="standard"/>
        <c:varyColors val="0"/>
        <c:ser>
          <c:idx val="2"/>
          <c:order val="0"/>
          <c:tx>
            <c:strRef>
              <c:f>'Figure 8 Data'!$C$7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Data'!$A$8:$A$43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'Figure 8 Data'!$C$8:$C$43</c:f>
              <c:numCache>
                <c:formatCode>General</c:formatCode>
                <c:ptCount val="36"/>
                <c:pt idx="0">
                  <c:v>20.12</c:v>
                </c:pt>
                <c:pt idx="1">
                  <c:v>19.57</c:v>
                </c:pt>
                <c:pt idx="2">
                  <c:v>19.5</c:v>
                </c:pt>
                <c:pt idx="3">
                  <c:v>21.15</c:v>
                </c:pt>
                <c:pt idx="4">
                  <c:v>21.06</c:v>
                </c:pt>
                <c:pt idx="5">
                  <c:v>19.850000000000001</c:v>
                </c:pt>
                <c:pt idx="6">
                  <c:v>20.420000000000002</c:v>
                </c:pt>
                <c:pt idx="7">
                  <c:v>20.63</c:v>
                </c:pt>
                <c:pt idx="8">
                  <c:v>20.61</c:v>
                </c:pt>
                <c:pt idx="9">
                  <c:v>20.65</c:v>
                </c:pt>
                <c:pt idx="10">
                  <c:v>20.7</c:v>
                </c:pt>
                <c:pt idx="11">
                  <c:v>20.71</c:v>
                </c:pt>
                <c:pt idx="12">
                  <c:v>20.74</c:v>
                </c:pt>
                <c:pt idx="13">
                  <c:v>20.76</c:v>
                </c:pt>
                <c:pt idx="14">
                  <c:v>20.75</c:v>
                </c:pt>
                <c:pt idx="15">
                  <c:v>20.74</c:v>
                </c:pt>
                <c:pt idx="16">
                  <c:v>20.73</c:v>
                </c:pt>
                <c:pt idx="17">
                  <c:v>20.74</c:v>
                </c:pt>
                <c:pt idx="18">
                  <c:v>20.74</c:v>
                </c:pt>
                <c:pt idx="19">
                  <c:v>20.76</c:v>
                </c:pt>
                <c:pt idx="20">
                  <c:v>20.8</c:v>
                </c:pt>
                <c:pt idx="21">
                  <c:v>20.86</c:v>
                </c:pt>
                <c:pt idx="22">
                  <c:v>20.91</c:v>
                </c:pt>
                <c:pt idx="23">
                  <c:v>20.97</c:v>
                </c:pt>
                <c:pt idx="24">
                  <c:v>21.03</c:v>
                </c:pt>
                <c:pt idx="25">
                  <c:v>21.08</c:v>
                </c:pt>
                <c:pt idx="26">
                  <c:v>21.14</c:v>
                </c:pt>
                <c:pt idx="27">
                  <c:v>21.2</c:v>
                </c:pt>
                <c:pt idx="28">
                  <c:v>21.27</c:v>
                </c:pt>
                <c:pt idx="29">
                  <c:v>21.35</c:v>
                </c:pt>
                <c:pt idx="30">
                  <c:v>21.43</c:v>
                </c:pt>
                <c:pt idx="31">
                  <c:v>21.49</c:v>
                </c:pt>
                <c:pt idx="32">
                  <c:v>21.57</c:v>
                </c:pt>
                <c:pt idx="33">
                  <c:v>21.64</c:v>
                </c:pt>
                <c:pt idx="34">
                  <c:v>21.73</c:v>
                </c:pt>
                <c:pt idx="35">
                  <c:v>21.82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'Figure 8 Data'!$D$7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Data'!$A$8:$A$43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'Figure 8 Data'!$D$8:$D$43</c:f>
              <c:numCache>
                <c:formatCode>General</c:formatCode>
                <c:ptCount val="36"/>
                <c:pt idx="0">
                  <c:v>20.12</c:v>
                </c:pt>
                <c:pt idx="1">
                  <c:v>19.57</c:v>
                </c:pt>
                <c:pt idx="2">
                  <c:v>19.5</c:v>
                </c:pt>
                <c:pt idx="3">
                  <c:v>21.15</c:v>
                </c:pt>
                <c:pt idx="4">
                  <c:v>21.06</c:v>
                </c:pt>
                <c:pt idx="5">
                  <c:v>19.850000000000001</c:v>
                </c:pt>
                <c:pt idx="6">
                  <c:v>20.420000000000002</c:v>
                </c:pt>
                <c:pt idx="7">
                  <c:v>20.63</c:v>
                </c:pt>
                <c:pt idx="8">
                  <c:v>20.62</c:v>
                </c:pt>
                <c:pt idx="9">
                  <c:v>20.66</c:v>
                </c:pt>
                <c:pt idx="10">
                  <c:v>20.71</c:v>
                </c:pt>
                <c:pt idx="11">
                  <c:v>20.72</c:v>
                </c:pt>
                <c:pt idx="12">
                  <c:v>20.76</c:v>
                </c:pt>
                <c:pt idx="13">
                  <c:v>20.77</c:v>
                </c:pt>
                <c:pt idx="14">
                  <c:v>20.77</c:v>
                </c:pt>
                <c:pt idx="15">
                  <c:v>20.78</c:v>
                </c:pt>
                <c:pt idx="16">
                  <c:v>20.78</c:v>
                </c:pt>
                <c:pt idx="17">
                  <c:v>20.8</c:v>
                </c:pt>
                <c:pt idx="18">
                  <c:v>20.81</c:v>
                </c:pt>
                <c:pt idx="19">
                  <c:v>20.85</c:v>
                </c:pt>
                <c:pt idx="20">
                  <c:v>20.9</c:v>
                </c:pt>
                <c:pt idx="21">
                  <c:v>20.97</c:v>
                </c:pt>
                <c:pt idx="22">
                  <c:v>21.04</c:v>
                </c:pt>
                <c:pt idx="23">
                  <c:v>21.11</c:v>
                </c:pt>
                <c:pt idx="24">
                  <c:v>21.16</c:v>
                </c:pt>
                <c:pt idx="25">
                  <c:v>21.22</c:v>
                </c:pt>
                <c:pt idx="26">
                  <c:v>21.3</c:v>
                </c:pt>
                <c:pt idx="27">
                  <c:v>21.37</c:v>
                </c:pt>
                <c:pt idx="28">
                  <c:v>21.45</c:v>
                </c:pt>
                <c:pt idx="29">
                  <c:v>21.53</c:v>
                </c:pt>
                <c:pt idx="30">
                  <c:v>21.61</c:v>
                </c:pt>
                <c:pt idx="31">
                  <c:v>21.7</c:v>
                </c:pt>
                <c:pt idx="32">
                  <c:v>21.79</c:v>
                </c:pt>
                <c:pt idx="33">
                  <c:v>21.88</c:v>
                </c:pt>
                <c:pt idx="34">
                  <c:v>21.97</c:v>
                </c:pt>
                <c:pt idx="35">
                  <c:v>22.07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8 Data'!$B$7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Data'!$A$8:$A$43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'Figure 8 Data'!$B$8:$B$43</c:f>
              <c:numCache>
                <c:formatCode>General</c:formatCode>
                <c:ptCount val="36"/>
                <c:pt idx="0">
                  <c:v>20.12</c:v>
                </c:pt>
                <c:pt idx="1">
                  <c:v>19.57</c:v>
                </c:pt>
                <c:pt idx="2">
                  <c:v>19.5</c:v>
                </c:pt>
                <c:pt idx="3">
                  <c:v>21.15</c:v>
                </c:pt>
                <c:pt idx="4">
                  <c:v>21.06</c:v>
                </c:pt>
                <c:pt idx="5">
                  <c:v>19.850000000000001</c:v>
                </c:pt>
                <c:pt idx="6">
                  <c:v>20.420000000000002</c:v>
                </c:pt>
                <c:pt idx="7">
                  <c:v>20.63</c:v>
                </c:pt>
                <c:pt idx="8">
                  <c:v>20.62</c:v>
                </c:pt>
                <c:pt idx="9">
                  <c:v>20.67</c:v>
                </c:pt>
                <c:pt idx="10">
                  <c:v>20.72</c:v>
                </c:pt>
                <c:pt idx="11">
                  <c:v>20.74</c:v>
                </c:pt>
                <c:pt idx="12">
                  <c:v>20.78</c:v>
                </c:pt>
                <c:pt idx="13">
                  <c:v>20.8</c:v>
                </c:pt>
                <c:pt idx="14">
                  <c:v>20.8</c:v>
                </c:pt>
                <c:pt idx="15">
                  <c:v>20.8</c:v>
                </c:pt>
                <c:pt idx="16">
                  <c:v>20.79</c:v>
                </c:pt>
                <c:pt idx="17">
                  <c:v>20.81</c:v>
                </c:pt>
                <c:pt idx="18">
                  <c:v>20.82</c:v>
                </c:pt>
                <c:pt idx="19">
                  <c:v>20.85</c:v>
                </c:pt>
                <c:pt idx="20">
                  <c:v>20.9</c:v>
                </c:pt>
                <c:pt idx="21">
                  <c:v>20.97</c:v>
                </c:pt>
                <c:pt idx="22">
                  <c:v>21.03</c:v>
                </c:pt>
                <c:pt idx="23">
                  <c:v>21.1</c:v>
                </c:pt>
                <c:pt idx="24">
                  <c:v>21.16</c:v>
                </c:pt>
                <c:pt idx="25">
                  <c:v>21.22</c:v>
                </c:pt>
                <c:pt idx="26">
                  <c:v>21.29</c:v>
                </c:pt>
                <c:pt idx="27">
                  <c:v>21.36</c:v>
                </c:pt>
                <c:pt idx="28">
                  <c:v>21.44</c:v>
                </c:pt>
                <c:pt idx="29">
                  <c:v>21.53</c:v>
                </c:pt>
                <c:pt idx="30">
                  <c:v>21.61</c:v>
                </c:pt>
                <c:pt idx="31">
                  <c:v>21.7</c:v>
                </c:pt>
                <c:pt idx="32">
                  <c:v>21.79</c:v>
                </c:pt>
                <c:pt idx="33">
                  <c:v>21.87</c:v>
                </c:pt>
                <c:pt idx="34">
                  <c:v>21.96</c:v>
                </c:pt>
                <c:pt idx="35">
                  <c:v>22.06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841856"/>
        <c:axId val="760838592"/>
      </c:lineChart>
      <c:catAx>
        <c:axId val="7608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8592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760838592"/>
        <c:scaling>
          <c:orientation val="minMax"/>
          <c:max val="22.5"/>
          <c:min val="19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41856"/>
        <c:crossesAt val="7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5793234179061E-2"/>
          <c:y val="0.18968653812440187"/>
          <c:w val="0.70403196996208806"/>
          <c:h val="0.62156814282388717"/>
        </c:manualLayout>
      </c:layout>
      <c:lineChart>
        <c:grouping val="standard"/>
        <c:varyColors val="0"/>
        <c:ser>
          <c:idx val="3"/>
          <c:order val="0"/>
          <c:tx>
            <c:strRef>
              <c:f>'Figure 9 Data'!$C$7</c:f>
              <c:strCache>
                <c:ptCount val="1"/>
                <c:pt idx="0">
                  <c:v>Extended Credit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9 Data'!$A$8:$A$45</c15:sqref>
                  </c15:fullRef>
                </c:ext>
              </c:extLst>
              <c:f>'Figure 9 Data'!$A$10:$A$45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 Data'!$C$8:$C$45</c15:sqref>
                  </c15:fullRef>
                </c:ext>
              </c:extLst>
              <c:f>'Figure 9 Data'!$C$10:$C$45</c:f>
              <c:numCache>
                <c:formatCode>General</c:formatCode>
                <c:ptCount val="36"/>
                <c:pt idx="0">
                  <c:v>3.4255709999999997</c:v>
                </c:pt>
                <c:pt idx="1">
                  <c:v>3.3004530000000001</c:v>
                </c:pt>
                <c:pt idx="2">
                  <c:v>3.2449969999999997</c:v>
                </c:pt>
                <c:pt idx="3">
                  <c:v>3.3593539999999997</c:v>
                </c:pt>
                <c:pt idx="4">
                  <c:v>3.2211180000000006</c:v>
                </c:pt>
                <c:pt idx="5">
                  <c:v>2.948226</c:v>
                </c:pt>
                <c:pt idx="6">
                  <c:v>3.092546</c:v>
                </c:pt>
                <c:pt idx="7">
                  <c:v>3.0790420000000003</c:v>
                </c:pt>
                <c:pt idx="8">
                  <c:v>3.0571570000000001</c:v>
                </c:pt>
                <c:pt idx="9">
                  <c:v>2.9242160000000004</c:v>
                </c:pt>
                <c:pt idx="10">
                  <c:v>2.8463720000000001</c:v>
                </c:pt>
                <c:pt idx="11">
                  <c:v>2.8263639999999999</c:v>
                </c:pt>
                <c:pt idx="12">
                  <c:v>2.8125960000000001</c:v>
                </c:pt>
                <c:pt idx="13">
                  <c:v>2.798095</c:v>
                </c:pt>
                <c:pt idx="14">
                  <c:v>2.7698609999999997</c:v>
                </c:pt>
                <c:pt idx="15">
                  <c:v>2.7432709999999996</c:v>
                </c:pt>
                <c:pt idx="16">
                  <c:v>2.725892</c:v>
                </c:pt>
                <c:pt idx="17">
                  <c:v>2.7169139999999996</c:v>
                </c:pt>
                <c:pt idx="18">
                  <c:v>2.7336459999999998</c:v>
                </c:pt>
                <c:pt idx="19">
                  <c:v>2.7107519999999998</c:v>
                </c:pt>
                <c:pt idx="20">
                  <c:v>2.6815630000000001</c:v>
                </c:pt>
                <c:pt idx="21">
                  <c:v>2.665038</c:v>
                </c:pt>
                <c:pt idx="22">
                  <c:v>2.657073</c:v>
                </c:pt>
                <c:pt idx="23">
                  <c:v>2.665476</c:v>
                </c:pt>
                <c:pt idx="24">
                  <c:v>2.6703809999999999</c:v>
                </c:pt>
                <c:pt idx="25">
                  <c:v>2.665346</c:v>
                </c:pt>
                <c:pt idx="26">
                  <c:v>2.6687130000000003</c:v>
                </c:pt>
                <c:pt idx="27">
                  <c:v>2.6743980000000001</c:v>
                </c:pt>
                <c:pt idx="28">
                  <c:v>2.684186</c:v>
                </c:pt>
                <c:pt idx="29">
                  <c:v>2.69069</c:v>
                </c:pt>
                <c:pt idx="30">
                  <c:v>2.6946940000000001</c:v>
                </c:pt>
                <c:pt idx="31">
                  <c:v>2.7008130000000001</c:v>
                </c:pt>
                <c:pt idx="32">
                  <c:v>2.7092340000000004</c:v>
                </c:pt>
                <c:pt idx="33">
                  <c:v>2.7135439999999997</c:v>
                </c:pt>
                <c:pt idx="34">
                  <c:v>2.727541</c:v>
                </c:pt>
                <c:pt idx="35">
                  <c:v>2.745892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 Data'!$D$7</c:f>
              <c:strCache>
                <c:ptCount val="1"/>
                <c:pt idx="0">
                  <c:v>Sunset Credit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9 Data'!$A$8:$A$45</c15:sqref>
                  </c15:fullRef>
                </c:ext>
              </c:extLst>
              <c:f>'Figure 9 Data'!$A$10:$A$45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 Data'!$D$8:$D$45</c15:sqref>
                  </c15:fullRef>
                </c:ext>
              </c:extLst>
              <c:f>'Figure 9 Data'!$D$10:$D$45</c:f>
              <c:numCache>
                <c:formatCode>General</c:formatCode>
                <c:ptCount val="36"/>
                <c:pt idx="0">
                  <c:v>3.4255709999999997</c:v>
                </c:pt>
                <c:pt idx="1">
                  <c:v>3.3004530000000001</c:v>
                </c:pt>
                <c:pt idx="2">
                  <c:v>3.2449969999999997</c:v>
                </c:pt>
                <c:pt idx="3">
                  <c:v>3.3593539999999997</c:v>
                </c:pt>
                <c:pt idx="4">
                  <c:v>3.2211180000000006</c:v>
                </c:pt>
                <c:pt idx="5">
                  <c:v>2.948226</c:v>
                </c:pt>
                <c:pt idx="6">
                  <c:v>3.0925419999999999</c:v>
                </c:pt>
                <c:pt idx="7">
                  <c:v>3.0791570000000004</c:v>
                </c:pt>
                <c:pt idx="8">
                  <c:v>3.0575060000000001</c:v>
                </c:pt>
                <c:pt idx="9">
                  <c:v>2.9546670000000002</c:v>
                </c:pt>
                <c:pt idx="10">
                  <c:v>2.925767</c:v>
                </c:pt>
                <c:pt idx="11">
                  <c:v>2.9259200000000001</c:v>
                </c:pt>
                <c:pt idx="12">
                  <c:v>2.9199510000000002</c:v>
                </c:pt>
                <c:pt idx="13">
                  <c:v>2.9279989999999998</c:v>
                </c:pt>
                <c:pt idx="14">
                  <c:v>2.9056859999999998</c:v>
                </c:pt>
                <c:pt idx="15">
                  <c:v>2.8839999999999999</c:v>
                </c:pt>
                <c:pt idx="16">
                  <c:v>2.8715540000000002</c:v>
                </c:pt>
                <c:pt idx="17">
                  <c:v>2.8618739999999998</c:v>
                </c:pt>
                <c:pt idx="18">
                  <c:v>2.8710529999999999</c:v>
                </c:pt>
                <c:pt idx="19">
                  <c:v>2.8406350000000002</c:v>
                </c:pt>
                <c:pt idx="20">
                  <c:v>2.8077899999999998</c:v>
                </c:pt>
                <c:pt idx="21">
                  <c:v>2.7824909999999998</c:v>
                </c:pt>
                <c:pt idx="22">
                  <c:v>2.7839039999999997</c:v>
                </c:pt>
                <c:pt idx="23">
                  <c:v>2.7948789999999999</c:v>
                </c:pt>
                <c:pt idx="24">
                  <c:v>2.8075950000000001</c:v>
                </c:pt>
                <c:pt idx="25">
                  <c:v>2.8095239999999997</c:v>
                </c:pt>
                <c:pt idx="26">
                  <c:v>2.8166889999999998</c:v>
                </c:pt>
                <c:pt idx="27">
                  <c:v>2.8272719999999998</c:v>
                </c:pt>
                <c:pt idx="28">
                  <c:v>2.8331339999999998</c:v>
                </c:pt>
                <c:pt idx="29">
                  <c:v>2.8353249999999997</c:v>
                </c:pt>
                <c:pt idx="30">
                  <c:v>2.8385829999999994</c:v>
                </c:pt>
                <c:pt idx="31">
                  <c:v>2.8416620000000004</c:v>
                </c:pt>
                <c:pt idx="32">
                  <c:v>2.840344</c:v>
                </c:pt>
                <c:pt idx="33">
                  <c:v>2.8507160000000002</c:v>
                </c:pt>
                <c:pt idx="34">
                  <c:v>2.8625690000000001</c:v>
                </c:pt>
                <c:pt idx="35">
                  <c:v>2.8819790000000003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9 Data'!$B$7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9 Data'!$A$8:$A$45</c15:sqref>
                  </c15:fullRef>
                </c:ext>
              </c:extLst>
              <c:f>'Figure 9 Data'!$A$10:$A$45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 Data'!$B$8:$B$45</c15:sqref>
                  </c15:fullRef>
                </c:ext>
              </c:extLst>
              <c:f>'Figure 9 Data'!$B$10:$B$45</c:f>
              <c:numCache>
                <c:formatCode>General</c:formatCode>
                <c:ptCount val="36"/>
                <c:pt idx="0">
                  <c:v>3.4255709999999997</c:v>
                </c:pt>
                <c:pt idx="1">
                  <c:v>3.3004530000000001</c:v>
                </c:pt>
                <c:pt idx="2">
                  <c:v>3.2449969999999997</c:v>
                </c:pt>
                <c:pt idx="3">
                  <c:v>3.3593539999999997</c:v>
                </c:pt>
                <c:pt idx="4">
                  <c:v>3.2211180000000006</c:v>
                </c:pt>
                <c:pt idx="5">
                  <c:v>2.948226</c:v>
                </c:pt>
                <c:pt idx="6">
                  <c:v>3.0924499999999999</c:v>
                </c:pt>
                <c:pt idx="7">
                  <c:v>3.0789459999999997</c:v>
                </c:pt>
                <c:pt idx="8">
                  <c:v>3.0574889999999999</c:v>
                </c:pt>
                <c:pt idx="9">
                  <c:v>2.9245230000000002</c:v>
                </c:pt>
                <c:pt idx="10">
                  <c:v>2.8903059999999994</c:v>
                </c:pt>
                <c:pt idx="11">
                  <c:v>2.8844849999999997</c:v>
                </c:pt>
                <c:pt idx="12">
                  <c:v>2.8757839999999999</c:v>
                </c:pt>
                <c:pt idx="13">
                  <c:v>2.8772030000000002</c:v>
                </c:pt>
                <c:pt idx="14">
                  <c:v>2.8468599999999995</c:v>
                </c:pt>
                <c:pt idx="15">
                  <c:v>2.8299049999999997</c:v>
                </c:pt>
                <c:pt idx="16">
                  <c:v>2.8198259999999999</c:v>
                </c:pt>
                <c:pt idx="17">
                  <c:v>2.8144110000000002</c:v>
                </c:pt>
                <c:pt idx="18">
                  <c:v>2.8251580000000001</c:v>
                </c:pt>
                <c:pt idx="19">
                  <c:v>2.7895050000000001</c:v>
                </c:pt>
                <c:pt idx="20">
                  <c:v>2.7698850000000004</c:v>
                </c:pt>
                <c:pt idx="21">
                  <c:v>2.7536160000000001</c:v>
                </c:pt>
                <c:pt idx="22">
                  <c:v>2.7550439999999998</c:v>
                </c:pt>
                <c:pt idx="23">
                  <c:v>2.7637929999999997</c:v>
                </c:pt>
                <c:pt idx="24">
                  <c:v>2.7708189999999999</c:v>
                </c:pt>
                <c:pt idx="25">
                  <c:v>2.7708739999999996</c:v>
                </c:pt>
                <c:pt idx="26">
                  <c:v>2.7806570000000002</c:v>
                </c:pt>
                <c:pt idx="27">
                  <c:v>2.7896899999999998</c:v>
                </c:pt>
                <c:pt idx="28">
                  <c:v>2.7919030000000005</c:v>
                </c:pt>
                <c:pt idx="29">
                  <c:v>2.8002190000000002</c:v>
                </c:pt>
                <c:pt idx="30">
                  <c:v>2.8059759999999998</c:v>
                </c:pt>
                <c:pt idx="31">
                  <c:v>2.8147669999999998</c:v>
                </c:pt>
                <c:pt idx="32">
                  <c:v>2.8217810000000001</c:v>
                </c:pt>
                <c:pt idx="33">
                  <c:v>2.8312799999999996</c:v>
                </c:pt>
                <c:pt idx="34">
                  <c:v>2.8406389999999999</c:v>
                </c:pt>
                <c:pt idx="35">
                  <c:v>2.8570510000000002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835328"/>
        <c:axId val="760839680"/>
        <c:extLst/>
      </c:lineChart>
      <c:catAx>
        <c:axId val="7608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9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0839680"/>
        <c:scaling>
          <c:orientation val="minMax"/>
          <c:max val="3.5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0835328"/>
        <c:crossesAt val="8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6</xdr:row>
      <xdr:rowOff>107950</xdr:rowOff>
    </xdr:from>
    <xdr:to>
      <xdr:col>18</xdr:col>
      <xdr:colOff>609600</xdr:colOff>
      <xdr:row>24</xdr:row>
      <xdr:rowOff>19050</xdr:rowOff>
    </xdr:to>
    <xdr:grpSp>
      <xdr:nvGrpSpPr>
        <xdr:cNvPr id="2" name="Group 1"/>
        <xdr:cNvGrpSpPr/>
      </xdr:nvGrpSpPr>
      <xdr:grpSpPr>
        <a:xfrm>
          <a:off x="7391400" y="1206500"/>
          <a:ext cx="6483350" cy="3124200"/>
          <a:chOff x="7413625" y="1231900"/>
          <a:chExt cx="6511925" cy="3302000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7413625" y="1517650"/>
          <a:ext cx="6511925" cy="3016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 bwMode="auto">
          <a:xfrm>
            <a:off x="7413625" y="1231900"/>
            <a:ext cx="6502400" cy="342900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b">
            <a:prstTxWarp prst="textNoShape">
              <a:avLst/>
            </a:prstTxWarp>
          </a:bodyPr>
          <a:lstStyle/>
          <a:p>
            <a:pPr eaLnBrk="0" hangingPunct="0"/>
            <a:r>
              <a:rPr lang="en-US" sz="1000" b="1" i="0" baseline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Figure 1. Power sector electricity generation by fuel type in the Reference and Credit cases, 2021 and 2050</a:t>
            </a:r>
            <a:endPara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0.00447</cdr:y>
    </cdr:from>
    <cdr:to>
      <cdr:x>1</cdr:x>
      <cdr:y>0.17115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0" y="14206"/>
          <a:ext cx="5084977" cy="52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 5. Delivered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energy consumption among select end-use sectors, 2021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2050</a:t>
          </a:r>
          <a:endParaRPr lang="en-US" sz="1000" b="1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0.03571</cdr:x>
      <cdr:y>0.69389</cdr:y>
    </cdr:from>
    <cdr:to>
      <cdr:x>0.06767</cdr:x>
      <cdr:y>0.83392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81585" y="2159049"/>
          <a:ext cx="162515" cy="4357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b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0.76425</cdr:x>
      <cdr:y>0.30743</cdr:y>
    </cdr:from>
    <cdr:to>
      <cdr:x>0.99126</cdr:x>
      <cdr:y>0.8927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886200" y="977066"/>
          <a:ext cx="1154334" cy="1860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chemeClr val="accent1"/>
              </a:solidFill>
            </a:rPr>
            <a:t>Extended</a:t>
          </a:r>
          <a:r>
            <a:rPr lang="en-US" sz="1000" b="0" baseline="0">
              <a:solidFill>
                <a:schemeClr val="accent1"/>
              </a:solidFill>
            </a:rPr>
            <a:t> Credit case</a:t>
          </a:r>
        </a:p>
        <a:p xmlns:a="http://schemas.openxmlformats.org/drawingml/2006/main">
          <a:r>
            <a:rPr lang="en-US" sz="1000" b="0" baseline="0"/>
            <a:t>Reference case</a:t>
          </a:r>
        </a:p>
        <a:p xmlns:a="http://schemas.openxmlformats.org/drawingml/2006/main">
          <a:r>
            <a:rPr lang="en-US" sz="1000" b="0" baseline="0">
              <a:solidFill>
                <a:schemeClr val="accent2"/>
              </a:solidFill>
            </a:rPr>
            <a:t>Sunset Credit case</a:t>
          </a:r>
          <a:endParaRPr lang="en-US" sz="1000" b="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0.005</cdr:x>
      <cdr:y>0.89103</cdr:y>
    </cdr:from>
    <cdr:to>
      <cdr:x>0.07693</cdr:x>
      <cdr:y>0.97901</cdr:y>
    </cdr:to>
    <cdr:pic>
      <cdr:nvPicPr>
        <cdr:cNvPr id="5" name="Picture 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5425" y="2778098"/>
          <a:ext cx="365762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0.09941</cdr:x>
      <cdr:y>0.92907</cdr:y>
    </cdr:from>
    <cdr:to>
      <cdr:x>0.95906</cdr:x>
      <cdr:y>0.99523</cdr:y>
    </cdr:to>
    <cdr:sp macro="" textlink="">
      <cdr:nvSpPr>
        <cdr:cNvPr id="6" name="TextBox 15"/>
        <cdr:cNvSpPr txBox="1"/>
      </cdr:nvSpPr>
      <cdr:spPr bwMode="auto">
        <a:xfrm xmlns:a="http://schemas.openxmlformats.org/drawingml/2006/main">
          <a:off x="505508" y="2952750"/>
          <a:ext cx="4371291" cy="2102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U.S. Energy Information</a:t>
          </a:r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Administration, </a:t>
          </a:r>
          <a:r>
            <a:rPr lang="en-US" sz="900" i="1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2022</a:t>
          </a:r>
          <a:endParaRPr lang="en-US" sz="9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4970</xdr:colOff>
      <xdr:row>0</xdr:row>
      <xdr:rowOff>168965</xdr:rowOff>
    </xdr:from>
    <xdr:to>
      <xdr:col>9</xdr:col>
      <xdr:colOff>258418</xdr:colOff>
      <xdr:row>16</xdr:row>
      <xdr:rowOff>172808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0.95524</cdr:x>
      <cdr:y>0.13093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2234" y="0"/>
          <a:ext cx="4961195" cy="377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 6. On-site electricity generation among select end-use sectors, 2021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2050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billion kilowatthours</a:t>
          </a:r>
        </a:p>
      </cdr:txBody>
    </cdr:sp>
  </cdr:relSizeAnchor>
  <cdr:relSizeAnchor xmlns:cdr="http://schemas.openxmlformats.org/drawingml/2006/chartDrawing">
    <cdr:from>
      <cdr:x>0</cdr:x>
      <cdr:y>0.87948</cdr:y>
    </cdr:from>
    <cdr:to>
      <cdr:x>0.07025</cdr:x>
      <cdr:y>0.9743</cdr:y>
    </cdr:to>
    <cdr:pic>
      <cdr:nvPicPr>
        <cdr:cNvPr id="4" name="Picture 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544417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0.11542</cdr:x>
      <cdr:y>0.91578</cdr:y>
    </cdr:from>
    <cdr:to>
      <cdr:x>0.95402</cdr:x>
      <cdr:y>0.99804</cdr:y>
    </cdr:to>
    <cdr:sp macro="" textlink="">
      <cdr:nvSpPr>
        <cdr:cNvPr id="5" name="TextBox 15"/>
        <cdr:cNvSpPr txBox="1"/>
      </cdr:nvSpPr>
      <cdr:spPr bwMode="auto">
        <a:xfrm xmlns:a="http://schemas.openxmlformats.org/drawingml/2006/main">
          <a:off x="600928" y="2707585"/>
          <a:ext cx="4366152" cy="2432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U.S. Energy Information</a:t>
          </a:r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Administration, </a:t>
          </a:r>
          <a:r>
            <a:rPr lang="en-US" sz="900" i="1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2022</a:t>
          </a:r>
          <a:endParaRPr lang="en-US" sz="9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0.72673</cdr:x>
      <cdr:y>0.21295</cdr:y>
    </cdr:from>
    <cdr:to>
      <cdr:x>0.99393</cdr:x>
      <cdr:y>0.77135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08782" y="599099"/>
          <a:ext cx="1473969" cy="1570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Extended Credit case generation for own use</a:t>
          </a:r>
        </a:p>
        <a:p xmlns:a="http://schemas.openxmlformats.org/drawingml/2006/main">
          <a:r>
            <a:rPr lang="en-US" sz="900" b="0" baseline="0">
              <a:solidFill>
                <a:schemeClr val="accent1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sales to the grid</a:t>
          </a:r>
        </a:p>
        <a:p xmlns:a="http://schemas.openxmlformats.org/drawingml/2006/main">
          <a:endParaRPr lang="en-US" sz="900" b="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generation for own use</a:t>
          </a:r>
        </a:p>
        <a:p xmlns:a="http://schemas.openxmlformats.org/drawingml/2006/main">
          <a:r>
            <a:rPr lang="en-US" sz="900" b="0" baseline="0">
              <a:solidFill>
                <a:schemeClr val="bg2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sales to the grid</a:t>
          </a:r>
        </a:p>
        <a:p xmlns:a="http://schemas.openxmlformats.org/drawingml/2006/main">
          <a:endParaRPr lang="en-US" sz="9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0" baseline="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Sunset Credit case generation for own use</a:t>
          </a:r>
        </a:p>
        <a:p xmlns:a="http://schemas.openxmlformats.org/drawingml/2006/main">
          <a:r>
            <a:rPr lang="en-US" sz="900" b="0" baseline="0">
              <a:solidFill>
                <a:schemeClr val="accent2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sales to the grid</a:t>
          </a:r>
          <a:endParaRPr lang="en-US" sz="900" b="0">
            <a:solidFill>
              <a:schemeClr val="accent2">
                <a:lumMod val="60000"/>
                <a:lumOff val="4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18498</xdr:colOff>
      <xdr:row>7</xdr:row>
      <xdr:rowOff>55218</xdr:rowOff>
    </xdr:from>
    <xdr:to>
      <xdr:col>13</xdr:col>
      <xdr:colOff>533400</xdr:colOff>
      <xdr:row>24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1</cdr:x>
      <cdr:y>0.19096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1950" y="0"/>
          <a:ext cx="5073027" cy="522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7. Buildings sector solar photovoltaic electricity generation capacity, 2015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2050</a:t>
          </a:r>
          <a:endParaRPr lang="en-US" sz="1000" b="1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gigawatts direct</a:t>
          </a:r>
          <a:r>
            <a:rPr lang="en-US" sz="10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current</a:t>
          </a:r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(GWdc)</a:t>
          </a:r>
          <a:endParaRPr lang="en-US" sz="1000" b="1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0.00236</cdr:x>
      <cdr:y>0.9039</cdr:y>
    </cdr:from>
    <cdr:to>
      <cdr:x>0.07019</cdr:x>
      <cdr:y>0.99183</cdr:y>
    </cdr:to>
    <cdr:pic>
      <cdr:nvPicPr>
        <cdr:cNvPr id="4" name="Picture 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700" y="2819986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0.11542</cdr:x>
      <cdr:y>0.92326</cdr:y>
    </cdr:from>
    <cdr:to>
      <cdr:x>0.901</cdr:x>
      <cdr:y>0.99804</cdr:y>
    </cdr:to>
    <cdr:sp macro="" textlink="">
      <cdr:nvSpPr>
        <cdr:cNvPr id="5" name="TextBox 15"/>
        <cdr:cNvSpPr txBox="1"/>
      </cdr:nvSpPr>
      <cdr:spPr bwMode="auto">
        <a:xfrm xmlns:a="http://schemas.openxmlformats.org/drawingml/2006/main">
          <a:off x="622310" y="2938997"/>
          <a:ext cx="4235614" cy="2380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U.S. Energy Information</a:t>
          </a:r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Administration, </a:t>
          </a:r>
          <a:r>
            <a:rPr lang="en-US" sz="900" i="1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2022</a:t>
          </a:r>
          <a:endParaRPr lang="en-US" sz="9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0.15702</cdr:y>
    </cdr:from>
    <cdr:to>
      <cdr:x>1</cdr:x>
      <cdr:y>0.63396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64609" y="441738"/>
          <a:ext cx="1102698" cy="1341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Extended Credit case</a:t>
          </a:r>
          <a:endParaRPr lang="en-US" sz="1000" b="0">
            <a:solidFill>
              <a:schemeClr val="accent1"/>
            </a:solidFill>
            <a:effectLst/>
          </a:endParaRPr>
        </a:p>
        <a:p xmlns:a="http://schemas.openxmlformats.org/drawingml/2006/main">
          <a:r>
            <a:rPr lang="en-US" sz="1000" b="0" baseline="0">
              <a:effectLst/>
              <a:latin typeface="+mn-lt"/>
              <a:ea typeface="+mn-ea"/>
              <a:cs typeface="+mn-cs"/>
            </a:rPr>
            <a:t>Reference case</a:t>
          </a:r>
          <a:endParaRPr lang="en-US" sz="1000" b="0">
            <a:effectLst/>
          </a:endParaRPr>
        </a:p>
        <a:p xmlns:a="http://schemas.openxmlformats.org/drawingml/2006/main">
          <a:r>
            <a:rPr lang="en-US" sz="10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Sunset Credit case</a:t>
          </a:r>
          <a:endParaRPr lang="en-US" sz="1000" b="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0.10129</cdr:x>
      <cdr:y>0.09675</cdr:y>
    </cdr:from>
    <cdr:to>
      <cdr:x>0.44807</cdr:x>
      <cdr:y>0.23768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46100" y="307975"/>
          <a:ext cx="1869773" cy="44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12700</xdr:rowOff>
    </xdr:from>
    <xdr:to>
      <xdr:col>13</xdr:col>
      <xdr:colOff>227227</xdr:colOff>
      <xdr:row>23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0.03464</cdr:x>
      <cdr:y>0.02778</cdr:y>
    </cdr:from>
    <cdr:to>
      <cdr:x>0.87165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76144" y="83439"/>
          <a:ext cx="4256156" cy="500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 8. Buildings sector delivered energy consumption, 2015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2050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0.03446</cdr:x>
      <cdr:y>0.67144</cdr:y>
    </cdr:from>
    <cdr:to>
      <cdr:x>0.06642</cdr:x>
      <cdr:y>0.81147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75235" y="2089189"/>
          <a:ext cx="162515" cy="4357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b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chemeClr val="tx1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chemeClr val="tx1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0.77674</cdr:x>
      <cdr:y>0.14544</cdr:y>
    </cdr:from>
    <cdr:to>
      <cdr:x>1</cdr:x>
      <cdr:y>0.73071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949705" y="444675"/>
          <a:ext cx="1135272" cy="1789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Sunset Credit case</a:t>
          </a:r>
          <a:endParaRPr lang="en-US" sz="1000">
            <a:solidFill>
              <a:schemeClr val="accent2"/>
            </a:solidFill>
            <a:effectLst/>
          </a:endParaRPr>
        </a:p>
        <a:p xmlns:a="http://schemas.openxmlformats.org/drawingml/2006/main">
          <a:r>
            <a:rPr lang="en-US" sz="1000" b="0" baseline="0"/>
            <a:t>Reference case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Extended </a:t>
          </a:r>
          <a:r>
            <a:rPr lang="en-US" sz="1000" b="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Credit case</a:t>
          </a:r>
          <a:endParaRPr lang="en-US" sz="1000">
            <a:solidFill>
              <a:schemeClr val="accent1"/>
            </a:solidFill>
            <a:effectLst/>
          </a:endParaRPr>
        </a:p>
        <a:p xmlns:a="http://schemas.openxmlformats.org/drawingml/2006/main">
          <a:endParaRPr lang="en-US" sz="1000" b="0" baseline="0"/>
        </a:p>
      </cdr:txBody>
    </cdr:sp>
  </cdr:relSizeAnchor>
  <cdr:relSizeAnchor xmlns:cdr="http://schemas.openxmlformats.org/drawingml/2006/chartDrawing">
    <cdr:from>
      <cdr:x>0.00625</cdr:x>
      <cdr:y>0.9049</cdr:y>
    </cdr:from>
    <cdr:to>
      <cdr:x>0.07818</cdr:x>
      <cdr:y>0.99623</cdr:y>
    </cdr:to>
    <cdr:pic>
      <cdr:nvPicPr>
        <cdr:cNvPr id="5" name="Picture 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81" y="2717911"/>
          <a:ext cx="365763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0.12127</cdr:x>
      <cdr:y>0.8986</cdr:y>
    </cdr:from>
    <cdr:to>
      <cdr:x>0.94907</cdr:x>
      <cdr:y>0.98732</cdr:y>
    </cdr:to>
    <cdr:sp macro="" textlink="">
      <cdr:nvSpPr>
        <cdr:cNvPr id="6" name="TextBox 15"/>
        <cdr:cNvSpPr txBox="1"/>
      </cdr:nvSpPr>
      <cdr:spPr bwMode="auto">
        <a:xfrm xmlns:a="http://schemas.openxmlformats.org/drawingml/2006/main">
          <a:off x="616649" y="2699005"/>
          <a:ext cx="4209344" cy="2664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U.S. Energy Information</a:t>
          </a:r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Administration, </a:t>
          </a:r>
          <a:r>
            <a:rPr lang="en-US" sz="900" i="1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2022</a:t>
          </a:r>
        </a:p>
        <a:p xmlns:a="http://schemas.openxmlformats.org/drawingml/2006/main">
          <a:pPr eaLnBrk="0" hangingPunct="0"/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Note: Reference case overlaps Sunset Credit case</a:t>
          </a:r>
          <a:endParaRPr lang="en-US" sz="9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0.09241</cdr:x>
      <cdr:y>0.12565</cdr:y>
    </cdr:from>
    <cdr:to>
      <cdr:x>0.46011</cdr:x>
      <cdr:y>0.27237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69900" y="384175"/>
          <a:ext cx="1869773" cy="44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88351</xdr:colOff>
      <xdr:row>8</xdr:row>
      <xdr:rowOff>82824</xdr:rowOff>
    </xdr:from>
    <xdr:to>
      <xdr:col>14</xdr:col>
      <xdr:colOff>88351</xdr:colOff>
      <xdr:row>23</xdr:row>
      <xdr:rowOff>151823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0.00235</cdr:x>
      <cdr:y>0</cdr:y>
    </cdr:from>
    <cdr:to>
      <cdr:x>0.89392</cdr:x>
      <cdr:y>0.21319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12893" y="0"/>
          <a:ext cx="4891510" cy="593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9. Buildings and Industrial energy-related emissions, 2015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2050</a:t>
          </a:r>
          <a:endParaRPr lang="en-US" sz="1000" b="1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billion metric tons CO</a:t>
          </a:r>
          <a:r>
            <a:rPr lang="en-US" sz="1000" i="0" baseline="-2500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0.01389</cdr:x>
      <cdr:y>0.71391</cdr:y>
    </cdr:from>
    <cdr:to>
      <cdr:x>0.06208</cdr:x>
      <cdr:y>0.83889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76200" y="1987244"/>
          <a:ext cx="264390" cy="3478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b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0.07765</cdr:x>
      <cdr:y>0.93519</cdr:y>
    </cdr:from>
    <cdr:to>
      <cdr:x>0.94502</cdr:x>
      <cdr:y>0.99804</cdr:y>
    </cdr:to>
    <cdr:sp macro="" textlink="">
      <cdr:nvSpPr>
        <cdr:cNvPr id="5" name="TextBox 15"/>
        <cdr:cNvSpPr txBox="1"/>
      </cdr:nvSpPr>
      <cdr:spPr bwMode="auto">
        <a:xfrm xmlns:a="http://schemas.openxmlformats.org/drawingml/2006/main">
          <a:off x="425999" y="2603226"/>
          <a:ext cx="4758759" cy="1749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U.S. Energy Information</a:t>
          </a:r>
          <a:r>
            <a:rPr lang="en-US" sz="9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Administration, </a:t>
          </a:r>
          <a:r>
            <a:rPr lang="en-US" sz="900" i="1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Annual Energy Outlook 2022</a:t>
          </a:r>
          <a:endParaRPr lang="en-US" sz="9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0.7712</cdr:x>
      <cdr:y>0.38077</cdr:y>
    </cdr:from>
    <cdr:to>
      <cdr:x>1</cdr:x>
      <cdr:y>0.85771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1175" y="1059921"/>
          <a:ext cx="1106973" cy="1327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Sunset Credit case </a:t>
          </a:r>
          <a:endParaRPr lang="en-US" sz="1000" b="0">
            <a:solidFill>
              <a:schemeClr val="accent2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Extended Credit case</a:t>
          </a:r>
          <a:endParaRPr lang="en-US" sz="1000" b="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0.01389</cdr:x>
      <cdr:y>0.89993</cdr:y>
    </cdr:from>
    <cdr:to>
      <cdr:x>0.06853</cdr:x>
      <cdr:y>0.98206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200" y="2505075"/>
          <a:ext cx="299768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0.10542</cdr:x>
      <cdr:y>0.11064</cdr:y>
    </cdr:from>
    <cdr:to>
      <cdr:x>0.4386</cdr:x>
      <cdr:y>0.26036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78399" y="307975"/>
          <a:ext cx="1827949" cy="416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0.09776</cdr:x>
      <cdr:y>0.83333</cdr:y>
    </cdr:from>
    <cdr:to>
      <cdr:x>0.87767</cdr:x>
      <cdr:y>0.98226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9399" y="2360074"/>
          <a:ext cx="5101001" cy="42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Reference           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Reference           Extended           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Sunset </a:t>
          </a:r>
          <a:br>
            <a:rPr lang="en-US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credit                 credit</a:t>
          </a:r>
        </a:p>
      </cdr:txBody>
    </cdr:sp>
  </cdr:relSizeAnchor>
  <cdr:relSizeAnchor xmlns:cdr="http://schemas.openxmlformats.org/drawingml/2006/chartDrawing">
    <cdr:from>
      <cdr:x>0.81254</cdr:x>
      <cdr:y>0.25321</cdr:y>
    </cdr:from>
    <cdr:to>
      <cdr:x>0.99803</cdr:x>
      <cdr:y>0.93151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29413" y="752475"/>
          <a:ext cx="1102478" cy="201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 photovoltaic 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pPr>
            <a:spcBef>
              <a:spcPts val="300"/>
            </a:spcBef>
            <a:spcAft>
              <a:spcPts val="300"/>
            </a:spcAft>
          </a:pPr>
          <a:r>
            <a:rPr lang="en-US" sz="100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endParaRPr lang="en-US" sz="1000" baseline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oil and natural gas</a:t>
          </a:r>
        </a:p>
        <a:p xmlns:a="http://schemas.openxmlformats.org/drawingml/2006/main">
          <a:pPr>
            <a:spcAft>
              <a:spcPts val="300"/>
            </a:spcAft>
          </a:pPr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0.05729</cdr:x>
      <cdr:y>0.9254</cdr:y>
    </cdr:from>
    <cdr:to>
      <cdr:x>0.98785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73068" y="2819892"/>
          <a:ext cx="6059737" cy="2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0.01603</cdr:x>
      <cdr:y>0.90357</cdr:y>
    </cdr:from>
    <cdr:to>
      <cdr:x>0.07195</cdr:x>
      <cdr:y>0.98887</cdr:y>
    </cdr:to>
    <cdr:pic>
      <cdr:nvPicPr>
        <cdr:cNvPr id="9" name="Picture 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4844" y="2570480"/>
          <a:ext cx="365760" cy="2426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38100</xdr:rowOff>
    </xdr:from>
    <xdr:to>
      <xdr:col>16</xdr:col>
      <xdr:colOff>65088</xdr:colOff>
      <xdr:row>26</xdr:row>
      <xdr:rowOff>6350</xdr:rowOff>
    </xdr:to>
    <xdr:grpSp>
      <xdr:nvGrpSpPr>
        <xdr:cNvPr id="4" name="Group 3"/>
        <xdr:cNvGrpSpPr/>
      </xdr:nvGrpSpPr>
      <xdr:grpSpPr>
        <a:xfrm>
          <a:off x="5670550" y="1533525"/>
          <a:ext cx="6891338" cy="3244850"/>
          <a:chOff x="5670550" y="1533525"/>
          <a:chExt cx="6891338" cy="3244850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5670550" y="1906587"/>
          <a:ext cx="6891338" cy="2871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 bwMode="auto">
          <a:xfrm>
            <a:off x="5670550" y="1533525"/>
            <a:ext cx="6870700" cy="381000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r>
              <a:rPr lang="en-US" sz="1000" b="1" i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Figure 2. Electricity generation from onshore wind, standalone solar photovoltaic, and solar photovoltaic-battery storage hybrid in Reference and Credit cases, 2010–2050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</cdr:x>
      <cdr:y>0.92165</cdr:y>
    </cdr:from>
    <cdr:to>
      <cdr:x>0.97556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0110" y="2660281"/>
          <a:ext cx="6412804" cy="2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0.82452</cdr:x>
      <cdr:y>0.40812</cdr:y>
    </cdr:from>
    <cdr:to>
      <cdr:x>1</cdr:x>
      <cdr:y>0.65492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00613" y="1212850"/>
          <a:ext cx="1042987" cy="733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Extended Credit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Sunset Credit case</a:t>
          </a:r>
          <a:endParaRPr lang="en-US" sz="100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0.09917</cdr:x>
      <cdr:y>0.07633</cdr:y>
    </cdr:from>
    <cdr:to>
      <cdr:x>0.24694</cdr:x>
      <cdr:y>0.15984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83402" y="219204"/>
          <a:ext cx="1018356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onshore wind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0.01912</cdr:x>
      <cdr:y>0.83494</cdr:y>
    </cdr:from>
    <cdr:to>
      <cdr:x>0.85497</cdr:x>
      <cdr:y>0.91827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1763" y="2397771"/>
          <a:ext cx="5760124" cy="239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2010                                  2050  2010                               2050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2010                                  2050</a:t>
          </a:r>
        </a:p>
      </cdr:txBody>
    </cdr:sp>
  </cdr:relSizeAnchor>
  <cdr:relSizeAnchor xmlns:cdr="http://schemas.openxmlformats.org/drawingml/2006/chartDrawing">
    <cdr:from>
      <cdr:x>0.13542</cdr:x>
      <cdr:y>0.20994</cdr:y>
    </cdr:from>
    <cdr:to>
      <cdr:x>0.13542</cdr:x>
      <cdr:y>0.84135</cdr:y>
    </cdr:to>
    <cdr:cxnSp macro="">
      <cdr:nvCxnSpPr>
        <cdr:cNvPr id="10" name="Straight Connector 9"/>
        <cdr:cNvCxnSpPr/>
      </cdr:nvCxnSpPr>
      <cdr:spPr>
        <a:xfrm xmlns:a="http://schemas.openxmlformats.org/drawingml/2006/main" flipV="1">
          <a:off x="804863" y="623889"/>
          <a:ext cx="0" cy="187642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6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0.38474</cdr:x>
      <cdr:y>0.20847</cdr:y>
    </cdr:from>
    <cdr:to>
      <cdr:x>0.38474</cdr:x>
      <cdr:y>0.83988</cdr:y>
    </cdr:to>
    <cdr:cxnSp macro="">
      <cdr:nvCxnSpPr>
        <cdr:cNvPr id="12" name="Straight Connector 11"/>
        <cdr:cNvCxnSpPr/>
      </cdr:nvCxnSpPr>
      <cdr:spPr>
        <a:xfrm xmlns:a="http://schemas.openxmlformats.org/drawingml/2006/main" flipV="1">
          <a:off x="2294439" y="619544"/>
          <a:ext cx="0" cy="187642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6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0.63776</cdr:x>
      <cdr:y>0.21016</cdr:y>
    </cdr:from>
    <cdr:to>
      <cdr:x>0.63776</cdr:x>
      <cdr:y>0.84157</cdr:y>
    </cdr:to>
    <cdr:cxnSp macro="">
      <cdr:nvCxnSpPr>
        <cdr:cNvPr id="13" name="Straight Connector 12"/>
        <cdr:cNvCxnSpPr/>
      </cdr:nvCxnSpPr>
      <cdr:spPr>
        <a:xfrm xmlns:a="http://schemas.openxmlformats.org/drawingml/2006/main" flipV="1">
          <a:off x="3803399" y="624557"/>
          <a:ext cx="0" cy="187642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6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0.10386</cdr:x>
      <cdr:y>0.13983</cdr:y>
    </cdr:from>
    <cdr:to>
      <cdr:x>0.29457</cdr:x>
      <cdr:y>0.27951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15740" y="401562"/>
          <a:ext cx="1314247" cy="40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</a:p>
      </cdr:txBody>
    </cdr:sp>
  </cdr:relSizeAnchor>
  <cdr:relSizeAnchor xmlns:cdr="http://schemas.openxmlformats.org/drawingml/2006/chartDrawing">
    <cdr:from>
      <cdr:x>0.34335</cdr:x>
      <cdr:y>0.02323</cdr:y>
    </cdr:from>
    <cdr:to>
      <cdr:x>0.53685</cdr:x>
      <cdr:y>0.16051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2366168" y="66712"/>
          <a:ext cx="1333474" cy="394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standalone</a:t>
          </a:r>
          <a:b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solar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photovoltaic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0.57346</cdr:x>
      <cdr:y>0.02323</cdr:y>
    </cdr:from>
    <cdr:to>
      <cdr:x>0.80439</cdr:x>
      <cdr:y>0.16051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3951913" y="66712"/>
          <a:ext cx="1591417" cy="394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solar photovoltaic-</a:t>
          </a:r>
          <a:b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battery storage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hybrid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0.352</cdr:x>
      <cdr:y>0.13983</cdr:y>
    </cdr:from>
    <cdr:to>
      <cdr:x>0.5427</cdr:x>
      <cdr:y>0.27951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2425757" y="401562"/>
          <a:ext cx="1314178" cy="40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</a:p>
      </cdr:txBody>
    </cdr:sp>
  </cdr:relSizeAnchor>
  <cdr:relSizeAnchor xmlns:cdr="http://schemas.openxmlformats.org/drawingml/2006/chartDrawing">
    <cdr:from>
      <cdr:x>0.6052</cdr:x>
      <cdr:y>0.13983</cdr:y>
    </cdr:from>
    <cdr:to>
      <cdr:x>0.79591</cdr:x>
      <cdr:y>0.27951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170644" y="401562"/>
          <a:ext cx="1314247" cy="40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</a:p>
      </cdr:txBody>
    </cdr:sp>
  </cdr:relSizeAnchor>
  <cdr:relSizeAnchor xmlns:cdr="http://schemas.openxmlformats.org/drawingml/2006/chartDrawing">
    <cdr:from>
      <cdr:x>0.01244</cdr:x>
      <cdr:y>0.90547</cdr:y>
    </cdr:from>
    <cdr:to>
      <cdr:x>0.05594</cdr:x>
      <cdr:y>0.98507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725" y="2600325"/>
          <a:ext cx="299768" cy="2286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171449</xdr:colOff>
      <xdr:row>7</xdr:row>
      <xdr:rowOff>123825</xdr:rowOff>
    </xdr:from>
    <xdr:to>
      <xdr:col>13</xdr:col>
      <xdr:colOff>628650</xdr:colOff>
      <xdr:row>26</xdr:row>
      <xdr:rowOff>6350</xdr:rowOff>
    </xdr:to>
    <xdr:grpSp>
      <xdr:nvGrpSpPr>
        <xdr:cNvPr id="4" name="Group 3"/>
        <xdr:cNvGrpSpPr/>
      </xdr:nvGrpSpPr>
      <xdr:grpSpPr>
        <a:xfrm>
          <a:off x="4476749" y="1562100"/>
          <a:ext cx="5943601" cy="3330575"/>
          <a:chOff x="4352924" y="857250"/>
          <a:chExt cx="5943601" cy="3330575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4352925" y="1235075"/>
          <a:ext cx="5943600" cy="2952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 bwMode="auto">
          <a:xfrm>
            <a:off x="4352924" y="857250"/>
            <a:ext cx="5943600" cy="37147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r>
              <a:rPr lang="en-US" sz="1000" b="1" i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Figure 3. Electricity generation-related carbon dioxide emissions in the electric power sector in the Reference and Credit cases, 2010–2050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0.75646</cdr:x>
      <cdr:y>0.45486</cdr:y>
    </cdr:from>
    <cdr:to>
      <cdr:x>1</cdr:x>
      <cdr:y>0.88889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0" y="1343088"/>
          <a:ext cx="1257300" cy="1281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Sunset Credit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Extended Credit case</a:t>
          </a:r>
        </a:p>
      </cdr:txBody>
    </cdr:sp>
  </cdr:relSizeAnchor>
  <cdr:relSizeAnchor xmlns:cdr="http://schemas.openxmlformats.org/drawingml/2006/chartDrawing">
    <cdr:from>
      <cdr:x>0.05904</cdr:x>
      <cdr:y>0.9172</cdr:y>
    </cdr:from>
    <cdr:to>
      <cdr:x>0.95018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4801" y="2708275"/>
          <a:ext cx="4600552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0.17135</cdr:x>
      <cdr:y>0.07616</cdr:y>
    </cdr:from>
    <cdr:to>
      <cdr:x>0.53353</cdr:x>
      <cdr:y>0.22809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18425" y="224881"/>
          <a:ext cx="2152653" cy="44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0.01175</cdr:x>
      <cdr:y>0.9043</cdr:y>
    </cdr:from>
    <cdr:to>
      <cdr:x>0.06218</cdr:x>
      <cdr:y>0.98172</cdr:y>
    </cdr:to>
    <cdr:pic>
      <cdr:nvPicPr>
        <cdr:cNvPr id="7" name="Picture 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9850" y="2670175"/>
          <a:ext cx="299738" cy="22860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9</xdr:row>
      <xdr:rowOff>25400</xdr:rowOff>
    </xdr:from>
    <xdr:to>
      <xdr:col>14</xdr:col>
      <xdr:colOff>273050</xdr:colOff>
      <xdr:row>25</xdr:row>
      <xdr:rowOff>101600</xdr:rowOff>
    </xdr:to>
    <xdr:grpSp>
      <xdr:nvGrpSpPr>
        <xdr:cNvPr id="3" name="Group 2"/>
        <xdr:cNvGrpSpPr/>
      </xdr:nvGrpSpPr>
      <xdr:grpSpPr>
        <a:xfrm>
          <a:off x="4622801" y="1784350"/>
          <a:ext cx="5518149" cy="2927350"/>
          <a:chOff x="4679951" y="1997075"/>
          <a:chExt cx="5486400" cy="2978150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4679951" y="2206625"/>
          <a:ext cx="5486400" cy="2768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 bwMode="auto">
          <a:xfrm>
            <a:off x="4679951" y="1997075"/>
            <a:ext cx="5473699" cy="348851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r>
              <a:rPr lang="en-US" sz="1000" b="1" i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Figure 4. U.S. average electricity prices in</a:t>
            </a:r>
            <a:r>
              <a:rPr lang="en-US" sz="1000" b="1" i="0" baseline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 </a:t>
            </a:r>
            <a:r>
              <a:rPr lang="en-US" sz="1000" b="1" i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the Reference and Credit cases</a:t>
            </a:r>
            <a:r>
              <a:rPr lang="en-US" sz="1000" b="1" i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, 2010</a:t>
            </a:r>
            <a:r>
              <a:rPr lang="en-US" sz="1100" b="1" i="0">
                <a:effectLst/>
                <a:latin typeface="+mn-lt"/>
                <a:ea typeface="+mn-ea"/>
                <a:cs typeface="+mn-cs"/>
              </a:rPr>
              <a:t>–</a:t>
            </a:r>
            <a:r>
              <a:rPr lang="en-US" sz="1000" b="1" i="0" dirty="0" smtClean="0">
                <a:solidFill>
                  <a:sysClr val="windowText" lastClr="000000"/>
                </a:solidFill>
                <a:latin typeface="+mn-lt"/>
                <a:ea typeface="Times New Roman" charset="0"/>
                <a:cs typeface="Times New Roman" charset="0"/>
              </a:rPr>
              <a:t>2050</a:t>
            </a:r>
          </a:p>
        </xdr:txBody>
      </xdr: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0.15144</cdr:x>
      <cdr:y>0.07431</cdr:y>
    </cdr:from>
    <cdr:to>
      <cdr:x>0.51362</cdr:x>
      <cdr:y>0.3109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080" y="202226"/>
          <a:ext cx="1913469" cy="64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projections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0.05929</cdr:x>
      <cdr:y>0.91873</cdr:y>
    </cdr:from>
    <cdr:to>
      <cdr:x>0.93866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5289" y="2565400"/>
          <a:ext cx="4824560" cy="2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2022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0.01282</cdr:x>
      <cdr:y>0.904</cdr:y>
    </cdr:from>
    <cdr:to>
      <cdr:x>0.06924</cdr:x>
      <cdr:y>0.99003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117" y="2583181"/>
          <a:ext cx="365760" cy="2458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0.79929</cdr:x>
      <cdr:y>0.56125</cdr:y>
    </cdr:from>
    <cdr:to>
      <cdr:x>0.99797</cdr:x>
      <cdr:y>0.92533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222809" y="1527370"/>
          <a:ext cx="1049666" cy="990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Sunset Credit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pPr>
            <a:spcAft>
              <a:spcPts val="30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Extended Credit case</a:t>
          </a:r>
          <a:endParaRPr lang="en-US" sz="10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6</xdr:row>
      <xdr:rowOff>19050</xdr:rowOff>
    </xdr:from>
    <xdr:to>
      <xdr:col>13</xdr:col>
      <xdr:colOff>246277</xdr:colOff>
      <xdr:row>22</xdr:row>
      <xdr:rowOff>158750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/>
  </sheetViews>
  <sheetFormatPr defaultColWidth="8.58203125" defaultRowHeight="14" x14ac:dyDescent="0.3"/>
  <cols>
    <col min="1" max="1" width="21.25" style="5" customWidth="1"/>
    <col min="2" max="4" width="8.58203125" style="5"/>
    <col min="5" max="5" width="10.83203125" style="5" bestFit="1" customWidth="1"/>
    <col min="6" max="6" width="13.25" style="5" customWidth="1"/>
    <col min="7" max="16384" width="8.58203125" style="5"/>
  </cols>
  <sheetData>
    <row r="1" spans="1:10" customFormat="1" ht="14.5" x14ac:dyDescent="0.35">
      <c r="A1" s="1" t="s">
        <v>45</v>
      </c>
    </row>
    <row r="2" spans="1:10" customFormat="1" ht="14.5" x14ac:dyDescent="0.35">
      <c r="A2" s="1" t="s">
        <v>46</v>
      </c>
    </row>
    <row r="3" spans="1:10" customFormat="1" x14ac:dyDescent="0.3"/>
    <row r="4" spans="1:10" customFormat="1" ht="15.5" x14ac:dyDescent="0.35">
      <c r="A4" s="2" t="s">
        <v>47</v>
      </c>
      <c r="B4" s="2"/>
      <c r="C4" s="2"/>
      <c r="D4" s="2"/>
      <c r="E4" s="2"/>
      <c r="F4" s="2"/>
      <c r="G4" s="2"/>
      <c r="H4" s="2"/>
      <c r="I4" s="2"/>
    </row>
    <row r="5" spans="1:10" customFormat="1" x14ac:dyDescent="0.3">
      <c r="A5" t="s">
        <v>1</v>
      </c>
    </row>
    <row r="9" spans="1:10" ht="14.5" thickBot="1" x14ac:dyDescent="0.35">
      <c r="A9" s="12" t="s">
        <v>42</v>
      </c>
      <c r="B9" s="12" t="s">
        <v>43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6"/>
      <c r="J9" s="6"/>
    </row>
    <row r="10" spans="1:10" ht="14.5" thickTop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15"/>
      <c r="B11" s="6"/>
      <c r="C11" s="6"/>
      <c r="D11" s="6"/>
      <c r="E11" s="6"/>
      <c r="F11" s="6"/>
      <c r="G11" s="6"/>
      <c r="H11" s="6"/>
      <c r="I11" s="6"/>
    </row>
    <row r="12" spans="1:10" x14ac:dyDescent="0.3">
      <c r="A12" s="6" t="s">
        <v>30</v>
      </c>
      <c r="B12" s="6">
        <v>2021</v>
      </c>
      <c r="C12" s="16">
        <v>947.69457499999999</v>
      </c>
      <c r="D12" s="16">
        <v>1461.0305949999999</v>
      </c>
      <c r="E12" s="16">
        <v>777.68218999999999</v>
      </c>
      <c r="F12" s="16">
        <v>309.21664199999998</v>
      </c>
      <c r="G12" s="16">
        <v>376.89178200000003</v>
      </c>
      <c r="H12" s="16">
        <v>103.408905</v>
      </c>
      <c r="I12" s="7"/>
      <c r="J12" s="8"/>
    </row>
    <row r="13" spans="1:10" x14ac:dyDescent="0.3">
      <c r="C13" s="11"/>
      <c r="D13" s="11"/>
      <c r="E13" s="11"/>
      <c r="F13" s="11"/>
      <c r="G13" s="11"/>
      <c r="H13" s="11"/>
    </row>
    <row r="14" spans="1:10" x14ac:dyDescent="0.3">
      <c r="A14" s="6" t="s">
        <v>30</v>
      </c>
      <c r="B14" s="6">
        <v>2050</v>
      </c>
      <c r="C14" s="16">
        <v>518.44256299999995</v>
      </c>
      <c r="D14" s="16">
        <v>1705.1231399999999</v>
      </c>
      <c r="E14" s="16">
        <v>662.392517</v>
      </c>
      <c r="F14" s="16">
        <v>393.10216800000001</v>
      </c>
      <c r="G14" s="16">
        <v>736.225639</v>
      </c>
      <c r="H14" s="16">
        <v>926.29040499999996</v>
      </c>
      <c r="I14" s="7"/>
      <c r="J14" s="8"/>
    </row>
    <row r="15" spans="1:10" x14ac:dyDescent="0.3">
      <c r="A15" s="6" t="s">
        <v>31</v>
      </c>
      <c r="B15" s="6">
        <v>2050</v>
      </c>
      <c r="C15" s="16">
        <v>454.44668200000001</v>
      </c>
      <c r="D15" s="16">
        <v>1542.839033</v>
      </c>
      <c r="E15" s="16">
        <v>597.08544900000004</v>
      </c>
      <c r="F15" s="16">
        <v>397.589517</v>
      </c>
      <c r="G15" s="16">
        <v>888.73335200000008</v>
      </c>
      <c r="H15" s="16">
        <v>993.77758800000004</v>
      </c>
      <c r="I15" s="7"/>
      <c r="J15" s="8"/>
    </row>
    <row r="16" spans="1:10" x14ac:dyDescent="0.3">
      <c r="A16" s="6" t="s">
        <v>32</v>
      </c>
      <c r="B16" s="6">
        <v>2050</v>
      </c>
      <c r="C16" s="16">
        <v>534.08641900000009</v>
      </c>
      <c r="D16" s="16">
        <v>1728.3793249999999</v>
      </c>
      <c r="E16" s="16">
        <v>687.42694100000006</v>
      </c>
      <c r="F16" s="16">
        <v>392.45928600000002</v>
      </c>
      <c r="G16" s="16">
        <v>717.70212499999991</v>
      </c>
      <c r="H16" s="16">
        <v>880.75427200000001</v>
      </c>
      <c r="I16" s="7"/>
      <c r="J16" s="8"/>
    </row>
    <row r="17" spans="1:22" x14ac:dyDescent="0.3">
      <c r="C17" s="11"/>
      <c r="D17" s="11"/>
      <c r="E17" s="11"/>
      <c r="F17" s="11"/>
      <c r="G17" s="11"/>
      <c r="H17" s="11"/>
    </row>
    <row r="18" spans="1:22" x14ac:dyDescent="0.3">
      <c r="C18" s="17"/>
      <c r="D18" s="17"/>
      <c r="E18" s="17"/>
      <c r="F18" s="17"/>
      <c r="G18" s="17"/>
      <c r="H18" s="17"/>
      <c r="I18" s="6"/>
      <c r="J18" s="6"/>
    </row>
    <row r="19" spans="1:22" x14ac:dyDescent="0.3">
      <c r="A19" s="15" t="s">
        <v>17</v>
      </c>
      <c r="C19" s="11"/>
      <c r="D19" s="11"/>
      <c r="E19" s="11"/>
      <c r="F19" s="11"/>
      <c r="G19" s="11"/>
      <c r="H19" s="11"/>
      <c r="S19" s="10"/>
      <c r="V19" s="10"/>
    </row>
    <row r="20" spans="1:22" x14ac:dyDescent="0.3">
      <c r="A20" s="6" t="s">
        <v>30</v>
      </c>
      <c r="B20" s="6">
        <v>2021</v>
      </c>
      <c r="C20" s="18">
        <v>0.23835828118725216</v>
      </c>
      <c r="D20" s="18">
        <v>0.36746938367373089</v>
      </c>
      <c r="E20" s="18">
        <v>0.19559781706921564</v>
      </c>
      <c r="F20" s="18">
        <v>7.7772258326596289E-2</v>
      </c>
      <c r="G20" s="18">
        <v>9.4793491195325832E-2</v>
      </c>
      <c r="H20" s="18">
        <v>2.6008768547879306E-2</v>
      </c>
      <c r="I20" s="9"/>
      <c r="J20" s="9"/>
    </row>
    <row r="21" spans="1:22" x14ac:dyDescent="0.3">
      <c r="C21" s="11"/>
      <c r="D21" s="11"/>
      <c r="E21" s="11"/>
      <c r="F21" s="11"/>
      <c r="G21" s="11"/>
      <c r="H21" s="11"/>
    </row>
    <row r="22" spans="1:22" x14ac:dyDescent="0.3">
      <c r="A22" s="6" t="s">
        <v>30</v>
      </c>
      <c r="B22" s="6">
        <v>2050</v>
      </c>
      <c r="C22" s="18">
        <v>0.104914407403018</v>
      </c>
      <c r="D22" s="18">
        <v>0.34505651454831132</v>
      </c>
      <c r="E22" s="18">
        <v>0.13404477824334907</v>
      </c>
      <c r="F22" s="18">
        <v>7.9549952006084862E-2</v>
      </c>
      <c r="G22" s="18">
        <v>0.14898598638127877</v>
      </c>
      <c r="H22" s="18">
        <v>0.18744836141795818</v>
      </c>
      <c r="I22" s="9"/>
      <c r="J22" s="9"/>
    </row>
    <row r="23" spans="1:22" x14ac:dyDescent="0.3">
      <c r="A23" s="6" t="s">
        <v>31</v>
      </c>
      <c r="B23" s="6">
        <v>2050</v>
      </c>
      <c r="C23" s="18">
        <v>9.3229936972485647E-2</v>
      </c>
      <c r="D23" s="18">
        <v>0.31651410716049788</v>
      </c>
      <c r="E23" s="18">
        <v>0.12249234284751208</v>
      </c>
      <c r="F23" s="18">
        <v>8.1565664530104345E-2</v>
      </c>
      <c r="G23" s="18">
        <v>0.18232403860373197</v>
      </c>
      <c r="H23" s="18">
        <v>0.20387390988566798</v>
      </c>
      <c r="I23" s="9"/>
      <c r="J23" s="9"/>
    </row>
    <row r="24" spans="1:22" x14ac:dyDescent="0.3">
      <c r="A24" s="6" t="s">
        <v>32</v>
      </c>
      <c r="B24" s="6">
        <v>2050</v>
      </c>
      <c r="C24" s="18">
        <v>0.10809697102585544</v>
      </c>
      <c r="D24" s="18">
        <v>0.34981711417794453</v>
      </c>
      <c r="E24" s="18">
        <v>0.13913248395793684</v>
      </c>
      <c r="F24" s="18">
        <v>7.9432201528363347E-2</v>
      </c>
      <c r="G24" s="18">
        <v>0.14526006101518163</v>
      </c>
      <c r="H24" s="18">
        <v>0.17826116829471822</v>
      </c>
      <c r="I24" s="9"/>
      <c r="J24" s="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C1" zoomScaleNormal="100" workbookViewId="0">
      <selection activeCell="N31" sqref="N31"/>
    </sheetView>
  </sheetViews>
  <sheetFormatPr defaultRowHeight="14" x14ac:dyDescent="0.3"/>
  <cols>
    <col min="2" max="2" width="4.75" bestFit="1" customWidth="1"/>
    <col min="3" max="3" width="18.08203125" bestFit="1" customWidth="1"/>
    <col min="4" max="4" width="16" bestFit="1" customWidth="1"/>
    <col min="5" max="5" width="13.5" bestFit="1" customWidth="1"/>
    <col min="6" max="6" width="10.83203125" style="29" bestFit="1" customWidth="1"/>
    <col min="7" max="7" width="10.75" bestFit="1" customWidth="1"/>
  </cols>
  <sheetData>
    <row r="1" spans="1:12" ht="14.5" x14ac:dyDescent="0.35">
      <c r="A1" s="1" t="s">
        <v>45</v>
      </c>
    </row>
    <row r="2" spans="1:12" ht="14.5" x14ac:dyDescent="0.35">
      <c r="A2" s="1" t="s">
        <v>46</v>
      </c>
    </row>
    <row r="4" spans="1:12" ht="15.5" x14ac:dyDescent="0.35">
      <c r="A4" s="2" t="s">
        <v>18</v>
      </c>
    </row>
    <row r="5" spans="1:12" x14ac:dyDescent="0.3">
      <c r="A5" t="s">
        <v>1</v>
      </c>
    </row>
    <row r="8" spans="1:12" x14ac:dyDescent="0.3">
      <c r="A8" s="4" t="s">
        <v>19</v>
      </c>
      <c r="G8" s="29"/>
      <c r="H8" s="29"/>
      <c r="I8" s="29"/>
      <c r="J8" s="29"/>
      <c r="K8" s="29"/>
      <c r="L8" s="29"/>
    </row>
    <row r="9" spans="1:12" ht="14.5" thickBot="1" x14ac:dyDescent="0.35">
      <c r="B9" s="12" t="s">
        <v>2</v>
      </c>
      <c r="C9" s="12" t="s">
        <v>31</v>
      </c>
      <c r="D9" s="12" t="s">
        <v>32</v>
      </c>
      <c r="E9" s="12" t="s">
        <v>30</v>
      </c>
      <c r="G9" s="29"/>
      <c r="H9" s="29"/>
      <c r="I9" s="29"/>
      <c r="J9" s="29"/>
      <c r="K9" s="29"/>
      <c r="L9" s="29"/>
    </row>
    <row r="10" spans="1:12" ht="14.5" thickTop="1" x14ac:dyDescent="0.3">
      <c r="B10" s="11">
        <v>2010</v>
      </c>
      <c r="C10" s="11">
        <v>94.772374999999997</v>
      </c>
      <c r="D10" s="11">
        <v>94.772374999999997</v>
      </c>
      <c r="E10" s="11">
        <v>94.772374999999997</v>
      </c>
      <c r="G10" s="29"/>
      <c r="H10" s="29"/>
      <c r="I10" s="29"/>
      <c r="J10" s="29"/>
      <c r="K10" s="29"/>
      <c r="L10" s="29"/>
    </row>
    <row r="11" spans="1:12" x14ac:dyDescent="0.3">
      <c r="B11" s="11">
        <v>2011</v>
      </c>
      <c r="C11" s="11">
        <v>120.271804</v>
      </c>
      <c r="D11" s="11">
        <v>120.271804</v>
      </c>
      <c r="E11" s="11">
        <v>120.271804</v>
      </c>
      <c r="G11" s="29"/>
      <c r="H11" s="29"/>
      <c r="I11" s="29"/>
      <c r="J11" s="29"/>
      <c r="K11" s="29"/>
      <c r="L11" s="29"/>
    </row>
    <row r="12" spans="1:12" x14ac:dyDescent="0.3">
      <c r="B12" s="11">
        <v>2012</v>
      </c>
      <c r="C12" s="11">
        <v>140.90247199999999</v>
      </c>
      <c r="D12" s="11">
        <v>140.90247199999999</v>
      </c>
      <c r="E12" s="11">
        <v>140.90247199999999</v>
      </c>
      <c r="F12" s="30"/>
    </row>
    <row r="13" spans="1:12" x14ac:dyDescent="0.3">
      <c r="B13" s="11">
        <v>2013</v>
      </c>
      <c r="C13" s="11">
        <v>168.37485000000001</v>
      </c>
      <c r="D13" s="11">
        <v>168.37485000000001</v>
      </c>
      <c r="E13" s="11">
        <v>168.37485000000001</v>
      </c>
      <c r="F13" s="30"/>
    </row>
    <row r="14" spans="1:12" x14ac:dyDescent="0.3">
      <c r="B14" s="11">
        <v>2014</v>
      </c>
      <c r="C14" s="11">
        <v>182.187882</v>
      </c>
      <c r="D14" s="11">
        <v>182.187882</v>
      </c>
      <c r="E14" s="11">
        <v>182.187882</v>
      </c>
      <c r="F14" s="30"/>
    </row>
    <row r="15" spans="1:12" x14ac:dyDescent="0.3">
      <c r="B15" s="11">
        <v>2015</v>
      </c>
      <c r="C15" s="11">
        <v>191.234747</v>
      </c>
      <c r="D15" s="11">
        <v>191.234747</v>
      </c>
      <c r="E15" s="11">
        <v>191.234747</v>
      </c>
      <c r="F15" s="30"/>
    </row>
    <row r="16" spans="1:12" x14ac:dyDescent="0.3">
      <c r="B16" s="11">
        <v>2016</v>
      </c>
      <c r="C16" s="11">
        <v>227.53758599999998</v>
      </c>
      <c r="D16" s="11">
        <v>227.53758599999998</v>
      </c>
      <c r="E16" s="11">
        <v>227.53758599999998</v>
      </c>
      <c r="F16" s="30"/>
    </row>
    <row r="17" spans="2:6" x14ac:dyDescent="0.3">
      <c r="B17" s="11">
        <v>2017</v>
      </c>
      <c r="C17" s="11">
        <v>254.83229299999999</v>
      </c>
      <c r="D17" s="11">
        <v>254.83229299999999</v>
      </c>
      <c r="E17" s="11">
        <v>254.83229299999999</v>
      </c>
      <c r="F17" s="30"/>
    </row>
    <row r="18" spans="2:6" x14ac:dyDescent="0.3">
      <c r="B18" s="11">
        <v>2018</v>
      </c>
      <c r="C18" s="11">
        <v>273.17010700000003</v>
      </c>
      <c r="D18" s="11">
        <v>273.17010700000003</v>
      </c>
      <c r="E18" s="11">
        <v>273.17010700000003</v>
      </c>
      <c r="F18" s="30"/>
    </row>
    <row r="19" spans="2:6" x14ac:dyDescent="0.3">
      <c r="B19" s="11">
        <v>2019</v>
      </c>
      <c r="C19" s="11">
        <v>296.37788799999998</v>
      </c>
      <c r="D19" s="11">
        <v>296.37788799999998</v>
      </c>
      <c r="E19" s="11">
        <v>296.37788799999998</v>
      </c>
      <c r="F19" s="30"/>
    </row>
    <row r="20" spans="2:6" x14ac:dyDescent="0.3">
      <c r="B20" s="11">
        <v>2020</v>
      </c>
      <c r="C20" s="11">
        <v>337.74715100000003</v>
      </c>
      <c r="D20" s="11">
        <v>337.74715100000003</v>
      </c>
      <c r="E20" s="11">
        <v>337.74715100000003</v>
      </c>
      <c r="F20" s="30"/>
    </row>
    <row r="21" spans="2:6" x14ac:dyDescent="0.3">
      <c r="B21" s="11">
        <v>2021</v>
      </c>
      <c r="C21" s="11">
        <v>377.66551400000003</v>
      </c>
      <c r="D21" s="11">
        <v>377.66380499999997</v>
      </c>
      <c r="E21" s="11">
        <v>377.66563600000006</v>
      </c>
      <c r="F21" s="30"/>
    </row>
    <row r="22" spans="2:6" x14ac:dyDescent="0.3">
      <c r="B22" s="11">
        <v>2022</v>
      </c>
      <c r="C22" s="11">
        <v>422.32088399999998</v>
      </c>
      <c r="D22" s="11">
        <v>422.31711999999999</v>
      </c>
      <c r="E22" s="11">
        <v>422.31982600000003</v>
      </c>
      <c r="F22" s="30"/>
    </row>
    <row r="23" spans="2:6" x14ac:dyDescent="0.3">
      <c r="B23" s="11">
        <v>2023</v>
      </c>
      <c r="C23" s="11">
        <v>439.56727900000004</v>
      </c>
      <c r="D23" s="11">
        <v>439.562884</v>
      </c>
      <c r="E23" s="11">
        <v>439.59875300000004</v>
      </c>
      <c r="F23" s="30"/>
    </row>
    <row r="24" spans="2:6" x14ac:dyDescent="0.3">
      <c r="B24" s="11">
        <v>2024</v>
      </c>
      <c r="C24" s="11">
        <v>464.36432399999995</v>
      </c>
      <c r="D24" s="11">
        <v>459.29312299999998</v>
      </c>
      <c r="E24" s="11">
        <v>464.24946599999998</v>
      </c>
      <c r="F24" s="30"/>
    </row>
    <row r="25" spans="2:6" x14ac:dyDescent="0.3">
      <c r="B25" s="11">
        <v>2025</v>
      </c>
      <c r="C25" s="11">
        <v>502.97985499999999</v>
      </c>
      <c r="D25" s="11">
        <v>475.89850799999999</v>
      </c>
      <c r="E25" s="11">
        <v>519.01563199999998</v>
      </c>
      <c r="F25" s="30"/>
    </row>
    <row r="26" spans="2:6" x14ac:dyDescent="0.3">
      <c r="B26" s="11">
        <v>2026</v>
      </c>
      <c r="C26" s="11">
        <v>525.40597000000002</v>
      </c>
      <c r="D26" s="11">
        <v>489.77711999999997</v>
      </c>
      <c r="E26" s="11">
        <v>541.33674700000006</v>
      </c>
      <c r="F26" s="30"/>
    </row>
    <row r="27" spans="2:6" x14ac:dyDescent="0.3">
      <c r="B27" s="11">
        <v>2027</v>
      </c>
      <c r="C27" s="11">
        <v>539.30476099999998</v>
      </c>
      <c r="D27" s="11">
        <v>498.02045699999996</v>
      </c>
      <c r="E27" s="11">
        <v>547.85143900000003</v>
      </c>
      <c r="F27" s="30"/>
    </row>
    <row r="28" spans="2:6" x14ac:dyDescent="0.3">
      <c r="B28" s="11">
        <v>2028</v>
      </c>
      <c r="C28" s="11">
        <v>559.41703800000005</v>
      </c>
      <c r="D28" s="11">
        <v>507.59669300000002</v>
      </c>
      <c r="E28" s="11">
        <v>556.35351100000003</v>
      </c>
      <c r="F28" s="30"/>
    </row>
    <row r="29" spans="2:6" x14ac:dyDescent="0.3">
      <c r="B29" s="11">
        <v>2029</v>
      </c>
      <c r="C29" s="11">
        <v>573.71312799999998</v>
      </c>
      <c r="D29" s="11">
        <v>513.16399200000001</v>
      </c>
      <c r="E29" s="11">
        <v>566.91947799999991</v>
      </c>
      <c r="F29" s="30"/>
    </row>
    <row r="30" spans="2:6" x14ac:dyDescent="0.3">
      <c r="B30" s="11">
        <v>2030</v>
      </c>
      <c r="C30" s="11">
        <v>607.27675599999998</v>
      </c>
      <c r="D30" s="11">
        <v>539.89825099999996</v>
      </c>
      <c r="E30" s="11">
        <v>593.52394099999992</v>
      </c>
      <c r="F30" s="30"/>
    </row>
    <row r="31" spans="2:6" x14ac:dyDescent="0.3">
      <c r="B31" s="11">
        <v>2031</v>
      </c>
      <c r="C31" s="11">
        <v>620.41765999999996</v>
      </c>
      <c r="D31" s="11">
        <v>547.860591</v>
      </c>
      <c r="E31" s="11">
        <v>600.54537000000005</v>
      </c>
      <c r="F31" s="30"/>
    </row>
    <row r="32" spans="2:6" x14ac:dyDescent="0.3">
      <c r="B32" s="11">
        <v>2032</v>
      </c>
      <c r="C32" s="11">
        <v>633.87931100000014</v>
      </c>
      <c r="D32" s="11">
        <v>552.90809400000001</v>
      </c>
      <c r="E32" s="11">
        <v>602.260493</v>
      </c>
      <c r="F32" s="30"/>
    </row>
    <row r="33" spans="2:6" x14ac:dyDescent="0.3">
      <c r="B33" s="11">
        <v>2033</v>
      </c>
      <c r="C33" s="11">
        <v>653.29800499999999</v>
      </c>
      <c r="D33" s="11">
        <v>555.68287099999998</v>
      </c>
      <c r="E33" s="11">
        <v>603.93228800000009</v>
      </c>
      <c r="F33" s="30"/>
    </row>
    <row r="34" spans="2:6" x14ac:dyDescent="0.3">
      <c r="B34" s="11">
        <v>2034</v>
      </c>
      <c r="C34" s="11">
        <v>682.58500900000001</v>
      </c>
      <c r="D34" s="11">
        <v>575.87847299999999</v>
      </c>
      <c r="E34" s="11">
        <v>621.04519300000004</v>
      </c>
      <c r="F34" s="30"/>
    </row>
    <row r="35" spans="2:6" x14ac:dyDescent="0.3">
      <c r="B35" s="11">
        <v>2035</v>
      </c>
      <c r="C35" s="11">
        <v>725.51644099999999</v>
      </c>
      <c r="D35" s="11">
        <v>612.01561800000002</v>
      </c>
      <c r="E35" s="11">
        <v>648.70702600000004</v>
      </c>
      <c r="F35" s="30"/>
    </row>
    <row r="36" spans="2:6" x14ac:dyDescent="0.3">
      <c r="B36" s="11">
        <v>2036</v>
      </c>
      <c r="C36" s="11">
        <v>760.42509199999995</v>
      </c>
      <c r="D36" s="11">
        <v>631.3956179999999</v>
      </c>
      <c r="E36" s="11">
        <v>661.30481599999996</v>
      </c>
      <c r="F36" s="30"/>
    </row>
    <row r="37" spans="2:6" x14ac:dyDescent="0.3">
      <c r="B37" s="11">
        <v>2037</v>
      </c>
      <c r="C37" s="11">
        <v>774.735952</v>
      </c>
      <c r="D37" s="11">
        <v>642.351989</v>
      </c>
      <c r="E37" s="11">
        <v>669.73639400000002</v>
      </c>
      <c r="F37" s="30"/>
    </row>
    <row r="38" spans="2:6" x14ac:dyDescent="0.3">
      <c r="B38" s="11">
        <v>2038</v>
      </c>
      <c r="C38" s="11">
        <v>778.49482399999999</v>
      </c>
      <c r="D38" s="11">
        <v>646.73965699999997</v>
      </c>
      <c r="E38" s="11">
        <v>672.26503000000002</v>
      </c>
      <c r="F38" s="30"/>
    </row>
    <row r="39" spans="2:6" x14ac:dyDescent="0.3">
      <c r="B39" s="11">
        <v>2039</v>
      </c>
      <c r="C39" s="11">
        <v>786.38234399999999</v>
      </c>
      <c r="D39" s="11">
        <v>650.53431</v>
      </c>
      <c r="E39" s="11">
        <v>673.7100539999999</v>
      </c>
      <c r="F39" s="30"/>
    </row>
    <row r="40" spans="2:6" x14ac:dyDescent="0.3">
      <c r="B40" s="11">
        <v>2040</v>
      </c>
      <c r="C40" s="11">
        <v>791.183808</v>
      </c>
      <c r="D40" s="11">
        <v>651.98628400000007</v>
      </c>
      <c r="E40" s="11">
        <v>677.93402099999992</v>
      </c>
      <c r="F40" s="30"/>
    </row>
    <row r="41" spans="2:6" x14ac:dyDescent="0.3">
      <c r="B41" s="11">
        <v>2041</v>
      </c>
      <c r="C41" s="11">
        <v>800.16795200000001</v>
      </c>
      <c r="D41" s="11">
        <v>656.51986699999998</v>
      </c>
      <c r="E41" s="11">
        <v>682.14791000000002</v>
      </c>
      <c r="F41" s="30"/>
    </row>
    <row r="42" spans="2:6" x14ac:dyDescent="0.3">
      <c r="B42" s="11">
        <v>2042</v>
      </c>
      <c r="C42" s="11">
        <v>811.32005900000001</v>
      </c>
      <c r="D42" s="11">
        <v>661.70442600000001</v>
      </c>
      <c r="E42" s="11">
        <v>689.55506500000001</v>
      </c>
      <c r="F42" s="30"/>
    </row>
    <row r="43" spans="2:6" x14ac:dyDescent="0.3">
      <c r="B43" s="11">
        <v>2043</v>
      </c>
      <c r="C43" s="11">
        <v>818.02425700000003</v>
      </c>
      <c r="D43" s="11">
        <v>667.94815199999994</v>
      </c>
      <c r="E43" s="11">
        <v>700.83032100000003</v>
      </c>
      <c r="F43" s="30"/>
    </row>
    <row r="44" spans="2:6" x14ac:dyDescent="0.3">
      <c r="B44" s="11">
        <v>2044</v>
      </c>
      <c r="C44" s="11">
        <v>829.99109499999997</v>
      </c>
      <c r="D44" s="11">
        <v>674.200468</v>
      </c>
      <c r="E44" s="11">
        <v>700.57219399999997</v>
      </c>
      <c r="F44" s="30"/>
    </row>
    <row r="45" spans="2:6" x14ac:dyDescent="0.3">
      <c r="B45" s="11">
        <v>2045</v>
      </c>
      <c r="C45" s="11">
        <v>842.6159090000001</v>
      </c>
      <c r="D45" s="11">
        <v>679.70087899999999</v>
      </c>
      <c r="E45" s="11">
        <v>704.16878200000008</v>
      </c>
      <c r="F45" s="30"/>
    </row>
    <row r="46" spans="2:6" x14ac:dyDescent="0.3">
      <c r="B46" s="11">
        <v>2046</v>
      </c>
      <c r="C46" s="11">
        <v>848.39423899999997</v>
      </c>
      <c r="D46" s="11">
        <v>684.29368499999998</v>
      </c>
      <c r="E46" s="11">
        <v>713.72464500000001</v>
      </c>
      <c r="F46" s="30"/>
    </row>
    <row r="47" spans="2:6" x14ac:dyDescent="0.3">
      <c r="B47" s="11">
        <v>2047</v>
      </c>
      <c r="C47" s="11">
        <v>861.04871600000001</v>
      </c>
      <c r="D47" s="11">
        <v>695.43716099999995</v>
      </c>
      <c r="E47" s="11">
        <v>719.28489999999999</v>
      </c>
      <c r="F47" s="30"/>
    </row>
    <row r="48" spans="2:6" x14ac:dyDescent="0.3">
      <c r="B48" s="11">
        <v>2048</v>
      </c>
      <c r="C48" s="11">
        <v>867.68117099999995</v>
      </c>
      <c r="D48" s="11">
        <v>699.33842099999993</v>
      </c>
      <c r="E48" s="11">
        <v>722.07030199999997</v>
      </c>
      <c r="F48" s="30"/>
    </row>
    <row r="49" spans="1:6" x14ac:dyDescent="0.3">
      <c r="B49" s="11">
        <v>2049</v>
      </c>
      <c r="C49" s="11">
        <v>873.541786</v>
      </c>
      <c r="D49" s="11">
        <v>711.70723400000008</v>
      </c>
      <c r="E49" s="11">
        <v>727.1960610000001</v>
      </c>
      <c r="F49" s="30"/>
    </row>
    <row r="50" spans="1:6" x14ac:dyDescent="0.3">
      <c r="B50" s="11">
        <v>2050</v>
      </c>
      <c r="C50" s="11">
        <v>889.70713000000001</v>
      </c>
      <c r="D50" s="11">
        <v>718.50655699999993</v>
      </c>
      <c r="E50" s="11">
        <v>737.034806</v>
      </c>
      <c r="F50" s="30"/>
    </row>
    <row r="51" spans="1:6" x14ac:dyDescent="0.3">
      <c r="B51" s="11"/>
      <c r="C51" s="11"/>
      <c r="D51" s="11"/>
      <c r="E51" s="11"/>
      <c r="F51" s="30">
        <v>1000</v>
      </c>
    </row>
    <row r="52" spans="1:6" x14ac:dyDescent="0.3">
      <c r="A52" s="4" t="s">
        <v>20</v>
      </c>
      <c r="B52" s="11"/>
      <c r="C52" s="11"/>
      <c r="D52" s="11"/>
      <c r="E52" s="11"/>
      <c r="F52" s="30">
        <v>1000</v>
      </c>
    </row>
    <row r="53" spans="1:6" ht="14.5" thickBot="1" x14ac:dyDescent="0.35">
      <c r="B53" s="12" t="s">
        <v>2</v>
      </c>
      <c r="C53" s="12" t="s">
        <v>31</v>
      </c>
      <c r="D53" s="12" t="s">
        <v>32</v>
      </c>
      <c r="E53" s="12" t="s">
        <v>30</v>
      </c>
      <c r="F53" s="30"/>
    </row>
    <row r="54" spans="1:6" ht="14.5" thickTop="1" x14ac:dyDescent="0.3">
      <c r="B54" s="11">
        <v>2010</v>
      </c>
      <c r="C54" s="11">
        <v>0.375079</v>
      </c>
      <c r="D54" s="11">
        <v>0.375079</v>
      </c>
      <c r="E54" s="11">
        <v>0.375079</v>
      </c>
      <c r="F54" s="30"/>
    </row>
    <row r="55" spans="1:6" x14ac:dyDescent="0.3">
      <c r="B55" s="11">
        <v>2011</v>
      </c>
      <c r="C55" s="11">
        <v>0.91918999999999995</v>
      </c>
      <c r="D55" s="11">
        <v>0.91918999999999995</v>
      </c>
      <c r="E55" s="11">
        <v>0.91918999999999995</v>
      </c>
      <c r="F55" s="30"/>
    </row>
    <row r="56" spans="1:6" x14ac:dyDescent="0.3">
      <c r="B56" s="11">
        <v>2012</v>
      </c>
      <c r="C56" s="11">
        <v>3.2907310000000001</v>
      </c>
      <c r="D56" s="11">
        <v>3.2907310000000001</v>
      </c>
      <c r="E56" s="11">
        <v>3.2907310000000001</v>
      </c>
      <c r="F56" s="30"/>
    </row>
    <row r="57" spans="1:6" x14ac:dyDescent="0.3">
      <c r="B57" s="11">
        <v>2013</v>
      </c>
      <c r="C57" s="11">
        <v>7.8196329999999996</v>
      </c>
      <c r="D57" s="11">
        <v>7.8196329999999996</v>
      </c>
      <c r="E57" s="11">
        <v>7.8196329999999996</v>
      </c>
      <c r="F57" s="30"/>
    </row>
    <row r="58" spans="1:6" x14ac:dyDescent="0.3">
      <c r="B58" s="11">
        <v>2014</v>
      </c>
      <c r="C58" s="11">
        <v>14.880155999999999</v>
      </c>
      <c r="D58" s="11">
        <v>14.880155999999999</v>
      </c>
      <c r="E58" s="11">
        <v>14.880155999999999</v>
      </c>
      <c r="F58" s="30"/>
    </row>
    <row r="59" spans="1:6" x14ac:dyDescent="0.3">
      <c r="B59" s="11">
        <v>2015</v>
      </c>
      <c r="C59" s="11">
        <v>21.244599999999998</v>
      </c>
      <c r="D59" s="11">
        <v>21.244599999999998</v>
      </c>
      <c r="E59" s="11">
        <v>21.244599999999998</v>
      </c>
      <c r="F59" s="30"/>
    </row>
    <row r="60" spans="1:6" x14ac:dyDescent="0.3">
      <c r="B60" s="11">
        <v>2016</v>
      </c>
      <c r="C60" s="11">
        <v>32.134833999999998</v>
      </c>
      <c r="D60" s="11">
        <v>32.134833999999998</v>
      </c>
      <c r="E60" s="11">
        <v>32.134833999999998</v>
      </c>
      <c r="F60" s="30"/>
    </row>
    <row r="61" spans="1:6" x14ac:dyDescent="0.3">
      <c r="B61" s="11">
        <v>2017</v>
      </c>
      <c r="C61" s="11">
        <v>49.454219999999999</v>
      </c>
      <c r="D61" s="11">
        <v>49.454219999999999</v>
      </c>
      <c r="E61" s="11">
        <v>49.454219999999999</v>
      </c>
      <c r="F61" s="30"/>
    </row>
    <row r="62" spans="1:6" x14ac:dyDescent="0.3">
      <c r="B62" s="11">
        <v>2018</v>
      </c>
      <c r="C62" s="11">
        <v>59.661071999999997</v>
      </c>
      <c r="D62" s="11">
        <v>59.661071999999997</v>
      </c>
      <c r="E62" s="11">
        <v>59.661071999999997</v>
      </c>
      <c r="F62" s="30"/>
    </row>
    <row r="63" spans="1:6" x14ac:dyDescent="0.3">
      <c r="B63" s="11">
        <v>2019</v>
      </c>
      <c r="C63" s="11">
        <v>68.046822000000006</v>
      </c>
      <c r="D63" s="11">
        <v>68.046822000000006</v>
      </c>
      <c r="E63" s="11">
        <v>68.046822000000006</v>
      </c>
      <c r="F63" s="30"/>
    </row>
    <row r="64" spans="1:6" x14ac:dyDescent="0.3">
      <c r="B64" s="11">
        <v>2020</v>
      </c>
      <c r="C64" s="11">
        <v>85.273903000000004</v>
      </c>
      <c r="D64" s="11">
        <v>85.273903000000004</v>
      </c>
      <c r="E64" s="11">
        <v>85.273903000000004</v>
      </c>
      <c r="F64" s="30"/>
    </row>
    <row r="65" spans="2:6" x14ac:dyDescent="0.3">
      <c r="B65" s="11">
        <v>2021</v>
      </c>
      <c r="C65" s="11">
        <v>99.249138000000002</v>
      </c>
      <c r="D65" s="11">
        <v>99.249404999999996</v>
      </c>
      <c r="E65" s="11">
        <v>99.247833</v>
      </c>
      <c r="F65" s="30"/>
    </row>
    <row r="66" spans="2:6" x14ac:dyDescent="0.3">
      <c r="B66" s="11">
        <v>2022</v>
      </c>
      <c r="C66" s="11">
        <v>124.724457</v>
      </c>
      <c r="D66" s="11">
        <v>124.875626</v>
      </c>
      <c r="E66" s="11">
        <v>124.830307</v>
      </c>
      <c r="F66" s="30"/>
    </row>
    <row r="67" spans="2:6" x14ac:dyDescent="0.3">
      <c r="B67" s="11">
        <v>2023</v>
      </c>
      <c r="C67" s="11">
        <v>159.68966699999999</v>
      </c>
      <c r="D67" s="11">
        <v>160.431183</v>
      </c>
      <c r="E67" s="11">
        <v>159.633591</v>
      </c>
      <c r="F67" s="30"/>
    </row>
    <row r="68" spans="2:6" x14ac:dyDescent="0.3">
      <c r="B68" s="11">
        <v>2024</v>
      </c>
      <c r="C68" s="11">
        <v>245.32553100000001</v>
      </c>
      <c r="D68" s="11">
        <v>195.06040999999999</v>
      </c>
      <c r="E68" s="11">
        <v>246.53237899999999</v>
      </c>
      <c r="F68" s="30"/>
    </row>
    <row r="69" spans="2:6" x14ac:dyDescent="0.3">
      <c r="B69" s="11">
        <v>2025</v>
      </c>
      <c r="C69" s="11">
        <v>346.843231</v>
      </c>
      <c r="D69" s="11">
        <v>226.437759</v>
      </c>
      <c r="E69" s="11">
        <v>274.18017600000002</v>
      </c>
      <c r="F69" s="30"/>
    </row>
    <row r="70" spans="2:6" x14ac:dyDescent="0.3">
      <c r="B70" s="11">
        <v>2026</v>
      </c>
      <c r="C70" s="11">
        <v>374.18798800000002</v>
      </c>
      <c r="D70" s="11">
        <v>241.02345299999999</v>
      </c>
      <c r="E70" s="11">
        <v>285.80779999999999</v>
      </c>
      <c r="F70" s="30"/>
    </row>
    <row r="71" spans="2:6" x14ac:dyDescent="0.3">
      <c r="B71" s="11">
        <v>2027</v>
      </c>
      <c r="C71" s="11">
        <v>394.67776500000002</v>
      </c>
      <c r="D71" s="11">
        <v>261.09756499999997</v>
      </c>
      <c r="E71" s="11">
        <v>296.86981200000002</v>
      </c>
      <c r="F71" s="30"/>
    </row>
    <row r="72" spans="2:6" x14ac:dyDescent="0.3">
      <c r="B72" s="11">
        <v>2028</v>
      </c>
      <c r="C72" s="11">
        <v>423.22872899999999</v>
      </c>
      <c r="D72" s="11">
        <v>271.61608899999999</v>
      </c>
      <c r="E72" s="11">
        <v>321.33248900000001</v>
      </c>
      <c r="F72" s="30"/>
    </row>
    <row r="73" spans="2:6" x14ac:dyDescent="0.3">
      <c r="B73" s="11">
        <v>2029</v>
      </c>
      <c r="C73" s="11">
        <v>463.725708</v>
      </c>
      <c r="D73" s="11">
        <v>301.53323399999999</v>
      </c>
      <c r="E73" s="11">
        <v>361.15512100000001</v>
      </c>
      <c r="F73" s="30"/>
    </row>
    <row r="74" spans="2:6" x14ac:dyDescent="0.3">
      <c r="B74" s="11">
        <v>2030</v>
      </c>
      <c r="C74" s="11">
        <v>494.99041699999998</v>
      </c>
      <c r="D74" s="11">
        <v>320.49054000000001</v>
      </c>
      <c r="E74" s="11">
        <v>381.05197099999998</v>
      </c>
      <c r="F74" s="30"/>
    </row>
    <row r="75" spans="2:6" x14ac:dyDescent="0.3">
      <c r="B75" s="11">
        <v>2031</v>
      </c>
      <c r="C75" s="11">
        <v>515.38562000000002</v>
      </c>
      <c r="D75" s="11">
        <v>339.30807499999997</v>
      </c>
      <c r="E75" s="11">
        <v>398.199341</v>
      </c>
      <c r="F75" s="30"/>
    </row>
    <row r="76" spans="2:6" x14ac:dyDescent="0.3">
      <c r="B76" s="11">
        <v>2032</v>
      </c>
      <c r="C76" s="11">
        <v>536.32769800000005</v>
      </c>
      <c r="D76" s="11">
        <v>364.56399499999998</v>
      </c>
      <c r="E76" s="11">
        <v>415.22418199999998</v>
      </c>
      <c r="F76" s="30"/>
    </row>
    <row r="77" spans="2:6" x14ac:dyDescent="0.3">
      <c r="B77" s="11">
        <v>2033</v>
      </c>
      <c r="C77" s="11">
        <v>563.47930899999994</v>
      </c>
      <c r="D77" s="11">
        <v>402.34698500000002</v>
      </c>
      <c r="E77" s="11">
        <v>451.12481700000001</v>
      </c>
      <c r="F77" s="30"/>
    </row>
    <row r="78" spans="2:6" x14ac:dyDescent="0.3">
      <c r="B78" s="11">
        <v>2034</v>
      </c>
      <c r="C78" s="11">
        <v>586.803223</v>
      </c>
      <c r="D78" s="11">
        <v>430.532532</v>
      </c>
      <c r="E78" s="11">
        <v>485.01956200000001</v>
      </c>
      <c r="F78" s="30"/>
    </row>
    <row r="79" spans="2:6" x14ac:dyDescent="0.3">
      <c r="B79" s="11">
        <v>2035</v>
      </c>
      <c r="C79" s="11">
        <v>609.19879200000003</v>
      </c>
      <c r="D79" s="11">
        <v>479.08255000000003</v>
      </c>
      <c r="E79" s="11">
        <v>508.30545000000001</v>
      </c>
      <c r="F79" s="30"/>
    </row>
    <row r="80" spans="2:6" x14ac:dyDescent="0.3">
      <c r="B80" s="11">
        <v>2036</v>
      </c>
      <c r="C80" s="11">
        <v>624.95111099999997</v>
      </c>
      <c r="D80" s="11">
        <v>525.95355199999995</v>
      </c>
      <c r="E80" s="11">
        <v>535.05145300000004</v>
      </c>
      <c r="F80" s="30"/>
    </row>
    <row r="81" spans="1:6" x14ac:dyDescent="0.3">
      <c r="B81" s="11">
        <v>2037</v>
      </c>
      <c r="C81" s="11">
        <v>642.38952600000005</v>
      </c>
      <c r="D81" s="11">
        <v>540.32281499999999</v>
      </c>
      <c r="E81" s="11">
        <v>547.40783699999997</v>
      </c>
      <c r="F81" s="30"/>
    </row>
    <row r="82" spans="1:6" x14ac:dyDescent="0.3">
      <c r="B82" s="11">
        <v>2038</v>
      </c>
      <c r="C82" s="11">
        <v>654.73272699999995</v>
      </c>
      <c r="D82" s="11">
        <v>545.30139199999996</v>
      </c>
      <c r="E82" s="11">
        <v>559.91357400000004</v>
      </c>
      <c r="F82" s="30"/>
    </row>
    <row r="83" spans="1:6" x14ac:dyDescent="0.3">
      <c r="B83" s="11">
        <v>2039</v>
      </c>
      <c r="C83" s="11">
        <v>664.21215800000004</v>
      </c>
      <c r="D83" s="11">
        <v>553.38915999999995</v>
      </c>
      <c r="E83" s="11">
        <v>571.99041699999998</v>
      </c>
      <c r="F83" s="30"/>
    </row>
    <row r="84" spans="1:6" x14ac:dyDescent="0.3">
      <c r="B84" s="11">
        <v>2040</v>
      </c>
      <c r="C84" s="11">
        <v>681.055115</v>
      </c>
      <c r="D84" s="11">
        <v>558.42791699999998</v>
      </c>
      <c r="E84" s="11">
        <v>581.01104699999996</v>
      </c>
      <c r="F84" s="30"/>
    </row>
    <row r="85" spans="1:6" x14ac:dyDescent="0.3">
      <c r="B85" s="11">
        <v>2041</v>
      </c>
      <c r="C85" s="11">
        <v>694.96105999999997</v>
      </c>
      <c r="D85" s="11">
        <v>576.65136700000005</v>
      </c>
      <c r="E85" s="11">
        <v>589.17303500000003</v>
      </c>
      <c r="F85" s="30"/>
    </row>
    <row r="86" spans="1:6" x14ac:dyDescent="0.3">
      <c r="B86" s="11">
        <v>2042</v>
      </c>
      <c r="C86" s="11">
        <v>703.88757299999997</v>
      </c>
      <c r="D86" s="11">
        <v>589.35192900000004</v>
      </c>
      <c r="E86" s="11">
        <v>599.64239499999996</v>
      </c>
      <c r="F86" s="30"/>
    </row>
    <row r="87" spans="1:6" x14ac:dyDescent="0.3">
      <c r="B87" s="11">
        <v>2043</v>
      </c>
      <c r="C87" s="11">
        <v>707.72564699999998</v>
      </c>
      <c r="D87" s="11">
        <v>601.47296100000005</v>
      </c>
      <c r="E87" s="11">
        <v>613.10375999999997</v>
      </c>
      <c r="F87" s="30"/>
    </row>
    <row r="88" spans="1:6" x14ac:dyDescent="0.3">
      <c r="B88" s="11">
        <v>2044</v>
      </c>
      <c r="C88" s="11">
        <v>718.19201699999996</v>
      </c>
      <c r="D88" s="11">
        <v>616.38696300000004</v>
      </c>
      <c r="E88" s="11">
        <v>626.547729</v>
      </c>
      <c r="F88" s="30"/>
    </row>
    <row r="89" spans="1:6" x14ac:dyDescent="0.3">
      <c r="B89" s="11">
        <v>2045</v>
      </c>
      <c r="C89" s="11">
        <v>724.71167000000003</v>
      </c>
      <c r="D89" s="11">
        <v>630.28155500000003</v>
      </c>
      <c r="E89" s="11">
        <v>639.69494599999996</v>
      </c>
      <c r="F89" s="30"/>
    </row>
    <row r="90" spans="1:6" x14ac:dyDescent="0.3">
      <c r="B90" s="11">
        <v>2046</v>
      </c>
      <c r="C90" s="11">
        <v>730.49438499999997</v>
      </c>
      <c r="D90" s="11">
        <v>656.34979199999998</v>
      </c>
      <c r="E90" s="11">
        <v>653.15368699999999</v>
      </c>
      <c r="F90" s="30"/>
    </row>
    <row r="91" spans="1:6" x14ac:dyDescent="0.3">
      <c r="B91" s="11">
        <v>2047</v>
      </c>
      <c r="C91" s="11">
        <v>742.57061799999997</v>
      </c>
      <c r="D91" s="11">
        <v>680.85839799999997</v>
      </c>
      <c r="E91" s="11">
        <v>673.67797900000005</v>
      </c>
      <c r="F91" s="30"/>
    </row>
    <row r="92" spans="1:6" x14ac:dyDescent="0.3">
      <c r="B92" s="11">
        <v>2048</v>
      </c>
      <c r="C92" s="11">
        <v>758.20361300000002</v>
      </c>
      <c r="D92" s="11">
        <v>699.33349599999997</v>
      </c>
      <c r="E92" s="11">
        <v>700.50958300000002</v>
      </c>
      <c r="F92" s="30"/>
    </row>
    <row r="93" spans="1:6" x14ac:dyDescent="0.3">
      <c r="B93" s="11">
        <v>2049</v>
      </c>
      <c r="C93" s="11">
        <v>761.71051</v>
      </c>
      <c r="D93" s="11">
        <v>706.69451900000001</v>
      </c>
      <c r="E93" s="11">
        <v>719.73980700000004</v>
      </c>
      <c r="F93" s="30"/>
    </row>
    <row r="94" spans="1:6" x14ac:dyDescent="0.3">
      <c r="B94" s="11">
        <v>2050</v>
      </c>
      <c r="C94" s="11">
        <v>767.67449999999997</v>
      </c>
      <c r="D94" s="11">
        <v>722.36102300000005</v>
      </c>
      <c r="E94" s="11">
        <v>730.46813999999995</v>
      </c>
      <c r="F94" s="30">
        <v>1000</v>
      </c>
    </row>
    <row r="95" spans="1:6" x14ac:dyDescent="0.3">
      <c r="B95" s="11"/>
      <c r="C95" s="11"/>
      <c r="D95" s="11"/>
      <c r="E95" s="11"/>
      <c r="F95" s="30"/>
    </row>
    <row r="96" spans="1:6" x14ac:dyDescent="0.3">
      <c r="A96" s="4" t="s">
        <v>21</v>
      </c>
      <c r="B96" s="11"/>
      <c r="C96" s="11"/>
      <c r="D96" s="11"/>
      <c r="E96" s="11"/>
      <c r="F96" s="30">
        <v>1000</v>
      </c>
    </row>
    <row r="97" spans="2:6" ht="14.5" thickBot="1" x14ac:dyDescent="0.35">
      <c r="B97" s="12" t="s">
        <v>2</v>
      </c>
      <c r="C97" s="12" t="s">
        <v>31</v>
      </c>
      <c r="D97" s="12" t="s">
        <v>32</v>
      </c>
      <c r="E97" s="12" t="s">
        <v>30</v>
      </c>
      <c r="F97" s="30"/>
    </row>
    <row r="98" spans="2:6" ht="14.5" thickTop="1" x14ac:dyDescent="0.3">
      <c r="B98" s="11">
        <v>2010</v>
      </c>
      <c r="C98" s="11">
        <v>0</v>
      </c>
      <c r="D98" s="11">
        <v>0</v>
      </c>
      <c r="E98" s="11">
        <v>0</v>
      </c>
      <c r="F98" s="30"/>
    </row>
    <row r="99" spans="2:6" x14ac:dyDescent="0.3">
      <c r="B99" s="11">
        <v>2011</v>
      </c>
      <c r="C99" s="11">
        <v>0</v>
      </c>
      <c r="D99" s="11">
        <v>0</v>
      </c>
      <c r="E99" s="11">
        <v>0</v>
      </c>
      <c r="F99" s="30"/>
    </row>
    <row r="100" spans="2:6" x14ac:dyDescent="0.3">
      <c r="B100" s="11">
        <v>2012</v>
      </c>
      <c r="C100" s="11">
        <v>0</v>
      </c>
      <c r="D100" s="11">
        <v>0</v>
      </c>
      <c r="E100" s="11">
        <v>0</v>
      </c>
      <c r="F100" s="30"/>
    </row>
    <row r="101" spans="2:6" x14ac:dyDescent="0.3">
      <c r="B101" s="11">
        <v>2013</v>
      </c>
      <c r="C101" s="11">
        <v>0</v>
      </c>
      <c r="D101" s="11">
        <v>0</v>
      </c>
      <c r="E101" s="11">
        <v>0</v>
      </c>
      <c r="F101" s="30"/>
    </row>
    <row r="102" spans="2:6" x14ac:dyDescent="0.3">
      <c r="B102" s="11">
        <v>2014</v>
      </c>
      <c r="C102" s="11">
        <v>0</v>
      </c>
      <c r="D102" s="11">
        <v>0</v>
      </c>
      <c r="E102" s="11">
        <v>0</v>
      </c>
      <c r="F102" s="30"/>
    </row>
    <row r="103" spans="2:6" x14ac:dyDescent="0.3">
      <c r="B103" s="11">
        <v>2015</v>
      </c>
      <c r="C103" s="11">
        <v>0</v>
      </c>
      <c r="D103" s="11">
        <v>0</v>
      </c>
      <c r="E103" s="11">
        <v>0</v>
      </c>
      <c r="F103" s="30"/>
    </row>
    <row r="104" spans="2:6" x14ac:dyDescent="0.3">
      <c r="B104" s="11">
        <v>2016</v>
      </c>
      <c r="C104" s="11">
        <v>0</v>
      </c>
      <c r="D104" s="11">
        <v>0</v>
      </c>
      <c r="E104" s="11">
        <v>0</v>
      </c>
      <c r="F104" s="30"/>
    </row>
    <row r="105" spans="2:6" x14ac:dyDescent="0.3">
      <c r="B105" s="11">
        <v>2017</v>
      </c>
      <c r="C105" s="11">
        <v>0</v>
      </c>
      <c r="D105" s="11">
        <v>0</v>
      </c>
      <c r="E105" s="11">
        <v>0</v>
      </c>
      <c r="F105" s="30"/>
    </row>
    <row r="106" spans="2:6" x14ac:dyDescent="0.3">
      <c r="B106" s="11">
        <v>2018</v>
      </c>
      <c r="C106" s="11">
        <v>0</v>
      </c>
      <c r="D106" s="11">
        <v>0</v>
      </c>
      <c r="E106" s="11">
        <v>0</v>
      </c>
      <c r="F106" s="30"/>
    </row>
    <row r="107" spans="2:6" x14ac:dyDescent="0.3">
      <c r="B107" s="11">
        <v>2019</v>
      </c>
      <c r="C107" s="11">
        <v>0</v>
      </c>
      <c r="D107" s="11">
        <v>0</v>
      </c>
      <c r="E107" s="11">
        <v>0</v>
      </c>
      <c r="F107" s="30"/>
    </row>
    <row r="108" spans="2:6" x14ac:dyDescent="0.3">
      <c r="B108" s="11">
        <v>2020</v>
      </c>
      <c r="C108" s="11">
        <v>0</v>
      </c>
      <c r="D108" s="11">
        <v>0</v>
      </c>
      <c r="E108" s="11">
        <v>0</v>
      </c>
      <c r="F108" s="30"/>
    </row>
    <row r="109" spans="2:6" x14ac:dyDescent="0.3">
      <c r="B109" s="11">
        <v>2021</v>
      </c>
      <c r="C109" s="11">
        <v>4.1610760000000004</v>
      </c>
      <c r="D109" s="11">
        <v>4.1610899999999997</v>
      </c>
      <c r="E109" s="11">
        <v>4.1610699999999996</v>
      </c>
      <c r="F109" s="30"/>
    </row>
    <row r="110" spans="2:6" x14ac:dyDescent="0.3">
      <c r="B110" s="11">
        <v>2022</v>
      </c>
      <c r="C110" s="11">
        <v>11.050103</v>
      </c>
      <c r="D110" s="11">
        <v>11.042282999999999</v>
      </c>
      <c r="E110" s="11">
        <v>11.110761</v>
      </c>
      <c r="F110" s="30"/>
    </row>
    <row r="111" spans="2:6" x14ac:dyDescent="0.3">
      <c r="B111" s="11">
        <v>2023</v>
      </c>
      <c r="C111" s="11">
        <v>21.45129</v>
      </c>
      <c r="D111" s="11">
        <v>19.446263999999999</v>
      </c>
      <c r="E111" s="11">
        <v>21.626131000000001</v>
      </c>
      <c r="F111" s="30"/>
    </row>
    <row r="112" spans="2:6" x14ac:dyDescent="0.3">
      <c r="B112" s="11">
        <v>2024</v>
      </c>
      <c r="C112" s="11">
        <v>29.215691</v>
      </c>
      <c r="D112" s="11">
        <v>24.108253000000001</v>
      </c>
      <c r="E112" s="11">
        <v>27.842133</v>
      </c>
      <c r="F112" s="30"/>
    </row>
    <row r="113" spans="2:6" x14ac:dyDescent="0.3">
      <c r="B113" s="11">
        <v>2025</v>
      </c>
      <c r="C113" s="11">
        <v>41.502845999999998</v>
      </c>
      <c r="D113" s="11">
        <v>28.471613000000001</v>
      </c>
      <c r="E113" s="11">
        <v>34.571345999999998</v>
      </c>
      <c r="F113" s="30"/>
    </row>
    <row r="114" spans="2:6" x14ac:dyDescent="0.3">
      <c r="B114" s="11">
        <v>2026</v>
      </c>
      <c r="C114" s="11">
        <v>52.261932000000002</v>
      </c>
      <c r="D114" s="11">
        <v>33.273997999999999</v>
      </c>
      <c r="E114" s="11">
        <v>41.316105</v>
      </c>
      <c r="F114" s="30"/>
    </row>
    <row r="115" spans="2:6" x14ac:dyDescent="0.3">
      <c r="B115" s="11">
        <v>2027</v>
      </c>
      <c r="C115" s="11">
        <v>65.355637000000002</v>
      </c>
      <c r="D115" s="11">
        <v>37.565497999999998</v>
      </c>
      <c r="E115" s="11">
        <v>46.602145999999998</v>
      </c>
      <c r="F115" s="30"/>
    </row>
    <row r="116" spans="2:6" x14ac:dyDescent="0.3">
      <c r="B116" s="11">
        <v>2028</v>
      </c>
      <c r="C116" s="11">
        <v>80.678687999999994</v>
      </c>
      <c r="D116" s="11">
        <v>48.556075999999997</v>
      </c>
      <c r="E116" s="11">
        <v>53.820534000000002</v>
      </c>
      <c r="F116" s="30"/>
    </row>
    <row r="117" spans="2:6" x14ac:dyDescent="0.3">
      <c r="B117" s="11">
        <v>2029</v>
      </c>
      <c r="C117" s="11">
        <v>94.533844000000002</v>
      </c>
      <c r="D117" s="11">
        <v>64.534903999999997</v>
      </c>
      <c r="E117" s="11">
        <v>69.054481999999993</v>
      </c>
      <c r="F117" s="30"/>
    </row>
    <row r="118" spans="2:6" x14ac:dyDescent="0.3">
      <c r="B118" s="11">
        <v>2030</v>
      </c>
      <c r="C118" s="11">
        <v>104.75876599999999</v>
      </c>
      <c r="D118" s="11">
        <v>71.810851999999997</v>
      </c>
      <c r="E118" s="11">
        <v>79.057220000000001</v>
      </c>
      <c r="F118" s="30"/>
    </row>
    <row r="119" spans="2:6" x14ac:dyDescent="0.3">
      <c r="B119" s="11">
        <v>2031</v>
      </c>
      <c r="C119" s="11">
        <v>112.39608800000001</v>
      </c>
      <c r="D119" s="11">
        <v>76.270561000000001</v>
      </c>
      <c r="E119" s="11">
        <v>84.509704999999997</v>
      </c>
      <c r="F119" s="30"/>
    </row>
    <row r="120" spans="2:6" x14ac:dyDescent="0.3">
      <c r="B120" s="11">
        <v>2032</v>
      </c>
      <c r="C120" s="11">
        <v>119.81596399999999</v>
      </c>
      <c r="D120" s="11">
        <v>80.362494999999996</v>
      </c>
      <c r="E120" s="11">
        <v>90.971526999999995</v>
      </c>
      <c r="F120" s="30"/>
    </row>
    <row r="121" spans="2:6" x14ac:dyDescent="0.3">
      <c r="B121" s="11">
        <v>2033</v>
      </c>
      <c r="C121" s="11">
        <v>125.628845</v>
      </c>
      <c r="D121" s="11">
        <v>87.56765</v>
      </c>
      <c r="E121" s="11">
        <v>97.346733</v>
      </c>
      <c r="F121" s="30"/>
    </row>
    <row r="122" spans="2:6" x14ac:dyDescent="0.3">
      <c r="B122" s="11">
        <v>2034</v>
      </c>
      <c r="C122" s="11">
        <v>134.33038300000001</v>
      </c>
      <c r="D122" s="11">
        <v>92.163039999999995</v>
      </c>
      <c r="E122" s="11">
        <v>104.075943</v>
      </c>
      <c r="F122" s="30"/>
    </row>
    <row r="123" spans="2:6" x14ac:dyDescent="0.3">
      <c r="B123" s="11">
        <v>2035</v>
      </c>
      <c r="C123" s="11">
        <v>143.61965900000001</v>
      </c>
      <c r="D123" s="11">
        <v>95.844879000000006</v>
      </c>
      <c r="E123" s="11">
        <v>109.07738500000001</v>
      </c>
      <c r="F123" s="30"/>
    </row>
    <row r="124" spans="2:6" x14ac:dyDescent="0.3">
      <c r="B124" s="11">
        <v>2036</v>
      </c>
      <c r="C124" s="11">
        <v>152.74115</v>
      </c>
      <c r="D124" s="11">
        <v>104.49084499999999</v>
      </c>
      <c r="E124" s="11">
        <v>115.817238</v>
      </c>
      <c r="F124" s="30"/>
    </row>
    <row r="125" spans="2:6" x14ac:dyDescent="0.3">
      <c r="B125" s="11">
        <v>2037</v>
      </c>
      <c r="C125" s="11">
        <v>158.942261</v>
      </c>
      <c r="D125" s="11">
        <v>108.869484</v>
      </c>
      <c r="E125" s="11">
        <v>126.88221</v>
      </c>
      <c r="F125" s="30"/>
    </row>
    <row r="126" spans="2:6" x14ac:dyDescent="0.3">
      <c r="B126" s="11">
        <v>2038</v>
      </c>
      <c r="C126" s="11">
        <v>164.527817</v>
      </c>
      <c r="D126" s="11">
        <v>111.779099</v>
      </c>
      <c r="E126" s="11">
        <v>131.773911</v>
      </c>
      <c r="F126" s="30"/>
    </row>
    <row r="127" spans="2:6" x14ac:dyDescent="0.3">
      <c r="B127" s="11">
        <v>2039</v>
      </c>
      <c r="C127" s="11">
        <v>168.913971</v>
      </c>
      <c r="D127" s="11">
        <v>116.246658</v>
      </c>
      <c r="E127" s="11">
        <v>142.637711</v>
      </c>
      <c r="F127" s="30"/>
    </row>
    <row r="128" spans="2:6" x14ac:dyDescent="0.3">
      <c r="B128" s="11">
        <v>2040</v>
      </c>
      <c r="C128" s="11">
        <v>174.66387900000001</v>
      </c>
      <c r="D128" s="11">
        <v>121.74232499999999</v>
      </c>
      <c r="E128" s="11">
        <v>149.57742300000001</v>
      </c>
      <c r="F128" s="30"/>
    </row>
    <row r="129" spans="2:6" x14ac:dyDescent="0.3">
      <c r="B129" s="11">
        <v>2041</v>
      </c>
      <c r="C129" s="11">
        <v>184.236053</v>
      </c>
      <c r="D129" s="11">
        <v>123.64476000000001</v>
      </c>
      <c r="E129" s="11">
        <v>151.272415</v>
      </c>
      <c r="F129" s="30"/>
    </row>
    <row r="130" spans="2:6" x14ac:dyDescent="0.3">
      <c r="B130" s="11">
        <v>2042</v>
      </c>
      <c r="C130" s="11">
        <v>189.36293000000001</v>
      </c>
      <c r="D130" s="11">
        <v>127.523262</v>
      </c>
      <c r="E130" s="11">
        <v>156.24427800000001</v>
      </c>
      <c r="F130" s="30"/>
    </row>
    <row r="131" spans="2:6" x14ac:dyDescent="0.3">
      <c r="B131" s="11">
        <v>2043</v>
      </c>
      <c r="C131" s="11">
        <v>195.49427800000001</v>
      </c>
      <c r="D131" s="11">
        <v>132.71774300000001</v>
      </c>
      <c r="E131" s="11">
        <v>162.748672</v>
      </c>
      <c r="F131" s="30"/>
    </row>
    <row r="132" spans="2:6" x14ac:dyDescent="0.3">
      <c r="B132" s="11">
        <v>2044</v>
      </c>
      <c r="C132" s="11">
        <v>199.687622</v>
      </c>
      <c r="D132" s="11">
        <v>134.89746099999999</v>
      </c>
      <c r="E132" s="11">
        <v>164.75801100000001</v>
      </c>
      <c r="F132" s="30"/>
    </row>
    <row r="133" spans="2:6" x14ac:dyDescent="0.3">
      <c r="B133" s="11">
        <v>2045</v>
      </c>
      <c r="C133" s="11">
        <v>207.495575</v>
      </c>
      <c r="D133" s="11">
        <v>138.480774</v>
      </c>
      <c r="E133" s="11">
        <v>171.78410299999999</v>
      </c>
      <c r="F133" s="30"/>
    </row>
    <row r="134" spans="2:6" x14ac:dyDescent="0.3">
      <c r="B134" s="11">
        <v>2046</v>
      </c>
      <c r="C134" s="11">
        <v>210.85536200000001</v>
      </c>
      <c r="D134" s="11">
        <v>146.78048699999999</v>
      </c>
      <c r="E134" s="11">
        <v>173.75245699999999</v>
      </c>
      <c r="F134" s="30"/>
    </row>
    <row r="135" spans="2:6" x14ac:dyDescent="0.3">
      <c r="B135" s="11">
        <v>2047</v>
      </c>
      <c r="C135" s="11">
        <v>213.399506</v>
      </c>
      <c r="D135" s="11">
        <v>150.848129</v>
      </c>
      <c r="E135" s="11">
        <v>175.348648</v>
      </c>
      <c r="F135" s="30"/>
    </row>
    <row r="136" spans="2:6" x14ac:dyDescent="0.3">
      <c r="B136" s="11">
        <v>2048</v>
      </c>
      <c r="C136" s="11">
        <v>214.61360199999999</v>
      </c>
      <c r="D136" s="11">
        <v>153.31272899999999</v>
      </c>
      <c r="E136" s="11">
        <v>178.76423600000001</v>
      </c>
      <c r="F136" s="30"/>
    </row>
    <row r="137" spans="2:6" x14ac:dyDescent="0.3">
      <c r="B137" s="11">
        <v>2049</v>
      </c>
      <c r="C137" s="11">
        <v>220.42459099999999</v>
      </c>
      <c r="D137" s="11">
        <v>155.585815</v>
      </c>
      <c r="E137" s="11">
        <v>185.62861599999999</v>
      </c>
      <c r="F137" s="30"/>
    </row>
    <row r="138" spans="2:6" x14ac:dyDescent="0.3">
      <c r="B138" s="11">
        <v>2050</v>
      </c>
      <c r="C138" s="11">
        <v>226.10308800000001</v>
      </c>
      <c r="D138" s="11">
        <v>158.39324999999999</v>
      </c>
      <c r="E138" s="11">
        <v>195.82226600000001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M32" sqref="M32"/>
    </sheetView>
  </sheetViews>
  <sheetFormatPr defaultRowHeight="14" x14ac:dyDescent="0.3"/>
  <cols>
    <col min="2" max="2" width="13.33203125" customWidth="1"/>
    <col min="3" max="3" width="14" customWidth="1"/>
    <col min="4" max="4" width="11.08203125" customWidth="1"/>
  </cols>
  <sheetData>
    <row r="1" spans="1:4" ht="14.5" x14ac:dyDescent="0.35">
      <c r="A1" s="1" t="s">
        <v>45</v>
      </c>
    </row>
    <row r="2" spans="1:4" ht="14.5" x14ac:dyDescent="0.35">
      <c r="A2" s="1" t="s">
        <v>46</v>
      </c>
    </row>
    <row r="4" spans="1:4" ht="15.5" x14ac:dyDescent="0.35">
      <c r="A4" s="2" t="s">
        <v>44</v>
      </c>
    </row>
    <row r="5" spans="1:4" x14ac:dyDescent="0.3">
      <c r="A5" t="s">
        <v>23</v>
      </c>
    </row>
    <row r="7" spans="1:4" ht="24" thickBot="1" x14ac:dyDescent="0.35">
      <c r="A7" t="s">
        <v>2</v>
      </c>
      <c r="B7" s="12" t="s">
        <v>32</v>
      </c>
      <c r="C7" s="12" t="s">
        <v>31</v>
      </c>
      <c r="D7" s="12" t="s">
        <v>30</v>
      </c>
    </row>
    <row r="8" spans="1:4" ht="14.5" thickTop="1" x14ac:dyDescent="0.3">
      <c r="A8">
        <v>2010</v>
      </c>
      <c r="B8">
        <v>2270.064453</v>
      </c>
      <c r="C8">
        <v>2270.064453</v>
      </c>
      <c r="D8">
        <v>2270.064453</v>
      </c>
    </row>
    <row r="9" spans="1:4" x14ac:dyDescent="0.3">
      <c r="A9">
        <v>2011</v>
      </c>
      <c r="B9">
        <v>2169.6821289999998</v>
      </c>
      <c r="C9">
        <v>2169.6821289999998</v>
      </c>
      <c r="D9">
        <v>2169.6821289999998</v>
      </c>
    </row>
    <row r="10" spans="1:4" x14ac:dyDescent="0.3">
      <c r="A10">
        <v>2012</v>
      </c>
      <c r="B10">
        <v>2034.6717530000001</v>
      </c>
      <c r="C10">
        <v>2034.6717530000001</v>
      </c>
      <c r="D10">
        <v>2034.6717530000001</v>
      </c>
    </row>
    <row r="11" spans="1:4" x14ac:dyDescent="0.3">
      <c r="A11">
        <v>2013</v>
      </c>
      <c r="B11">
        <v>2049.3127439999998</v>
      </c>
      <c r="C11">
        <v>2049.3127439999998</v>
      </c>
      <c r="D11">
        <v>2049.3127439999998</v>
      </c>
    </row>
    <row r="12" spans="1:4" x14ac:dyDescent="0.3">
      <c r="A12">
        <v>2014</v>
      </c>
      <c r="B12">
        <v>2048.3701169999999</v>
      </c>
      <c r="C12">
        <v>2048.3701169999999</v>
      </c>
      <c r="D12">
        <v>2048.3701169999999</v>
      </c>
    </row>
    <row r="13" spans="1:4" x14ac:dyDescent="0.3">
      <c r="A13">
        <v>2015</v>
      </c>
      <c r="B13">
        <v>1911.848389</v>
      </c>
      <c r="C13">
        <v>1911.848389</v>
      </c>
      <c r="D13">
        <v>1911.848389</v>
      </c>
    </row>
    <row r="14" spans="1:4" x14ac:dyDescent="0.3">
      <c r="A14">
        <v>2016</v>
      </c>
      <c r="B14">
        <v>1819.9957280000001</v>
      </c>
      <c r="C14">
        <v>1819.9957280000001</v>
      </c>
      <c r="D14">
        <v>1819.9957280000001</v>
      </c>
    </row>
    <row r="15" spans="1:4" x14ac:dyDescent="0.3">
      <c r="A15">
        <v>2017</v>
      </c>
      <c r="B15">
        <v>1742.605957</v>
      </c>
      <c r="C15">
        <v>1742.605957</v>
      </c>
      <c r="D15">
        <v>1742.605957</v>
      </c>
    </row>
    <row r="16" spans="1:4" x14ac:dyDescent="0.3">
      <c r="A16">
        <v>2018</v>
      </c>
      <c r="B16">
        <v>1763.6999510000001</v>
      </c>
      <c r="C16">
        <v>1763.6999510000001</v>
      </c>
      <c r="D16">
        <v>1763.6999510000001</v>
      </c>
    </row>
    <row r="17" spans="1:4" x14ac:dyDescent="0.3">
      <c r="A17">
        <v>2019</v>
      </c>
      <c r="B17">
        <v>1617.0695800000001</v>
      </c>
      <c r="C17">
        <v>1617.0695800000001</v>
      </c>
      <c r="D17">
        <v>1617.0695800000001</v>
      </c>
    </row>
    <row r="18" spans="1:4" x14ac:dyDescent="0.3">
      <c r="A18">
        <v>2020</v>
      </c>
      <c r="B18">
        <v>1447.2502440000001</v>
      </c>
      <c r="C18">
        <v>1447.2502440000001</v>
      </c>
      <c r="D18">
        <v>1447.2502440000001</v>
      </c>
    </row>
    <row r="19" spans="1:4" x14ac:dyDescent="0.3">
      <c r="A19">
        <v>2021</v>
      </c>
      <c r="B19">
        <v>1559.483154</v>
      </c>
      <c r="C19">
        <v>1559.6</v>
      </c>
      <c r="D19">
        <v>1559.571289</v>
      </c>
    </row>
    <row r="20" spans="1:4" x14ac:dyDescent="0.3">
      <c r="A20">
        <v>2022</v>
      </c>
      <c r="B20">
        <v>1498.2664789999999</v>
      </c>
      <c r="C20">
        <v>1498.3</v>
      </c>
      <c r="D20">
        <v>1498.3839109999999</v>
      </c>
    </row>
    <row r="21" spans="1:4" x14ac:dyDescent="0.3">
      <c r="A21">
        <v>2023</v>
      </c>
      <c r="B21">
        <v>1474.455688</v>
      </c>
      <c r="C21">
        <v>1474.4</v>
      </c>
      <c r="D21">
        <v>1474.5371090000001</v>
      </c>
    </row>
    <row r="22" spans="1:4" x14ac:dyDescent="0.3">
      <c r="A22">
        <v>2024</v>
      </c>
      <c r="B22">
        <v>1341.229736</v>
      </c>
      <c r="C22">
        <v>1341.1</v>
      </c>
      <c r="D22">
        <v>1370.9027100000001</v>
      </c>
    </row>
    <row r="23" spans="1:4" x14ac:dyDescent="0.3">
      <c r="A23">
        <v>2025</v>
      </c>
      <c r="B23">
        <v>1297.628418</v>
      </c>
      <c r="C23">
        <v>1254.4000000000001</v>
      </c>
      <c r="D23">
        <v>1333.445557</v>
      </c>
    </row>
    <row r="24" spans="1:4" x14ac:dyDescent="0.3">
      <c r="A24">
        <v>2026</v>
      </c>
      <c r="B24">
        <v>1282.136475</v>
      </c>
      <c r="C24">
        <v>1225</v>
      </c>
      <c r="D24">
        <v>1324.454346</v>
      </c>
    </row>
    <row r="25" spans="1:4" x14ac:dyDescent="0.3">
      <c r="A25">
        <v>2027</v>
      </c>
      <c r="B25">
        <v>1272.0135499999999</v>
      </c>
      <c r="C25">
        <v>1209.8</v>
      </c>
      <c r="D25">
        <v>1316.778198</v>
      </c>
    </row>
    <row r="26" spans="1:4" x14ac:dyDescent="0.3">
      <c r="A26">
        <v>2028</v>
      </c>
      <c r="B26">
        <v>1269.2329099999999</v>
      </c>
      <c r="C26">
        <v>1190.5999999999999</v>
      </c>
      <c r="D26">
        <v>1321.067139</v>
      </c>
    </row>
    <row r="27" spans="1:4" x14ac:dyDescent="0.3">
      <c r="A27">
        <v>2029</v>
      </c>
      <c r="B27">
        <v>1235.348999</v>
      </c>
      <c r="C27">
        <v>1159.2</v>
      </c>
      <c r="D27">
        <v>1295.3510739999999</v>
      </c>
    </row>
    <row r="28" spans="1:4" x14ac:dyDescent="0.3">
      <c r="A28">
        <v>2030</v>
      </c>
      <c r="B28">
        <v>1214.2445070000001</v>
      </c>
      <c r="C28">
        <v>1128.5</v>
      </c>
      <c r="D28">
        <v>1268.4057620000001</v>
      </c>
    </row>
    <row r="29" spans="1:4" x14ac:dyDescent="0.3">
      <c r="A29">
        <v>2031</v>
      </c>
      <c r="B29">
        <v>1203.8095699999999</v>
      </c>
      <c r="C29">
        <v>1111.2</v>
      </c>
      <c r="D29">
        <v>1254.7421879999999</v>
      </c>
    </row>
    <row r="30" spans="1:4" x14ac:dyDescent="0.3">
      <c r="A30">
        <v>2032</v>
      </c>
      <c r="B30">
        <v>1191.4732670000001</v>
      </c>
      <c r="C30">
        <v>1095.2</v>
      </c>
      <c r="D30">
        <v>1238.4542240000001</v>
      </c>
    </row>
    <row r="31" spans="1:4" x14ac:dyDescent="0.3">
      <c r="A31">
        <v>2033</v>
      </c>
      <c r="B31">
        <v>1199.6256100000001</v>
      </c>
      <c r="C31">
        <v>1109.0999999999999</v>
      </c>
      <c r="D31">
        <v>1245.2341309999999</v>
      </c>
    </row>
    <row r="32" spans="1:4" x14ac:dyDescent="0.3">
      <c r="A32">
        <v>2034</v>
      </c>
      <c r="B32">
        <v>1160.4517820000001</v>
      </c>
      <c r="C32">
        <v>1082.9000000000001</v>
      </c>
      <c r="D32">
        <v>1211.220703</v>
      </c>
    </row>
    <row r="33" spans="1:4" x14ac:dyDescent="0.3">
      <c r="A33">
        <v>2035</v>
      </c>
      <c r="B33">
        <v>1137.097534</v>
      </c>
      <c r="C33">
        <v>1049.5999999999999</v>
      </c>
      <c r="D33">
        <v>1175.237183</v>
      </c>
    </row>
    <row r="34" spans="1:4" x14ac:dyDescent="0.3">
      <c r="A34">
        <v>2036</v>
      </c>
      <c r="B34">
        <v>1116.091797</v>
      </c>
      <c r="C34">
        <v>1028.2</v>
      </c>
      <c r="D34">
        <v>1144.9327390000001</v>
      </c>
    </row>
    <row r="35" spans="1:4" x14ac:dyDescent="0.3">
      <c r="A35">
        <v>2037</v>
      </c>
      <c r="B35">
        <v>1111.5886230000001</v>
      </c>
      <c r="C35">
        <v>1014.7</v>
      </c>
      <c r="D35">
        <v>1139.413818</v>
      </c>
    </row>
    <row r="36" spans="1:4" x14ac:dyDescent="0.3">
      <c r="A36">
        <v>2038</v>
      </c>
      <c r="B36">
        <v>1115.0329589999999</v>
      </c>
      <c r="C36">
        <v>1017.8</v>
      </c>
      <c r="D36">
        <v>1145.661255</v>
      </c>
    </row>
    <row r="37" spans="1:4" x14ac:dyDescent="0.3">
      <c r="A37">
        <v>2039</v>
      </c>
      <c r="B37">
        <v>1117.0866699999999</v>
      </c>
      <c r="C37">
        <v>1017.9</v>
      </c>
      <c r="D37">
        <v>1153.0581050000001</v>
      </c>
    </row>
    <row r="38" spans="1:4" x14ac:dyDescent="0.3">
      <c r="A38">
        <v>2040</v>
      </c>
      <c r="B38">
        <v>1113.2008060000001</v>
      </c>
      <c r="C38">
        <v>1008.6</v>
      </c>
      <c r="D38">
        <v>1151.125366</v>
      </c>
    </row>
    <row r="39" spans="1:4" x14ac:dyDescent="0.3">
      <c r="A39">
        <v>2041</v>
      </c>
      <c r="B39">
        <v>1117.307251</v>
      </c>
      <c r="C39">
        <v>1008</v>
      </c>
      <c r="D39">
        <v>1152.3382570000001</v>
      </c>
    </row>
    <row r="40" spans="1:4" x14ac:dyDescent="0.3">
      <c r="A40">
        <v>2042</v>
      </c>
      <c r="B40">
        <v>1119.6865230000001</v>
      </c>
      <c r="C40">
        <v>1007.4</v>
      </c>
      <c r="D40">
        <v>1155.622192</v>
      </c>
    </row>
    <row r="41" spans="1:4" x14ac:dyDescent="0.3">
      <c r="A41">
        <v>2043</v>
      </c>
      <c r="B41">
        <v>1117.544678</v>
      </c>
      <c r="C41">
        <v>1011.8</v>
      </c>
      <c r="D41">
        <v>1157.830688</v>
      </c>
    </row>
    <row r="42" spans="1:4" x14ac:dyDescent="0.3">
      <c r="A42">
        <v>2044</v>
      </c>
      <c r="B42">
        <v>1119.5914310000001</v>
      </c>
      <c r="C42">
        <v>1011.7</v>
      </c>
      <c r="D42">
        <v>1153.2576899999999</v>
      </c>
    </row>
    <row r="43" spans="1:4" x14ac:dyDescent="0.3">
      <c r="A43">
        <v>2045</v>
      </c>
      <c r="B43">
        <v>1121.0722659999999</v>
      </c>
      <c r="C43">
        <v>1011.3</v>
      </c>
      <c r="D43">
        <v>1151.8350829999999</v>
      </c>
    </row>
    <row r="44" spans="1:4" x14ac:dyDescent="0.3">
      <c r="A44">
        <v>2046</v>
      </c>
      <c r="B44">
        <v>1124.529419</v>
      </c>
      <c r="C44">
        <v>1011.6</v>
      </c>
      <c r="D44">
        <v>1151.5733640000001</v>
      </c>
    </row>
    <row r="45" spans="1:4" x14ac:dyDescent="0.3">
      <c r="A45">
        <v>2047</v>
      </c>
      <c r="B45">
        <v>1127.320557</v>
      </c>
      <c r="C45">
        <v>1016.8</v>
      </c>
      <c r="D45">
        <v>1145.5164789999999</v>
      </c>
    </row>
    <row r="46" spans="1:4" x14ac:dyDescent="0.3">
      <c r="A46">
        <v>2048</v>
      </c>
      <c r="B46">
        <v>1133.4722899999999</v>
      </c>
      <c r="C46">
        <v>1019.7</v>
      </c>
      <c r="D46">
        <v>1151.426514</v>
      </c>
    </row>
    <row r="47" spans="1:4" x14ac:dyDescent="0.3">
      <c r="A47">
        <v>2049</v>
      </c>
      <c r="B47">
        <v>1137.5916749999999</v>
      </c>
      <c r="C47">
        <v>1026.3</v>
      </c>
      <c r="D47">
        <v>1158.7114260000001</v>
      </c>
    </row>
    <row r="48" spans="1:4" x14ac:dyDescent="0.3">
      <c r="A48">
        <v>2050</v>
      </c>
      <c r="B48">
        <v>1144.796509</v>
      </c>
      <c r="C48">
        <v>1033.8</v>
      </c>
      <c r="D48">
        <v>1168.211548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Q19" sqref="Q19"/>
    </sheetView>
  </sheetViews>
  <sheetFormatPr defaultRowHeight="14" x14ac:dyDescent="0.3"/>
  <cols>
    <col min="2" max="2" width="10.58203125" bestFit="1" customWidth="1"/>
    <col min="3" max="3" width="14.08203125" customWidth="1"/>
    <col min="4" max="4" width="9.5" customWidth="1"/>
  </cols>
  <sheetData>
    <row r="1" spans="1:4" ht="14.5" x14ac:dyDescent="0.35">
      <c r="A1" s="1" t="s">
        <v>45</v>
      </c>
    </row>
    <row r="2" spans="1:4" ht="14.5" x14ac:dyDescent="0.35">
      <c r="A2" s="1" t="s">
        <v>46</v>
      </c>
    </row>
    <row r="4" spans="1:4" ht="15.5" x14ac:dyDescent="0.35">
      <c r="A4" s="2" t="s">
        <v>48</v>
      </c>
    </row>
    <row r="5" spans="1:4" x14ac:dyDescent="0.3">
      <c r="A5" t="s">
        <v>22</v>
      </c>
    </row>
    <row r="9" spans="1:4" ht="24" thickBot="1" x14ac:dyDescent="0.35">
      <c r="A9" s="12" t="s">
        <v>2</v>
      </c>
      <c r="B9" s="12" t="s">
        <v>32</v>
      </c>
      <c r="C9" s="12" t="s">
        <v>31</v>
      </c>
      <c r="D9" s="12" t="s">
        <v>30</v>
      </c>
    </row>
    <row r="10" spans="1:4" ht="14.5" thickTop="1" x14ac:dyDescent="0.3">
      <c r="A10">
        <v>2010</v>
      </c>
      <c r="B10">
        <v>12.061852</v>
      </c>
      <c r="C10">
        <v>12.0619</v>
      </c>
      <c r="D10">
        <v>12.061852</v>
      </c>
    </row>
    <row r="11" spans="1:4" x14ac:dyDescent="0.3">
      <c r="A11">
        <v>2011</v>
      </c>
      <c r="B11">
        <v>11.901153000000001</v>
      </c>
      <c r="C11">
        <v>11.901199999999999</v>
      </c>
      <c r="D11">
        <v>11.901153000000001</v>
      </c>
    </row>
    <row r="12" spans="1:4" x14ac:dyDescent="0.3">
      <c r="A12">
        <v>2012</v>
      </c>
      <c r="B12">
        <v>11.614711</v>
      </c>
      <c r="C12">
        <v>11.614699999999999</v>
      </c>
      <c r="D12">
        <v>11.614711</v>
      </c>
    </row>
    <row r="13" spans="1:4" x14ac:dyDescent="0.3">
      <c r="A13">
        <v>2013</v>
      </c>
      <c r="B13">
        <v>11.672164</v>
      </c>
      <c r="C13">
        <v>11.6722</v>
      </c>
      <c r="D13">
        <v>11.672164</v>
      </c>
    </row>
    <row r="14" spans="1:4" x14ac:dyDescent="0.3">
      <c r="A14">
        <v>2014</v>
      </c>
      <c r="B14">
        <v>11.891645</v>
      </c>
      <c r="C14">
        <v>11.8917</v>
      </c>
      <c r="D14">
        <v>11.891645</v>
      </c>
    </row>
    <row r="15" spans="1:4" x14ac:dyDescent="0.3">
      <c r="A15">
        <v>2015</v>
      </c>
      <c r="B15">
        <v>11.74334</v>
      </c>
      <c r="C15">
        <v>11.7433</v>
      </c>
      <c r="D15">
        <v>11.74334</v>
      </c>
    </row>
    <row r="16" spans="1:4" x14ac:dyDescent="0.3">
      <c r="A16">
        <v>2016</v>
      </c>
      <c r="B16">
        <v>11.473228000000001</v>
      </c>
      <c r="C16">
        <v>11.4732</v>
      </c>
      <c r="D16">
        <v>11.473228000000001</v>
      </c>
    </row>
    <row r="17" spans="1:5" x14ac:dyDescent="0.3">
      <c r="A17">
        <v>2017</v>
      </c>
      <c r="B17">
        <v>11.485448999999999</v>
      </c>
      <c r="C17">
        <v>11.4855</v>
      </c>
      <c r="D17">
        <v>11.485448999999999</v>
      </c>
    </row>
    <row r="18" spans="1:5" x14ac:dyDescent="0.3">
      <c r="A18">
        <v>2018</v>
      </c>
      <c r="B18">
        <v>11.269053</v>
      </c>
      <c r="C18">
        <v>11.2691</v>
      </c>
      <c r="D18">
        <v>11.269053</v>
      </c>
    </row>
    <row r="19" spans="1:5" x14ac:dyDescent="0.3">
      <c r="A19">
        <v>2019</v>
      </c>
      <c r="B19">
        <v>11.082848</v>
      </c>
      <c r="C19">
        <v>11.0829</v>
      </c>
      <c r="D19">
        <v>11.082848</v>
      </c>
    </row>
    <row r="20" spans="1:5" x14ac:dyDescent="0.3">
      <c r="A20">
        <v>2020</v>
      </c>
      <c r="B20">
        <v>11.03182</v>
      </c>
      <c r="C20">
        <v>11.0318</v>
      </c>
      <c r="D20">
        <v>11.03182</v>
      </c>
    </row>
    <row r="21" spans="1:5" x14ac:dyDescent="0.3">
      <c r="A21">
        <v>2021</v>
      </c>
      <c r="B21">
        <v>11.087695999999999</v>
      </c>
      <c r="C21">
        <v>11.0875</v>
      </c>
      <c r="D21">
        <v>11.075704999999999</v>
      </c>
    </row>
    <row r="22" spans="1:5" x14ac:dyDescent="0.3">
      <c r="A22">
        <v>2022</v>
      </c>
      <c r="B22">
        <v>11.000404</v>
      </c>
      <c r="C22">
        <v>11.0091</v>
      </c>
      <c r="D22">
        <v>11.009380999999999</v>
      </c>
    </row>
    <row r="23" spans="1:5" x14ac:dyDescent="0.3">
      <c r="A23">
        <v>2023</v>
      </c>
      <c r="B23">
        <v>10.820738</v>
      </c>
      <c r="C23">
        <v>10.798999999999999</v>
      </c>
      <c r="D23">
        <v>10.803708</v>
      </c>
    </row>
    <row r="24" spans="1:5" x14ac:dyDescent="0.3">
      <c r="A24">
        <v>2024</v>
      </c>
      <c r="B24">
        <v>10.603208</v>
      </c>
      <c r="C24">
        <v>10.5524</v>
      </c>
      <c r="D24">
        <v>10.535565999999999</v>
      </c>
    </row>
    <row r="25" spans="1:5" x14ac:dyDescent="0.3">
      <c r="A25">
        <v>2025</v>
      </c>
      <c r="B25">
        <v>10.543877</v>
      </c>
      <c r="C25">
        <v>10.4716</v>
      </c>
      <c r="D25">
        <v>10.477593000000001</v>
      </c>
      <c r="E25" s="9"/>
    </row>
    <row r="26" spans="1:5" x14ac:dyDescent="0.3">
      <c r="A26">
        <v>2026</v>
      </c>
      <c r="B26">
        <v>10.526986000000001</v>
      </c>
      <c r="C26">
        <v>10.3985</v>
      </c>
      <c r="D26">
        <v>10.445914999999999</v>
      </c>
      <c r="E26" s="9"/>
    </row>
    <row r="27" spans="1:5" x14ac:dyDescent="0.3">
      <c r="A27">
        <v>2027</v>
      </c>
      <c r="B27">
        <v>10.552894999999999</v>
      </c>
      <c r="C27">
        <v>10.3993</v>
      </c>
      <c r="D27">
        <v>10.468019999999999</v>
      </c>
      <c r="E27" s="9"/>
    </row>
    <row r="28" spans="1:5" x14ac:dyDescent="0.3">
      <c r="A28">
        <v>2028</v>
      </c>
      <c r="B28">
        <v>10.622475</v>
      </c>
      <c r="C28">
        <v>10.437799999999999</v>
      </c>
      <c r="D28">
        <v>10.506577</v>
      </c>
      <c r="E28" s="9"/>
    </row>
    <row r="29" spans="1:5" x14ac:dyDescent="0.3">
      <c r="A29">
        <v>2029</v>
      </c>
      <c r="B29">
        <v>10.643324</v>
      </c>
      <c r="C29">
        <v>10.473100000000001</v>
      </c>
      <c r="D29">
        <v>10.537261000000001</v>
      </c>
      <c r="E29" s="9"/>
    </row>
    <row r="30" spans="1:5" x14ac:dyDescent="0.3">
      <c r="A30">
        <v>2030</v>
      </c>
      <c r="B30">
        <v>10.639132</v>
      </c>
      <c r="C30">
        <v>10.4537</v>
      </c>
      <c r="D30">
        <v>10.552866</v>
      </c>
      <c r="E30" s="9"/>
    </row>
    <row r="31" spans="1:5" x14ac:dyDescent="0.3">
      <c r="A31">
        <v>2031</v>
      </c>
      <c r="B31">
        <v>10.685874999999999</v>
      </c>
      <c r="C31">
        <v>10.514099999999999</v>
      </c>
      <c r="D31">
        <v>10.588819000000001</v>
      </c>
      <c r="E31" s="9"/>
    </row>
    <row r="32" spans="1:5" x14ac:dyDescent="0.3">
      <c r="A32">
        <v>2032</v>
      </c>
      <c r="B32">
        <v>10.709085999999999</v>
      </c>
      <c r="C32">
        <v>10.5075</v>
      </c>
      <c r="D32">
        <v>10.607756</v>
      </c>
      <c r="E32" s="9"/>
    </row>
    <row r="33" spans="1:5" x14ac:dyDescent="0.3">
      <c r="A33">
        <v>2033</v>
      </c>
      <c r="B33">
        <v>10.738543999999999</v>
      </c>
      <c r="C33">
        <v>10.567500000000001</v>
      </c>
      <c r="D33">
        <v>10.666314</v>
      </c>
      <c r="E33" s="9"/>
    </row>
    <row r="34" spans="1:5" x14ac:dyDescent="0.3">
      <c r="A34">
        <v>2034</v>
      </c>
      <c r="B34">
        <v>10.767875999999999</v>
      </c>
      <c r="C34">
        <v>10.5954</v>
      </c>
      <c r="D34">
        <v>10.702524</v>
      </c>
      <c r="E34" s="9"/>
    </row>
    <row r="35" spans="1:5" x14ac:dyDescent="0.3">
      <c r="A35">
        <v>2035</v>
      </c>
      <c r="B35">
        <v>10.702095999999999</v>
      </c>
      <c r="C35">
        <v>10.5404</v>
      </c>
      <c r="D35">
        <v>10.638994</v>
      </c>
      <c r="E35" s="9"/>
    </row>
    <row r="36" spans="1:5" x14ac:dyDescent="0.3">
      <c r="A36">
        <v>2036</v>
      </c>
      <c r="B36">
        <v>10.6585</v>
      </c>
      <c r="C36">
        <v>10.4885</v>
      </c>
      <c r="D36">
        <v>10.615938999999999</v>
      </c>
      <c r="E36" s="9"/>
    </row>
    <row r="37" spans="1:5" x14ac:dyDescent="0.3">
      <c r="A37">
        <v>2037</v>
      </c>
      <c r="B37">
        <v>10.585176000000001</v>
      </c>
      <c r="C37">
        <v>10.4673</v>
      </c>
      <c r="D37">
        <v>10.560205</v>
      </c>
      <c r="E37" s="9"/>
    </row>
    <row r="38" spans="1:5" x14ac:dyDescent="0.3">
      <c r="A38">
        <v>2038</v>
      </c>
      <c r="B38">
        <v>10.572765</v>
      </c>
      <c r="C38">
        <v>10.408200000000001</v>
      </c>
      <c r="D38">
        <v>10.504894</v>
      </c>
      <c r="E38" s="9"/>
    </row>
    <row r="39" spans="1:5" x14ac:dyDescent="0.3">
      <c r="A39">
        <v>2039</v>
      </c>
      <c r="B39">
        <v>10.592506999999999</v>
      </c>
      <c r="C39">
        <v>10.3843</v>
      </c>
      <c r="D39">
        <v>10.508597999999999</v>
      </c>
      <c r="E39" s="9"/>
    </row>
    <row r="40" spans="1:5" x14ac:dyDescent="0.3">
      <c r="A40">
        <v>2040</v>
      </c>
      <c r="B40">
        <v>10.591346</v>
      </c>
      <c r="C40">
        <v>10.379099999999999</v>
      </c>
      <c r="D40">
        <v>10.502003999999999</v>
      </c>
      <c r="E40" s="9"/>
    </row>
    <row r="41" spans="1:5" x14ac:dyDescent="0.3">
      <c r="A41">
        <v>2041</v>
      </c>
      <c r="B41">
        <v>10.549118999999999</v>
      </c>
      <c r="C41">
        <v>10.338800000000001</v>
      </c>
      <c r="D41">
        <v>10.460717000000001</v>
      </c>
      <c r="E41" s="9"/>
    </row>
    <row r="42" spans="1:5" x14ac:dyDescent="0.3">
      <c r="A42">
        <v>2042</v>
      </c>
      <c r="B42">
        <v>10.540709</v>
      </c>
      <c r="C42">
        <v>10.308999999999999</v>
      </c>
      <c r="D42">
        <v>10.449843</v>
      </c>
      <c r="E42" s="9"/>
    </row>
    <row r="43" spans="1:5" x14ac:dyDescent="0.3">
      <c r="A43">
        <v>2043</v>
      </c>
      <c r="B43">
        <v>10.499478999999999</v>
      </c>
      <c r="C43">
        <v>10.274699999999999</v>
      </c>
      <c r="D43">
        <v>10.421255</v>
      </c>
      <c r="E43" s="9"/>
    </row>
    <row r="44" spans="1:5" x14ac:dyDescent="0.3">
      <c r="A44">
        <v>2044</v>
      </c>
      <c r="B44">
        <v>10.472465</v>
      </c>
      <c r="C44">
        <v>10.215</v>
      </c>
      <c r="D44">
        <v>10.346347</v>
      </c>
      <c r="E44" s="9"/>
    </row>
    <row r="45" spans="1:5" x14ac:dyDescent="0.3">
      <c r="A45">
        <v>2045</v>
      </c>
      <c r="B45">
        <v>10.441857000000001</v>
      </c>
      <c r="C45">
        <v>10.223000000000001</v>
      </c>
      <c r="D45">
        <v>10.344573</v>
      </c>
      <c r="E45" s="9"/>
    </row>
    <row r="46" spans="1:5" x14ac:dyDescent="0.3">
      <c r="A46">
        <v>2046</v>
      </c>
      <c r="B46">
        <v>10.426045999999999</v>
      </c>
      <c r="C46">
        <v>10.2394</v>
      </c>
      <c r="D46">
        <v>10.326129999999999</v>
      </c>
      <c r="E46" s="9"/>
    </row>
    <row r="47" spans="1:5" x14ac:dyDescent="0.3">
      <c r="A47">
        <v>2047</v>
      </c>
      <c r="B47">
        <v>10.400314</v>
      </c>
      <c r="C47">
        <v>10.190099999999999</v>
      </c>
      <c r="D47">
        <v>10.295339999999999</v>
      </c>
      <c r="E47" s="9"/>
    </row>
    <row r="48" spans="1:5" x14ac:dyDescent="0.3">
      <c r="A48">
        <v>2048</v>
      </c>
      <c r="B48">
        <v>10.379897</v>
      </c>
      <c r="C48">
        <v>10.2105</v>
      </c>
      <c r="D48">
        <v>10.308408999999999</v>
      </c>
      <c r="E48" s="9"/>
    </row>
    <row r="49" spans="1:5" x14ac:dyDescent="0.3">
      <c r="A49">
        <v>2049</v>
      </c>
      <c r="B49">
        <v>10.344495</v>
      </c>
      <c r="C49">
        <v>10.1638</v>
      </c>
      <c r="D49">
        <v>10.284522000000001</v>
      </c>
      <c r="E49" s="9"/>
    </row>
    <row r="50" spans="1:5" x14ac:dyDescent="0.3">
      <c r="A50">
        <v>2050</v>
      </c>
      <c r="B50">
        <v>10.276567999999999</v>
      </c>
      <c r="C50">
        <v>10.0746</v>
      </c>
      <c r="D50">
        <v>10.210072</v>
      </c>
      <c r="E50" s="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zoomScaleNormal="100" workbookViewId="0">
      <selection activeCell="H34" sqref="H34"/>
    </sheetView>
  </sheetViews>
  <sheetFormatPr defaultColWidth="8" defaultRowHeight="14" x14ac:dyDescent="0.3"/>
  <cols>
    <col min="1" max="1" width="18.08203125" customWidth="1"/>
    <col min="2" max="2" width="10.5" customWidth="1"/>
    <col min="3" max="3" width="13.25" customWidth="1"/>
    <col min="4" max="4" width="11.75" customWidth="1"/>
    <col min="5" max="5" width="11.08203125" customWidth="1"/>
  </cols>
  <sheetData>
    <row r="1" spans="1:8" ht="14.5" x14ac:dyDescent="0.35">
      <c r="A1" s="1" t="s">
        <v>45</v>
      </c>
    </row>
    <row r="2" spans="1:8" ht="14.5" x14ac:dyDescent="0.35">
      <c r="A2" s="1" t="s">
        <v>46</v>
      </c>
    </row>
    <row r="4" spans="1:8" ht="15.5" x14ac:dyDescent="0.35">
      <c r="A4" s="2" t="s">
        <v>24</v>
      </c>
    </row>
    <row r="5" spans="1:8" x14ac:dyDescent="0.3">
      <c r="A5" t="s">
        <v>25</v>
      </c>
    </row>
    <row r="6" spans="1:8" x14ac:dyDescent="0.3">
      <c r="A6" s="24"/>
      <c r="B6" s="22"/>
      <c r="C6" s="23"/>
    </row>
    <row r="7" spans="1:8" ht="24" thickBot="1" x14ac:dyDescent="0.35">
      <c r="A7" s="12" t="s">
        <v>2</v>
      </c>
      <c r="B7" s="12" t="s">
        <v>30</v>
      </c>
      <c r="C7" s="12" t="s">
        <v>31</v>
      </c>
      <c r="D7" s="12" t="s">
        <v>32</v>
      </c>
    </row>
    <row r="8" spans="1:8" ht="14.5" thickTop="1" x14ac:dyDescent="0.3">
      <c r="A8">
        <v>2015</v>
      </c>
      <c r="B8">
        <v>44.95</v>
      </c>
      <c r="C8">
        <v>44.95</v>
      </c>
      <c r="D8">
        <v>44.95</v>
      </c>
      <c r="E8" s="13"/>
      <c r="F8" s="13"/>
      <c r="G8" s="13"/>
      <c r="H8" s="13"/>
    </row>
    <row r="9" spans="1:8" x14ac:dyDescent="0.3">
      <c r="A9">
        <v>2016</v>
      </c>
      <c r="B9">
        <v>44.47</v>
      </c>
      <c r="C9">
        <v>44.47</v>
      </c>
      <c r="D9">
        <v>44.47</v>
      </c>
      <c r="F9" s="5"/>
      <c r="G9" s="3"/>
      <c r="H9" s="3"/>
    </row>
    <row r="10" spans="1:8" x14ac:dyDescent="0.3">
      <c r="A10">
        <v>2017</v>
      </c>
      <c r="B10">
        <v>44.73</v>
      </c>
      <c r="C10">
        <v>44.73</v>
      </c>
      <c r="D10">
        <v>44.73</v>
      </c>
      <c r="F10" s="5"/>
      <c r="G10" s="3"/>
      <c r="H10" s="3"/>
    </row>
    <row r="11" spans="1:8" x14ac:dyDescent="0.3">
      <c r="A11">
        <v>2018</v>
      </c>
      <c r="B11">
        <v>47.37</v>
      </c>
      <c r="C11">
        <v>47.37</v>
      </c>
      <c r="D11">
        <v>47.37</v>
      </c>
      <c r="F11" s="5"/>
      <c r="G11" s="3"/>
      <c r="H11" s="3"/>
    </row>
    <row r="12" spans="1:8" x14ac:dyDescent="0.3">
      <c r="A12">
        <v>2019</v>
      </c>
      <c r="B12">
        <v>47.53</v>
      </c>
      <c r="C12">
        <v>47.53</v>
      </c>
      <c r="D12">
        <v>47.53</v>
      </c>
      <c r="F12" s="5"/>
      <c r="G12" s="3"/>
      <c r="H12" s="3"/>
    </row>
    <row r="13" spans="1:8" x14ac:dyDescent="0.3">
      <c r="A13">
        <v>2020</v>
      </c>
      <c r="B13">
        <v>45.2</v>
      </c>
      <c r="C13">
        <v>45.2</v>
      </c>
      <c r="D13">
        <v>45.2</v>
      </c>
      <c r="F13" s="5"/>
      <c r="G13" s="3"/>
      <c r="H13" s="3"/>
    </row>
    <row r="14" spans="1:8" x14ac:dyDescent="0.3">
      <c r="A14">
        <v>2021</v>
      </c>
      <c r="B14">
        <v>46.63</v>
      </c>
      <c r="C14">
        <v>46.63</v>
      </c>
      <c r="D14">
        <v>46.63</v>
      </c>
      <c r="F14" s="5"/>
      <c r="G14" s="3"/>
      <c r="H14" s="3"/>
    </row>
    <row r="15" spans="1:8" x14ac:dyDescent="0.3">
      <c r="A15">
        <v>2022</v>
      </c>
      <c r="B15">
        <v>47.6</v>
      </c>
      <c r="C15">
        <v>47.6</v>
      </c>
      <c r="D15">
        <v>47.6</v>
      </c>
      <c r="F15" s="5"/>
      <c r="G15" s="3"/>
      <c r="H15" s="3"/>
    </row>
    <row r="16" spans="1:8" x14ac:dyDescent="0.3">
      <c r="A16">
        <v>2023</v>
      </c>
      <c r="B16">
        <v>47.95</v>
      </c>
      <c r="C16">
        <v>47.94</v>
      </c>
      <c r="D16">
        <v>47.95</v>
      </c>
      <c r="F16" s="5"/>
      <c r="G16" s="3"/>
      <c r="H16" s="3"/>
    </row>
    <row r="17" spans="1:12" x14ac:dyDescent="0.3">
      <c r="A17">
        <v>2024</v>
      </c>
      <c r="B17">
        <v>48.18</v>
      </c>
      <c r="C17">
        <v>48.16</v>
      </c>
      <c r="D17">
        <v>48.19</v>
      </c>
      <c r="F17" s="5"/>
      <c r="G17" s="3"/>
      <c r="H17" s="3"/>
    </row>
    <row r="18" spans="1:12" x14ac:dyDescent="0.3">
      <c r="A18">
        <v>2025</v>
      </c>
      <c r="B18">
        <v>48.58</v>
      </c>
      <c r="C18">
        <v>48.55</v>
      </c>
      <c r="D18">
        <v>48.57</v>
      </c>
      <c r="F18" s="5"/>
      <c r="G18" s="3"/>
      <c r="H18" s="3"/>
    </row>
    <row r="19" spans="1:12" x14ac:dyDescent="0.3">
      <c r="A19">
        <v>2026</v>
      </c>
      <c r="B19">
        <v>48.93</v>
      </c>
      <c r="C19">
        <v>48.89</v>
      </c>
      <c r="D19">
        <v>48.91</v>
      </c>
      <c r="F19" s="5"/>
      <c r="G19" s="3"/>
      <c r="H19" s="3"/>
    </row>
    <row r="20" spans="1:12" x14ac:dyDescent="0.3">
      <c r="A20">
        <v>2027</v>
      </c>
      <c r="B20">
        <v>49.09</v>
      </c>
      <c r="C20">
        <v>49.05</v>
      </c>
      <c r="D20">
        <v>49.08</v>
      </c>
      <c r="F20" s="5"/>
      <c r="G20" s="3"/>
      <c r="H20" s="3"/>
    </row>
    <row r="21" spans="1:12" x14ac:dyDescent="0.3">
      <c r="A21">
        <v>2028</v>
      </c>
      <c r="B21">
        <v>49.3</v>
      </c>
      <c r="C21">
        <v>49.26</v>
      </c>
      <c r="D21">
        <v>49.27</v>
      </c>
      <c r="F21" s="5"/>
      <c r="G21" s="3"/>
      <c r="H21" s="3"/>
    </row>
    <row r="22" spans="1:12" x14ac:dyDescent="0.3">
      <c r="A22">
        <v>2029</v>
      </c>
      <c r="B22">
        <v>49.49</v>
      </c>
      <c r="C22">
        <v>49.43</v>
      </c>
      <c r="D22">
        <v>49.46</v>
      </c>
      <c r="F22" s="5"/>
      <c r="G22" s="3"/>
      <c r="H22" s="3"/>
    </row>
    <row r="23" spans="1:12" x14ac:dyDescent="0.3">
      <c r="A23">
        <v>2030</v>
      </c>
      <c r="B23">
        <v>49.69</v>
      </c>
      <c r="C23">
        <v>49.62</v>
      </c>
      <c r="D23">
        <v>49.68</v>
      </c>
      <c r="F23" s="5"/>
      <c r="G23" s="3"/>
      <c r="H23" s="3"/>
    </row>
    <row r="24" spans="1:12" x14ac:dyDescent="0.3">
      <c r="A24">
        <v>2031</v>
      </c>
      <c r="B24">
        <v>49.83</v>
      </c>
      <c r="C24">
        <v>49.74</v>
      </c>
      <c r="D24">
        <v>49.85</v>
      </c>
      <c r="F24" s="5"/>
      <c r="G24" s="3"/>
      <c r="H24" s="3"/>
    </row>
    <row r="25" spans="1:12" x14ac:dyDescent="0.3">
      <c r="A25">
        <v>2032</v>
      </c>
      <c r="B25">
        <v>50.12</v>
      </c>
      <c r="C25">
        <v>50.01</v>
      </c>
      <c r="D25">
        <v>50.13</v>
      </c>
      <c r="F25" s="5"/>
      <c r="G25" s="3"/>
      <c r="H25" s="3"/>
    </row>
    <row r="26" spans="1:12" x14ac:dyDescent="0.3">
      <c r="A26">
        <v>2033</v>
      </c>
      <c r="B26">
        <v>50.31</v>
      </c>
      <c r="C26">
        <v>50.21</v>
      </c>
      <c r="D26">
        <v>50.32</v>
      </c>
      <c r="F26" s="5"/>
      <c r="G26" s="3"/>
      <c r="H26" s="3"/>
      <c r="K26" s="5"/>
      <c r="L26" s="5"/>
    </row>
    <row r="27" spans="1:12" x14ac:dyDescent="0.3">
      <c r="A27">
        <v>2034</v>
      </c>
      <c r="B27">
        <v>50.5</v>
      </c>
      <c r="C27">
        <v>50.39</v>
      </c>
      <c r="D27">
        <v>50.52</v>
      </c>
      <c r="F27" s="5"/>
      <c r="G27" s="3"/>
      <c r="H27" s="3"/>
      <c r="K27" s="6"/>
      <c r="L27" s="5"/>
    </row>
    <row r="28" spans="1:12" x14ac:dyDescent="0.3">
      <c r="A28">
        <v>2035</v>
      </c>
      <c r="B28">
        <v>50.7</v>
      </c>
      <c r="C28">
        <v>50.59</v>
      </c>
      <c r="D28">
        <v>50.72</v>
      </c>
      <c r="F28" s="5"/>
      <c r="G28" s="3"/>
      <c r="H28" s="3"/>
      <c r="K28" s="20"/>
      <c r="L28" s="5"/>
    </row>
    <row r="29" spans="1:12" x14ac:dyDescent="0.3">
      <c r="A29">
        <v>2036</v>
      </c>
      <c r="B29">
        <v>50.94</v>
      </c>
      <c r="C29">
        <v>50.82</v>
      </c>
      <c r="D29">
        <v>50.96</v>
      </c>
      <c r="F29" s="5"/>
      <c r="G29" s="3"/>
      <c r="H29" s="3"/>
    </row>
    <row r="30" spans="1:12" x14ac:dyDescent="0.3">
      <c r="A30">
        <v>2037</v>
      </c>
      <c r="B30">
        <v>51.22</v>
      </c>
      <c r="C30">
        <v>51.08</v>
      </c>
      <c r="D30">
        <v>51.28</v>
      </c>
      <c r="F30" s="5"/>
      <c r="G30" s="3"/>
      <c r="H30" s="3"/>
    </row>
    <row r="31" spans="1:12" x14ac:dyDescent="0.3">
      <c r="A31">
        <v>2038</v>
      </c>
      <c r="B31">
        <v>51.5</v>
      </c>
      <c r="C31">
        <v>51.35</v>
      </c>
      <c r="D31">
        <v>51.54</v>
      </c>
      <c r="F31" s="5"/>
      <c r="G31" s="3"/>
      <c r="H31" s="3"/>
    </row>
    <row r="32" spans="1:12" x14ac:dyDescent="0.3">
      <c r="A32">
        <v>2039</v>
      </c>
      <c r="B32">
        <v>51.76</v>
      </c>
      <c r="C32">
        <v>51.6</v>
      </c>
      <c r="D32">
        <v>51.8</v>
      </c>
      <c r="F32" s="5"/>
      <c r="G32" s="3"/>
      <c r="H32" s="3"/>
    </row>
    <row r="33" spans="1:8" x14ac:dyDescent="0.3">
      <c r="A33">
        <v>2040</v>
      </c>
      <c r="B33">
        <v>51.99</v>
      </c>
      <c r="C33">
        <v>51.83</v>
      </c>
      <c r="D33">
        <v>52.03</v>
      </c>
      <c r="F33" s="5"/>
      <c r="G33" s="3"/>
      <c r="H33" s="3"/>
    </row>
    <row r="34" spans="1:8" x14ac:dyDescent="0.3">
      <c r="A34">
        <v>2041</v>
      </c>
      <c r="B34">
        <v>52.29</v>
      </c>
      <c r="C34">
        <v>52.08</v>
      </c>
      <c r="D34">
        <v>52.34</v>
      </c>
      <c r="F34" s="5"/>
      <c r="G34" s="3"/>
      <c r="H34" s="3"/>
    </row>
    <row r="35" spans="1:8" x14ac:dyDescent="0.3">
      <c r="A35">
        <v>2042</v>
      </c>
      <c r="B35">
        <v>52.61</v>
      </c>
      <c r="C35">
        <v>52.37</v>
      </c>
      <c r="D35">
        <v>52.67</v>
      </c>
      <c r="F35" s="5"/>
      <c r="G35" s="3"/>
      <c r="H35" s="3"/>
    </row>
    <row r="36" spans="1:8" x14ac:dyDescent="0.3">
      <c r="A36">
        <v>2043</v>
      </c>
      <c r="B36">
        <v>52.89</v>
      </c>
      <c r="C36">
        <v>52.68</v>
      </c>
      <c r="D36">
        <v>52.94</v>
      </c>
      <c r="F36" s="5"/>
      <c r="G36" s="3"/>
      <c r="H36" s="3"/>
    </row>
    <row r="37" spans="1:8" x14ac:dyDescent="0.3">
      <c r="A37">
        <v>2044</v>
      </c>
      <c r="B37">
        <v>53.21</v>
      </c>
      <c r="C37">
        <v>53</v>
      </c>
      <c r="D37">
        <v>53.26</v>
      </c>
      <c r="F37" s="5"/>
      <c r="G37" s="3"/>
      <c r="H37" s="3"/>
    </row>
    <row r="38" spans="1:8" x14ac:dyDescent="0.3">
      <c r="A38">
        <v>2045</v>
      </c>
      <c r="B38">
        <v>53.49</v>
      </c>
      <c r="C38">
        <v>53.27</v>
      </c>
      <c r="D38">
        <v>53.56</v>
      </c>
      <c r="F38" s="5"/>
      <c r="G38" s="3"/>
      <c r="H38" s="3"/>
    </row>
    <row r="39" spans="1:8" x14ac:dyDescent="0.3">
      <c r="A39">
        <v>2046</v>
      </c>
      <c r="B39">
        <v>53.8</v>
      </c>
      <c r="C39">
        <v>53.56</v>
      </c>
      <c r="D39">
        <v>53.82</v>
      </c>
      <c r="F39" s="5"/>
      <c r="G39" s="3"/>
      <c r="H39" s="3"/>
    </row>
    <row r="40" spans="1:8" x14ac:dyDescent="0.3">
      <c r="A40">
        <v>2047</v>
      </c>
      <c r="B40">
        <v>54.06</v>
      </c>
      <c r="C40">
        <v>53.79</v>
      </c>
      <c r="D40">
        <v>54.11</v>
      </c>
      <c r="F40" s="5"/>
      <c r="G40" s="3"/>
      <c r="H40" s="3"/>
    </row>
    <row r="41" spans="1:8" x14ac:dyDescent="0.3">
      <c r="A41">
        <v>2048</v>
      </c>
      <c r="B41">
        <v>54.28</v>
      </c>
      <c r="C41">
        <v>53.94</v>
      </c>
      <c r="D41">
        <v>54.34</v>
      </c>
      <c r="F41" s="5"/>
      <c r="G41" s="3"/>
      <c r="H41" s="3"/>
    </row>
    <row r="42" spans="1:8" x14ac:dyDescent="0.3">
      <c r="A42">
        <v>2049</v>
      </c>
      <c r="B42">
        <v>54.59</v>
      </c>
      <c r="C42">
        <v>54.31</v>
      </c>
      <c r="D42">
        <v>54.64</v>
      </c>
      <c r="F42" s="5"/>
      <c r="G42" s="3"/>
      <c r="H42" s="3"/>
    </row>
    <row r="43" spans="1:8" x14ac:dyDescent="0.3">
      <c r="A43">
        <v>2050</v>
      </c>
      <c r="B43">
        <v>55.05</v>
      </c>
      <c r="C43">
        <v>54.8</v>
      </c>
      <c r="D43">
        <v>55.12</v>
      </c>
      <c r="F43" s="5"/>
      <c r="G43" s="3"/>
      <c r="H43" s="3"/>
    </row>
    <row r="44" spans="1:8" x14ac:dyDescent="0.3">
      <c r="A44" s="6"/>
      <c r="B44" s="6"/>
      <c r="C44" s="6"/>
      <c r="D44" s="6"/>
      <c r="F44" s="5"/>
      <c r="G44" s="3"/>
      <c r="H44" s="3"/>
    </row>
    <row r="45" spans="1:8" x14ac:dyDescent="0.3">
      <c r="A45" s="5"/>
      <c r="B45" s="5"/>
      <c r="C45" s="5"/>
      <c r="D45" s="5"/>
      <c r="E45" s="4"/>
      <c r="F45" s="6"/>
      <c r="G45" s="19"/>
      <c r="H45" s="19"/>
    </row>
    <row r="51" ht="15" customHeight="1" x14ac:dyDescent="0.3"/>
    <row r="52" ht="18" customHeight="1" x14ac:dyDescent="0.3"/>
    <row r="53" ht="18" customHeight="1" x14ac:dyDescent="0.3"/>
    <row r="56" ht="14.25" customHeight="1" x14ac:dyDescent="0.3"/>
    <row r="58" ht="15" customHeight="1" x14ac:dyDescent="0.3"/>
    <row r="63" ht="15" customHeight="1" x14ac:dyDescent="0.3"/>
    <row r="67" ht="15" customHeight="1" x14ac:dyDescent="0.3"/>
    <row r="74" ht="15.75" customHeight="1" x14ac:dyDescent="0.3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C1" zoomScaleNormal="100" workbookViewId="0">
      <selection activeCell="K16" sqref="K16"/>
    </sheetView>
  </sheetViews>
  <sheetFormatPr defaultColWidth="8" defaultRowHeight="14" x14ac:dyDescent="0.3"/>
  <cols>
    <col min="1" max="1" width="33.83203125" customWidth="1"/>
    <col min="2" max="2" width="15.83203125" customWidth="1"/>
    <col min="3" max="3" width="19.08203125" customWidth="1"/>
    <col min="4" max="4" width="20.33203125" customWidth="1"/>
    <col min="5" max="5" width="23.25" bestFit="1" customWidth="1"/>
    <col min="6" max="6" width="18.25" customWidth="1"/>
    <col min="7" max="7" width="21.33203125" bestFit="1" customWidth="1"/>
    <col min="8" max="8" width="19.58203125" bestFit="1" customWidth="1"/>
    <col min="9" max="9" width="24" bestFit="1" customWidth="1"/>
    <col min="10" max="10" width="21.75" bestFit="1" customWidth="1"/>
  </cols>
  <sheetData>
    <row r="1" spans="1:5" ht="14.5" x14ac:dyDescent="0.35">
      <c r="A1" s="1" t="s">
        <v>45</v>
      </c>
    </row>
    <row r="2" spans="1:5" ht="14.5" x14ac:dyDescent="0.35">
      <c r="A2" s="1" t="s">
        <v>46</v>
      </c>
    </row>
    <row r="4" spans="1:5" ht="15.5" x14ac:dyDescent="0.35">
      <c r="A4" s="2" t="s">
        <v>33</v>
      </c>
    </row>
    <row r="5" spans="1:5" x14ac:dyDescent="0.3">
      <c r="A5" t="s">
        <v>1</v>
      </c>
    </row>
    <row r="7" spans="1:5" ht="14.5" thickBot="1" x14ac:dyDescent="0.35">
      <c r="B7" s="12">
        <v>2021</v>
      </c>
      <c r="C7" s="12">
        <v>2030</v>
      </c>
      <c r="D7" s="12">
        <v>2040</v>
      </c>
      <c r="E7" s="12">
        <v>2050</v>
      </c>
    </row>
    <row r="8" spans="1:5" ht="14.5" thickTop="1" x14ac:dyDescent="0.3">
      <c r="A8" t="s">
        <v>10</v>
      </c>
      <c r="B8">
        <f>LOOKUP(B7,$A$19:$A$54,$D$19:$D$54)</f>
        <v>170.48779999999999</v>
      </c>
      <c r="C8">
        <f>LOOKUP(C7,$A$19:$A$54,$D$19:$D$54)</f>
        <v>249.1902</v>
      </c>
      <c r="D8">
        <f>LOOKUP(D7,$A$19:$A$54,$D$19:$D$54)</f>
        <v>329.61500000000001</v>
      </c>
      <c r="E8">
        <f>LOOKUP(E7,$A$19:$A$54,$D$19:$D$54)</f>
        <v>448.07900000000001</v>
      </c>
    </row>
    <row r="9" spans="1:5" x14ac:dyDescent="0.3">
      <c r="A9" t="s">
        <v>11</v>
      </c>
      <c r="B9">
        <f>LOOKUP(B7,$A$19:$A$54,$E$19:$E$54)</f>
        <v>56.193509999999996</v>
      </c>
      <c r="C9">
        <f>LOOKUP(C7,$A$19:$A$54,$E$19:$E$54)</f>
        <v>58.4908</v>
      </c>
      <c r="D9">
        <f>LOOKUP(D7,$A$19:$A$54,$E$19:$E$54)</f>
        <v>77.2166</v>
      </c>
      <c r="E9">
        <f>LOOKUP(E7,$A$19:$A$54,$E$19:$E$54)</f>
        <v>107.05359999999999</v>
      </c>
    </row>
    <row r="10" spans="1:5" x14ac:dyDescent="0.3">
      <c r="A10" t="s">
        <v>12</v>
      </c>
      <c r="B10">
        <f>LOOKUP(B7,$A$19:$A$54,$B$19:$B$54)</f>
        <v>170.45400000000001</v>
      </c>
      <c r="C10">
        <f>LOOKUP(C7,$A$19:$A$54,$B$19:$B$54)</f>
        <v>239.28579999999999</v>
      </c>
      <c r="D10">
        <f>LOOKUP(D7,$A$19:$A$54,$B$19:$B$54)</f>
        <v>306.49509999999998</v>
      </c>
      <c r="E10">
        <f>LOOKUP(E7,$A$19:$A$54,$B$19:$B$54)</f>
        <v>407.64019999999999</v>
      </c>
    </row>
    <row r="11" spans="1:5" x14ac:dyDescent="0.3">
      <c r="A11" t="s">
        <v>13</v>
      </c>
      <c r="B11">
        <f>LOOKUP(B7,$A$19:$A$54,$C$19:$C$54)</f>
        <v>56.18741</v>
      </c>
      <c r="C11">
        <f>LOOKUP(C7,$A$19:$A$54,$C$19:$C$54)</f>
        <v>56.705199999999998</v>
      </c>
      <c r="D11">
        <f>LOOKUP(D7,$A$19:$A$54,$C$19:$C$54)</f>
        <v>71.481700000000004</v>
      </c>
      <c r="E11">
        <f>LOOKUP(E7,$A$19:$A$54,$C$19:$C$54)</f>
        <v>94.935100000000006</v>
      </c>
    </row>
    <row r="12" spans="1:5" x14ac:dyDescent="0.3">
      <c r="A12" t="s">
        <v>14</v>
      </c>
      <c r="B12">
        <f>LOOKUP(B7,$A$19:$A$54,$F$19:$F$54)</f>
        <v>170.49259999999998</v>
      </c>
      <c r="C12">
        <f>LOOKUP(C7,$A$19:$A$54,$F$19:$F$54)</f>
        <v>236.2449</v>
      </c>
      <c r="D12">
        <f>LOOKUP(D7,$A$19:$A$54,$F$19:$F$54)</f>
        <v>301.64350000000002</v>
      </c>
      <c r="E12">
        <f>LOOKUP(E7,$A$19:$A$54,$F$19:$F$54)</f>
        <v>399.66899999999998</v>
      </c>
    </row>
    <row r="13" spans="1:5" x14ac:dyDescent="0.3">
      <c r="A13" t="s">
        <v>15</v>
      </c>
      <c r="B13">
        <f>LOOKUP(B7,$A$19:$A$54,$G$19:$G$54)</f>
        <v>56.194650000000003</v>
      </c>
      <c r="C13">
        <f>LOOKUP(C7,$A$19:$A$54,$G$19:$G$54)</f>
        <v>56.6708</v>
      </c>
      <c r="D13">
        <f>LOOKUP(D7,$A$19:$A$54,$G$19:$G$54)</f>
        <v>71.811800000000005</v>
      </c>
      <c r="E13">
        <f>LOOKUP(E7,$A$19:$A$54,$G$19:$G$54)</f>
        <v>96.0017</v>
      </c>
    </row>
    <row r="18" spans="1:7" ht="24" thickBot="1" x14ac:dyDescent="0.35">
      <c r="A18" s="12" t="s">
        <v>2</v>
      </c>
      <c r="B18" s="12" t="s">
        <v>36</v>
      </c>
      <c r="C18" s="12" t="s">
        <v>37</v>
      </c>
      <c r="D18" s="12" t="s">
        <v>38</v>
      </c>
      <c r="E18" s="12" t="s">
        <v>39</v>
      </c>
      <c r="F18" s="12" t="s">
        <v>40</v>
      </c>
      <c r="G18" s="12" t="s">
        <v>41</v>
      </c>
    </row>
    <row r="19" spans="1:7" ht="14.5" thickTop="1" x14ac:dyDescent="0.3">
      <c r="A19">
        <v>2015</v>
      </c>
      <c r="B19">
        <v>130.81111000000001</v>
      </c>
      <c r="C19">
        <v>45.684896000000002</v>
      </c>
      <c r="D19">
        <v>130.81111000000001</v>
      </c>
      <c r="E19">
        <v>45.684896000000002</v>
      </c>
      <c r="F19">
        <v>130.81111000000001</v>
      </c>
      <c r="G19">
        <v>45.684896000000002</v>
      </c>
    </row>
    <row r="20" spans="1:7" x14ac:dyDescent="0.3">
      <c r="A20">
        <v>2016</v>
      </c>
      <c r="B20">
        <v>135.0052</v>
      </c>
      <c r="C20">
        <v>49.424849999999999</v>
      </c>
      <c r="D20">
        <v>135.0052</v>
      </c>
      <c r="E20">
        <v>49.424849999999999</v>
      </c>
      <c r="F20">
        <v>135.0052</v>
      </c>
      <c r="G20">
        <v>49.424849999999999</v>
      </c>
    </row>
    <row r="21" spans="1:7" x14ac:dyDescent="0.3">
      <c r="A21">
        <v>2017</v>
      </c>
      <c r="B21">
        <v>141.99169999999998</v>
      </c>
      <c r="C21">
        <v>47.410589999999999</v>
      </c>
      <c r="D21">
        <v>141.99169999999998</v>
      </c>
      <c r="E21">
        <v>47.410589999999999</v>
      </c>
      <c r="F21">
        <v>141.99169999999998</v>
      </c>
      <c r="G21">
        <v>47.410589999999999</v>
      </c>
    </row>
    <row r="22" spans="1:7" x14ac:dyDescent="0.3">
      <c r="A22">
        <v>2018</v>
      </c>
      <c r="B22">
        <v>148.80269999999999</v>
      </c>
      <c r="C22">
        <v>50.15746</v>
      </c>
      <c r="D22">
        <v>148.80269999999999</v>
      </c>
      <c r="E22">
        <v>50.15746</v>
      </c>
      <c r="F22">
        <v>148.80269999999999</v>
      </c>
      <c r="G22">
        <v>50.15746</v>
      </c>
    </row>
    <row r="23" spans="1:7" x14ac:dyDescent="0.3">
      <c r="A23">
        <v>2019</v>
      </c>
      <c r="B23">
        <v>152.88830000000002</v>
      </c>
      <c r="C23">
        <v>52.895699999999998</v>
      </c>
      <c r="D23">
        <v>152.88830000000002</v>
      </c>
      <c r="E23">
        <v>52.895699999999998</v>
      </c>
      <c r="F23">
        <v>152.88830000000002</v>
      </c>
      <c r="G23">
        <v>52.895699999999998</v>
      </c>
    </row>
    <row r="24" spans="1:7" x14ac:dyDescent="0.3">
      <c r="A24">
        <v>2020</v>
      </c>
      <c r="B24">
        <v>156.291</v>
      </c>
      <c r="C24">
        <v>52.677889999999998</v>
      </c>
      <c r="D24">
        <v>156.291</v>
      </c>
      <c r="E24">
        <v>52.677889999999998</v>
      </c>
      <c r="F24">
        <v>156.291</v>
      </c>
      <c r="G24">
        <v>52.677889999999998</v>
      </c>
    </row>
    <row r="25" spans="1:7" x14ac:dyDescent="0.3">
      <c r="A25">
        <v>2021</v>
      </c>
      <c r="B25">
        <v>170.45400000000001</v>
      </c>
      <c r="C25">
        <v>56.18741</v>
      </c>
      <c r="D25">
        <v>170.48779999999999</v>
      </c>
      <c r="E25">
        <v>56.193509999999996</v>
      </c>
      <c r="F25">
        <v>170.49259999999998</v>
      </c>
      <c r="G25">
        <v>56.194650000000003</v>
      </c>
    </row>
    <row r="26" spans="1:7" x14ac:dyDescent="0.3">
      <c r="A26">
        <v>2022</v>
      </c>
      <c r="B26">
        <v>178.7329</v>
      </c>
      <c r="C26">
        <v>58.627850000000002</v>
      </c>
      <c r="D26">
        <v>178.77189999999999</v>
      </c>
      <c r="E26">
        <v>58.635359999999999</v>
      </c>
      <c r="F26">
        <v>178.7424</v>
      </c>
      <c r="G26">
        <v>58.629069999999999</v>
      </c>
    </row>
    <row r="27" spans="1:7" x14ac:dyDescent="0.3">
      <c r="A27">
        <v>2023</v>
      </c>
      <c r="B27">
        <v>197.3272</v>
      </c>
      <c r="C27">
        <v>49.352989999999998</v>
      </c>
      <c r="D27">
        <v>197.53539999999998</v>
      </c>
      <c r="E27">
        <v>49.396069999999995</v>
      </c>
      <c r="F27">
        <v>196.61189999999999</v>
      </c>
      <c r="G27">
        <v>49.174090000000007</v>
      </c>
    </row>
    <row r="28" spans="1:7" x14ac:dyDescent="0.3">
      <c r="A28">
        <v>2024</v>
      </c>
      <c r="B28">
        <v>204.05019999999999</v>
      </c>
      <c r="C28">
        <v>50.346910000000001</v>
      </c>
      <c r="D28">
        <v>205.2183</v>
      </c>
      <c r="E28">
        <v>50.637189999999997</v>
      </c>
      <c r="F28">
        <v>203.38580000000002</v>
      </c>
      <c r="G28">
        <v>50.198499999999996</v>
      </c>
    </row>
    <row r="29" spans="1:7" x14ac:dyDescent="0.3">
      <c r="A29">
        <v>2025</v>
      </c>
      <c r="B29">
        <v>209.9931</v>
      </c>
      <c r="C29">
        <v>51.285730000000001</v>
      </c>
      <c r="D29">
        <v>212.59909999999999</v>
      </c>
      <c r="E29">
        <v>51.813789999999997</v>
      </c>
      <c r="F29">
        <v>208.80550000000002</v>
      </c>
      <c r="G29">
        <v>51.159649999999999</v>
      </c>
    </row>
    <row r="30" spans="1:7" x14ac:dyDescent="0.3">
      <c r="A30">
        <v>2026</v>
      </c>
      <c r="B30">
        <v>216.7955</v>
      </c>
      <c r="C30">
        <v>52.311129999999999</v>
      </c>
      <c r="D30">
        <v>220.45230000000001</v>
      </c>
      <c r="E30">
        <v>53.05592</v>
      </c>
      <c r="F30">
        <v>214.7525</v>
      </c>
      <c r="G30">
        <v>52.199870000000004</v>
      </c>
    </row>
    <row r="31" spans="1:7" x14ac:dyDescent="0.3">
      <c r="A31">
        <v>2027</v>
      </c>
      <c r="B31">
        <v>222.56809999999999</v>
      </c>
      <c r="C31">
        <v>53.366330000000005</v>
      </c>
      <c r="D31">
        <v>228.1566</v>
      </c>
      <c r="E31">
        <v>54.346400000000003</v>
      </c>
      <c r="F31">
        <v>220.19900000000001</v>
      </c>
      <c r="G31">
        <v>53.260330000000003</v>
      </c>
    </row>
    <row r="32" spans="1:7" x14ac:dyDescent="0.3">
      <c r="A32">
        <v>2028</v>
      </c>
      <c r="B32">
        <v>228.0367</v>
      </c>
      <c r="C32">
        <v>54.447099999999999</v>
      </c>
      <c r="D32">
        <v>235.03809999999999</v>
      </c>
      <c r="E32">
        <v>55.682000000000002</v>
      </c>
      <c r="F32">
        <v>225.76600000000002</v>
      </c>
      <c r="G32">
        <v>54.375700000000002</v>
      </c>
    </row>
    <row r="33" spans="1:7" x14ac:dyDescent="0.3">
      <c r="A33">
        <v>2029</v>
      </c>
      <c r="B33">
        <v>233.99109999999999</v>
      </c>
      <c r="C33">
        <v>55.576000000000001</v>
      </c>
      <c r="D33">
        <v>242.79829999999998</v>
      </c>
      <c r="E33">
        <v>57.082000000000001</v>
      </c>
      <c r="F33">
        <v>231.28800000000001</v>
      </c>
      <c r="G33">
        <v>55.520899999999997</v>
      </c>
    </row>
    <row r="34" spans="1:7" x14ac:dyDescent="0.3">
      <c r="A34">
        <v>2030</v>
      </c>
      <c r="B34">
        <v>239.28579999999999</v>
      </c>
      <c r="C34">
        <v>56.705199999999998</v>
      </c>
      <c r="D34">
        <v>249.1902</v>
      </c>
      <c r="E34">
        <v>58.4908</v>
      </c>
      <c r="F34">
        <v>236.2449</v>
      </c>
      <c r="G34">
        <v>56.6708</v>
      </c>
    </row>
    <row r="35" spans="1:7" x14ac:dyDescent="0.3">
      <c r="A35">
        <v>2031</v>
      </c>
      <c r="B35">
        <v>244.17599999999999</v>
      </c>
      <c r="C35">
        <v>57.892699999999998</v>
      </c>
      <c r="D35">
        <v>255.5968</v>
      </c>
      <c r="E35">
        <v>59.999499999999998</v>
      </c>
      <c r="F35">
        <v>240.89319999999998</v>
      </c>
      <c r="G35">
        <v>57.8917</v>
      </c>
    </row>
    <row r="36" spans="1:7" x14ac:dyDescent="0.3">
      <c r="A36">
        <v>2032</v>
      </c>
      <c r="B36">
        <v>249.9692</v>
      </c>
      <c r="C36">
        <v>59.104999999999997</v>
      </c>
      <c r="D36">
        <v>262.5102</v>
      </c>
      <c r="E36">
        <v>61.514299999999999</v>
      </c>
      <c r="F36">
        <v>246.61919999999998</v>
      </c>
      <c r="G36">
        <v>59.129199999999997</v>
      </c>
    </row>
    <row r="37" spans="1:7" x14ac:dyDescent="0.3">
      <c r="A37">
        <v>2033</v>
      </c>
      <c r="B37">
        <v>256.20929999999998</v>
      </c>
      <c r="C37">
        <v>60.432899999999997</v>
      </c>
      <c r="D37">
        <v>269.98310000000004</v>
      </c>
      <c r="E37">
        <v>63.170200000000001</v>
      </c>
      <c r="F37">
        <v>252.6268</v>
      </c>
      <c r="G37">
        <v>60.47</v>
      </c>
    </row>
    <row r="38" spans="1:7" x14ac:dyDescent="0.3">
      <c r="A38">
        <v>2034</v>
      </c>
      <c r="B38">
        <v>262.77960000000002</v>
      </c>
      <c r="C38">
        <v>61.840400000000002</v>
      </c>
      <c r="D38">
        <v>277.87729999999999</v>
      </c>
      <c r="E38">
        <v>64.968099999999993</v>
      </c>
      <c r="F38">
        <v>258.7312</v>
      </c>
      <c r="G38">
        <v>61.892899999999997</v>
      </c>
    </row>
    <row r="39" spans="1:7" x14ac:dyDescent="0.3">
      <c r="A39">
        <v>2035</v>
      </c>
      <c r="B39">
        <v>268.387</v>
      </c>
      <c r="C39">
        <v>63.281300000000002</v>
      </c>
      <c r="D39">
        <v>284.60379999999998</v>
      </c>
      <c r="E39">
        <v>66.793900000000008</v>
      </c>
      <c r="F39">
        <v>264.06549999999999</v>
      </c>
      <c r="G39">
        <v>63.355900000000005</v>
      </c>
    </row>
    <row r="40" spans="1:7" x14ac:dyDescent="0.3">
      <c r="A40">
        <v>2036</v>
      </c>
      <c r="B40">
        <v>275.37480000000005</v>
      </c>
      <c r="C40">
        <v>64.772300000000001</v>
      </c>
      <c r="D40">
        <v>292.56870000000004</v>
      </c>
      <c r="E40">
        <v>68.660200000000003</v>
      </c>
      <c r="F40">
        <v>270.7002</v>
      </c>
      <c r="G40">
        <v>64.861599999999996</v>
      </c>
    </row>
    <row r="41" spans="1:7" x14ac:dyDescent="0.3">
      <c r="A41">
        <v>2037</v>
      </c>
      <c r="B41">
        <v>282.74019999999996</v>
      </c>
      <c r="C41">
        <v>66.353000000000009</v>
      </c>
      <c r="D41">
        <v>301.56950000000001</v>
      </c>
      <c r="E41">
        <v>70.7</v>
      </c>
      <c r="F41">
        <v>277.92959999999999</v>
      </c>
      <c r="G41">
        <v>66.474099999999993</v>
      </c>
    </row>
    <row r="42" spans="1:7" x14ac:dyDescent="0.3">
      <c r="A42">
        <v>2038</v>
      </c>
      <c r="B42">
        <v>289.82780000000002</v>
      </c>
      <c r="C42">
        <v>67.945599999999999</v>
      </c>
      <c r="D42">
        <v>309.90340000000003</v>
      </c>
      <c r="E42">
        <v>72.729700000000008</v>
      </c>
      <c r="F42">
        <v>284.98680000000002</v>
      </c>
      <c r="G42">
        <v>68.108199999999997</v>
      </c>
    </row>
    <row r="43" spans="1:7" s="5" customFormat="1" x14ac:dyDescent="0.3">
      <c r="A43">
        <v>2039</v>
      </c>
      <c r="B43">
        <v>298.10169999999999</v>
      </c>
      <c r="C43">
        <v>69.677199999999999</v>
      </c>
      <c r="D43">
        <v>319.29300000000001</v>
      </c>
      <c r="E43">
        <v>74.891799999999989</v>
      </c>
      <c r="F43">
        <v>293.2405</v>
      </c>
      <c r="G43">
        <v>69.906300000000002</v>
      </c>
    </row>
    <row r="44" spans="1:7" s="5" customFormat="1" x14ac:dyDescent="0.3">
      <c r="A44">
        <v>2040</v>
      </c>
      <c r="B44">
        <v>306.49509999999998</v>
      </c>
      <c r="C44">
        <v>71.481700000000004</v>
      </c>
      <c r="D44">
        <v>329.61500000000001</v>
      </c>
      <c r="E44">
        <v>77.2166</v>
      </c>
      <c r="F44">
        <v>301.64350000000002</v>
      </c>
      <c r="G44">
        <v>71.811800000000005</v>
      </c>
    </row>
    <row r="45" spans="1:7" s="5" customFormat="1" x14ac:dyDescent="0.3">
      <c r="A45">
        <v>2041</v>
      </c>
      <c r="B45">
        <v>314.69039999999995</v>
      </c>
      <c r="C45">
        <v>73.325299999999999</v>
      </c>
      <c r="D45">
        <v>339.46280000000002</v>
      </c>
      <c r="E45">
        <v>79.571200000000005</v>
      </c>
      <c r="F45">
        <v>309.63329999999996</v>
      </c>
      <c r="G45">
        <v>73.74369999999999</v>
      </c>
    </row>
    <row r="46" spans="1:7" s="5" customFormat="1" x14ac:dyDescent="0.3">
      <c r="A46">
        <v>2042</v>
      </c>
      <c r="B46">
        <v>323.75580000000002</v>
      </c>
      <c r="C46">
        <v>75.347300000000004</v>
      </c>
      <c r="D46">
        <v>350.08710000000002</v>
      </c>
      <c r="E46">
        <v>82.1023</v>
      </c>
      <c r="F46">
        <v>318.66899999999998</v>
      </c>
      <c r="G46">
        <v>75.858400000000003</v>
      </c>
    </row>
    <row r="47" spans="1:7" s="5" customFormat="1" x14ac:dyDescent="0.3">
      <c r="A47">
        <v>2043</v>
      </c>
      <c r="B47">
        <v>333.1728</v>
      </c>
      <c r="C47">
        <v>77.490499999999997</v>
      </c>
      <c r="D47">
        <v>360.98</v>
      </c>
      <c r="E47">
        <v>84.818700000000007</v>
      </c>
      <c r="F47">
        <v>327.18639999999999</v>
      </c>
      <c r="G47">
        <v>78.037700000000001</v>
      </c>
    </row>
    <row r="48" spans="1:7" s="5" customFormat="1" x14ac:dyDescent="0.3">
      <c r="A48">
        <v>2044</v>
      </c>
      <c r="B48">
        <v>342.12080000000003</v>
      </c>
      <c r="C48">
        <v>79.6036</v>
      </c>
      <c r="D48">
        <v>371.68950000000007</v>
      </c>
      <c r="E48">
        <v>87.522099999999995</v>
      </c>
      <c r="F48">
        <v>336.71780000000001</v>
      </c>
      <c r="G48">
        <v>80.282600000000002</v>
      </c>
    </row>
    <row r="49" spans="1:7" s="5" customFormat="1" x14ac:dyDescent="0.3">
      <c r="A49">
        <v>2045</v>
      </c>
      <c r="B49">
        <v>352.20069999999998</v>
      </c>
      <c r="C49">
        <v>81.9011</v>
      </c>
      <c r="D49">
        <v>383.30509999999998</v>
      </c>
      <c r="E49">
        <v>90.361900000000006</v>
      </c>
      <c r="F49">
        <v>345.94960000000003</v>
      </c>
      <c r="G49">
        <v>82.636499999999998</v>
      </c>
    </row>
    <row r="50" spans="1:7" s="5" customFormat="1" x14ac:dyDescent="0.3">
      <c r="A50">
        <v>2046</v>
      </c>
      <c r="B50">
        <v>363.60750000000002</v>
      </c>
      <c r="C50">
        <v>84.301500000000004</v>
      </c>
      <c r="D50">
        <v>397.36189999999999</v>
      </c>
      <c r="E50">
        <v>93.442599999999999</v>
      </c>
      <c r="F50">
        <v>356.81690000000003</v>
      </c>
      <c r="G50">
        <v>85.089100000000002</v>
      </c>
    </row>
    <row r="51" spans="1:7" s="5" customFormat="1" x14ac:dyDescent="0.3">
      <c r="A51">
        <v>2047</v>
      </c>
      <c r="B51">
        <v>373.5797</v>
      </c>
      <c r="C51">
        <v>86.759099999999989</v>
      </c>
      <c r="D51">
        <v>408.97739999999999</v>
      </c>
      <c r="E51">
        <v>96.616900000000001</v>
      </c>
      <c r="F51">
        <v>367.07209999999998</v>
      </c>
      <c r="G51">
        <v>87.679200000000009</v>
      </c>
    </row>
    <row r="52" spans="1:7" s="5" customFormat="1" x14ac:dyDescent="0.3">
      <c r="A52">
        <v>2048</v>
      </c>
      <c r="B52">
        <v>385.18020000000001</v>
      </c>
      <c r="C52">
        <v>89.377499999999998</v>
      </c>
      <c r="D52">
        <v>422.25</v>
      </c>
      <c r="E52">
        <v>99.976300000000009</v>
      </c>
      <c r="F52">
        <v>377.70429999999999</v>
      </c>
      <c r="G52">
        <v>90.343999999999994</v>
      </c>
    </row>
    <row r="53" spans="1:7" s="5" customFormat="1" x14ac:dyDescent="0.3">
      <c r="A53">
        <v>2049</v>
      </c>
      <c r="B53">
        <v>396.60379999999998</v>
      </c>
      <c r="C53">
        <v>92.116399999999999</v>
      </c>
      <c r="D53">
        <v>435.18899999999996</v>
      </c>
      <c r="E53">
        <v>103.44579999999999</v>
      </c>
      <c r="F53">
        <v>388.75290000000001</v>
      </c>
      <c r="G53">
        <v>93.122099999999989</v>
      </c>
    </row>
    <row r="54" spans="1:7" s="5" customFormat="1" x14ac:dyDescent="0.3">
      <c r="A54">
        <v>2050</v>
      </c>
      <c r="B54">
        <v>407.64019999999999</v>
      </c>
      <c r="C54">
        <v>94.935100000000006</v>
      </c>
      <c r="D54">
        <v>448.07900000000001</v>
      </c>
      <c r="E54">
        <v>107.05359999999999</v>
      </c>
      <c r="F54">
        <v>399.66899999999998</v>
      </c>
      <c r="G54">
        <v>96.0017</v>
      </c>
    </row>
    <row r="55" spans="1:7" s="5" customFormat="1" x14ac:dyDescent="0.3"/>
    <row r="56" spans="1:7" s="5" customFormat="1" x14ac:dyDescent="0.3"/>
    <row r="57" spans="1:7" s="5" customFormat="1" x14ac:dyDescent="0.3"/>
    <row r="58" spans="1:7" s="5" customFormat="1" x14ac:dyDescent="0.3"/>
    <row r="59" spans="1:7" s="5" customFormat="1" x14ac:dyDescent="0.3"/>
    <row r="60" spans="1:7" s="5" customFormat="1" x14ac:dyDescent="0.3"/>
    <row r="61" spans="1:7" s="5" customFormat="1" x14ac:dyDescent="0.3"/>
    <row r="62" spans="1:7" s="5" customFormat="1" x14ac:dyDescent="0.3"/>
    <row r="63" spans="1:7" s="5" customFormat="1" x14ac:dyDescent="0.3"/>
    <row r="64" spans="1:7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ColWidth="8" defaultRowHeight="14" x14ac:dyDescent="0.3"/>
  <cols>
    <col min="1" max="1" width="18.08203125" customWidth="1"/>
    <col min="2" max="2" width="10.5" customWidth="1"/>
    <col min="3" max="3" width="13.25" customWidth="1"/>
    <col min="4" max="4" width="11.75" customWidth="1"/>
    <col min="5" max="5" width="11.08203125" customWidth="1"/>
  </cols>
  <sheetData>
    <row r="1" spans="1:4" ht="14.5" x14ac:dyDescent="0.35">
      <c r="A1" s="1" t="s">
        <v>45</v>
      </c>
    </row>
    <row r="2" spans="1:4" ht="14.5" x14ac:dyDescent="0.35">
      <c r="A2" s="1" t="s">
        <v>46</v>
      </c>
    </row>
    <row r="4" spans="1:4" ht="15.5" x14ac:dyDescent="0.35">
      <c r="A4" s="2" t="s">
        <v>26</v>
      </c>
    </row>
    <row r="5" spans="1:4" x14ac:dyDescent="0.3">
      <c r="A5" t="s">
        <v>0</v>
      </c>
    </row>
    <row r="6" spans="1:4" ht="14.5" customHeight="1" x14ac:dyDescent="0.3">
      <c r="A6" s="21"/>
      <c r="B6" s="22"/>
      <c r="C6" s="23"/>
    </row>
    <row r="7" spans="1:4" x14ac:dyDescent="0.3">
      <c r="A7" s="25"/>
      <c r="B7" s="26"/>
      <c r="C7" s="26"/>
      <c r="D7" s="26"/>
    </row>
    <row r="8" spans="1:4" ht="24" thickBot="1" x14ac:dyDescent="0.35">
      <c r="A8" s="12" t="s">
        <v>2</v>
      </c>
      <c r="B8" s="12" t="s">
        <v>30</v>
      </c>
      <c r="C8" s="12" t="s">
        <v>34</v>
      </c>
      <c r="D8" s="12" t="s">
        <v>35</v>
      </c>
    </row>
    <row r="9" spans="1:4" ht="14.5" thickTop="1" x14ac:dyDescent="0.3">
      <c r="A9">
        <v>2015</v>
      </c>
      <c r="B9">
        <v>11.583220000000001</v>
      </c>
      <c r="C9">
        <v>11.583220000000001</v>
      </c>
      <c r="D9">
        <v>11.583220000000001</v>
      </c>
    </row>
    <row r="10" spans="1:4" x14ac:dyDescent="0.3">
      <c r="A10">
        <v>2016</v>
      </c>
      <c r="B10">
        <v>15.90981</v>
      </c>
      <c r="C10">
        <v>15.90981</v>
      </c>
      <c r="D10">
        <v>15.90981</v>
      </c>
    </row>
    <row r="11" spans="1:4" x14ac:dyDescent="0.3">
      <c r="A11">
        <v>2017</v>
      </c>
      <c r="B11">
        <v>20.4755</v>
      </c>
      <c r="C11">
        <v>20.4755</v>
      </c>
      <c r="D11">
        <v>20.4755</v>
      </c>
    </row>
    <row r="12" spans="1:4" x14ac:dyDescent="0.3">
      <c r="A12">
        <v>2018</v>
      </c>
      <c r="B12">
        <v>24.996200000000002</v>
      </c>
      <c r="C12">
        <v>24.996200000000002</v>
      </c>
      <c r="D12">
        <v>24.996200000000002</v>
      </c>
    </row>
    <row r="13" spans="1:4" x14ac:dyDescent="0.3">
      <c r="A13">
        <v>2019</v>
      </c>
      <c r="B13">
        <v>29.995100000000001</v>
      </c>
      <c r="C13">
        <v>29.995100000000001</v>
      </c>
      <c r="D13">
        <v>29.995100000000001</v>
      </c>
    </row>
    <row r="14" spans="1:4" x14ac:dyDescent="0.3">
      <c r="A14">
        <v>2020</v>
      </c>
      <c r="B14">
        <v>35.213000000000001</v>
      </c>
      <c r="C14">
        <v>35.213000000000001</v>
      </c>
      <c r="D14">
        <v>35.213000000000001</v>
      </c>
    </row>
    <row r="15" spans="1:4" x14ac:dyDescent="0.3">
      <c r="A15">
        <v>2021</v>
      </c>
      <c r="B15">
        <v>40.267800000000001</v>
      </c>
      <c r="C15">
        <v>40.288399999999996</v>
      </c>
      <c r="D15">
        <v>40.288899999999998</v>
      </c>
    </row>
    <row r="16" spans="1:4" x14ac:dyDescent="0.3">
      <c r="A16">
        <v>2022</v>
      </c>
      <c r="B16">
        <v>45.074799999999996</v>
      </c>
      <c r="C16">
        <v>45.098299999999995</v>
      </c>
      <c r="D16">
        <v>45.070799999999998</v>
      </c>
    </row>
    <row r="17" spans="1:4" x14ac:dyDescent="0.3">
      <c r="A17">
        <v>2023</v>
      </c>
      <c r="B17">
        <v>49.974900000000005</v>
      </c>
      <c r="C17">
        <v>50.105800000000002</v>
      </c>
      <c r="D17">
        <v>49.503399999999999</v>
      </c>
    </row>
    <row r="18" spans="1:4" x14ac:dyDescent="0.3">
      <c r="A18">
        <v>2024</v>
      </c>
      <c r="B18">
        <v>54.2592</v>
      </c>
      <c r="C18">
        <v>55.016599999999997</v>
      </c>
      <c r="D18">
        <v>53.846600000000002</v>
      </c>
    </row>
    <row r="19" spans="1:4" x14ac:dyDescent="0.3">
      <c r="A19">
        <v>2025</v>
      </c>
      <c r="B19">
        <v>57.716700000000003</v>
      </c>
      <c r="C19">
        <v>59.4604</v>
      </c>
      <c r="D19">
        <v>56.953600000000002</v>
      </c>
    </row>
    <row r="20" spans="1:4" x14ac:dyDescent="0.3">
      <c r="A20">
        <v>2026</v>
      </c>
      <c r="B20">
        <v>61.461500000000001</v>
      </c>
      <c r="C20">
        <v>63.847299999999997</v>
      </c>
      <c r="D20">
        <v>60.027799999999999</v>
      </c>
    </row>
    <row r="21" spans="1:4" x14ac:dyDescent="0.3">
      <c r="A21">
        <v>2027</v>
      </c>
      <c r="B21">
        <v>64.965399999999988</v>
      </c>
      <c r="C21">
        <v>68.840500000000006</v>
      </c>
      <c r="D21">
        <v>63.126800000000003</v>
      </c>
    </row>
    <row r="22" spans="1:4" x14ac:dyDescent="0.3">
      <c r="A22">
        <v>2028</v>
      </c>
      <c r="B22">
        <v>68.070400000000006</v>
      </c>
      <c r="C22">
        <v>72.953299999999999</v>
      </c>
      <c r="D22">
        <v>66.306899999999999</v>
      </c>
    </row>
    <row r="23" spans="1:4" x14ac:dyDescent="0.3">
      <c r="A23">
        <v>2029</v>
      </c>
      <c r="B23">
        <v>71.643699999999995</v>
      </c>
      <c r="C23">
        <v>77.783299999999997</v>
      </c>
      <c r="D23">
        <v>69.446699999999993</v>
      </c>
    </row>
    <row r="24" spans="1:4" x14ac:dyDescent="0.3">
      <c r="A24">
        <v>2030</v>
      </c>
      <c r="B24">
        <v>74.574999999999989</v>
      </c>
      <c r="C24">
        <v>81.590100000000007</v>
      </c>
      <c r="D24">
        <v>72.154600000000002</v>
      </c>
    </row>
    <row r="25" spans="1:4" x14ac:dyDescent="0.3">
      <c r="A25">
        <v>2031</v>
      </c>
      <c r="B25">
        <v>78.2303</v>
      </c>
      <c r="C25">
        <v>86.432099999999991</v>
      </c>
      <c r="D25">
        <v>75.638999999999996</v>
      </c>
    </row>
    <row r="26" spans="1:4" x14ac:dyDescent="0.3">
      <c r="A26">
        <v>2032</v>
      </c>
      <c r="B26">
        <v>81.436900000000009</v>
      </c>
      <c r="C26">
        <v>90.412800000000004</v>
      </c>
      <c r="D26">
        <v>78.704899999999995</v>
      </c>
    </row>
    <row r="27" spans="1:4" x14ac:dyDescent="0.3">
      <c r="A27">
        <v>2033</v>
      </c>
      <c r="B27">
        <v>85.427199999999999</v>
      </c>
      <c r="C27">
        <v>95.303400000000011</v>
      </c>
      <c r="D27">
        <v>82.530599999999993</v>
      </c>
    </row>
    <row r="28" spans="1:4" x14ac:dyDescent="0.3">
      <c r="A28">
        <v>2034</v>
      </c>
      <c r="B28">
        <v>89.416499999999999</v>
      </c>
      <c r="C28">
        <v>100.3408</v>
      </c>
      <c r="D28">
        <v>86.061900000000009</v>
      </c>
    </row>
    <row r="29" spans="1:4" x14ac:dyDescent="0.3">
      <c r="A29">
        <v>2035</v>
      </c>
      <c r="B29">
        <v>92.620199999999997</v>
      </c>
      <c r="C29">
        <v>104.43119999999999</v>
      </c>
      <c r="D29">
        <v>89.061800000000005</v>
      </c>
    </row>
    <row r="30" spans="1:4" x14ac:dyDescent="0.3">
      <c r="A30">
        <v>2036</v>
      </c>
      <c r="B30">
        <v>96.965499999999992</v>
      </c>
      <c r="C30">
        <v>109.4736</v>
      </c>
      <c r="D30">
        <v>93.168800000000005</v>
      </c>
    </row>
    <row r="31" spans="1:4" x14ac:dyDescent="0.3">
      <c r="A31">
        <v>2037</v>
      </c>
      <c r="B31">
        <v>101.46109999999999</v>
      </c>
      <c r="C31">
        <v>115.28149999999999</v>
      </c>
      <c r="D31">
        <v>97.479199999999992</v>
      </c>
    </row>
    <row r="32" spans="1:4" x14ac:dyDescent="0.3">
      <c r="A32">
        <v>2038</v>
      </c>
      <c r="B32">
        <v>105.84180000000001</v>
      </c>
      <c r="C32">
        <v>120.6472</v>
      </c>
      <c r="D32">
        <v>101.8817</v>
      </c>
    </row>
    <row r="33" spans="1:4" x14ac:dyDescent="0.3">
      <c r="A33">
        <v>2039</v>
      </c>
      <c r="B33">
        <v>111.30029999999999</v>
      </c>
      <c r="C33">
        <v>126.9892</v>
      </c>
      <c r="D33">
        <v>107.2432</v>
      </c>
    </row>
    <row r="34" spans="1:4" x14ac:dyDescent="0.3">
      <c r="A34">
        <v>2040</v>
      </c>
      <c r="B34">
        <v>116.7467</v>
      </c>
      <c r="C34">
        <v>134.0068</v>
      </c>
      <c r="D34">
        <v>112.65440000000001</v>
      </c>
    </row>
    <row r="35" spans="1:4" x14ac:dyDescent="0.3">
      <c r="A35">
        <v>2041</v>
      </c>
      <c r="B35">
        <v>121.89999999999999</v>
      </c>
      <c r="C35">
        <v>140.5094</v>
      </c>
      <c r="D35">
        <v>117.5994</v>
      </c>
    </row>
    <row r="36" spans="1:4" x14ac:dyDescent="0.3">
      <c r="A36">
        <v>2042</v>
      </c>
      <c r="B36">
        <v>127.7182</v>
      </c>
      <c r="C36">
        <v>147.61320000000001</v>
      </c>
      <c r="D36">
        <v>123.3426</v>
      </c>
    </row>
    <row r="37" spans="1:4" x14ac:dyDescent="0.3">
      <c r="A37">
        <v>2043</v>
      </c>
      <c r="B37">
        <v>134.0444</v>
      </c>
      <c r="C37">
        <v>154.99420000000001</v>
      </c>
      <c r="D37">
        <v>128.89109999999999</v>
      </c>
    </row>
    <row r="38" spans="1:4" x14ac:dyDescent="0.3">
      <c r="A38">
        <v>2044</v>
      </c>
      <c r="B38">
        <v>139.47289999999998</v>
      </c>
      <c r="C38">
        <v>162.0316</v>
      </c>
      <c r="D38">
        <v>134.8289</v>
      </c>
    </row>
    <row r="39" spans="1:4" x14ac:dyDescent="0.3">
      <c r="A39">
        <v>2045</v>
      </c>
      <c r="B39">
        <v>146.21940000000001</v>
      </c>
      <c r="C39">
        <v>169.95429999999999</v>
      </c>
      <c r="D39">
        <v>140.86580000000001</v>
      </c>
    </row>
    <row r="40" spans="1:4" x14ac:dyDescent="0.3">
      <c r="A40">
        <v>2046</v>
      </c>
      <c r="B40">
        <v>153.85759999999999</v>
      </c>
      <c r="C40">
        <v>179.75649999999999</v>
      </c>
      <c r="D40">
        <v>148.04349999999999</v>
      </c>
    </row>
    <row r="41" spans="1:4" x14ac:dyDescent="0.3">
      <c r="A41">
        <v>2047</v>
      </c>
      <c r="B41">
        <v>160.31369999999998</v>
      </c>
      <c r="C41">
        <v>187.74029999999999</v>
      </c>
      <c r="D41">
        <v>154.67919999999998</v>
      </c>
    </row>
    <row r="42" spans="1:4" x14ac:dyDescent="0.3">
      <c r="A42">
        <v>2048</v>
      </c>
      <c r="B42">
        <v>168.0514</v>
      </c>
      <c r="C42">
        <v>197.03899999999999</v>
      </c>
      <c r="D42">
        <v>161.62639999999999</v>
      </c>
    </row>
    <row r="43" spans="1:4" x14ac:dyDescent="0.3">
      <c r="A43">
        <v>2049</v>
      </c>
      <c r="B43">
        <v>175.6157</v>
      </c>
      <c r="C43">
        <v>205.8871</v>
      </c>
      <c r="D43">
        <v>168.8844</v>
      </c>
    </row>
    <row r="44" spans="1:4" x14ac:dyDescent="0.3">
      <c r="A44">
        <v>2050</v>
      </c>
      <c r="B44">
        <v>182.649</v>
      </c>
      <c r="C44">
        <v>214.5615</v>
      </c>
      <c r="D44">
        <v>175.83019999999999</v>
      </c>
    </row>
    <row r="45" spans="1:4" x14ac:dyDescent="0.3">
      <c r="A45" t="s">
        <v>9</v>
      </c>
      <c r="B45">
        <v>0</v>
      </c>
      <c r="C45" s="5">
        <v>401.09149999999954</v>
      </c>
      <c r="D45">
        <v>-101.55509999999958</v>
      </c>
    </row>
    <row r="46" spans="1:4" x14ac:dyDescent="0.3">
      <c r="A46" t="s">
        <v>16</v>
      </c>
      <c r="B46">
        <v>0</v>
      </c>
      <c r="C46">
        <v>31.912499999999994</v>
      </c>
      <c r="D46">
        <v>-6.8188000000000102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Normal="100" workbookViewId="0">
      <selection activeCell="N23" sqref="N23"/>
    </sheetView>
  </sheetViews>
  <sheetFormatPr defaultColWidth="8" defaultRowHeight="14" x14ac:dyDescent="0.3"/>
  <cols>
    <col min="1" max="1" width="18.08203125" customWidth="1"/>
    <col min="2" max="2" width="10.5" customWidth="1"/>
    <col min="3" max="3" width="13.25" customWidth="1"/>
    <col min="4" max="4" width="11.75" customWidth="1"/>
    <col min="5" max="5" width="11.08203125" customWidth="1"/>
  </cols>
  <sheetData>
    <row r="1" spans="1:5" ht="14.5" x14ac:dyDescent="0.35">
      <c r="A1" s="1" t="s">
        <v>45</v>
      </c>
    </row>
    <row r="2" spans="1:5" ht="14.5" x14ac:dyDescent="0.35">
      <c r="A2" s="1" t="s">
        <v>46</v>
      </c>
    </row>
    <row r="4" spans="1:5" ht="15.5" x14ac:dyDescent="0.35">
      <c r="A4" s="2" t="s">
        <v>27</v>
      </c>
    </row>
    <row r="5" spans="1:5" x14ac:dyDescent="0.3">
      <c r="A5" t="s">
        <v>25</v>
      </c>
    </row>
    <row r="6" spans="1:5" x14ac:dyDescent="0.3">
      <c r="A6" s="25"/>
      <c r="B6" s="26"/>
      <c r="C6" s="26"/>
      <c r="D6" s="26"/>
    </row>
    <row r="7" spans="1:5" ht="24" thickBot="1" x14ac:dyDescent="0.35">
      <c r="A7" s="12" t="s">
        <v>2</v>
      </c>
      <c r="B7" s="12" t="s">
        <v>30</v>
      </c>
      <c r="C7" s="12" t="s">
        <v>34</v>
      </c>
      <c r="D7" s="12" t="s">
        <v>35</v>
      </c>
      <c r="E7" s="13"/>
    </row>
    <row r="8" spans="1:5" ht="14.5" thickTop="1" x14ac:dyDescent="0.3">
      <c r="A8">
        <v>2015</v>
      </c>
      <c r="B8">
        <v>20.12</v>
      </c>
      <c r="C8">
        <v>20.12</v>
      </c>
      <c r="D8">
        <v>20.12</v>
      </c>
    </row>
    <row r="9" spans="1:5" x14ac:dyDescent="0.3">
      <c r="A9">
        <v>2016</v>
      </c>
      <c r="B9">
        <v>19.57</v>
      </c>
      <c r="C9">
        <v>19.57</v>
      </c>
      <c r="D9">
        <v>19.57</v>
      </c>
    </row>
    <row r="10" spans="1:5" x14ac:dyDescent="0.3">
      <c r="A10">
        <v>2017</v>
      </c>
      <c r="B10">
        <v>19.5</v>
      </c>
      <c r="C10">
        <v>19.5</v>
      </c>
      <c r="D10">
        <v>19.5</v>
      </c>
    </row>
    <row r="11" spans="1:5" x14ac:dyDescent="0.3">
      <c r="A11">
        <v>2018</v>
      </c>
      <c r="B11">
        <v>21.15</v>
      </c>
      <c r="C11">
        <v>21.15</v>
      </c>
      <c r="D11">
        <v>21.15</v>
      </c>
    </row>
    <row r="12" spans="1:5" x14ac:dyDescent="0.3">
      <c r="A12">
        <v>2019</v>
      </c>
      <c r="B12">
        <v>21.06</v>
      </c>
      <c r="C12">
        <v>21.06</v>
      </c>
      <c r="D12">
        <v>21.06</v>
      </c>
    </row>
    <row r="13" spans="1:5" x14ac:dyDescent="0.3">
      <c r="A13">
        <v>2020</v>
      </c>
      <c r="B13">
        <v>19.850000000000001</v>
      </c>
      <c r="C13">
        <v>19.850000000000001</v>
      </c>
      <c r="D13">
        <v>19.850000000000001</v>
      </c>
    </row>
    <row r="14" spans="1:5" x14ac:dyDescent="0.3">
      <c r="A14">
        <v>2021</v>
      </c>
      <c r="B14">
        <v>20.420000000000002</v>
      </c>
      <c r="C14">
        <v>20.420000000000002</v>
      </c>
      <c r="D14">
        <v>20.420000000000002</v>
      </c>
    </row>
    <row r="15" spans="1:5" x14ac:dyDescent="0.3">
      <c r="A15">
        <v>2022</v>
      </c>
      <c r="B15">
        <v>20.63</v>
      </c>
      <c r="C15">
        <v>20.63</v>
      </c>
      <c r="D15">
        <v>20.63</v>
      </c>
    </row>
    <row r="16" spans="1:5" x14ac:dyDescent="0.3">
      <c r="A16">
        <v>2023</v>
      </c>
      <c r="B16">
        <v>20.62</v>
      </c>
      <c r="C16">
        <v>20.61</v>
      </c>
      <c r="D16">
        <v>20.62</v>
      </c>
    </row>
    <row r="17" spans="1:4" x14ac:dyDescent="0.3">
      <c r="A17">
        <v>2024</v>
      </c>
      <c r="B17">
        <v>20.67</v>
      </c>
      <c r="C17">
        <v>20.65</v>
      </c>
      <c r="D17">
        <v>20.66</v>
      </c>
    </row>
    <row r="18" spans="1:4" x14ac:dyDescent="0.3">
      <c r="A18">
        <v>2025</v>
      </c>
      <c r="B18">
        <v>20.72</v>
      </c>
      <c r="C18">
        <v>20.7</v>
      </c>
      <c r="D18">
        <v>20.71</v>
      </c>
    </row>
    <row r="19" spans="1:4" x14ac:dyDescent="0.3">
      <c r="A19">
        <v>2026</v>
      </c>
      <c r="B19">
        <v>20.74</v>
      </c>
      <c r="C19">
        <v>20.71</v>
      </c>
      <c r="D19">
        <v>20.72</v>
      </c>
    </row>
    <row r="20" spans="1:4" x14ac:dyDescent="0.3">
      <c r="A20">
        <v>2027</v>
      </c>
      <c r="B20">
        <v>20.78</v>
      </c>
      <c r="C20">
        <v>20.74</v>
      </c>
      <c r="D20">
        <v>20.76</v>
      </c>
    </row>
    <row r="21" spans="1:4" x14ac:dyDescent="0.3">
      <c r="A21">
        <v>2028</v>
      </c>
      <c r="B21">
        <v>20.8</v>
      </c>
      <c r="C21">
        <v>20.76</v>
      </c>
      <c r="D21">
        <v>20.77</v>
      </c>
    </row>
    <row r="22" spans="1:4" x14ac:dyDescent="0.3">
      <c r="A22">
        <v>2029</v>
      </c>
      <c r="B22">
        <v>20.8</v>
      </c>
      <c r="C22">
        <v>20.75</v>
      </c>
      <c r="D22">
        <v>20.77</v>
      </c>
    </row>
    <row r="23" spans="1:4" x14ac:dyDescent="0.3">
      <c r="A23">
        <v>2030</v>
      </c>
      <c r="B23">
        <v>20.8</v>
      </c>
      <c r="C23">
        <v>20.74</v>
      </c>
      <c r="D23">
        <v>20.78</v>
      </c>
    </row>
    <row r="24" spans="1:4" x14ac:dyDescent="0.3">
      <c r="A24">
        <v>2031</v>
      </c>
      <c r="B24">
        <v>20.79</v>
      </c>
      <c r="C24">
        <v>20.73</v>
      </c>
      <c r="D24">
        <v>20.78</v>
      </c>
    </row>
    <row r="25" spans="1:4" x14ac:dyDescent="0.3">
      <c r="A25">
        <v>2032</v>
      </c>
      <c r="B25">
        <v>20.81</v>
      </c>
      <c r="C25">
        <v>20.74</v>
      </c>
      <c r="D25">
        <v>20.8</v>
      </c>
    </row>
    <row r="26" spans="1:4" x14ac:dyDescent="0.3">
      <c r="A26">
        <v>2033</v>
      </c>
      <c r="B26">
        <v>20.82</v>
      </c>
      <c r="C26">
        <v>20.74</v>
      </c>
      <c r="D26">
        <v>20.81</v>
      </c>
    </row>
    <row r="27" spans="1:4" x14ac:dyDescent="0.3">
      <c r="A27">
        <v>2034</v>
      </c>
      <c r="B27">
        <v>20.85</v>
      </c>
      <c r="C27">
        <v>20.76</v>
      </c>
      <c r="D27">
        <v>20.85</v>
      </c>
    </row>
    <row r="28" spans="1:4" x14ac:dyDescent="0.3">
      <c r="A28">
        <v>2035</v>
      </c>
      <c r="B28">
        <v>20.9</v>
      </c>
      <c r="C28">
        <v>20.8</v>
      </c>
      <c r="D28">
        <v>20.9</v>
      </c>
    </row>
    <row r="29" spans="1:4" x14ac:dyDescent="0.3">
      <c r="A29">
        <v>2036</v>
      </c>
      <c r="B29">
        <v>20.97</v>
      </c>
      <c r="C29">
        <v>20.86</v>
      </c>
      <c r="D29">
        <v>20.97</v>
      </c>
    </row>
    <row r="30" spans="1:4" x14ac:dyDescent="0.3">
      <c r="A30">
        <v>2037</v>
      </c>
      <c r="B30">
        <v>21.03</v>
      </c>
      <c r="C30">
        <v>20.91</v>
      </c>
      <c r="D30">
        <v>21.04</v>
      </c>
    </row>
    <row r="31" spans="1:4" x14ac:dyDescent="0.3">
      <c r="A31">
        <v>2038</v>
      </c>
      <c r="B31">
        <v>21.1</v>
      </c>
      <c r="C31">
        <v>20.97</v>
      </c>
      <c r="D31">
        <v>21.11</v>
      </c>
    </row>
    <row r="32" spans="1:4" x14ac:dyDescent="0.3">
      <c r="A32">
        <v>2039</v>
      </c>
      <c r="B32">
        <v>21.16</v>
      </c>
      <c r="C32">
        <v>21.03</v>
      </c>
      <c r="D32">
        <v>21.16</v>
      </c>
    </row>
    <row r="33" spans="1:5" x14ac:dyDescent="0.3">
      <c r="A33">
        <v>2040</v>
      </c>
      <c r="B33">
        <v>21.22</v>
      </c>
      <c r="C33">
        <v>21.08</v>
      </c>
      <c r="D33">
        <v>21.22</v>
      </c>
    </row>
    <row r="34" spans="1:5" x14ac:dyDescent="0.3">
      <c r="A34">
        <v>2041</v>
      </c>
      <c r="B34">
        <v>21.29</v>
      </c>
      <c r="C34">
        <v>21.14</v>
      </c>
      <c r="D34">
        <v>21.3</v>
      </c>
    </row>
    <row r="35" spans="1:5" x14ac:dyDescent="0.3">
      <c r="A35">
        <v>2042</v>
      </c>
      <c r="B35">
        <v>21.36</v>
      </c>
      <c r="C35">
        <v>21.2</v>
      </c>
      <c r="D35">
        <v>21.37</v>
      </c>
    </row>
    <row r="36" spans="1:5" x14ac:dyDescent="0.3">
      <c r="A36">
        <v>2043</v>
      </c>
      <c r="B36">
        <v>21.44</v>
      </c>
      <c r="C36">
        <v>21.27</v>
      </c>
      <c r="D36">
        <v>21.45</v>
      </c>
    </row>
    <row r="37" spans="1:5" x14ac:dyDescent="0.3">
      <c r="A37">
        <v>2044</v>
      </c>
      <c r="B37">
        <v>21.53</v>
      </c>
      <c r="C37">
        <v>21.35</v>
      </c>
      <c r="D37">
        <v>21.53</v>
      </c>
    </row>
    <row r="38" spans="1:5" x14ac:dyDescent="0.3">
      <c r="A38">
        <v>2045</v>
      </c>
      <c r="B38">
        <v>21.61</v>
      </c>
      <c r="C38">
        <v>21.43</v>
      </c>
      <c r="D38">
        <v>21.61</v>
      </c>
    </row>
    <row r="39" spans="1:5" x14ac:dyDescent="0.3">
      <c r="A39">
        <v>2046</v>
      </c>
      <c r="B39">
        <v>21.7</v>
      </c>
      <c r="C39">
        <v>21.49</v>
      </c>
      <c r="D39">
        <v>21.7</v>
      </c>
    </row>
    <row r="40" spans="1:5" x14ac:dyDescent="0.3">
      <c r="A40">
        <v>2047</v>
      </c>
      <c r="B40">
        <v>21.79</v>
      </c>
      <c r="C40">
        <v>21.57</v>
      </c>
      <c r="D40">
        <v>21.79</v>
      </c>
    </row>
    <row r="41" spans="1:5" x14ac:dyDescent="0.3">
      <c r="A41">
        <v>2048</v>
      </c>
      <c r="B41">
        <v>21.87</v>
      </c>
      <c r="C41">
        <v>21.64</v>
      </c>
      <c r="D41">
        <v>21.88</v>
      </c>
    </row>
    <row r="42" spans="1:5" x14ac:dyDescent="0.3">
      <c r="A42">
        <v>2049</v>
      </c>
      <c r="B42">
        <v>21.96</v>
      </c>
      <c r="C42">
        <v>21.73</v>
      </c>
      <c r="D42">
        <v>21.97</v>
      </c>
    </row>
    <row r="43" spans="1:5" x14ac:dyDescent="0.3">
      <c r="A43">
        <v>2050</v>
      </c>
      <c r="B43">
        <v>22.06</v>
      </c>
      <c r="C43">
        <v>21.82</v>
      </c>
      <c r="D43">
        <v>22.07</v>
      </c>
    </row>
    <row r="46" spans="1:5" x14ac:dyDescent="0.3">
      <c r="B46" s="14"/>
      <c r="C46" s="14"/>
      <c r="D46" s="14"/>
      <c r="E46" s="14"/>
    </row>
    <row r="50" ht="15" customHeight="1" x14ac:dyDescent="0.3"/>
    <row r="51" ht="18" customHeight="1" x14ac:dyDescent="0.3"/>
    <row r="52" ht="18" customHeight="1" x14ac:dyDescent="0.3"/>
    <row r="55" ht="14.25" customHeight="1" x14ac:dyDescent="0.3"/>
    <row r="57" ht="15" customHeight="1" x14ac:dyDescent="0.3"/>
    <row r="62" ht="15" customHeight="1" x14ac:dyDescent="0.3"/>
    <row r="66" ht="15" customHeight="1" x14ac:dyDescent="0.3"/>
    <row r="73" ht="15.75" customHeight="1" x14ac:dyDescent="0.3"/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zoomScaleNormal="100" workbookViewId="0">
      <selection activeCell="Q15" sqref="Q15"/>
    </sheetView>
  </sheetViews>
  <sheetFormatPr defaultColWidth="8" defaultRowHeight="14" x14ac:dyDescent="0.3"/>
  <cols>
    <col min="1" max="1" width="18.08203125" customWidth="1"/>
    <col min="2" max="2" width="10.5" customWidth="1"/>
    <col min="3" max="3" width="13.25" customWidth="1"/>
    <col min="4" max="4" width="11.75" customWidth="1"/>
    <col min="5" max="5" width="11.08203125" customWidth="1"/>
  </cols>
  <sheetData>
    <row r="1" spans="1:4" ht="14.5" x14ac:dyDescent="0.35">
      <c r="A1" s="1" t="s">
        <v>45</v>
      </c>
    </row>
    <row r="2" spans="1:4" ht="14.5" x14ac:dyDescent="0.35">
      <c r="A2" s="1" t="s">
        <v>46</v>
      </c>
    </row>
    <row r="4" spans="1:4" ht="15.5" x14ac:dyDescent="0.35">
      <c r="A4" s="2" t="s">
        <v>29</v>
      </c>
    </row>
    <row r="5" spans="1:4" x14ac:dyDescent="0.3">
      <c r="A5" t="s">
        <v>28</v>
      </c>
    </row>
    <row r="6" spans="1:4" x14ac:dyDescent="0.3">
      <c r="A6" s="28"/>
      <c r="B6" s="26"/>
      <c r="C6" s="26"/>
      <c r="D6" s="26"/>
    </row>
    <row r="7" spans="1:4" ht="24" thickBot="1" x14ac:dyDescent="0.35">
      <c r="A7" s="12"/>
      <c r="B7" s="12" t="s">
        <v>30</v>
      </c>
      <c r="C7" s="12" t="s">
        <v>31</v>
      </c>
      <c r="D7" s="12" t="s">
        <v>32</v>
      </c>
    </row>
    <row r="8" spans="1:4" ht="14.5" thickTop="1" x14ac:dyDescent="0.3">
      <c r="A8">
        <v>2013</v>
      </c>
      <c r="B8">
        <v>3.564187</v>
      </c>
      <c r="C8">
        <v>3.564187</v>
      </c>
      <c r="D8">
        <v>3.564187</v>
      </c>
    </row>
    <row r="9" spans="1:4" x14ac:dyDescent="0.3">
      <c r="A9">
        <v>2014</v>
      </c>
      <c r="B9">
        <v>3.60101</v>
      </c>
      <c r="C9">
        <v>3.60101</v>
      </c>
      <c r="D9">
        <v>3.60101</v>
      </c>
    </row>
    <row r="10" spans="1:4" x14ac:dyDescent="0.3">
      <c r="A10">
        <v>2015</v>
      </c>
      <c r="B10">
        <v>3.4255709999999997</v>
      </c>
      <c r="C10">
        <v>3.4255709999999997</v>
      </c>
      <c r="D10">
        <v>3.4255709999999997</v>
      </c>
    </row>
    <row r="11" spans="1:4" x14ac:dyDescent="0.3">
      <c r="A11">
        <v>2016</v>
      </c>
      <c r="B11">
        <v>3.3004530000000001</v>
      </c>
      <c r="C11">
        <v>3.3004530000000001</v>
      </c>
      <c r="D11">
        <v>3.3004530000000001</v>
      </c>
    </row>
    <row r="12" spans="1:4" x14ac:dyDescent="0.3">
      <c r="A12">
        <v>2017</v>
      </c>
      <c r="B12">
        <v>3.2449969999999997</v>
      </c>
      <c r="C12">
        <v>3.2449969999999997</v>
      </c>
      <c r="D12">
        <v>3.2449969999999997</v>
      </c>
    </row>
    <row r="13" spans="1:4" x14ac:dyDescent="0.3">
      <c r="A13">
        <v>2018</v>
      </c>
      <c r="B13">
        <v>3.3593539999999997</v>
      </c>
      <c r="C13">
        <v>3.3593539999999997</v>
      </c>
      <c r="D13">
        <v>3.3593539999999997</v>
      </c>
    </row>
    <row r="14" spans="1:4" x14ac:dyDescent="0.3">
      <c r="A14">
        <v>2019</v>
      </c>
      <c r="B14">
        <v>3.2211180000000006</v>
      </c>
      <c r="C14">
        <v>3.2211180000000006</v>
      </c>
      <c r="D14">
        <v>3.2211180000000006</v>
      </c>
    </row>
    <row r="15" spans="1:4" x14ac:dyDescent="0.3">
      <c r="A15">
        <v>2020</v>
      </c>
      <c r="B15">
        <v>2.948226</v>
      </c>
      <c r="C15">
        <v>2.948226</v>
      </c>
      <c r="D15">
        <v>2.948226</v>
      </c>
    </row>
    <row r="16" spans="1:4" x14ac:dyDescent="0.3">
      <c r="A16">
        <v>2021</v>
      </c>
      <c r="B16">
        <v>3.0924499999999999</v>
      </c>
      <c r="C16">
        <v>3.092546</v>
      </c>
      <c r="D16">
        <v>3.0925419999999999</v>
      </c>
    </row>
    <row r="17" spans="1:4" x14ac:dyDescent="0.3">
      <c r="A17">
        <v>2022</v>
      </c>
      <c r="B17">
        <v>3.0789459999999997</v>
      </c>
      <c r="C17">
        <v>3.0790420000000003</v>
      </c>
      <c r="D17">
        <v>3.0791570000000004</v>
      </c>
    </row>
    <row r="18" spans="1:4" x14ac:dyDescent="0.3">
      <c r="A18">
        <v>2023</v>
      </c>
      <c r="B18">
        <v>3.0574889999999999</v>
      </c>
      <c r="C18">
        <v>3.0571570000000001</v>
      </c>
      <c r="D18">
        <v>3.0575060000000001</v>
      </c>
    </row>
    <row r="19" spans="1:4" x14ac:dyDescent="0.3">
      <c r="A19">
        <v>2024</v>
      </c>
      <c r="B19">
        <v>2.9245230000000002</v>
      </c>
      <c r="C19">
        <v>2.9242160000000004</v>
      </c>
      <c r="D19">
        <v>2.9546670000000002</v>
      </c>
    </row>
    <row r="20" spans="1:4" x14ac:dyDescent="0.3">
      <c r="A20">
        <v>2025</v>
      </c>
      <c r="B20">
        <v>2.8903059999999994</v>
      </c>
      <c r="C20">
        <v>2.8463720000000001</v>
      </c>
      <c r="D20">
        <v>2.925767</v>
      </c>
    </row>
    <row r="21" spans="1:4" x14ac:dyDescent="0.3">
      <c r="A21">
        <v>2026</v>
      </c>
      <c r="B21">
        <v>2.8844849999999997</v>
      </c>
      <c r="C21">
        <v>2.8263639999999999</v>
      </c>
      <c r="D21">
        <v>2.9259200000000001</v>
      </c>
    </row>
    <row r="22" spans="1:4" x14ac:dyDescent="0.3">
      <c r="A22">
        <v>2027</v>
      </c>
      <c r="B22">
        <v>2.8757839999999999</v>
      </c>
      <c r="C22">
        <v>2.8125960000000001</v>
      </c>
      <c r="D22">
        <v>2.9199510000000002</v>
      </c>
    </row>
    <row r="23" spans="1:4" x14ac:dyDescent="0.3">
      <c r="A23">
        <v>2028</v>
      </c>
      <c r="B23">
        <v>2.8772030000000002</v>
      </c>
      <c r="C23">
        <v>2.798095</v>
      </c>
      <c r="D23">
        <v>2.9279989999999998</v>
      </c>
    </row>
    <row r="24" spans="1:4" x14ac:dyDescent="0.3">
      <c r="A24">
        <v>2029</v>
      </c>
      <c r="B24">
        <v>2.8468599999999995</v>
      </c>
      <c r="C24">
        <v>2.7698609999999997</v>
      </c>
      <c r="D24">
        <v>2.9056859999999998</v>
      </c>
    </row>
    <row r="25" spans="1:4" x14ac:dyDescent="0.3">
      <c r="A25">
        <v>2030</v>
      </c>
      <c r="B25">
        <v>2.8299049999999997</v>
      </c>
      <c r="C25">
        <v>2.7432709999999996</v>
      </c>
      <c r="D25">
        <v>2.8839999999999999</v>
      </c>
    </row>
    <row r="26" spans="1:4" x14ac:dyDescent="0.3">
      <c r="A26">
        <v>2031</v>
      </c>
      <c r="B26">
        <v>2.8198259999999999</v>
      </c>
      <c r="C26">
        <v>2.725892</v>
      </c>
      <c r="D26">
        <v>2.8715540000000002</v>
      </c>
    </row>
    <row r="27" spans="1:4" x14ac:dyDescent="0.3">
      <c r="A27">
        <v>2032</v>
      </c>
      <c r="B27">
        <v>2.8144110000000002</v>
      </c>
      <c r="C27">
        <v>2.7169139999999996</v>
      </c>
      <c r="D27">
        <v>2.8618739999999998</v>
      </c>
    </row>
    <row r="28" spans="1:4" x14ac:dyDescent="0.3">
      <c r="A28">
        <v>2033</v>
      </c>
      <c r="B28">
        <v>2.8251580000000001</v>
      </c>
      <c r="C28">
        <v>2.7336459999999998</v>
      </c>
      <c r="D28">
        <v>2.8710529999999999</v>
      </c>
    </row>
    <row r="29" spans="1:4" x14ac:dyDescent="0.3">
      <c r="A29">
        <v>2034</v>
      </c>
      <c r="B29">
        <v>2.7895050000000001</v>
      </c>
      <c r="C29">
        <v>2.7107519999999998</v>
      </c>
      <c r="D29">
        <v>2.8406350000000002</v>
      </c>
    </row>
    <row r="30" spans="1:4" x14ac:dyDescent="0.3">
      <c r="A30">
        <v>2035</v>
      </c>
      <c r="B30">
        <v>2.7698850000000004</v>
      </c>
      <c r="C30">
        <v>2.6815630000000001</v>
      </c>
      <c r="D30">
        <v>2.8077899999999998</v>
      </c>
    </row>
    <row r="31" spans="1:4" x14ac:dyDescent="0.3">
      <c r="A31">
        <v>2036</v>
      </c>
      <c r="B31">
        <v>2.7536160000000001</v>
      </c>
      <c r="C31">
        <v>2.665038</v>
      </c>
      <c r="D31">
        <v>2.7824909999999998</v>
      </c>
    </row>
    <row r="32" spans="1:4" x14ac:dyDescent="0.3">
      <c r="A32">
        <v>2037</v>
      </c>
      <c r="B32">
        <v>2.7550439999999998</v>
      </c>
      <c r="C32">
        <v>2.657073</v>
      </c>
      <c r="D32">
        <v>2.7839039999999997</v>
      </c>
    </row>
    <row r="33" spans="1:4" x14ac:dyDescent="0.3">
      <c r="A33">
        <v>2038</v>
      </c>
      <c r="B33">
        <v>2.7637929999999997</v>
      </c>
      <c r="C33">
        <v>2.665476</v>
      </c>
      <c r="D33">
        <v>2.7948789999999999</v>
      </c>
    </row>
    <row r="34" spans="1:4" x14ac:dyDescent="0.3">
      <c r="A34">
        <v>2039</v>
      </c>
      <c r="B34">
        <v>2.7708189999999999</v>
      </c>
      <c r="C34">
        <v>2.6703809999999999</v>
      </c>
      <c r="D34">
        <v>2.8075950000000001</v>
      </c>
    </row>
    <row r="35" spans="1:4" x14ac:dyDescent="0.3">
      <c r="A35">
        <v>2040</v>
      </c>
      <c r="B35">
        <v>2.7708739999999996</v>
      </c>
      <c r="C35">
        <v>2.665346</v>
      </c>
      <c r="D35">
        <v>2.8095239999999997</v>
      </c>
    </row>
    <row r="36" spans="1:4" x14ac:dyDescent="0.3">
      <c r="A36">
        <v>2041</v>
      </c>
      <c r="B36">
        <v>2.7806570000000002</v>
      </c>
      <c r="C36">
        <v>2.6687130000000003</v>
      </c>
      <c r="D36">
        <v>2.8166889999999998</v>
      </c>
    </row>
    <row r="37" spans="1:4" x14ac:dyDescent="0.3">
      <c r="A37">
        <v>2042</v>
      </c>
      <c r="B37">
        <v>2.7896899999999998</v>
      </c>
      <c r="C37">
        <v>2.6743980000000001</v>
      </c>
      <c r="D37">
        <v>2.8272719999999998</v>
      </c>
    </row>
    <row r="38" spans="1:4" x14ac:dyDescent="0.3">
      <c r="A38">
        <v>2043</v>
      </c>
      <c r="B38">
        <v>2.7919030000000005</v>
      </c>
      <c r="C38">
        <v>2.684186</v>
      </c>
      <c r="D38">
        <v>2.8331339999999998</v>
      </c>
    </row>
    <row r="39" spans="1:4" x14ac:dyDescent="0.3">
      <c r="A39">
        <v>2044</v>
      </c>
      <c r="B39">
        <v>2.8002190000000002</v>
      </c>
      <c r="C39">
        <v>2.69069</v>
      </c>
      <c r="D39">
        <v>2.8353249999999997</v>
      </c>
    </row>
    <row r="40" spans="1:4" x14ac:dyDescent="0.3">
      <c r="A40">
        <v>2045</v>
      </c>
      <c r="B40">
        <v>2.8059759999999998</v>
      </c>
      <c r="C40">
        <v>2.6946940000000001</v>
      </c>
      <c r="D40">
        <v>2.8385829999999994</v>
      </c>
    </row>
    <row r="41" spans="1:4" x14ac:dyDescent="0.3">
      <c r="A41">
        <v>2046</v>
      </c>
      <c r="B41">
        <v>2.8147669999999998</v>
      </c>
      <c r="C41">
        <v>2.7008130000000001</v>
      </c>
      <c r="D41">
        <v>2.8416620000000004</v>
      </c>
    </row>
    <row r="42" spans="1:4" x14ac:dyDescent="0.3">
      <c r="A42">
        <v>2047</v>
      </c>
      <c r="B42">
        <v>2.8217810000000001</v>
      </c>
      <c r="C42">
        <v>2.7092340000000004</v>
      </c>
      <c r="D42">
        <v>2.840344</v>
      </c>
    </row>
    <row r="43" spans="1:4" x14ac:dyDescent="0.3">
      <c r="A43">
        <v>2048</v>
      </c>
      <c r="B43">
        <v>2.8312799999999996</v>
      </c>
      <c r="C43">
        <v>2.7135439999999997</v>
      </c>
      <c r="D43">
        <v>2.8507160000000002</v>
      </c>
    </row>
    <row r="44" spans="1:4" x14ac:dyDescent="0.3">
      <c r="A44">
        <v>2049</v>
      </c>
      <c r="B44">
        <v>2.8406389999999999</v>
      </c>
      <c r="C44">
        <v>2.727541</v>
      </c>
      <c r="D44">
        <v>2.8625690000000001</v>
      </c>
    </row>
    <row r="45" spans="1:4" x14ac:dyDescent="0.3">
      <c r="A45">
        <v>2050</v>
      </c>
      <c r="B45">
        <v>2.8570510000000002</v>
      </c>
      <c r="C45">
        <v>2.745892</v>
      </c>
      <c r="D45">
        <v>2.8819790000000003</v>
      </c>
    </row>
    <row r="46" spans="1:4" s="5" customFormat="1" x14ac:dyDescent="0.3"/>
    <row r="47" spans="1:4" s="5" customFormat="1" x14ac:dyDescent="0.3"/>
    <row r="48" spans="1:4" s="5" customFormat="1" x14ac:dyDescent="0.3">
      <c r="B48" s="27"/>
      <c r="C48" s="27"/>
      <c r="D48" s="27"/>
    </row>
    <row r="49" spans="3:4" s="5" customFormat="1" x14ac:dyDescent="0.3"/>
    <row r="50" spans="3:4" s="5" customFormat="1" x14ac:dyDescent="0.3">
      <c r="C50" s="27"/>
      <c r="D50" s="27"/>
    </row>
    <row r="51" spans="3:4" s="5" customFormat="1" x14ac:dyDescent="0.3"/>
    <row r="52" spans="3:4" s="5" customFormat="1" x14ac:dyDescent="0.3"/>
    <row r="53" spans="3:4" s="5" customFormat="1" x14ac:dyDescent="0.3"/>
    <row r="54" spans="3:4" s="5" customFormat="1" x14ac:dyDescent="0.3"/>
    <row r="55" spans="3:4" s="5" customFormat="1" x14ac:dyDescent="0.3"/>
    <row r="56" spans="3:4" s="5" customFormat="1" x14ac:dyDescent="0.3"/>
    <row r="57" spans="3:4" s="5" customFormat="1" x14ac:dyDescent="0.3"/>
    <row r="58" spans="3:4" s="5" customFormat="1" x14ac:dyDescent="0.3"/>
    <row r="59" spans="3:4" s="5" customFormat="1" x14ac:dyDescent="0.3"/>
    <row r="60" spans="3:4" s="5" customFormat="1" x14ac:dyDescent="0.3"/>
    <row r="61" spans="3:4" s="5" customFormat="1" x14ac:dyDescent="0.3"/>
    <row r="62" spans="3:4" s="5" customFormat="1" x14ac:dyDescent="0.3"/>
    <row r="63" spans="3:4" s="5" customFormat="1" x14ac:dyDescent="0.3"/>
    <row r="64" spans="3: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 Data</vt:lpstr>
      <vt:lpstr>Figure 2 Data</vt:lpstr>
      <vt:lpstr>Figure 3 Data</vt:lpstr>
      <vt:lpstr>Figure 4 Data</vt:lpstr>
      <vt:lpstr>Figure 5 Data</vt:lpstr>
      <vt:lpstr>Figure 6 Data</vt:lpstr>
      <vt:lpstr>Figure 7 Data</vt:lpstr>
      <vt:lpstr>Figure 8 Data</vt:lpstr>
      <vt:lpstr>Figure 9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2022-06-30T20:58:10Z</dcterms:created>
  <dcterms:modified xsi:type="dcterms:W3CDTF">2022-07-12T15:47:02Z</dcterms:modified>
</cp:coreProperties>
</file>