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m2026.d021826b" sheetId="1" r:id="rId1"/>
  </sheets>
  <calcPr calcId="124519" fullCalcOnLoad="1"/>
</workbook>
</file>

<file path=xl/sharedStrings.xml><?xml version="1.0" encoding="utf-8"?>
<sst xmlns="http://schemas.openxmlformats.org/spreadsheetml/2006/main" count="134" uniqueCount="115">
  <si>
    <t>REN000:ba_ConventionalH</t>
  </si>
  <si>
    <t>REN000:ba_Geothermal</t>
  </si>
  <si>
    <t>REN000:ba_MunicipalSoli</t>
  </si>
  <si>
    <t>REN000:ba_WoodandOtherB</t>
  </si>
  <si>
    <t>REN000:ba_SolarPhotovol</t>
  </si>
  <si>
    <t>REN000:ba_Wind</t>
  </si>
  <si>
    <t>REN000:ba_OffshoreWind</t>
  </si>
  <si>
    <t>REN000:ba_Total</t>
  </si>
  <si>
    <t>REN000:ca_ConventionalH</t>
  </si>
  <si>
    <t>REN000:ca_Geothermal</t>
  </si>
  <si>
    <t>REN000:ca_MunicipalSoli</t>
  </si>
  <si>
    <t>REN000:ca_WoodandOtherB</t>
  </si>
  <si>
    <t>REN000:ca_SolarPhotovol</t>
  </si>
  <si>
    <t>REN000:ca_Wind</t>
  </si>
  <si>
    <t>REN000:ca_OffshoreWind</t>
  </si>
  <si>
    <t>REN000:ca_Total</t>
  </si>
  <si>
    <t>REN000:da_ConventionalH</t>
  </si>
  <si>
    <t>REN000:da_Geothermal</t>
  </si>
  <si>
    <t>REN000:da_MunicipalSoli</t>
  </si>
  <si>
    <t>REN000:da_Biomass</t>
  </si>
  <si>
    <t>REN000:da_SolarPhotovol</t>
  </si>
  <si>
    <t>REN000:da_WindWind</t>
  </si>
  <si>
    <t>REN000:da_Total</t>
  </si>
  <si>
    <t>REN000:ea_ConventionalH</t>
  </si>
  <si>
    <t>REN000:ea_Geothermal</t>
  </si>
  <si>
    <t>REN000:ea_MunicipalSoli</t>
  </si>
  <si>
    <t>REN000:ea_Biomass</t>
  </si>
  <si>
    <t>REN000:ea_SolarPhotovol</t>
  </si>
  <si>
    <t>REN000:ea_WindyWindy</t>
  </si>
  <si>
    <t>REN000:ea_Total</t>
  </si>
  <si>
    <t>REN000:x1_Hydropowers</t>
  </si>
  <si>
    <t>REN000:x1_Geothermals</t>
  </si>
  <si>
    <t>REN000:x1_AllSolidWaste</t>
  </si>
  <si>
    <t>REN000:x1_AllBiomass</t>
  </si>
  <si>
    <t>REN000:x1_AllSunnyOut</t>
  </si>
  <si>
    <t>REN000:x1_WetandDryWind</t>
  </si>
  <si>
    <t>REN000:x1_TotalTotal</t>
  </si>
  <si>
    <t>REN000:x2_Hydropowers</t>
  </si>
  <si>
    <t>REN000:x2_Geothermals</t>
  </si>
  <si>
    <t>REN000:x2_AllSolidWaste</t>
  </si>
  <si>
    <t>REN000:x2_AllBiomass</t>
  </si>
  <si>
    <t>REN000:x2_AllSunnyOut</t>
  </si>
  <si>
    <t>REN000:x2_WetandDryWind</t>
  </si>
  <si>
    <t>REN000:x2_TotalTotal</t>
  </si>
  <si>
    <t>hm2026.d021826b</t>
  </si>
  <si>
    <t>16. Renewable Energy Generating Capacity and Generation</t>
  </si>
  <si>
    <t>(gigawatts, unless otherwise noted)</t>
  </si>
  <si>
    <t xml:space="preserve"> Net Summer Capacity and Generation</t>
  </si>
  <si>
    <t>Electric Power Sector 1/</t>
  </si>
  <si>
    <t xml:space="preserve"> Net Summer Capacity</t>
  </si>
  <si>
    <t xml:space="preserve">   Conventional Hydroelectric Power</t>
  </si>
  <si>
    <t xml:space="preserve">   Geothermal 2/</t>
  </si>
  <si>
    <t xml:space="preserve">   Municipal Waste 3/</t>
  </si>
  <si>
    <t xml:space="preserve">   Wood and Other Biomass 4/</t>
  </si>
  <si>
    <t xml:space="preserve">   Solar 5/</t>
  </si>
  <si>
    <t xml:space="preserve">   Onshore Wind</t>
  </si>
  <si>
    <t xml:space="preserve">   Offshore Wind</t>
  </si>
  <si>
    <t xml:space="preserve">     Total Electric Power Sector Capacity</t>
  </si>
  <si>
    <t xml:space="preserve"> Generation (billion kilowatthours)</t>
  </si>
  <si>
    <t xml:space="preserve">   Biogenic Municipal Waste 6/</t>
  </si>
  <si>
    <t xml:space="preserve">   Wood and Other Biomass</t>
  </si>
  <si>
    <t xml:space="preserve">   Solar  5/</t>
  </si>
  <si>
    <t xml:space="preserve">     Total Electric Power Sector Generation</t>
  </si>
  <si>
    <t>End-Use Sectors 7/</t>
  </si>
  <si>
    <t xml:space="preserve">   Geothermal</t>
  </si>
  <si>
    <t xml:space="preserve">   Biomass</t>
  </si>
  <si>
    <t xml:space="preserve">   Solar Photovoltaic 5/</t>
  </si>
  <si>
    <t xml:space="preserve">   Wind</t>
  </si>
  <si>
    <t xml:space="preserve">     Total End-Use Sector Capacity</t>
  </si>
  <si>
    <t xml:space="preserve">     Total End-Use Sector Generation</t>
  </si>
  <si>
    <t>All Sectors</t>
  </si>
  <si>
    <t xml:space="preserve">  Net Summer Capacity</t>
  </si>
  <si>
    <t xml:space="preserve">    Conventional Hydroelectric Power</t>
  </si>
  <si>
    <t xml:space="preserve">    Geothermal</t>
  </si>
  <si>
    <t xml:space="preserve">    Municipal Waste 3/</t>
  </si>
  <si>
    <t xml:space="preserve">    Wood and Other Biomass 4/</t>
  </si>
  <si>
    <t xml:space="preserve">    Solar 5/</t>
  </si>
  <si>
    <t xml:space="preserve">    Wind</t>
  </si>
  <si>
    <t xml:space="preserve">      Total Capacity, All Sectors</t>
  </si>
  <si>
    <t xml:space="preserve">  Generation (billion kilowatthours)</t>
  </si>
  <si>
    <t xml:space="preserve">    Municipal Waste 8/</t>
  </si>
  <si>
    <t xml:space="preserve">    Wood and Other Biomass</t>
  </si>
  <si>
    <t xml:space="preserve">      Total Generation, All Sectors</t>
  </si>
  <si>
    <t>Data source: U.S. Energy Information Administration (EIA), Short-Term Energy Outlook, November 2025, and EIA, Annual Energy Outlook 2026</t>
  </si>
  <si>
    <t>(AEO2026) National Energy Modeling System (NEMS) run hm2026.d021826b. Projections: EIA, AEO2026 NEMS run hm2026.d021826b.</t>
  </si>
  <si>
    <t xml:space="preserve">Note: Totals may not equal sum of components due to independent rounding. </t>
  </si>
  <si>
    <t>1/ Includes electricity-only and combined-heat-and-power plants that have a regulatory status.</t>
  </si>
  <si>
    <t>2/Includes both hydrothermal resources (hot water and steam) and near-field enhanced geothermal systems (EGS).</t>
  </si>
  <si>
    <t>Near-field EGS potential occurs on known hydrothermal sites and requires addition of external fluids for electricity generation.</t>
  </si>
  <si>
    <t>3/ Includes municipal waste, landfill gas, and municipal sewage sludge. Incremental growth is assumed to be for landfill gas</t>
  </si>
  <si>
    <t>facilities. All municipal waste is included, although a portion of the municipal waste stream contains petroleum-derived plastics</t>
  </si>
  <si>
    <t>and other non-renewable sources. Incremental growth in the electric power sector is assumed to be for landfill gas facilities.</t>
  </si>
  <si>
    <t>4/ Facilities co-firing biomass and coal are classified as coal.</t>
  </si>
  <si>
    <t>5/ Does not include off-grid photovoltaics.</t>
  </si>
  <si>
    <t>6/ Includes biogenic municipal waste, landfill gas, and municipal sewage sludge. Incremental growth is assumed to be for</t>
  </si>
  <si>
    <t>landfill gas facilities.</t>
  </si>
  <si>
    <t>7/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</si>
  <si>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generation,</t>
  </si>
  <si>
    <t>but which may also sell some power to the grid. Solar photovoltaic capacity in gigawatts direct current; other technologies in</t>
  </si>
  <si>
    <t>gigawatts alternating current.</t>
  </si>
  <si>
    <t>8/ Includes biogenic municipal waste from the power sector and all municipal waste from the end-use sectors, landfill gas,</t>
  </si>
  <si>
    <t>and municipal sewage sludge. Incremental growth in the electric power sector is assumed to be for landfill gas facilities.</t>
  </si>
  <si>
    <t>-- = Not applicable</t>
  </si>
  <si>
    <t>Report</t>
  </si>
  <si>
    <t>Scenario</t>
  </si>
  <si>
    <t>Datekey</t>
  </si>
  <si>
    <t>Release Date</t>
  </si>
  <si>
    <t>Annual Energy Outlook 2026</t>
  </si>
  <si>
    <t>hm2026</t>
  </si>
  <si>
    <t>d021826b</t>
  </si>
  <si>
    <t>April 2026</t>
  </si>
  <si>
    <t>High Economic Growth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</si>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</sst>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9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44</v>
      </c>
    </row>
    <row r="2" spans="1:29" s="2" customFormat="1"/>
    <row r="3" spans="1:29" s="2" customFormat="1">
      <c r="C3" s="2" t="s">
        <v>103</v>
      </c>
      <c r="D3" s="2" t="s">
        <v>107</v>
      </c>
    </row>
    <row r="4" spans="1:29" s="2" customFormat="1">
      <c r="C4" s="2" t="s">
        <v>104</v>
      </c>
      <c r="D4" s="2" t="s">
        <v>108</v>
      </c>
      <c r="F4" s="2" t="s">
        <v>111</v>
      </c>
    </row>
    <row r="5" spans="1:29" s="2" customFormat="1">
      <c r="C5" s="2" t="s">
        <v>105</v>
      </c>
      <c r="D5" s="2" t="s">
        <v>109</v>
      </c>
    </row>
    <row r="6" spans="1:29" s="2" customFormat="1">
      <c r="C6" s="2" t="s">
        <v>106</v>
      </c>
      <c r="E6" s="2" t="s">
        <v>110</v>
      </c>
    </row>
    <row r="7" spans="1:29" s="3" customFormat="1">
      <c r="B7" s="3" t="s">
        <v>45</v>
      </c>
    </row>
    <row r="8" spans="1:29" s="4" customFormat="1">
      <c r="B8" s="4" t="s">
        <v>46</v>
      </c>
    </row>
    <row r="9" spans="1:29" s="2" customFormat="1">
      <c r="AC9" s="2" t="s">
        <v>112</v>
      </c>
    </row>
    <row r="10" spans="1:29" s="5" customFormat="1">
      <c r="B10" s="5" t="s">
        <v>47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113</v>
      </c>
    </row>
    <row r="11" spans="1:29" s="4" customFormat="1"/>
    <row r="12" spans="1:29" s="6" customFormat="1">
      <c r="B12" s="6" t="s">
        <v>48</v>
      </c>
    </row>
    <row r="13" spans="1:29" s="6" customFormat="1">
      <c r="B13" s="6" t="s">
        <v>49</v>
      </c>
    </row>
    <row r="14" spans="1:29" s="4" customFormat="1">
      <c r="A14" s="4" t="s">
        <v>0</v>
      </c>
      <c r="B14" s="4" t="s">
        <v>50</v>
      </c>
      <c r="C14" s="4">
        <v>79.24310302734375</v>
      </c>
      <c r="D14" s="4">
        <v>79.25489807128906</v>
      </c>
      <c r="E14" s="4">
        <v>79.27529907226562</v>
      </c>
      <c r="F14" s="4">
        <v>79.25440216064453</v>
      </c>
      <c r="G14" s="4">
        <v>79.65128326416016</v>
      </c>
      <c r="H14" s="4">
        <v>79.87348175048828</v>
      </c>
      <c r="I14" s="4">
        <v>79.90053558349609</v>
      </c>
      <c r="J14" s="4">
        <v>80.09632873535156</v>
      </c>
      <c r="K14" s="4">
        <v>80.11330413818359</v>
      </c>
      <c r="L14" s="4">
        <v>80.13761901855469</v>
      </c>
      <c r="M14" s="4">
        <v>80.13761901855469</v>
      </c>
      <c r="N14" s="4">
        <v>80.13761901855469</v>
      </c>
      <c r="O14" s="4">
        <v>80.17064666748047</v>
      </c>
      <c r="P14" s="4">
        <v>80.17064666748047</v>
      </c>
      <c r="Q14" s="4">
        <v>80.17064666748047</v>
      </c>
      <c r="R14" s="4">
        <v>80.17064666748047</v>
      </c>
      <c r="S14" s="4">
        <v>80.17064666748047</v>
      </c>
      <c r="T14" s="4">
        <v>80.17064666748047</v>
      </c>
      <c r="U14" s="4">
        <v>80.17064666748047</v>
      </c>
      <c r="V14" s="4">
        <v>80.17064666748047</v>
      </c>
      <c r="W14" s="4">
        <v>80.16925048828125</v>
      </c>
      <c r="X14" s="4">
        <v>80.16925048828125</v>
      </c>
      <c r="Y14" s="4">
        <v>80.16925048828125</v>
      </c>
      <c r="Z14" s="4">
        <v>80.16925048828125</v>
      </c>
      <c r="AA14" s="4">
        <v>80.16925048828125</v>
      </c>
      <c r="AB14" s="4">
        <v>80.16925048828125</v>
      </c>
      <c r="AC14" s="4">
        <v>0.0004648940320408634</v>
      </c>
    </row>
    <row r="15" spans="1:29" s="4" customFormat="1">
      <c r="A15" s="4" t="s">
        <v>1</v>
      </c>
      <c r="B15" s="4" t="s">
        <v>51</v>
      </c>
      <c r="C15" s="4">
        <v>2.652500152587891</v>
      </c>
      <c r="D15" s="4">
        <v>2.700000047683716</v>
      </c>
      <c r="E15" s="4">
        <v>2.756000280380249</v>
      </c>
      <c r="F15" s="4">
        <v>2.757800340652466</v>
      </c>
      <c r="G15" s="4">
        <v>3.080800533294678</v>
      </c>
      <c r="H15" s="4">
        <v>3.529069900512695</v>
      </c>
      <c r="I15" s="4">
        <v>3.970070123672485</v>
      </c>
      <c r="J15" s="4">
        <v>4.37106990814209</v>
      </c>
      <c r="K15" s="4">
        <v>4.741203784942627</v>
      </c>
      <c r="L15" s="4">
        <v>5.071981906890869</v>
      </c>
      <c r="M15" s="4">
        <v>5.3864426612854</v>
      </c>
      <c r="N15" s="4">
        <v>5.668344020843506</v>
      </c>
      <c r="O15" s="4">
        <v>5.938511371612549</v>
      </c>
      <c r="P15" s="4">
        <v>6.190188407897949</v>
      </c>
      <c r="Q15" s="4">
        <v>6.445188999176025</v>
      </c>
      <c r="R15" s="4">
        <v>6.583189010620117</v>
      </c>
      <c r="S15" s="4">
        <v>6.719188213348389</v>
      </c>
      <c r="T15" s="4">
        <v>6.851239204406738</v>
      </c>
      <c r="U15" s="4">
        <v>6.965476989746094</v>
      </c>
      <c r="V15" s="4">
        <v>7.051476955413818</v>
      </c>
      <c r="W15" s="4">
        <v>7.137476921081543</v>
      </c>
      <c r="X15" s="4">
        <v>7.211477279663086</v>
      </c>
      <c r="Y15" s="4">
        <v>7.297477245330811</v>
      </c>
      <c r="Z15" s="4">
        <v>7.371477603912354</v>
      </c>
      <c r="AA15" s="4">
        <v>7.431477546691895</v>
      </c>
      <c r="AB15" s="4">
        <v>7.455477714538574</v>
      </c>
      <c r="AC15" s="4">
        <v>0.04220416003537553</v>
      </c>
    </row>
    <row r="16" spans="1:29" s="4" customFormat="1">
      <c r="A16" s="4" t="s">
        <v>2</v>
      </c>
      <c r="B16" s="4" t="s">
        <v>52</v>
      </c>
      <c r="C16" s="4">
        <v>2.324399948120117</v>
      </c>
      <c r="D16" s="4">
        <v>2.448917150497437</v>
      </c>
      <c r="E16" s="4">
        <v>2.555714130401611</v>
      </c>
      <c r="F16" s="4">
        <v>2.649372100830078</v>
      </c>
      <c r="G16" s="4">
        <v>2.729685306549072</v>
      </c>
      <c r="H16" s="4">
        <v>2.810499906539917</v>
      </c>
      <c r="I16" s="4">
        <v>2.911890745162964</v>
      </c>
      <c r="J16" s="4">
        <v>3.026797533035278</v>
      </c>
      <c r="K16" s="4">
        <v>3.145420074462891</v>
      </c>
      <c r="L16" s="4">
        <v>3.271972179412842</v>
      </c>
      <c r="M16" s="4">
        <v>3.378761053085327</v>
      </c>
      <c r="N16" s="4">
        <v>3.493627786636353</v>
      </c>
      <c r="O16" s="4">
        <v>3.616681098937988</v>
      </c>
      <c r="P16" s="4">
        <v>3.739811182022095</v>
      </c>
      <c r="Q16" s="4">
        <v>3.867826461791992</v>
      </c>
      <c r="R16" s="4">
        <v>3.955562114715576</v>
      </c>
      <c r="S16" s="4">
        <v>4.044789791107178</v>
      </c>
      <c r="T16" s="4">
        <v>4.133873462677002</v>
      </c>
      <c r="U16" s="4">
        <v>4.221030235290527</v>
      </c>
      <c r="V16" s="4">
        <v>4.311044692993164</v>
      </c>
      <c r="W16" s="4">
        <v>4.357147693634033</v>
      </c>
      <c r="X16" s="4">
        <v>4.402953147888184</v>
      </c>
      <c r="Y16" s="4">
        <v>4.450253963470459</v>
      </c>
      <c r="Z16" s="4">
        <v>4.49822473526001</v>
      </c>
      <c r="AA16" s="4">
        <v>4.546710968017578</v>
      </c>
      <c r="AB16" s="4">
        <v>4.546710968017578</v>
      </c>
      <c r="AC16" s="4">
        <v>0.02720106170051939</v>
      </c>
    </row>
    <row r="17" spans="1:29" s="4" customFormat="1">
      <c r="A17" s="4" t="s">
        <v>3</v>
      </c>
      <c r="B17" s="4" t="s">
        <v>53</v>
      </c>
      <c r="C17" s="4">
        <v>2.494400978088379</v>
      </c>
      <c r="D17" s="4">
        <v>2.494400978088379</v>
      </c>
      <c r="E17" s="4">
        <v>2.497400999069214</v>
      </c>
      <c r="F17" s="4">
        <v>2.497400999069214</v>
      </c>
      <c r="G17" s="4">
        <v>2.497400999069214</v>
      </c>
      <c r="H17" s="4">
        <v>2.497400999069214</v>
      </c>
      <c r="I17" s="4">
        <v>2.497400999069214</v>
      </c>
      <c r="J17" s="4">
        <v>2.497400999069214</v>
      </c>
      <c r="K17" s="4">
        <v>2.516925811767578</v>
      </c>
      <c r="L17" s="4">
        <v>2.516925811767578</v>
      </c>
      <c r="M17" s="4">
        <v>2.522420883178711</v>
      </c>
      <c r="N17" s="4">
        <v>2.522420883178711</v>
      </c>
      <c r="O17" s="4">
        <v>2.522420883178711</v>
      </c>
      <c r="P17" s="4">
        <v>2.522420883178711</v>
      </c>
      <c r="Q17" s="4">
        <v>2.541420936584473</v>
      </c>
      <c r="R17" s="4">
        <v>2.541420936584473</v>
      </c>
      <c r="S17" s="4">
        <v>2.541420936584473</v>
      </c>
      <c r="T17" s="4">
        <v>2.541420936584473</v>
      </c>
      <c r="U17" s="4">
        <v>2.541420936584473</v>
      </c>
      <c r="V17" s="4">
        <v>2.541420936584473</v>
      </c>
      <c r="W17" s="4">
        <v>2.541420936584473</v>
      </c>
      <c r="X17" s="4">
        <v>2.541420936584473</v>
      </c>
      <c r="Y17" s="4">
        <v>2.541420936584473</v>
      </c>
      <c r="Z17" s="4">
        <v>2.541420936584473</v>
      </c>
      <c r="AA17" s="4">
        <v>2.541420936584473</v>
      </c>
      <c r="AB17" s="4">
        <v>2.541420936584473</v>
      </c>
      <c r="AC17" s="4">
        <v>0.0007472685472615925</v>
      </c>
    </row>
    <row r="18" spans="1:29" s="4" customFormat="1">
      <c r="A18" s="4" t="s">
        <v>4</v>
      </c>
      <c r="B18" s="4" t="s">
        <v>54</v>
      </c>
      <c r="C18" s="4">
        <v>154.4820709228516</v>
      </c>
      <c r="D18" s="4">
        <v>190.8335266113281</v>
      </c>
      <c r="E18" s="4">
        <v>223.1118011474609</v>
      </c>
      <c r="F18" s="4">
        <v>257.66357421875</v>
      </c>
      <c r="G18" s="4">
        <v>257.6688842773438</v>
      </c>
      <c r="H18" s="4">
        <v>258.4186706542969</v>
      </c>
      <c r="I18" s="4">
        <v>258.6334838867188</v>
      </c>
      <c r="J18" s="4">
        <v>288.8693542480469</v>
      </c>
      <c r="K18" s="4">
        <v>303.3965148925781</v>
      </c>
      <c r="L18" s="4">
        <v>303.3965148925781</v>
      </c>
      <c r="M18" s="4">
        <v>306.3885803222656</v>
      </c>
      <c r="N18" s="4">
        <v>310.0663146972656</v>
      </c>
      <c r="O18" s="4">
        <v>311.5690002441406</v>
      </c>
      <c r="P18" s="4">
        <v>319.3196105957031</v>
      </c>
      <c r="Q18" s="4">
        <v>329.0078735351562</v>
      </c>
      <c r="R18" s="4">
        <v>334.6602172851562</v>
      </c>
      <c r="S18" s="4">
        <v>335.5378112792969</v>
      </c>
      <c r="T18" s="4">
        <v>335.8779602050781</v>
      </c>
      <c r="U18" s="4">
        <v>336.1097717285156</v>
      </c>
      <c r="V18" s="4">
        <v>337.5083923339844</v>
      </c>
      <c r="W18" s="4">
        <v>339.3192138671875</v>
      </c>
      <c r="X18" s="4">
        <v>340.2993774414062</v>
      </c>
      <c r="Y18" s="4">
        <v>341.0433349609375</v>
      </c>
      <c r="Z18" s="4">
        <v>341.1747436523438</v>
      </c>
      <c r="AA18" s="4">
        <v>341.3453979492188</v>
      </c>
      <c r="AB18" s="4">
        <v>342.7469787597656</v>
      </c>
      <c r="AC18" s="4">
        <v>0.03239007820229212</v>
      </c>
    </row>
    <row r="19" spans="1:29" s="4" customFormat="1">
      <c r="A19" s="4" t="s">
        <v>5</v>
      </c>
      <c r="B19" s="4" t="s">
        <v>55</v>
      </c>
      <c r="C19" s="4">
        <v>158.0346984863281</v>
      </c>
      <c r="D19" s="4">
        <v>167.6887969970703</v>
      </c>
      <c r="E19" s="4">
        <v>168.8181915283203</v>
      </c>
      <c r="F19" s="4">
        <v>173.6753540039062</v>
      </c>
      <c r="G19" s="4">
        <v>189.047607421875</v>
      </c>
      <c r="H19" s="4">
        <v>204.9620513916016</v>
      </c>
      <c r="I19" s="4">
        <v>224.9167785644531</v>
      </c>
      <c r="J19" s="4">
        <v>250.2938232421875</v>
      </c>
      <c r="K19" s="4">
        <v>281.8875427246094</v>
      </c>
      <c r="L19" s="4">
        <v>321.278076171875</v>
      </c>
      <c r="M19" s="4">
        <v>346.9185791015625</v>
      </c>
      <c r="N19" s="4">
        <v>361.9912719726562</v>
      </c>
      <c r="O19" s="4">
        <v>370.0444030761719</v>
      </c>
      <c r="P19" s="4">
        <v>381.1051330566406</v>
      </c>
      <c r="Q19" s="4">
        <v>410.9010314941406</v>
      </c>
      <c r="R19" s="4">
        <v>418.6007995605469</v>
      </c>
      <c r="S19" s="4">
        <v>424.1431884765625</v>
      </c>
      <c r="T19" s="4">
        <v>428.6073913574219</v>
      </c>
      <c r="U19" s="4">
        <v>431.1695251464844</v>
      </c>
      <c r="V19" s="4">
        <v>435.3749694824219</v>
      </c>
      <c r="W19" s="4">
        <v>438.647705078125</v>
      </c>
      <c r="X19" s="4">
        <v>443.4686584472656</v>
      </c>
      <c r="Y19" s="4">
        <v>449.4949035644531</v>
      </c>
      <c r="Z19" s="4">
        <v>451.7223510742188</v>
      </c>
      <c r="AA19" s="4">
        <v>455.5564880371094</v>
      </c>
      <c r="AB19" s="4">
        <v>457.3894653320312</v>
      </c>
      <c r="AC19" s="4">
        <v>0.04342526477401254</v>
      </c>
    </row>
    <row r="20" spans="1:29" s="4" customFormat="1">
      <c r="A20" s="4" t="s">
        <v>6</v>
      </c>
      <c r="B20" s="4" t="s">
        <v>56</v>
      </c>
      <c r="C20" s="4">
        <v>0.9713000059127808</v>
      </c>
      <c r="D20" s="4">
        <v>2.043800115585327</v>
      </c>
      <c r="E20" s="4">
        <v>6.417799949645996</v>
      </c>
      <c r="F20" s="4">
        <v>6.417799949645996</v>
      </c>
      <c r="G20" s="4">
        <v>6.417799949645996</v>
      </c>
      <c r="H20" s="4">
        <v>9.717700958251953</v>
      </c>
      <c r="I20" s="4">
        <v>13.01760101318359</v>
      </c>
      <c r="J20" s="4">
        <v>16.31750106811523</v>
      </c>
      <c r="K20" s="4">
        <v>19.61740112304688</v>
      </c>
      <c r="L20" s="4">
        <v>22.91730117797852</v>
      </c>
      <c r="M20" s="4">
        <v>25.81719970703125</v>
      </c>
      <c r="N20" s="4">
        <v>27.67799949645996</v>
      </c>
      <c r="O20" s="4">
        <v>29.17480087280273</v>
      </c>
      <c r="P20" s="4">
        <v>30.67160224914551</v>
      </c>
      <c r="Q20" s="4">
        <v>32.16839981079102</v>
      </c>
      <c r="R20" s="4">
        <v>33.66519927978516</v>
      </c>
      <c r="S20" s="4">
        <v>33.89380264282227</v>
      </c>
      <c r="T20" s="4">
        <v>34.12240219116211</v>
      </c>
      <c r="U20" s="4">
        <v>34.35100173950195</v>
      </c>
      <c r="V20" s="4">
        <v>34.5796012878418</v>
      </c>
      <c r="W20" s="4">
        <v>34.80820083618164</v>
      </c>
      <c r="X20" s="4">
        <v>35.03680038452148</v>
      </c>
      <c r="Y20" s="4">
        <v>35.26539993286133</v>
      </c>
      <c r="Z20" s="4">
        <v>35.49399948120117</v>
      </c>
      <c r="AA20" s="4">
        <v>35.72259902954102</v>
      </c>
      <c r="AB20" s="4">
        <v>35.95120239257812</v>
      </c>
      <c r="AC20" s="4">
        <v>0.1554054217602818</v>
      </c>
    </row>
    <row r="21" spans="1:29" s="6" customFormat="1">
      <c r="A21" s="6" t="s">
        <v>7</v>
      </c>
      <c r="B21" s="6" t="s">
        <v>57</v>
      </c>
      <c r="C21" s="6">
        <v>400.2024841308594</v>
      </c>
      <c r="D21" s="6">
        <v>447.4643249511719</v>
      </c>
      <c r="E21" s="6">
        <v>485.4321899414062</v>
      </c>
      <c r="F21" s="6">
        <v>524.9157104492188</v>
      </c>
      <c r="G21" s="6">
        <v>541.0934448242188</v>
      </c>
      <c r="H21" s="6">
        <v>561.8088989257812</v>
      </c>
      <c r="I21" s="6">
        <v>585.8477783203125</v>
      </c>
      <c r="J21" s="6">
        <v>645.4722900390625</v>
      </c>
      <c r="K21" s="6">
        <v>695.4183349609375</v>
      </c>
      <c r="L21" s="6">
        <v>738.5903930664062</v>
      </c>
      <c r="M21" s="6">
        <v>770.5496215820312</v>
      </c>
      <c r="N21" s="6">
        <v>791.5576171875</v>
      </c>
      <c r="O21" s="6">
        <v>803.0364990234375</v>
      </c>
      <c r="P21" s="6">
        <v>823.719482421875</v>
      </c>
      <c r="Q21" s="6">
        <v>865.1023559570312</v>
      </c>
      <c r="R21" s="6">
        <v>880.1770629882812</v>
      </c>
      <c r="S21" s="6">
        <v>887.0508422851562</v>
      </c>
      <c r="T21" s="6">
        <v>892.3048706054688</v>
      </c>
      <c r="U21" s="6">
        <v>895.5288696289062</v>
      </c>
      <c r="V21" s="6">
        <v>901.5375366210938</v>
      </c>
      <c r="W21" s="6">
        <v>906.98046875</v>
      </c>
      <c r="X21" s="6">
        <v>913.1299438476562</v>
      </c>
      <c r="Y21" s="6">
        <v>920.2620239257812</v>
      </c>
      <c r="Z21" s="6">
        <v>922.9714965820312</v>
      </c>
      <c r="AA21" s="6">
        <v>927.3133544921875</v>
      </c>
      <c r="AB21" s="6">
        <v>930.800537109375</v>
      </c>
      <c r="AC21" s="6">
        <v>0.03433941354157155</v>
      </c>
    </row>
    <row r="22" spans="1:29" s="4" customFormat="1"/>
    <row r="23" spans="1:29" s="6" customFormat="1">
      <c r="B23" s="6" t="s">
        <v>58</v>
      </c>
    </row>
    <row r="24" spans="1:29" s="4" customFormat="1">
      <c r="A24" s="4" t="s">
        <v>8</v>
      </c>
      <c r="B24" s="4" t="s">
        <v>50</v>
      </c>
      <c r="C24" s="4">
        <v>244.2498474121094</v>
      </c>
      <c r="D24" s="4">
        <v>261.9471740722656</v>
      </c>
      <c r="E24" s="4">
        <v>267.9451293945312</v>
      </c>
      <c r="F24" s="4">
        <v>273.6009826660156</v>
      </c>
      <c r="G24" s="4">
        <v>275.4661865234375</v>
      </c>
      <c r="H24" s="4">
        <v>276.804931640625</v>
      </c>
      <c r="I24" s="4">
        <v>277.0237121582031</v>
      </c>
      <c r="J24" s="4">
        <v>277.4929809570312</v>
      </c>
      <c r="K24" s="4">
        <v>277.8801574707031</v>
      </c>
      <c r="L24" s="4">
        <v>278.0552673339844</v>
      </c>
      <c r="M24" s="4">
        <v>278.0886840820312</v>
      </c>
      <c r="N24" s="4">
        <v>278.1705322265625</v>
      </c>
      <c r="O24" s="4">
        <v>278.2958984375</v>
      </c>
      <c r="P24" s="4">
        <v>278.3061828613281</v>
      </c>
      <c r="Q24" s="4">
        <v>278.2554626464844</v>
      </c>
      <c r="R24" s="4">
        <v>278.2373962402344</v>
      </c>
      <c r="S24" s="4">
        <v>278.4461669921875</v>
      </c>
      <c r="T24" s="4">
        <v>278.472412109375</v>
      </c>
      <c r="U24" s="4">
        <v>278.4752502441406</v>
      </c>
      <c r="V24" s="4">
        <v>278.5505981445312</v>
      </c>
      <c r="W24" s="4">
        <v>278.6036682128906</v>
      </c>
      <c r="X24" s="4">
        <v>278.5914611816406</v>
      </c>
      <c r="Y24" s="4">
        <v>278.6274719238281</v>
      </c>
      <c r="Z24" s="4">
        <v>278.7109985351562</v>
      </c>
      <c r="AA24" s="4">
        <v>278.7364807128906</v>
      </c>
      <c r="AB24" s="4">
        <v>278.7044067382812</v>
      </c>
      <c r="AC24" s="4">
        <v>0.005292358510197159</v>
      </c>
    </row>
    <row r="25" spans="1:29" s="4" customFormat="1">
      <c r="A25" s="4" t="s">
        <v>9</v>
      </c>
      <c r="B25" s="4" t="s">
        <v>51</v>
      </c>
      <c r="C25" s="4">
        <v>15.72274303436279</v>
      </c>
      <c r="D25" s="4">
        <v>15.73867416381836</v>
      </c>
      <c r="E25" s="4">
        <v>16.90731811523438</v>
      </c>
      <c r="F25" s="4">
        <v>17.35319328308105</v>
      </c>
      <c r="G25" s="4">
        <v>19.8858642578125</v>
      </c>
      <c r="H25" s="4">
        <v>23.42169570922852</v>
      </c>
      <c r="I25" s="4">
        <v>26.94212913513184</v>
      </c>
      <c r="J25" s="4">
        <v>30.17079544067383</v>
      </c>
      <c r="K25" s="4">
        <v>33.16949844360352</v>
      </c>
      <c r="L25" s="4">
        <v>35.87809371948242</v>
      </c>
      <c r="M25" s="4">
        <v>38.46755218505859</v>
      </c>
      <c r="N25" s="4">
        <v>40.78979110717773</v>
      </c>
      <c r="O25" s="4">
        <v>43.01495742797852</v>
      </c>
      <c r="P25" s="4">
        <v>45.08013153076172</v>
      </c>
      <c r="Q25" s="4">
        <v>47.17219543457031</v>
      </c>
      <c r="R25" s="4">
        <v>48.33710479736328</v>
      </c>
      <c r="S25" s="4">
        <v>49.54034805297852</v>
      </c>
      <c r="T25" s="4">
        <v>50.71123504638672</v>
      </c>
      <c r="U25" s="4">
        <v>51.74081039428711</v>
      </c>
      <c r="V25" s="4">
        <v>52.54796981811523</v>
      </c>
      <c r="W25" s="4">
        <v>53.35748672485352</v>
      </c>
      <c r="X25" s="4">
        <v>53.9602165222168</v>
      </c>
      <c r="Y25" s="4">
        <v>54.66268539428711</v>
      </c>
      <c r="Z25" s="4">
        <v>55.26791381835938</v>
      </c>
      <c r="AA25" s="4">
        <v>55.75986099243164</v>
      </c>
      <c r="AB25" s="4">
        <v>55.96855926513672</v>
      </c>
      <c r="AC25" s="4">
        <v>0.05209905965499462</v>
      </c>
    </row>
    <row r="26" spans="1:29" s="4" customFormat="1">
      <c r="A26" s="4" t="s">
        <v>10</v>
      </c>
      <c r="B26" s="4" t="s">
        <v>59</v>
      </c>
      <c r="C26" s="4">
        <v>9.367511749267578</v>
      </c>
      <c r="D26" s="4">
        <v>10.11117935180664</v>
      </c>
      <c r="E26" s="4">
        <v>11.12520980834961</v>
      </c>
      <c r="F26" s="4">
        <v>12.0502462387085</v>
      </c>
      <c r="G26" s="4">
        <v>12.95711708068848</v>
      </c>
      <c r="H26" s="4">
        <v>13.62138652801514</v>
      </c>
      <c r="I26" s="4">
        <v>14.41940212249756</v>
      </c>
      <c r="J26" s="4">
        <v>15.35297298431396</v>
      </c>
      <c r="K26" s="4">
        <v>16.30641555786133</v>
      </c>
      <c r="L26" s="4">
        <v>17.30378341674805</v>
      </c>
      <c r="M26" s="4">
        <v>18.16746711730957</v>
      </c>
      <c r="N26" s="4">
        <v>19.06956100463867</v>
      </c>
      <c r="O26" s="4">
        <v>20.07886123657227</v>
      </c>
      <c r="P26" s="4">
        <v>21.06093978881836</v>
      </c>
      <c r="Q26" s="4">
        <v>22.08990097045898</v>
      </c>
      <c r="R26" s="4">
        <v>22.77373695373535</v>
      </c>
      <c r="S26" s="4">
        <v>23.51853179931641</v>
      </c>
      <c r="T26" s="4">
        <v>24.26814079284668</v>
      </c>
      <c r="U26" s="4">
        <v>24.98783493041992</v>
      </c>
      <c r="V26" s="4">
        <v>25.74600028991699</v>
      </c>
      <c r="W26" s="4">
        <v>26.13976097106934</v>
      </c>
      <c r="X26" s="4">
        <v>26.50110054016113</v>
      </c>
      <c r="Y26" s="4">
        <v>26.87815284729004</v>
      </c>
      <c r="Z26" s="4">
        <v>27.26203536987305</v>
      </c>
      <c r="AA26" s="4">
        <v>27.65005302429199</v>
      </c>
      <c r="AB26" s="4">
        <v>27.63740921020508</v>
      </c>
      <c r="AC26" s="4">
        <v>0.04422701193863232</v>
      </c>
    </row>
    <row r="27" spans="1:29" s="4" customFormat="1">
      <c r="A27" s="4" t="s">
        <v>11</v>
      </c>
      <c r="B27" s="4" t="s">
        <v>60</v>
      </c>
      <c r="C27" s="4">
        <v>9.504060745239258</v>
      </c>
      <c r="D27" s="4">
        <v>9.217004776000977</v>
      </c>
      <c r="E27" s="4">
        <v>9.564806938171387</v>
      </c>
      <c r="F27" s="4">
        <v>9.563459396362305</v>
      </c>
      <c r="G27" s="4">
        <v>9.600987434387207</v>
      </c>
      <c r="H27" s="4">
        <v>9.824863433837891</v>
      </c>
      <c r="I27" s="4">
        <v>9.936399459838867</v>
      </c>
      <c r="J27" s="4">
        <v>10.11050605773926</v>
      </c>
      <c r="K27" s="4">
        <v>10.26050186157227</v>
      </c>
      <c r="L27" s="4">
        <v>10.14763355255127</v>
      </c>
      <c r="M27" s="4">
        <v>10.11608505249023</v>
      </c>
      <c r="N27" s="4">
        <v>10.14640808105469</v>
      </c>
      <c r="O27" s="4">
        <v>10.09375095367432</v>
      </c>
      <c r="P27" s="4">
        <v>10.0866813659668</v>
      </c>
      <c r="Q27" s="4">
        <v>10.05892658233643</v>
      </c>
      <c r="R27" s="4">
        <v>10.06180095672607</v>
      </c>
      <c r="S27" s="4">
        <v>10.06301212310791</v>
      </c>
      <c r="T27" s="4">
        <v>10.19212818145752</v>
      </c>
      <c r="U27" s="4">
        <v>10.20509719848633</v>
      </c>
      <c r="V27" s="4">
        <v>10.19995594024658</v>
      </c>
      <c r="W27" s="4">
        <v>10.16391563415527</v>
      </c>
      <c r="X27" s="4">
        <v>10.20915508270264</v>
      </c>
      <c r="Y27" s="4">
        <v>10.22341156005859</v>
      </c>
      <c r="Z27" s="4">
        <v>10.16463375091553</v>
      </c>
      <c r="AA27" s="4">
        <v>10.14871501922607</v>
      </c>
      <c r="AB27" s="4">
        <v>10.06263160705566</v>
      </c>
      <c r="AC27" s="4">
        <v>0.002286993889170752</v>
      </c>
    </row>
    <row r="28" spans="1:29" s="4" customFormat="1">
      <c r="A28" s="4" t="s">
        <v>12</v>
      </c>
      <c r="B28" s="4" t="s">
        <v>61</v>
      </c>
      <c r="C28" s="4">
        <v>275.2294006347656</v>
      </c>
      <c r="D28" s="4">
        <v>334.9056396484375</v>
      </c>
      <c r="E28" s="4">
        <v>456.8475036621094</v>
      </c>
      <c r="F28" s="4">
        <v>561.72998046875</v>
      </c>
      <c r="G28" s="4">
        <v>578.9284057617188</v>
      </c>
      <c r="H28" s="4">
        <v>580.1812133789062</v>
      </c>
      <c r="I28" s="4">
        <v>581.4420776367188</v>
      </c>
      <c r="J28" s="4">
        <v>636.8871459960938</v>
      </c>
      <c r="K28" s="4">
        <v>678.8858642578125</v>
      </c>
      <c r="L28" s="4">
        <v>685.1174926757812</v>
      </c>
      <c r="M28" s="4">
        <v>690.75244140625</v>
      </c>
      <c r="N28" s="4">
        <v>699.3395385742188</v>
      </c>
      <c r="O28" s="4">
        <v>704.3616333007812</v>
      </c>
      <c r="P28" s="4">
        <v>720.3131103515625</v>
      </c>
      <c r="Q28" s="4">
        <v>741.6234741210938</v>
      </c>
      <c r="R28" s="4">
        <v>752.2221069335938</v>
      </c>
      <c r="S28" s="4">
        <v>756.1542358398438</v>
      </c>
      <c r="T28" s="4">
        <v>757.999755859375</v>
      </c>
      <c r="U28" s="4">
        <v>759.2308959960938</v>
      </c>
      <c r="V28" s="4">
        <v>762.965087890625</v>
      </c>
      <c r="W28" s="4">
        <v>768.481201171875</v>
      </c>
      <c r="X28" s="4">
        <v>772.2069091796875</v>
      </c>
      <c r="Y28" s="4">
        <v>774.1159057617188</v>
      </c>
      <c r="Z28" s="4">
        <v>775.1578369140625</v>
      </c>
      <c r="AA28" s="4">
        <v>775.8428955078125</v>
      </c>
      <c r="AB28" s="4">
        <v>779.8449096679688</v>
      </c>
      <c r="AC28" s="4">
        <v>0.0425395433933291</v>
      </c>
    </row>
    <row r="29" spans="1:29" s="4" customFormat="1">
      <c r="A29" s="4" t="s">
        <v>13</v>
      </c>
      <c r="B29" s="4" t="s">
        <v>55</v>
      </c>
      <c r="C29" s="4">
        <v>462.5705871582031</v>
      </c>
      <c r="D29" s="4">
        <v>481.7471313476562</v>
      </c>
      <c r="E29" s="4">
        <v>511.8219909667969</v>
      </c>
      <c r="F29" s="4">
        <v>534.8623657226562</v>
      </c>
      <c r="G29" s="4">
        <v>581.8631591796875</v>
      </c>
      <c r="H29" s="4">
        <v>636.1190795898438</v>
      </c>
      <c r="I29" s="4">
        <v>704.3773803710938</v>
      </c>
      <c r="J29" s="4">
        <v>786.0822143554688</v>
      </c>
      <c r="K29" s="4">
        <v>895.9237060546875</v>
      </c>
      <c r="L29" s="4">
        <v>1031.12890625</v>
      </c>
      <c r="M29" s="4">
        <v>1131.743896484375</v>
      </c>
      <c r="N29" s="4">
        <v>1192.467651367188</v>
      </c>
      <c r="O29" s="4">
        <v>1227.830932617188</v>
      </c>
      <c r="P29" s="4">
        <v>1266.301025390625</v>
      </c>
      <c r="Q29" s="4">
        <v>1356.6552734375</v>
      </c>
      <c r="R29" s="4">
        <v>1400.715454101562</v>
      </c>
      <c r="S29" s="4">
        <v>1424.127319335938</v>
      </c>
      <c r="T29" s="4">
        <v>1442.828002929688</v>
      </c>
      <c r="U29" s="4">
        <v>1454.842895507812</v>
      </c>
      <c r="V29" s="4">
        <v>1470.269897460938</v>
      </c>
      <c r="W29" s="4">
        <v>1484.22119140625</v>
      </c>
      <c r="X29" s="4">
        <v>1502.005981445312</v>
      </c>
      <c r="Y29" s="4">
        <v>1524.542846679688</v>
      </c>
      <c r="Z29" s="4">
        <v>1536.052001953125</v>
      </c>
      <c r="AA29" s="4">
        <v>1549.544067382812</v>
      </c>
      <c r="AB29" s="4">
        <v>1557.99609375</v>
      </c>
      <c r="AC29" s="4">
        <v>0.04977332731924133</v>
      </c>
    </row>
    <row r="30" spans="1:29" s="4" customFormat="1">
      <c r="A30" s="4" t="s">
        <v>14</v>
      </c>
      <c r="B30" s="4" t="s">
        <v>56</v>
      </c>
      <c r="C30" s="4">
        <v>1.314304351806641</v>
      </c>
      <c r="D30" s="4">
        <v>4.989881038665771</v>
      </c>
      <c r="E30" s="4">
        <v>17.64459037780762</v>
      </c>
      <c r="F30" s="4">
        <v>21.99152374267578</v>
      </c>
      <c r="G30" s="4">
        <v>21.97871780395508</v>
      </c>
      <c r="H30" s="4">
        <v>32.15514373779297</v>
      </c>
      <c r="I30" s="4">
        <v>44.75542068481445</v>
      </c>
      <c r="J30" s="4">
        <v>57.24196624755859</v>
      </c>
      <c r="K30" s="4">
        <v>69.7025146484375</v>
      </c>
      <c r="L30" s="4">
        <v>82.26345062255859</v>
      </c>
      <c r="M30" s="4">
        <v>93.59408569335938</v>
      </c>
      <c r="N30" s="4">
        <v>101.3519287109375</v>
      </c>
      <c r="O30" s="4">
        <v>107.1347351074219</v>
      </c>
      <c r="P30" s="4">
        <v>112.8003997802734</v>
      </c>
      <c r="Q30" s="4">
        <v>118.5375823974609</v>
      </c>
      <c r="R30" s="4">
        <v>124.2640228271484</v>
      </c>
      <c r="S30" s="4">
        <v>126.1913833618164</v>
      </c>
      <c r="T30" s="4">
        <v>127.2183151245117</v>
      </c>
      <c r="U30" s="4">
        <v>128.2157135009766</v>
      </c>
      <c r="V30" s="4">
        <v>129.2063598632812</v>
      </c>
      <c r="W30" s="4">
        <v>130.1890716552734</v>
      </c>
      <c r="X30" s="4">
        <v>131.1916198730469</v>
      </c>
      <c r="Y30" s="4">
        <v>132.1978759765625</v>
      </c>
      <c r="Z30" s="4">
        <v>133.2003173828125</v>
      </c>
      <c r="AA30" s="4">
        <v>134.1993103027344</v>
      </c>
      <c r="AB30" s="4">
        <v>135.19580078125</v>
      </c>
      <c r="AC30" s="4">
        <v>0.2036235880878901</v>
      </c>
    </row>
    <row r="31" spans="1:29" s="6" customFormat="1">
      <c r="A31" s="6" t="s">
        <v>15</v>
      </c>
      <c r="B31" s="6" t="s">
        <v>62</v>
      </c>
      <c r="C31" s="6">
        <v>1017.95849609375</v>
      </c>
      <c r="D31" s="6">
        <v>1118.656616210938</v>
      </c>
      <c r="E31" s="6">
        <v>1291.856567382812</v>
      </c>
      <c r="F31" s="6">
        <v>1431.151733398438</v>
      </c>
      <c r="G31" s="6">
        <v>1500.680419921875</v>
      </c>
      <c r="H31" s="6">
        <v>1572.128295898438</v>
      </c>
      <c r="I31" s="6">
        <v>1658.896484375</v>
      </c>
      <c r="J31" s="6">
        <v>1813.338623046875</v>
      </c>
      <c r="K31" s="6">
        <v>1982.128662109375</v>
      </c>
      <c r="L31" s="6">
        <v>2139.89453125</v>
      </c>
      <c r="M31" s="6">
        <v>2260.93017578125</v>
      </c>
      <c r="N31" s="6">
        <v>2341.33544921875</v>
      </c>
      <c r="O31" s="6">
        <v>2390.810791015625</v>
      </c>
      <c r="P31" s="6">
        <v>2453.9482421875</v>
      </c>
      <c r="Q31" s="6">
        <v>2574.392822265625</v>
      </c>
      <c r="R31" s="6">
        <v>2636.611572265625</v>
      </c>
      <c r="S31" s="6">
        <v>2668.041015625</v>
      </c>
      <c r="T31" s="6">
        <v>2691.68994140625</v>
      </c>
      <c r="U31" s="6">
        <v>2707.69873046875</v>
      </c>
      <c r="V31" s="6">
        <v>2729.48583984375</v>
      </c>
      <c r="W31" s="6">
        <v>2751.15625</v>
      </c>
      <c r="X31" s="6">
        <v>2774.66650390625</v>
      </c>
      <c r="Y31" s="6">
        <v>2801.248046875</v>
      </c>
      <c r="Z31" s="6">
        <v>2815.81591796875</v>
      </c>
      <c r="AA31" s="6">
        <v>2831.88134765625</v>
      </c>
      <c r="AB31" s="6">
        <v>2845.40966796875</v>
      </c>
      <c r="AC31" s="6">
        <v>0.04197329690195528</v>
      </c>
    </row>
    <row r="32" spans="1:29" s="4" customFormat="1"/>
    <row r="33" spans="1:29" s="6" customFormat="1">
      <c r="B33" s="6" t="s">
        <v>63</v>
      </c>
    </row>
    <row r="34" spans="1:29" s="6" customFormat="1">
      <c r="B34" s="6" t="s">
        <v>49</v>
      </c>
    </row>
    <row r="35" spans="1:29" s="4" customFormat="1">
      <c r="A35" s="4" t="s">
        <v>16</v>
      </c>
      <c r="B35" s="4" t="s">
        <v>50</v>
      </c>
      <c r="C35" s="4">
        <v>0.2292709797620773</v>
      </c>
      <c r="D35" s="4">
        <v>0.2292709797620773</v>
      </c>
      <c r="E35" s="4">
        <v>0.2292709797620773</v>
      </c>
      <c r="F35" s="4">
        <v>0.2292709797620773</v>
      </c>
      <c r="G35" s="4">
        <v>0.2292709797620773</v>
      </c>
      <c r="H35" s="4">
        <v>0.2292709797620773</v>
      </c>
      <c r="I35" s="4">
        <v>0.2292709797620773</v>
      </c>
      <c r="J35" s="4">
        <v>0.2292709797620773</v>
      </c>
      <c r="K35" s="4">
        <v>0.2292709797620773</v>
      </c>
      <c r="L35" s="4">
        <v>0.2292709797620773</v>
      </c>
      <c r="M35" s="4">
        <v>0.2292709797620773</v>
      </c>
      <c r="N35" s="4">
        <v>0.2292709797620773</v>
      </c>
      <c r="O35" s="4">
        <v>0.2292709797620773</v>
      </c>
      <c r="P35" s="4">
        <v>0.2292709797620773</v>
      </c>
      <c r="Q35" s="4">
        <v>0.2292709797620773</v>
      </c>
      <c r="R35" s="4">
        <v>0.2292709797620773</v>
      </c>
      <c r="S35" s="4">
        <v>0.2292709797620773</v>
      </c>
      <c r="T35" s="4">
        <v>0.2292709797620773</v>
      </c>
      <c r="U35" s="4">
        <v>0.2292709797620773</v>
      </c>
      <c r="V35" s="4">
        <v>0.2292709797620773</v>
      </c>
      <c r="W35" s="4">
        <v>0.2292709797620773</v>
      </c>
      <c r="X35" s="4">
        <v>0.2292709797620773</v>
      </c>
      <c r="Y35" s="4">
        <v>0.2292709797620773</v>
      </c>
      <c r="Z35" s="4">
        <v>0.2292709797620773</v>
      </c>
      <c r="AA35" s="4">
        <v>0.2292709797620773</v>
      </c>
      <c r="AB35" s="4">
        <v>0.2292709797620773</v>
      </c>
      <c r="AC35" s="4">
        <v>0</v>
      </c>
    </row>
    <row r="36" spans="1:29" s="4" customFormat="1">
      <c r="A36" s="4" t="s">
        <v>17</v>
      </c>
      <c r="B36" s="4" t="s">
        <v>64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 t="s">
        <v>114</v>
      </c>
    </row>
    <row r="37" spans="1:29" s="4" customFormat="1">
      <c r="A37" s="4" t="s">
        <v>18</v>
      </c>
      <c r="B37" s="4" t="s">
        <v>52</v>
      </c>
      <c r="C37" s="4">
        <v>0.01353773288428783</v>
      </c>
      <c r="D37" s="4">
        <v>0.01353773288428783</v>
      </c>
      <c r="E37" s="4">
        <v>0.01353773288428783</v>
      </c>
      <c r="F37" s="4">
        <v>0.01353773288428783</v>
      </c>
      <c r="G37" s="4">
        <v>0.01353773288428783</v>
      </c>
      <c r="H37" s="4">
        <v>0.01353773288428783</v>
      </c>
      <c r="I37" s="4">
        <v>0.01353773288428783</v>
      </c>
      <c r="J37" s="4">
        <v>0.01353773288428783</v>
      </c>
      <c r="K37" s="4">
        <v>0.01353773288428783</v>
      </c>
      <c r="L37" s="4">
        <v>0.01353773288428783</v>
      </c>
      <c r="M37" s="4">
        <v>0.01353773288428783</v>
      </c>
      <c r="N37" s="4">
        <v>0.01353773288428783</v>
      </c>
      <c r="O37" s="4">
        <v>0.01353773288428783</v>
      </c>
      <c r="P37" s="4">
        <v>0.01353773288428783</v>
      </c>
      <c r="Q37" s="4">
        <v>0.01353773288428783</v>
      </c>
      <c r="R37" s="4">
        <v>0.01353773288428783</v>
      </c>
      <c r="S37" s="4">
        <v>0.01353773288428783</v>
      </c>
      <c r="T37" s="4">
        <v>0.01353773288428783</v>
      </c>
      <c r="U37" s="4">
        <v>0.01353773288428783</v>
      </c>
      <c r="V37" s="4">
        <v>0.01353773288428783</v>
      </c>
      <c r="W37" s="4">
        <v>0.01353773288428783</v>
      </c>
      <c r="X37" s="4">
        <v>0.01353773288428783</v>
      </c>
      <c r="Y37" s="4">
        <v>0.01353773288428783</v>
      </c>
      <c r="Z37" s="4">
        <v>0.01353773288428783</v>
      </c>
      <c r="AA37" s="4">
        <v>0.01353773288428783</v>
      </c>
      <c r="AB37" s="4">
        <v>0.01353773288428783</v>
      </c>
      <c r="AC37" s="4">
        <v>0</v>
      </c>
    </row>
    <row r="38" spans="1:29" s="4" customFormat="1">
      <c r="A38" s="4" t="s">
        <v>19</v>
      </c>
      <c r="B38" s="4" t="s">
        <v>65</v>
      </c>
      <c r="C38" s="4">
        <v>5.044247150421143</v>
      </c>
      <c r="D38" s="4">
        <v>5.08561372756958</v>
      </c>
      <c r="E38" s="4">
        <v>5.212278366088867</v>
      </c>
      <c r="F38" s="4">
        <v>5.245708465576172</v>
      </c>
      <c r="G38" s="4">
        <v>5.280570030212402</v>
      </c>
      <c r="H38" s="4">
        <v>5.334593296051025</v>
      </c>
      <c r="I38" s="4">
        <v>5.400078296661377</v>
      </c>
      <c r="J38" s="4">
        <v>5.460196971893311</v>
      </c>
      <c r="K38" s="4">
        <v>5.522112369537354</v>
      </c>
      <c r="L38" s="4">
        <v>5.58920431137085</v>
      </c>
      <c r="M38" s="4">
        <v>5.651619434356689</v>
      </c>
      <c r="N38" s="4">
        <v>5.718277454376221</v>
      </c>
      <c r="O38" s="4">
        <v>5.765742301940918</v>
      </c>
      <c r="P38" s="4">
        <v>5.831857681274414</v>
      </c>
      <c r="Q38" s="4">
        <v>5.910848617553711</v>
      </c>
      <c r="R38" s="4">
        <v>5.996035575866699</v>
      </c>
      <c r="S38" s="4">
        <v>6.06890344619751</v>
      </c>
      <c r="T38" s="4">
        <v>6.137695789337158</v>
      </c>
      <c r="U38" s="4">
        <v>6.212967395782471</v>
      </c>
      <c r="V38" s="4">
        <v>6.291817188262939</v>
      </c>
      <c r="W38" s="4">
        <v>6.382481575012207</v>
      </c>
      <c r="X38" s="4">
        <v>6.467303276062012</v>
      </c>
      <c r="Y38" s="4">
        <v>6.562298774719238</v>
      </c>
      <c r="Z38" s="4">
        <v>6.659561157226562</v>
      </c>
      <c r="AA38" s="4">
        <v>6.753173828125</v>
      </c>
      <c r="AB38" s="4">
        <v>6.860946178436279</v>
      </c>
      <c r="AC38" s="4">
        <v>0.01237988183145711</v>
      </c>
    </row>
    <row r="39" spans="1:29" s="4" customFormat="1">
      <c r="A39" s="4" t="s">
        <v>20</v>
      </c>
      <c r="B39" s="4" t="s">
        <v>66</v>
      </c>
      <c r="C39" s="4">
        <v>78.46823883056641</v>
      </c>
      <c r="D39" s="4">
        <v>85.41819000244141</v>
      </c>
      <c r="E39" s="4">
        <v>92.09458923339844</v>
      </c>
      <c r="F39" s="4">
        <v>97.04264831542969</v>
      </c>
      <c r="G39" s="4">
        <v>101.3140106201172</v>
      </c>
      <c r="H39" s="4">
        <v>105.9582901000977</v>
      </c>
      <c r="I39" s="4">
        <v>112.4496994018555</v>
      </c>
      <c r="J39" s="4">
        <v>117.2350387573242</v>
      </c>
      <c r="K39" s="4">
        <v>122.4102172851562</v>
      </c>
      <c r="L39" s="4">
        <v>126.8298797607422</v>
      </c>
      <c r="M39" s="4">
        <v>131.3249969482422</v>
      </c>
      <c r="N39" s="4">
        <v>136.4275360107422</v>
      </c>
      <c r="O39" s="4">
        <v>142.4460906982422</v>
      </c>
      <c r="P39" s="4">
        <v>150.1777801513672</v>
      </c>
      <c r="Q39" s="4">
        <v>156.1507568359375</v>
      </c>
      <c r="R39" s="4">
        <v>162.8368530273438</v>
      </c>
      <c r="S39" s="4">
        <v>169.8477325439453</v>
      </c>
      <c r="T39" s="4">
        <v>176.6322631835938</v>
      </c>
      <c r="U39" s="4">
        <v>183.7562866210938</v>
      </c>
      <c r="V39" s="4">
        <v>191.104736328125</v>
      </c>
      <c r="W39" s="4">
        <v>198.4072113037109</v>
      </c>
      <c r="X39" s="4">
        <v>205.9560852050781</v>
      </c>
      <c r="Y39" s="4">
        <v>213.6273498535156</v>
      </c>
      <c r="Z39" s="4">
        <v>221.5160369873047</v>
      </c>
      <c r="AA39" s="4">
        <v>229.6489105224609</v>
      </c>
      <c r="AB39" s="4">
        <v>237.6334075927734</v>
      </c>
      <c r="AC39" s="4">
        <v>0.04531827622709073</v>
      </c>
    </row>
    <row r="40" spans="1:29" s="4" customFormat="1">
      <c r="A40" s="4" t="s">
        <v>21</v>
      </c>
      <c r="B40" s="4" t="s">
        <v>67</v>
      </c>
      <c r="C40" s="4">
        <v>0.74617600440979</v>
      </c>
      <c r="D40" s="4">
        <v>0.7469659447669983</v>
      </c>
      <c r="E40" s="4">
        <v>0.7485300302505493</v>
      </c>
      <c r="F40" s="4">
        <v>0.7490535378456116</v>
      </c>
      <c r="G40" s="4">
        <v>0.7503329515457153</v>
      </c>
      <c r="H40" s="4">
        <v>0.7520254850387573</v>
      </c>
      <c r="I40" s="4">
        <v>0.7555237412452698</v>
      </c>
      <c r="J40" s="4">
        <v>0.7575919032096863</v>
      </c>
      <c r="K40" s="4">
        <v>0.7605465054512024</v>
      </c>
      <c r="L40" s="4">
        <v>0.7632585763931274</v>
      </c>
      <c r="M40" s="4">
        <v>0.7662659883499146</v>
      </c>
      <c r="N40" s="4">
        <v>0.7697219252586365</v>
      </c>
      <c r="O40" s="4">
        <v>0.7745651602745056</v>
      </c>
      <c r="P40" s="4">
        <v>0.7801851034164429</v>
      </c>
      <c r="Q40" s="4">
        <v>0.7843700647354126</v>
      </c>
      <c r="R40" s="4">
        <v>0.7886008024215698</v>
      </c>
      <c r="S40" s="4">
        <v>0.7933171391487122</v>
      </c>
      <c r="T40" s="4">
        <v>0.7981520891189575</v>
      </c>
      <c r="U40" s="4">
        <v>0.8029082417488098</v>
      </c>
      <c r="V40" s="4">
        <v>0.8076512217521667</v>
      </c>
      <c r="W40" s="4">
        <v>0.8122868537902832</v>
      </c>
      <c r="X40" s="4">
        <v>0.8176446557044983</v>
      </c>
      <c r="Y40" s="4">
        <v>0.823125422000885</v>
      </c>
      <c r="Z40" s="4">
        <v>0.8292958736419678</v>
      </c>
      <c r="AA40" s="4">
        <v>0.8358227014541626</v>
      </c>
      <c r="AB40" s="4">
        <v>0.8421544432640076</v>
      </c>
      <c r="AC40" s="4">
        <v>0.004851808832084359</v>
      </c>
    </row>
    <row r="41" spans="1:29" s="6" customFormat="1">
      <c r="A41" s="6" t="s">
        <v>22</v>
      </c>
      <c r="B41" s="6" t="s">
        <v>68</v>
      </c>
      <c r="C41" s="6">
        <v>84.50147247314453</v>
      </c>
      <c r="D41" s="6">
        <v>91.49357604980469</v>
      </c>
      <c r="E41" s="6">
        <v>98.29820251464844</v>
      </c>
      <c r="F41" s="6">
        <v>103.2802200317383</v>
      </c>
      <c r="G41" s="6">
        <v>107.5877227783203</v>
      </c>
      <c r="H41" s="6">
        <v>112.287712097168</v>
      </c>
      <c r="I41" s="6">
        <v>118.8481140136719</v>
      </c>
      <c r="J41" s="6">
        <v>123.6956329345703</v>
      </c>
      <c r="K41" s="6">
        <v>128.9356842041016</v>
      </c>
      <c r="L41" s="6">
        <v>133.4251556396484</v>
      </c>
      <c r="M41" s="6">
        <v>137.9856872558594</v>
      </c>
      <c r="N41" s="6">
        <v>143.1583404541016</v>
      </c>
      <c r="O41" s="6">
        <v>149.2292022705078</v>
      </c>
      <c r="P41" s="6">
        <v>157.0326232910156</v>
      </c>
      <c r="Q41" s="6">
        <v>163.0887756347656</v>
      </c>
      <c r="R41" s="6">
        <v>169.8643035888672</v>
      </c>
      <c r="S41" s="6">
        <v>176.9527587890625</v>
      </c>
      <c r="T41" s="6">
        <v>183.8109283447266</v>
      </c>
      <c r="U41" s="6">
        <v>191.0149688720703</v>
      </c>
      <c r="V41" s="6">
        <v>198.4470062255859</v>
      </c>
      <c r="W41" s="6">
        <v>205.8447875976562</v>
      </c>
      <c r="X41" s="6">
        <v>213.4838409423828</v>
      </c>
      <c r="Y41" s="6">
        <v>221.2555847167969</v>
      </c>
      <c r="Z41" s="6">
        <v>229.2477111816406</v>
      </c>
      <c r="AA41" s="6">
        <v>237.480712890625</v>
      </c>
      <c r="AB41" s="6">
        <v>245.5793151855469</v>
      </c>
      <c r="AC41" s="6">
        <v>0.04359766877674076</v>
      </c>
    </row>
    <row r="42" spans="1:29" s="4" customFormat="1"/>
    <row r="43" spans="1:29" s="6" customFormat="1">
      <c r="B43" s="6" t="s">
        <v>58</v>
      </c>
    </row>
    <row r="44" spans="1:29" s="4" customFormat="1">
      <c r="A44" s="4" t="s">
        <v>23</v>
      </c>
      <c r="B44" s="4" t="s">
        <v>50</v>
      </c>
      <c r="C44" s="4">
        <v>1.07016658782959</v>
      </c>
      <c r="D44" s="4">
        <v>1.07016658782959</v>
      </c>
      <c r="E44" s="4">
        <v>1.07016658782959</v>
      </c>
      <c r="F44" s="4">
        <v>1.07016658782959</v>
      </c>
      <c r="G44" s="4">
        <v>1.07016658782959</v>
      </c>
      <c r="H44" s="4">
        <v>1.07016658782959</v>
      </c>
      <c r="I44" s="4">
        <v>1.07016658782959</v>
      </c>
      <c r="J44" s="4">
        <v>1.07016658782959</v>
      </c>
      <c r="K44" s="4">
        <v>1.07016658782959</v>
      </c>
      <c r="L44" s="4">
        <v>1.07016658782959</v>
      </c>
      <c r="M44" s="4">
        <v>1.07016658782959</v>
      </c>
      <c r="N44" s="4">
        <v>1.07016658782959</v>
      </c>
      <c r="O44" s="4">
        <v>1.07016658782959</v>
      </c>
      <c r="P44" s="4">
        <v>1.07016658782959</v>
      </c>
      <c r="Q44" s="4">
        <v>1.07016658782959</v>
      </c>
      <c r="R44" s="4">
        <v>1.07016658782959</v>
      </c>
      <c r="S44" s="4">
        <v>1.07016658782959</v>
      </c>
      <c r="T44" s="4">
        <v>1.07016658782959</v>
      </c>
      <c r="U44" s="4">
        <v>1.07016658782959</v>
      </c>
      <c r="V44" s="4">
        <v>1.07016658782959</v>
      </c>
      <c r="W44" s="4">
        <v>1.07016658782959</v>
      </c>
      <c r="X44" s="4">
        <v>1.07016658782959</v>
      </c>
      <c r="Y44" s="4">
        <v>1.07016658782959</v>
      </c>
      <c r="Z44" s="4">
        <v>1.07016658782959</v>
      </c>
      <c r="AA44" s="4">
        <v>1.07016658782959</v>
      </c>
      <c r="AB44" s="4">
        <v>1.07016658782959</v>
      </c>
      <c r="AC44" s="4">
        <v>0</v>
      </c>
    </row>
    <row r="45" spans="1:29" s="4" customFormat="1">
      <c r="A45" s="4" t="s">
        <v>24</v>
      </c>
      <c r="B45" s="4" t="s">
        <v>64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 t="s">
        <v>114</v>
      </c>
    </row>
    <row r="46" spans="1:29" s="4" customFormat="1">
      <c r="A46" s="4" t="s">
        <v>25</v>
      </c>
      <c r="B46" s="4" t="s">
        <v>52</v>
      </c>
      <c r="C46" s="4">
        <v>0.2871025204658508</v>
      </c>
      <c r="D46" s="4">
        <v>0.2871025204658508</v>
      </c>
      <c r="E46" s="4">
        <v>0.2871025204658508</v>
      </c>
      <c r="F46" s="4">
        <v>0.2871025204658508</v>
      </c>
      <c r="G46" s="4">
        <v>0.2871025204658508</v>
      </c>
      <c r="H46" s="4">
        <v>0.2871025204658508</v>
      </c>
      <c r="I46" s="4">
        <v>0.2871025204658508</v>
      </c>
      <c r="J46" s="4">
        <v>0.2871025204658508</v>
      </c>
      <c r="K46" s="4">
        <v>0.2871025204658508</v>
      </c>
      <c r="L46" s="4">
        <v>0.2871025204658508</v>
      </c>
      <c r="M46" s="4">
        <v>0.2871025204658508</v>
      </c>
      <c r="N46" s="4">
        <v>0.2871025204658508</v>
      </c>
      <c r="O46" s="4">
        <v>0.2871025204658508</v>
      </c>
      <c r="P46" s="4">
        <v>0.2871025204658508</v>
      </c>
      <c r="Q46" s="4">
        <v>0.2871025204658508</v>
      </c>
      <c r="R46" s="4">
        <v>0.2871025204658508</v>
      </c>
      <c r="S46" s="4">
        <v>0.2871025204658508</v>
      </c>
      <c r="T46" s="4">
        <v>0.2871025204658508</v>
      </c>
      <c r="U46" s="4">
        <v>0.2871025204658508</v>
      </c>
      <c r="V46" s="4">
        <v>0.2871025204658508</v>
      </c>
      <c r="W46" s="4">
        <v>0.2871025204658508</v>
      </c>
      <c r="X46" s="4">
        <v>0.2871025204658508</v>
      </c>
      <c r="Y46" s="4">
        <v>0.2871025204658508</v>
      </c>
      <c r="Z46" s="4">
        <v>0.2871025204658508</v>
      </c>
      <c r="AA46" s="4">
        <v>0.2871025204658508</v>
      </c>
      <c r="AB46" s="4">
        <v>0.2871025204658508</v>
      </c>
      <c r="AC46" s="4">
        <v>0</v>
      </c>
    </row>
    <row r="47" spans="1:29" s="4" customFormat="1">
      <c r="A47" s="4" t="s">
        <v>26</v>
      </c>
      <c r="B47" s="4" t="s">
        <v>65</v>
      </c>
      <c r="C47" s="4">
        <v>25.8012580871582</v>
      </c>
      <c r="D47" s="4">
        <v>26.01241302490234</v>
      </c>
      <c r="E47" s="4">
        <v>26.65894889831543</v>
      </c>
      <c r="F47" s="4">
        <v>26.82958793640137</v>
      </c>
      <c r="G47" s="4">
        <v>27.00753211975098</v>
      </c>
      <c r="H47" s="4">
        <v>27.28328704833984</v>
      </c>
      <c r="I47" s="4">
        <v>27.6175422668457</v>
      </c>
      <c r="J47" s="4">
        <v>27.92440605163574</v>
      </c>
      <c r="K47" s="4">
        <v>28.24044799804688</v>
      </c>
      <c r="L47" s="4">
        <v>28.58290672302246</v>
      </c>
      <c r="M47" s="4">
        <v>28.90149688720703</v>
      </c>
      <c r="N47" s="4">
        <v>29.24174118041992</v>
      </c>
      <c r="O47" s="4">
        <v>29.48401641845703</v>
      </c>
      <c r="P47" s="4">
        <v>29.82149314880371</v>
      </c>
      <c r="Q47" s="4">
        <v>30.22468757629395</v>
      </c>
      <c r="R47" s="4">
        <v>30.65951347351074</v>
      </c>
      <c r="S47" s="4">
        <v>31.03145599365234</v>
      </c>
      <c r="T47" s="4">
        <v>31.38259696960449</v>
      </c>
      <c r="U47" s="4">
        <v>31.76680374145508</v>
      </c>
      <c r="V47" s="4">
        <v>32.16928100585938</v>
      </c>
      <c r="W47" s="4">
        <v>32.6320686340332</v>
      </c>
      <c r="X47" s="4">
        <v>33.06502532958984</v>
      </c>
      <c r="Y47" s="4">
        <v>33.54991149902344</v>
      </c>
      <c r="Z47" s="4">
        <v>34.0463752746582</v>
      </c>
      <c r="AA47" s="4">
        <v>34.52420425415039</v>
      </c>
      <c r="AB47" s="4">
        <v>35.07431411743164</v>
      </c>
      <c r="AC47" s="4">
        <v>0.01235756411972844</v>
      </c>
    </row>
    <row r="48" spans="1:29" s="4" customFormat="1">
      <c r="A48" s="4" t="s">
        <v>27</v>
      </c>
      <c r="B48" s="4" t="s">
        <v>66</v>
      </c>
      <c r="C48" s="4">
        <v>112.8059463500977</v>
      </c>
      <c r="D48" s="4">
        <v>122.1491394042969</v>
      </c>
      <c r="E48" s="4">
        <v>131.1487426757812</v>
      </c>
      <c r="F48" s="4">
        <v>137.8822021484375</v>
      </c>
      <c r="G48" s="4">
        <v>143.5900573730469</v>
      </c>
      <c r="H48" s="4">
        <v>149.8082427978516</v>
      </c>
      <c r="I48" s="4">
        <v>158.3089599609375</v>
      </c>
      <c r="J48" s="4">
        <v>164.7891693115234</v>
      </c>
      <c r="K48" s="4">
        <v>171.7229309082031</v>
      </c>
      <c r="L48" s="4">
        <v>177.7440490722656</v>
      </c>
      <c r="M48" s="4">
        <v>183.8417663574219</v>
      </c>
      <c r="N48" s="4">
        <v>190.7013092041016</v>
      </c>
      <c r="O48" s="4">
        <v>198.6876831054688</v>
      </c>
      <c r="P48" s="4">
        <v>208.7114868164062</v>
      </c>
      <c r="Q48" s="4">
        <v>216.7340545654297</v>
      </c>
      <c r="R48" s="4">
        <v>225.6038970947266</v>
      </c>
      <c r="S48" s="4">
        <v>234.8502197265625</v>
      </c>
      <c r="T48" s="4">
        <v>243.8580780029297</v>
      </c>
      <c r="U48" s="4">
        <v>253.2677764892578</v>
      </c>
      <c r="V48" s="4">
        <v>262.9485778808594</v>
      </c>
      <c r="W48" s="4">
        <v>272.6257629394531</v>
      </c>
      <c r="X48" s="4">
        <v>282.6272277832031</v>
      </c>
      <c r="Y48" s="4">
        <v>292.7773742675781</v>
      </c>
      <c r="Z48" s="4">
        <v>303.2081909179688</v>
      </c>
      <c r="AA48" s="4">
        <v>313.9390869140625</v>
      </c>
      <c r="AB48" s="4">
        <v>324.5331420898438</v>
      </c>
      <c r="AC48" s="4">
        <v>0.04317478847309086</v>
      </c>
    </row>
    <row r="49" spans="1:29" s="4" customFormat="1">
      <c r="A49" s="4" t="s">
        <v>28</v>
      </c>
      <c r="B49" s="4" t="s">
        <v>67</v>
      </c>
      <c r="C49" s="4">
        <v>0.9123671054840088</v>
      </c>
      <c r="D49" s="4">
        <v>0.9134349822998047</v>
      </c>
      <c r="E49" s="4">
        <v>0.9151962995529175</v>
      </c>
      <c r="F49" s="4">
        <v>0.9157193899154663</v>
      </c>
      <c r="G49" s="4">
        <v>0.9172064661979675</v>
      </c>
      <c r="H49" s="4">
        <v>0.9191105961799622</v>
      </c>
      <c r="I49" s="4">
        <v>0.9229294657707214</v>
      </c>
      <c r="J49" s="4">
        <v>0.9253014326095581</v>
      </c>
      <c r="K49" s="4">
        <v>0.9286300539970398</v>
      </c>
      <c r="L49" s="4">
        <v>0.9316748380661011</v>
      </c>
      <c r="M49" s="4">
        <v>0.9350602626800537</v>
      </c>
      <c r="N49" s="4">
        <v>0.9389440417289734</v>
      </c>
      <c r="O49" s="4">
        <v>0.9443677663803101</v>
      </c>
      <c r="P49" s="4">
        <v>0.9506954550743103</v>
      </c>
      <c r="Q49" s="4">
        <v>0.9554332494735718</v>
      </c>
      <c r="R49" s="4">
        <v>0.9601418972015381</v>
      </c>
      <c r="S49" s="4">
        <v>0.9655616879463196</v>
      </c>
      <c r="T49" s="4">
        <v>0.9710777997970581</v>
      </c>
      <c r="U49" s="4">
        <v>0.9764302968978882</v>
      </c>
      <c r="V49" s="4">
        <v>0.981781542301178</v>
      </c>
      <c r="W49" s="4">
        <v>0.9869474768638611</v>
      </c>
      <c r="X49" s="4">
        <v>0.9928961992263794</v>
      </c>
      <c r="Y49" s="4">
        <v>0.9989775419235229</v>
      </c>
      <c r="Z49" s="4">
        <v>1.005831599235535</v>
      </c>
      <c r="AA49" s="4">
        <v>1.013144016265869</v>
      </c>
      <c r="AB49" s="4">
        <v>1.020159244537354</v>
      </c>
      <c r="AC49" s="4">
        <v>0.004476854470863101</v>
      </c>
    </row>
    <row r="50" spans="1:29" s="6" customFormat="1">
      <c r="A50" s="6" t="s">
        <v>29</v>
      </c>
      <c r="B50" s="6" t="s">
        <v>69</v>
      </c>
      <c r="C50" s="6">
        <v>140.8768463134766</v>
      </c>
      <c r="D50" s="6">
        <v>150.4322662353516</v>
      </c>
      <c r="E50" s="6">
        <v>160.0801544189453</v>
      </c>
      <c r="F50" s="6">
        <v>166.9847869873047</v>
      </c>
      <c r="G50" s="6">
        <v>172.8720703125</v>
      </c>
      <c r="H50" s="6">
        <v>179.3679046630859</v>
      </c>
      <c r="I50" s="6">
        <v>188.2066955566406</v>
      </c>
      <c r="J50" s="6">
        <v>194.9961547851562</v>
      </c>
      <c r="K50" s="6">
        <v>202.2492828369141</v>
      </c>
      <c r="L50" s="6">
        <v>208.6158905029297</v>
      </c>
      <c r="M50" s="6">
        <v>215.0355834960938</v>
      </c>
      <c r="N50" s="6">
        <v>222.2392730712891</v>
      </c>
      <c r="O50" s="6">
        <v>230.4733276367188</v>
      </c>
      <c r="P50" s="6">
        <v>240.8409423828125</v>
      </c>
      <c r="Q50" s="6">
        <v>249.2714385986328</v>
      </c>
      <c r="R50" s="6">
        <v>258.580810546875</v>
      </c>
      <c r="S50" s="6">
        <v>268.2045288085938</v>
      </c>
      <c r="T50" s="6">
        <v>277.5690002441406</v>
      </c>
      <c r="U50" s="6">
        <v>287.3682861328125</v>
      </c>
      <c r="V50" s="6">
        <v>297.4569091796875</v>
      </c>
      <c r="W50" s="6">
        <v>307.60205078125</v>
      </c>
      <c r="X50" s="6">
        <v>318.0424194335938</v>
      </c>
      <c r="Y50" s="6">
        <v>328.6835327148438</v>
      </c>
      <c r="Z50" s="6">
        <v>339.61767578125</v>
      </c>
      <c r="AA50" s="6">
        <v>350.8337097167969</v>
      </c>
      <c r="AB50" s="6">
        <v>361.9848937988281</v>
      </c>
      <c r="AC50" s="6">
        <v>0.03847018693948279</v>
      </c>
    </row>
    <row r="51" spans="1:29" s="4" customFormat="1"/>
    <row r="52" spans="1:29" s="4" customFormat="1"/>
    <row r="53" spans="1:29" s="6" customFormat="1">
      <c r="B53" s="6" t="s">
        <v>70</v>
      </c>
    </row>
    <row r="54" spans="1:29" s="6" customFormat="1">
      <c r="B54" s="6" t="s">
        <v>71</v>
      </c>
    </row>
    <row r="55" spans="1:29" s="6" customFormat="1">
      <c r="A55" s="6" t="s">
        <v>30</v>
      </c>
      <c r="B55" s="6" t="s">
        <v>72</v>
      </c>
      <c r="C55" s="6">
        <v>79.47237396240234</v>
      </c>
      <c r="D55" s="6">
        <v>79.48416900634766</v>
      </c>
      <c r="E55" s="6">
        <v>79.50457000732422</v>
      </c>
      <c r="F55" s="6">
        <v>79.48367309570312</v>
      </c>
      <c r="G55" s="6">
        <v>79.88055419921875</v>
      </c>
      <c r="H55" s="6">
        <v>80.10275268554688</v>
      </c>
      <c r="I55" s="6">
        <v>80.12980651855469</v>
      </c>
      <c r="J55" s="6">
        <v>80.32559967041016</v>
      </c>
      <c r="K55" s="6">
        <v>80.34257507324219</v>
      </c>
      <c r="L55" s="6">
        <v>80.36688995361328</v>
      </c>
      <c r="M55" s="6">
        <v>80.36688995361328</v>
      </c>
      <c r="N55" s="6">
        <v>80.36688995361328</v>
      </c>
      <c r="O55" s="6">
        <v>80.39991760253906</v>
      </c>
      <c r="P55" s="6">
        <v>80.39991760253906</v>
      </c>
      <c r="Q55" s="6">
        <v>80.39991760253906</v>
      </c>
      <c r="R55" s="6">
        <v>80.39991760253906</v>
      </c>
      <c r="S55" s="6">
        <v>80.39991760253906</v>
      </c>
      <c r="T55" s="6">
        <v>80.39991760253906</v>
      </c>
      <c r="U55" s="6">
        <v>80.39991760253906</v>
      </c>
      <c r="V55" s="6">
        <v>80.39991760253906</v>
      </c>
      <c r="W55" s="6">
        <v>80.39852142333984</v>
      </c>
      <c r="X55" s="6">
        <v>80.39852142333984</v>
      </c>
      <c r="Y55" s="6">
        <v>80.39852142333984</v>
      </c>
      <c r="Z55" s="6">
        <v>80.39852142333984</v>
      </c>
      <c r="AA55" s="6">
        <v>80.39852142333984</v>
      </c>
      <c r="AB55" s="6">
        <v>80.39852142333984</v>
      </c>
      <c r="AC55" s="6">
        <v>0.0004635602835962871</v>
      </c>
    </row>
    <row r="56" spans="1:29" s="4" customFormat="1">
      <c r="A56" s="4" t="s">
        <v>31</v>
      </c>
      <c r="B56" s="4" t="s">
        <v>73</v>
      </c>
      <c r="C56" s="4">
        <v>2.652500152587891</v>
      </c>
      <c r="D56" s="4">
        <v>2.700000047683716</v>
      </c>
      <c r="E56" s="4">
        <v>2.756000280380249</v>
      </c>
      <c r="F56" s="4">
        <v>2.757800340652466</v>
      </c>
      <c r="G56" s="4">
        <v>3.080800533294678</v>
      </c>
      <c r="H56" s="4">
        <v>3.529069900512695</v>
      </c>
      <c r="I56" s="4">
        <v>3.970070123672485</v>
      </c>
      <c r="J56" s="4">
        <v>4.37106990814209</v>
      </c>
      <c r="K56" s="4">
        <v>4.741203784942627</v>
      </c>
      <c r="L56" s="4">
        <v>5.071981906890869</v>
      </c>
      <c r="M56" s="4">
        <v>5.3864426612854</v>
      </c>
      <c r="N56" s="4">
        <v>5.668344020843506</v>
      </c>
      <c r="O56" s="4">
        <v>5.938511371612549</v>
      </c>
      <c r="P56" s="4">
        <v>6.190188407897949</v>
      </c>
      <c r="Q56" s="4">
        <v>6.445188999176025</v>
      </c>
      <c r="R56" s="4">
        <v>6.583189010620117</v>
      </c>
      <c r="S56" s="4">
        <v>6.719188213348389</v>
      </c>
      <c r="T56" s="4">
        <v>6.851239204406738</v>
      </c>
      <c r="U56" s="4">
        <v>6.965476989746094</v>
      </c>
      <c r="V56" s="4">
        <v>7.051476955413818</v>
      </c>
      <c r="W56" s="4">
        <v>7.137476921081543</v>
      </c>
      <c r="X56" s="4">
        <v>7.211477279663086</v>
      </c>
      <c r="Y56" s="4">
        <v>7.297477245330811</v>
      </c>
      <c r="Z56" s="4">
        <v>7.371477603912354</v>
      </c>
      <c r="AA56" s="4">
        <v>7.431477546691895</v>
      </c>
      <c r="AB56" s="4">
        <v>7.455477714538574</v>
      </c>
      <c r="AC56" s="4">
        <v>0.04220416003537553</v>
      </c>
    </row>
    <row r="57" spans="1:29" s="4" customFormat="1">
      <c r="A57" s="4" t="s">
        <v>32</v>
      </c>
      <c r="B57" s="4" t="s">
        <v>74</v>
      </c>
      <c r="C57" s="4">
        <v>2.337937593460083</v>
      </c>
      <c r="D57" s="4">
        <v>2.462454795837402</v>
      </c>
      <c r="E57" s="4">
        <v>2.569251775741577</v>
      </c>
      <c r="F57" s="4">
        <v>2.662909746170044</v>
      </c>
      <c r="G57" s="4">
        <v>2.743222951889038</v>
      </c>
      <c r="H57" s="4">
        <v>2.824037551879883</v>
      </c>
      <c r="I57" s="4">
        <v>2.92542839050293</v>
      </c>
      <c r="J57" s="4">
        <v>3.040335178375244</v>
      </c>
      <c r="K57" s="4">
        <v>3.158957719802856</v>
      </c>
      <c r="L57" s="4">
        <v>3.285509824752808</v>
      </c>
      <c r="M57" s="4">
        <v>3.392298698425293</v>
      </c>
      <c r="N57" s="4">
        <v>3.507165431976318</v>
      </c>
      <c r="O57" s="4">
        <v>3.630218744277954</v>
      </c>
      <c r="P57" s="4">
        <v>3.753348827362061</v>
      </c>
      <c r="Q57" s="4">
        <v>3.881364107131958</v>
      </c>
      <c r="R57" s="4">
        <v>3.969099760055542</v>
      </c>
      <c r="S57" s="4">
        <v>4.058327674865723</v>
      </c>
      <c r="T57" s="4">
        <v>4.147411346435547</v>
      </c>
      <c r="U57" s="4">
        <v>4.234568119049072</v>
      </c>
      <c r="V57" s="4">
        <v>4.324582576751709</v>
      </c>
      <c r="W57" s="4">
        <v>4.370685577392578</v>
      </c>
      <c r="X57" s="4">
        <v>4.416491031646729</v>
      </c>
      <c r="Y57" s="4">
        <v>4.463791847229004</v>
      </c>
      <c r="Z57" s="4">
        <v>4.511762619018555</v>
      </c>
      <c r="AA57" s="4">
        <v>4.560248851776123</v>
      </c>
      <c r="AB57" s="4">
        <v>4.560248851776123</v>
      </c>
      <c r="AC57" s="4">
        <v>0.02708461804522466</v>
      </c>
    </row>
    <row r="58" spans="1:29" s="4" customFormat="1">
      <c r="A58" s="4" t="s">
        <v>33</v>
      </c>
      <c r="B58" s="4" t="s">
        <v>75</v>
      </c>
      <c r="C58" s="4">
        <v>7.538648128509521</v>
      </c>
      <c r="D58" s="4">
        <v>7.580014705657959</v>
      </c>
      <c r="E58" s="4">
        <v>7.70967960357666</v>
      </c>
      <c r="F58" s="4">
        <v>7.743109703063965</v>
      </c>
      <c r="G58" s="4">
        <v>7.777971267700195</v>
      </c>
      <c r="H58" s="4">
        <v>7.83199405670166</v>
      </c>
      <c r="I58" s="4">
        <v>7.897479057312012</v>
      </c>
      <c r="J58" s="4">
        <v>7.957597732543945</v>
      </c>
      <c r="K58" s="4">
        <v>8.039037704467773</v>
      </c>
      <c r="L58" s="4">
        <v>8.106130599975586</v>
      </c>
      <c r="M58" s="4">
        <v>8.174039840698242</v>
      </c>
      <c r="N58" s="4">
        <v>8.240697860717773</v>
      </c>
      <c r="O58" s="4">
        <v>8.288163185119629</v>
      </c>
      <c r="P58" s="4">
        <v>8.354278564453125</v>
      </c>
      <c r="Q58" s="4">
        <v>8.452269554138184</v>
      </c>
      <c r="R58" s="4">
        <v>8.537456512451172</v>
      </c>
      <c r="S58" s="4">
        <v>8.610324859619141</v>
      </c>
      <c r="T58" s="4">
        <v>8.679117202758789</v>
      </c>
      <c r="U58" s="4">
        <v>8.754388809204102</v>
      </c>
      <c r="V58" s="4">
        <v>8.83323860168457</v>
      </c>
      <c r="W58" s="4">
        <v>8.92390251159668</v>
      </c>
      <c r="X58" s="4">
        <v>9.008724212646484</v>
      </c>
      <c r="Y58" s="4">
        <v>9.103719711303711</v>
      </c>
      <c r="Z58" s="4">
        <v>9.200982093811035</v>
      </c>
      <c r="AA58" s="4">
        <v>9.294594764709473</v>
      </c>
      <c r="AB58" s="4">
        <v>9.402366638183594</v>
      </c>
      <c r="AC58" s="4">
        <v>0.008875901466654845</v>
      </c>
    </row>
    <row r="59" spans="1:29" s="4" customFormat="1">
      <c r="A59" s="4" t="s">
        <v>34</v>
      </c>
      <c r="B59" s="4" t="s">
        <v>76</v>
      </c>
      <c r="C59" s="4">
        <v>232.9503173828125</v>
      </c>
      <c r="D59" s="4">
        <v>276.251708984375</v>
      </c>
      <c r="E59" s="4">
        <v>315.2063903808594</v>
      </c>
      <c r="F59" s="4">
        <v>354.7062377929688</v>
      </c>
      <c r="G59" s="4">
        <v>358.98291015625</v>
      </c>
      <c r="H59" s="4">
        <v>364.376953125</v>
      </c>
      <c r="I59" s="4">
        <v>371.0831909179688</v>
      </c>
      <c r="J59" s="4">
        <v>406.1044006347656</v>
      </c>
      <c r="K59" s="4">
        <v>425.8067321777344</v>
      </c>
      <c r="L59" s="4">
        <v>430.2263793945312</v>
      </c>
      <c r="M59" s="4">
        <v>437.7135620117188</v>
      </c>
      <c r="N59" s="4">
        <v>446.4938354492188</v>
      </c>
      <c r="O59" s="4">
        <v>454.0150756835938</v>
      </c>
      <c r="P59" s="4">
        <v>469.4973754882812</v>
      </c>
      <c r="Q59" s="4">
        <v>485.1586303710938</v>
      </c>
      <c r="R59" s="4">
        <v>497.4970703125</v>
      </c>
      <c r="S59" s="4">
        <v>505.3855590820312</v>
      </c>
      <c r="T59" s="4">
        <v>512.51025390625</v>
      </c>
      <c r="U59" s="4">
        <v>519.8660888671875</v>
      </c>
      <c r="V59" s="4">
        <v>528.6131591796875</v>
      </c>
      <c r="W59" s="4">
        <v>537.7264404296875</v>
      </c>
      <c r="X59" s="4">
        <v>546.2554931640625</v>
      </c>
      <c r="Y59" s="4">
        <v>554.670654296875</v>
      </c>
      <c r="Z59" s="4">
        <v>562.6907958984375</v>
      </c>
      <c r="AA59" s="4">
        <v>570.9943237304688</v>
      </c>
      <c r="AB59" s="4">
        <v>580.38037109375</v>
      </c>
      <c r="AC59" s="4">
        <v>0.03718917720838877</v>
      </c>
    </row>
    <row r="60" spans="1:29" s="4" customFormat="1">
      <c r="A60" s="4" t="s">
        <v>35</v>
      </c>
      <c r="B60" s="4" t="s">
        <v>77</v>
      </c>
      <c r="C60" s="4">
        <v>159.7521667480469</v>
      </c>
      <c r="D60" s="4">
        <v>170.4795532226562</v>
      </c>
      <c r="E60" s="4">
        <v>175.9845275878906</v>
      </c>
      <c r="F60" s="4">
        <v>180.8422088623047</v>
      </c>
      <c r="G60" s="4">
        <v>196.2157440185547</v>
      </c>
      <c r="H60" s="4">
        <v>215.4317779541016</v>
      </c>
      <c r="I60" s="4">
        <v>238.6899108886719</v>
      </c>
      <c r="J60" s="4">
        <v>267.3689270019531</v>
      </c>
      <c r="K60" s="4">
        <v>302.2655029296875</v>
      </c>
      <c r="L60" s="4">
        <v>344.9586181640625</v>
      </c>
      <c r="M60" s="4">
        <v>373.5020446777344</v>
      </c>
      <c r="N60" s="4">
        <v>390.4389953613281</v>
      </c>
      <c r="O60" s="4">
        <v>399.9937744140625</v>
      </c>
      <c r="P60" s="4">
        <v>412.5569152832031</v>
      </c>
      <c r="Q60" s="4">
        <v>443.8537902832031</v>
      </c>
      <c r="R60" s="4">
        <v>453.0545959472656</v>
      </c>
      <c r="S60" s="4">
        <v>458.8302917480469</v>
      </c>
      <c r="T60" s="4">
        <v>463.5279541015625</v>
      </c>
      <c r="U60" s="4">
        <v>466.3234558105469</v>
      </c>
      <c r="V60" s="4">
        <v>470.76220703125</v>
      </c>
      <c r="W60" s="4">
        <v>474.2681884765625</v>
      </c>
      <c r="X60" s="4">
        <v>479.3231201171875</v>
      </c>
      <c r="Y60" s="4">
        <v>485.5834350585938</v>
      </c>
      <c r="Z60" s="4">
        <v>488.0456237792969</v>
      </c>
      <c r="AA60" s="4">
        <v>492.1148986816406</v>
      </c>
      <c r="AB60" s="4">
        <v>494.1828308105469</v>
      </c>
      <c r="AC60" s="4">
        <v>0.04620703451255048</v>
      </c>
    </row>
    <row r="61" spans="1:29" s="6" customFormat="1">
      <c r="A61" s="6" t="s">
        <v>36</v>
      </c>
      <c r="B61" s="6" t="s">
        <v>78</v>
      </c>
      <c r="C61" s="6">
        <v>484.7039489746094</v>
      </c>
      <c r="D61" s="6">
        <v>538.9578857421875</v>
      </c>
      <c r="E61" s="6">
        <v>583.7304077148438</v>
      </c>
      <c r="F61" s="6">
        <v>628.1959228515625</v>
      </c>
      <c r="G61" s="6">
        <v>648.6812133789062</v>
      </c>
      <c r="H61" s="6">
        <v>674.0965576171875</v>
      </c>
      <c r="I61" s="6">
        <v>704.6959228515625</v>
      </c>
      <c r="J61" s="6">
        <v>769.16796875</v>
      </c>
      <c r="K61" s="6">
        <v>824.35400390625</v>
      </c>
      <c r="L61" s="6">
        <v>872.0155029296875</v>
      </c>
      <c r="M61" s="6">
        <v>908.5352783203125</v>
      </c>
      <c r="N61" s="6">
        <v>934.7159423828125</v>
      </c>
      <c r="O61" s="6">
        <v>952.2656860351562</v>
      </c>
      <c r="P61" s="6">
        <v>980.7520751953125</v>
      </c>
      <c r="Q61" s="6">
        <v>1028.191162109375</v>
      </c>
      <c r="R61" s="6">
        <v>1050.041381835938</v>
      </c>
      <c r="S61" s="6">
        <v>1064.003662109375</v>
      </c>
      <c r="T61" s="6">
        <v>1076.115966796875</v>
      </c>
      <c r="U61" s="6">
        <v>1086.5439453125</v>
      </c>
      <c r="V61" s="6">
        <v>1099.984619140625</v>
      </c>
      <c r="W61" s="6">
        <v>1112.8251953125</v>
      </c>
      <c r="X61" s="6">
        <v>1126.61376953125</v>
      </c>
      <c r="Y61" s="6">
        <v>1141.517578125</v>
      </c>
      <c r="Z61" s="6">
        <v>1152.219116210938</v>
      </c>
      <c r="AA61" s="6">
        <v>1164.794067382812</v>
      </c>
      <c r="AB61" s="6">
        <v>1176.379760742188</v>
      </c>
      <c r="AC61" s="6">
        <v>0.03610278111030851</v>
      </c>
    </row>
    <row r="62" spans="1:29" s="4" customFormat="1"/>
    <row r="63" spans="1:29" s="6" customFormat="1">
      <c r="B63" s="6" t="s">
        <v>79</v>
      </c>
    </row>
    <row r="64" spans="1:29" s="6" customFormat="1">
      <c r="A64" s="6" t="s">
        <v>37</v>
      </c>
      <c r="B64" s="6" t="s">
        <v>72</v>
      </c>
      <c r="C64" s="6">
        <v>245.3200073242188</v>
      </c>
      <c r="D64" s="6">
        <v>263.017333984375</v>
      </c>
      <c r="E64" s="6">
        <v>269.0152893066406</v>
      </c>
      <c r="F64" s="6">
        <v>274.671142578125</v>
      </c>
      <c r="G64" s="6">
        <v>276.5363464355469</v>
      </c>
      <c r="H64" s="6">
        <v>277.8750915527344</v>
      </c>
      <c r="I64" s="6">
        <v>278.0938720703125</v>
      </c>
      <c r="J64" s="6">
        <v>278.5631408691406</v>
      </c>
      <c r="K64" s="6">
        <v>278.9503173828125</v>
      </c>
      <c r="L64" s="6">
        <v>279.1254272460938</v>
      </c>
      <c r="M64" s="6">
        <v>279.1588439941406</v>
      </c>
      <c r="N64" s="6">
        <v>279.2406921386719</v>
      </c>
      <c r="O64" s="6">
        <v>279.3660583496094</v>
      </c>
      <c r="P64" s="6">
        <v>279.3763427734375</v>
      </c>
      <c r="Q64" s="6">
        <v>279.3256225585938</v>
      </c>
      <c r="R64" s="6">
        <v>279.3075561523438</v>
      </c>
      <c r="S64" s="6">
        <v>279.5163269042969</v>
      </c>
      <c r="T64" s="6">
        <v>279.5425720214844</v>
      </c>
      <c r="U64" s="6">
        <v>279.54541015625</v>
      </c>
      <c r="V64" s="6">
        <v>279.6207580566406</v>
      </c>
      <c r="W64" s="6">
        <v>279.673828125</v>
      </c>
      <c r="X64" s="6">
        <v>279.66162109375</v>
      </c>
      <c r="Y64" s="6">
        <v>279.6976318359375</v>
      </c>
      <c r="Z64" s="6">
        <v>279.7811584472656</v>
      </c>
      <c r="AA64" s="6">
        <v>279.806640625</v>
      </c>
      <c r="AB64" s="6">
        <v>279.7745666503906</v>
      </c>
      <c r="AC64" s="6">
        <v>0.005270667319553946</v>
      </c>
    </row>
    <row r="65" spans="1:29" s="4" customFormat="1">
      <c r="A65" s="4" t="s">
        <v>38</v>
      </c>
      <c r="B65" s="4" t="s">
        <v>73</v>
      </c>
      <c r="C65" s="4">
        <v>15.72274303436279</v>
      </c>
      <c r="D65" s="4">
        <v>15.73867416381836</v>
      </c>
      <c r="E65" s="4">
        <v>16.90731811523438</v>
      </c>
      <c r="F65" s="4">
        <v>17.35319328308105</v>
      </c>
      <c r="G65" s="4">
        <v>19.8858642578125</v>
      </c>
      <c r="H65" s="4">
        <v>23.42169570922852</v>
      </c>
      <c r="I65" s="4">
        <v>26.94212913513184</v>
      </c>
      <c r="J65" s="4">
        <v>30.17079544067383</v>
      </c>
      <c r="K65" s="4">
        <v>33.16949844360352</v>
      </c>
      <c r="L65" s="4">
        <v>35.87809371948242</v>
      </c>
      <c r="M65" s="4">
        <v>38.46755218505859</v>
      </c>
      <c r="N65" s="4">
        <v>40.78979110717773</v>
      </c>
      <c r="O65" s="4">
        <v>43.01495742797852</v>
      </c>
      <c r="P65" s="4">
        <v>45.08013153076172</v>
      </c>
      <c r="Q65" s="4">
        <v>47.17219543457031</v>
      </c>
      <c r="R65" s="4">
        <v>48.33710479736328</v>
      </c>
      <c r="S65" s="4">
        <v>49.54034805297852</v>
      </c>
      <c r="T65" s="4">
        <v>50.71123504638672</v>
      </c>
      <c r="U65" s="4">
        <v>51.74081039428711</v>
      </c>
      <c r="V65" s="4">
        <v>52.54796981811523</v>
      </c>
      <c r="W65" s="4">
        <v>53.35748672485352</v>
      </c>
      <c r="X65" s="4">
        <v>53.9602165222168</v>
      </c>
      <c r="Y65" s="4">
        <v>54.66268539428711</v>
      </c>
      <c r="Z65" s="4">
        <v>55.26791381835938</v>
      </c>
      <c r="AA65" s="4">
        <v>55.75986099243164</v>
      </c>
      <c r="AB65" s="4">
        <v>55.96855926513672</v>
      </c>
      <c r="AC65" s="4">
        <v>0.05209905965499462</v>
      </c>
    </row>
    <row r="66" spans="1:29" s="4" customFormat="1">
      <c r="A66" s="4" t="s">
        <v>39</v>
      </c>
      <c r="B66" s="4" t="s">
        <v>80</v>
      </c>
      <c r="C66" s="4">
        <v>9.654614448547363</v>
      </c>
      <c r="D66" s="4">
        <v>10.39828205108643</v>
      </c>
      <c r="E66" s="4">
        <v>11.41231250762939</v>
      </c>
      <c r="F66" s="4">
        <v>12.33734893798828</v>
      </c>
      <c r="G66" s="4">
        <v>13.24421977996826</v>
      </c>
      <c r="H66" s="4">
        <v>13.90848922729492</v>
      </c>
      <c r="I66" s="4">
        <v>14.70650482177734</v>
      </c>
      <c r="J66" s="4">
        <v>15.64007568359375</v>
      </c>
      <c r="K66" s="4">
        <v>16.5935173034668</v>
      </c>
      <c r="L66" s="4">
        <v>17.59088516235352</v>
      </c>
      <c r="M66" s="4">
        <v>18.45456886291504</v>
      </c>
      <c r="N66" s="4">
        <v>19.35666275024414</v>
      </c>
      <c r="O66" s="4">
        <v>20.36596298217773</v>
      </c>
      <c r="P66" s="4">
        <v>21.34804153442383</v>
      </c>
      <c r="Q66" s="4">
        <v>22.37700271606445</v>
      </c>
      <c r="R66" s="4">
        <v>23.06083869934082</v>
      </c>
      <c r="S66" s="4">
        <v>23.80563354492188</v>
      </c>
      <c r="T66" s="4">
        <v>24.55524253845215</v>
      </c>
      <c r="U66" s="4">
        <v>25.27493667602539</v>
      </c>
      <c r="V66" s="4">
        <v>26.03310203552246</v>
      </c>
      <c r="W66" s="4">
        <v>26.4268627166748</v>
      </c>
      <c r="X66" s="4">
        <v>26.7882022857666</v>
      </c>
      <c r="Y66" s="4">
        <v>27.16525459289551</v>
      </c>
      <c r="Z66" s="4">
        <v>27.54913711547852</v>
      </c>
      <c r="AA66" s="4">
        <v>27.93715476989746</v>
      </c>
      <c r="AB66" s="4">
        <v>27.92451095581055</v>
      </c>
      <c r="AC66" s="4">
        <v>0.04339806176608341</v>
      </c>
    </row>
    <row r="67" spans="1:29" s="4" customFormat="1">
      <c r="A67" s="4" t="s">
        <v>40</v>
      </c>
      <c r="B67" s="4" t="s">
        <v>81</v>
      </c>
      <c r="C67" s="4">
        <v>35.30532073974609</v>
      </c>
      <c r="D67" s="4">
        <v>35.22941589355469</v>
      </c>
      <c r="E67" s="4">
        <v>36.2237548828125</v>
      </c>
      <c r="F67" s="4">
        <v>36.39304733276367</v>
      </c>
      <c r="G67" s="4">
        <v>36.6085205078125</v>
      </c>
      <c r="H67" s="4">
        <v>37.10815048217773</v>
      </c>
      <c r="I67" s="4">
        <v>37.55393981933594</v>
      </c>
      <c r="J67" s="4">
        <v>38.034912109375</v>
      </c>
      <c r="K67" s="4">
        <v>38.50094985961914</v>
      </c>
      <c r="L67" s="4">
        <v>38.73054122924805</v>
      </c>
      <c r="M67" s="4">
        <v>39.01758193969727</v>
      </c>
      <c r="N67" s="4">
        <v>39.38814926147461</v>
      </c>
      <c r="O67" s="4">
        <v>39.57776641845703</v>
      </c>
      <c r="P67" s="4">
        <v>39.90817260742188</v>
      </c>
      <c r="Q67" s="4">
        <v>40.28361511230469</v>
      </c>
      <c r="R67" s="4">
        <v>40.7213134765625</v>
      </c>
      <c r="S67" s="4">
        <v>41.09446716308594</v>
      </c>
      <c r="T67" s="4">
        <v>41.57472610473633</v>
      </c>
      <c r="U67" s="4">
        <v>41.97190093994141</v>
      </c>
      <c r="V67" s="4">
        <v>42.36923599243164</v>
      </c>
      <c r="W67" s="4">
        <v>42.79598236083984</v>
      </c>
      <c r="X67" s="4">
        <v>43.2741813659668</v>
      </c>
      <c r="Y67" s="4">
        <v>43.77332305908203</v>
      </c>
      <c r="Z67" s="4">
        <v>44.21100997924805</v>
      </c>
      <c r="AA67" s="4">
        <v>44.67292022705078</v>
      </c>
      <c r="AB67" s="4">
        <v>45.13694763183594</v>
      </c>
      <c r="AC67" s="4">
        <v>0.009875139236622754</v>
      </c>
    </row>
    <row r="68" spans="1:29" s="4" customFormat="1">
      <c r="A68" s="4" t="s">
        <v>41</v>
      </c>
      <c r="B68" s="4" t="s">
        <v>76</v>
      </c>
      <c r="C68" s="4">
        <v>388.0353393554688</v>
      </c>
      <c r="D68" s="4">
        <v>457.0547790527344</v>
      </c>
      <c r="E68" s="4">
        <v>587.9962158203125</v>
      </c>
      <c r="F68" s="4">
        <v>699.6121826171875</v>
      </c>
      <c r="G68" s="4">
        <v>722.5184326171875</v>
      </c>
      <c r="H68" s="4">
        <v>729.9894409179688</v>
      </c>
      <c r="I68" s="4">
        <v>739.7510375976562</v>
      </c>
      <c r="J68" s="4">
        <v>801.6763305664062</v>
      </c>
      <c r="K68" s="4">
        <v>850.6087646484375</v>
      </c>
      <c r="L68" s="4">
        <v>862.861572265625</v>
      </c>
      <c r="M68" s="4">
        <v>874.59423828125</v>
      </c>
      <c r="N68" s="4">
        <v>890.0408325195312</v>
      </c>
      <c r="O68" s="4">
        <v>903.04931640625</v>
      </c>
      <c r="P68" s="4">
        <v>929.0245971679688</v>
      </c>
      <c r="Q68" s="4">
        <v>958.3575439453125</v>
      </c>
      <c r="R68" s="4">
        <v>977.8259887695312</v>
      </c>
      <c r="S68" s="4">
        <v>991.0044555664062</v>
      </c>
      <c r="T68" s="4">
        <v>1001.857849121094</v>
      </c>
      <c r="U68" s="4">
        <v>1012.498657226562</v>
      </c>
      <c r="V68" s="4">
        <v>1025.913696289062</v>
      </c>
      <c r="W68" s="4">
        <v>1041.10693359375</v>
      </c>
      <c r="X68" s="4">
        <v>1054.834106445312</v>
      </c>
      <c r="Y68" s="4">
        <v>1066.893310546875</v>
      </c>
      <c r="Z68" s="4">
        <v>1078.365966796875</v>
      </c>
      <c r="AA68" s="4">
        <v>1089.781982421875</v>
      </c>
      <c r="AB68" s="4">
        <v>1104.378051757812</v>
      </c>
      <c r="AC68" s="4">
        <v>0.04272517607775606</v>
      </c>
    </row>
    <row r="69" spans="1:29" s="4" customFormat="1">
      <c r="A69" s="4" t="s">
        <v>42</v>
      </c>
      <c r="B69" s="4" t="s">
        <v>77</v>
      </c>
      <c r="C69" s="4">
        <v>464.7972412109375</v>
      </c>
      <c r="D69" s="4">
        <v>487.6504211425781</v>
      </c>
      <c r="E69" s="4">
        <v>530.3817749023438</v>
      </c>
      <c r="F69" s="4">
        <v>557.7695922851562</v>
      </c>
      <c r="G69" s="4">
        <v>604.7590942382812</v>
      </c>
      <c r="H69" s="4">
        <v>669.193359375</v>
      </c>
      <c r="I69" s="4">
        <v>750.0557250976562</v>
      </c>
      <c r="J69" s="4">
        <v>844.2494506835938</v>
      </c>
      <c r="K69" s="4">
        <v>966.5548706054688</v>
      </c>
      <c r="L69" s="4">
        <v>1114.323974609375</v>
      </c>
      <c r="M69" s="4">
        <v>1226.273071289062</v>
      </c>
      <c r="N69" s="4">
        <v>1294.758544921875</v>
      </c>
      <c r="O69" s="4">
        <v>1335.910034179688</v>
      </c>
      <c r="P69" s="4">
        <v>1380.052124023438</v>
      </c>
      <c r="Q69" s="4">
        <v>1476.148315429688</v>
      </c>
      <c r="R69" s="4">
        <v>1525.939575195312</v>
      </c>
      <c r="S69" s="4">
        <v>1551.284301757812</v>
      </c>
      <c r="T69" s="4">
        <v>1571.017333984375</v>
      </c>
      <c r="U69" s="4">
        <v>1584.035034179688</v>
      </c>
      <c r="V69" s="4">
        <v>1600.458129882812</v>
      </c>
      <c r="W69" s="4">
        <v>1615.397216796875</v>
      </c>
      <c r="X69" s="4">
        <v>1634.190551757812</v>
      </c>
      <c r="Y69" s="4">
        <v>1657.73974609375</v>
      </c>
      <c r="Z69" s="4">
        <v>1670.258178710938</v>
      </c>
      <c r="AA69" s="4">
        <v>1684.756591796875</v>
      </c>
      <c r="AB69" s="4">
        <v>1694.212036132812</v>
      </c>
      <c r="AC69" s="4">
        <v>0.05309649870488631</v>
      </c>
    </row>
    <row r="70" spans="1:29" s="6" customFormat="1">
      <c r="A70" s="6" t="s">
        <v>43</v>
      </c>
      <c r="B70" s="6" t="s">
        <v>82</v>
      </c>
      <c r="C70" s="6">
        <v>1158.835205078125</v>
      </c>
      <c r="D70" s="6">
        <v>1269.0888671875</v>
      </c>
      <c r="E70" s="6">
        <v>1451.936767578125</v>
      </c>
      <c r="F70" s="6">
        <v>1598.136474609375</v>
      </c>
      <c r="G70" s="6">
        <v>1673.552490234375</v>
      </c>
      <c r="H70" s="6">
        <v>1751.496215820312</v>
      </c>
      <c r="I70" s="6">
        <v>1847.103271484375</v>
      </c>
      <c r="J70" s="6">
        <v>2008.334716796875</v>
      </c>
      <c r="K70" s="6">
        <v>2184.3779296875</v>
      </c>
      <c r="L70" s="6">
        <v>2348.510498046875</v>
      </c>
      <c r="M70" s="6">
        <v>2475.9658203125</v>
      </c>
      <c r="N70" s="6">
        <v>2563.57470703125</v>
      </c>
      <c r="O70" s="6">
        <v>2621.2841796875</v>
      </c>
      <c r="P70" s="6">
        <v>2694.78955078125</v>
      </c>
      <c r="Q70" s="6">
        <v>2823.664306640625</v>
      </c>
      <c r="R70" s="6">
        <v>2895.1923828125</v>
      </c>
      <c r="S70" s="6">
        <v>2936.24560546875</v>
      </c>
      <c r="T70" s="6">
        <v>2969.259033203125</v>
      </c>
      <c r="U70" s="6">
        <v>2995.06689453125</v>
      </c>
      <c r="V70" s="6">
        <v>3026.94287109375</v>
      </c>
      <c r="W70" s="6">
        <v>3058.75830078125</v>
      </c>
      <c r="X70" s="6">
        <v>3092.708984375</v>
      </c>
      <c r="Y70" s="6">
        <v>3129.931884765625</v>
      </c>
      <c r="Z70" s="6">
        <v>3155.433349609375</v>
      </c>
      <c r="AA70" s="6">
        <v>3182.715087890625</v>
      </c>
      <c r="AB70" s="6">
        <v>3207.39453125</v>
      </c>
      <c r="AC70" s="6">
        <v>0.04156224294101141</v>
      </c>
    </row>
    <row r="71" spans="1:29" s="4" customFormat="1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 spans="1:29" s="4" customFormat="1">
      <c r="B72" s="4" t="s">
        <v>83</v>
      </c>
    </row>
    <row r="73" spans="1:29" s="4" customFormat="1">
      <c r="B73" s="4" t="s">
        <v>84</v>
      </c>
    </row>
    <row r="74" spans="1:29" s="4" customFormat="1">
      <c r="B74" s="4" t="s">
        <v>85</v>
      </c>
    </row>
    <row r="75" spans="1:29" s="4" customFormat="1">
      <c r="B75" s="4" t="s">
        <v>86</v>
      </c>
    </row>
    <row r="76" spans="1:29" s="4" customFormat="1">
      <c r="B76" s="4" t="s">
        <v>87</v>
      </c>
    </row>
    <row r="77" spans="1:29" s="4" customFormat="1">
      <c r="B77" s="4" t="s">
        <v>88</v>
      </c>
    </row>
    <row r="78" spans="1:29" s="4" customFormat="1">
      <c r="B78" s="4" t="s">
        <v>89</v>
      </c>
    </row>
    <row r="79" spans="1:29" s="4" customFormat="1">
      <c r="B79" s="4" t="s">
        <v>90</v>
      </c>
    </row>
    <row r="80" spans="1:29" s="4" customFormat="1">
      <c r="B80" s="4" t="s">
        <v>91</v>
      </c>
    </row>
    <row r="81" spans="2:2" s="4" customFormat="1">
      <c r="B81" s="4" t="s">
        <v>92</v>
      </c>
    </row>
    <row r="82" spans="2:2" s="4" customFormat="1">
      <c r="B82" s="4" t="s">
        <v>93</v>
      </c>
    </row>
    <row r="83" spans="2:2" s="4" customFormat="1">
      <c r="B83" s="4" t="s">
        <v>94</v>
      </c>
    </row>
    <row r="84" spans="2:2" s="4" customFormat="1">
      <c r="B84" s="4" t="s">
        <v>95</v>
      </c>
    </row>
    <row r="85" spans="2:2" s="4" customFormat="1">
      <c r="B85" s="4" t="s">
        <v>96</v>
      </c>
    </row>
    <row r="86" spans="2:2" s="4" customFormat="1">
      <c r="B86" s="4" t="s">
        <v>97</v>
      </c>
    </row>
    <row r="87" spans="2:2" s="4" customFormat="1">
      <c r="B87" s="4" t="s">
        <v>98</v>
      </c>
    </row>
    <row r="88" spans="2:2" s="4" customFormat="1">
      <c r="B88" s="4" t="s">
        <v>99</v>
      </c>
    </row>
    <row r="89" spans="2:2" s="4" customFormat="1">
      <c r="B89" s="4" t="s">
        <v>100</v>
      </c>
    </row>
    <row r="90" spans="2:2" s="4" customFormat="1">
      <c r="B90" s="4" t="s">
        <v>101</v>
      </c>
    </row>
    <row r="91" spans="2:2" s="4" customFormat="1">
      <c r="B91" s="4" t="s">
        <v>102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5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5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5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5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5" priority="34">
      <formula>LEN(TRIM(AC33))&gt;0</formula>
    </cfRule>
  </conditionalFormatting>
  <conditionalFormatting sqref="AC34">
    <cfRule type="notContainsBlanks" dxfId="5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5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5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5" priority="54">
      <formula>LEN(TRIM(AC53))&gt;0</formula>
    </cfRule>
  </conditionalFormatting>
  <conditionalFormatting sqref="AC54">
    <cfRule type="notContainsBlanks" dxfId="5" priority="55">
      <formula>LEN(TRIM(AC54))&gt;0</formula>
    </cfRule>
  </conditionalFormatting>
  <conditionalFormatting sqref="AC55">
    <cfRule type="notContainsBlanks" dxfId="5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5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5" priority="64">
      <formula>LEN(TRIM(AC63))&gt;0</formula>
    </cfRule>
  </conditionalFormatting>
  <conditionalFormatting sqref="AC64">
    <cfRule type="notContainsBlanks" dxfId="5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5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hm2026.d021826b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2026-03-24T16:14:03Z</dcterms:created>
  <dcterms:modified xsi:type="dcterms:W3CDTF">2026-03-24T16:14:03Z</dcterms:modified>
</cp:coreProperties>
</file>