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<sst xmlns="http://schemas.openxmlformats.org/spreadsheetml/2006/main" count="75" uniqueCount="72">
  <si>
    <t>RCP000:ba_NorthernAppal</t>
  </si>
  <si>
    <t>RCP000:ba_Premium</t>
  </si>
  <si>
    <t>RCP000:ba_Bituminous</t>
  </si>
  <si>
    <t>RCP000:da_ResOfAppala</t>
  </si>
  <si>
    <t>RCP000:da_Premium</t>
  </si>
  <si>
    <t>RCP000:da_Bituminous</t>
  </si>
  <si>
    <t>RCP000:ga_Interior</t>
  </si>
  <si>
    <t>RCP000:ga_Bituminous</t>
  </si>
  <si>
    <t>RCP000:ja_Lignite</t>
  </si>
  <si>
    <t>RCP000:ja_LigniteAll</t>
  </si>
  <si>
    <t>RCP000:ma_WyomingPRB</t>
  </si>
  <si>
    <t>RCP000:ma_AllPrb</t>
  </si>
  <si>
    <t>RCP000:wa_Western</t>
  </si>
  <si>
    <t>RCP000:wa_Bituminous</t>
  </si>
  <si>
    <t>RCP000:wa_Subbituminous</t>
  </si>
  <si>
    <t>RCP000:ta_PremiumMetall</t>
  </si>
  <si>
    <t>RCP000:ta_Bituminous</t>
  </si>
  <si>
    <t>RCP000:ta_Sub-Bituminou</t>
  </si>
  <si>
    <t>RCP000:ta_Lignite</t>
  </si>
  <si>
    <t>RCP000:ua_AllSulfur</t>
  </si>
  <si>
    <t>RCP000:va_Underground</t>
  </si>
  <si>
    <t>RCP000:va_Surface</t>
  </si>
  <si>
    <t>RCP000:wa_UnitedStatesT</t>
  </si>
  <si>
    <t>RCP000:wa_WasteCoal</t>
  </si>
  <si>
    <t>ref2025.d032025a</t>
  </si>
  <si>
    <t>66. Coal Production by Region and Type</t>
  </si>
  <si>
    <t>(million short tons)</t>
  </si>
  <si>
    <t xml:space="preserve"> Supply Regions and Coal Types</t>
  </si>
  <si>
    <t xml:space="preserve">Northern Appalachia 1/ </t>
  </si>
  <si>
    <t xml:space="preserve">  All Sulfur Categories (Premium) 4/</t>
  </si>
  <si>
    <t xml:space="preserve">  All Sulfur Categories (Bituminous) 2/</t>
  </si>
  <si>
    <t>Rest of Appalachia 3/</t>
  </si>
  <si>
    <t xml:space="preserve">  All Sulfur Categories (Bituminous) </t>
  </si>
  <si>
    <t>Interior 5/</t>
  </si>
  <si>
    <t xml:space="preserve">  All Sulfur Categories (Bituminous)</t>
  </si>
  <si>
    <t>All Lignite</t>
  </si>
  <si>
    <t xml:space="preserve">  All Sulfur Categories (Lignite)</t>
  </si>
  <si>
    <t>Wyoming, Powder River Basin 6/</t>
  </si>
  <si>
    <t xml:space="preserve">  All Sulfur Categories (Subbituminous)</t>
  </si>
  <si>
    <t>Western Region 7/</t>
  </si>
  <si>
    <t>Subtotals: All Regions</t>
  </si>
  <si>
    <t xml:space="preserve">  Premium Metallurgical 4/</t>
  </si>
  <si>
    <t xml:space="preserve">  Bituminous</t>
  </si>
  <si>
    <t xml:space="preserve">  Subbituminous</t>
  </si>
  <si>
    <t xml:space="preserve">  Lignite (excluding waste coal/gob)</t>
  </si>
  <si>
    <t xml:space="preserve">  All Coal Types (no gob)</t>
  </si>
  <si>
    <t xml:space="preserve">  Underground</t>
  </si>
  <si>
    <t xml:space="preserve">  Surface (including waste coal/gob)</t>
  </si>
  <si>
    <t>United States Total 8/</t>
  </si>
  <si>
    <t>Waste Coal</t>
  </si>
  <si>
    <t>Data source: U.S. Energy Information Administration, AEO2025 National Energy Modeling System run ref2025.d032025a.</t>
  </si>
  <si>
    <t>Note: Totals may not equal sum of components due to independent rounding. National total includes an adjustment for stocks</t>
  </si>
  <si>
    <t>not included in the regional values.</t>
  </si>
  <si>
    <t>1/ Northern Appalachia: Pennsylvania, Maryland, Ohio, and Northern West Virginia.</t>
  </si>
  <si>
    <t>2/ Includes Pennsylvania anthracite.</t>
  </si>
  <si>
    <t>3/ Rest of Appalachia: (Combined Central and Southern Appalachia) Alabama, Eastern Kentucky, Tennessee, Southern West Virginia, and Virginia.</t>
  </si>
  <si>
    <t>4/ Premium coal is used to make metallurgical coke.</t>
  </si>
  <si>
    <t>5/ Interior: Illinois, Indiana, Mississippi, Western Kentucky, Iowa, Missouri, Kansas, Oklahoma, Arkansas, and Texas (bituminous).</t>
  </si>
  <si>
    <t>6/ Powder River Basin: Wyoming and Montana Powder River Basin.</t>
  </si>
  <si>
    <t>7/ Western Region: Colorado, Utah, Montana Arizona, New Mexico, and Alaska.</t>
  </si>
  <si>
    <t>8/ United States Total may include actual changes in primary or secondary coal inventories.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</si>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</sst>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6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24</v>
      </c>
    </row>
    <row r="2" spans="1:30" s="2" customFormat="1"/>
    <row r="3" spans="1:30" s="2" customFormat="1">
      <c r="C3" s="2" t="s">
        <v>61</v>
      </c>
      <c r="D3" s="2" t="s">
        <v>65</v>
      </c>
    </row>
    <row r="4" spans="1:30" s="2" customFormat="1">
      <c r="C4" s="2" t="s">
        <v>62</v>
      </c>
      <c r="D4" s="2" t="s">
        <v>66</v>
      </c>
      <c r="F4" s="2" t="s">
        <v>69</v>
      </c>
    </row>
    <row r="5" spans="1:30" s="2" customFormat="1">
      <c r="C5" s="2" t="s">
        <v>63</v>
      </c>
      <c r="D5" s="2" t="s">
        <v>67</v>
      </c>
    </row>
    <row r="6" spans="1:30" s="2" customFormat="1">
      <c r="C6" s="2" t="s">
        <v>64</v>
      </c>
      <c r="E6" s="2" t="s">
        <v>68</v>
      </c>
    </row>
    <row r="7" spans="1:30" s="3" customFormat="1">
      <c r="B7" s="3" t="s">
        <v>25</v>
      </c>
    </row>
    <row r="8" spans="1:30" s="4" customFormat="1">
      <c r="B8" s="4" t="s">
        <v>26</v>
      </c>
    </row>
    <row r="9" spans="1:30" s="2" customFormat="1">
      <c r="AD9" s="2" t="s">
        <v>70</v>
      </c>
    </row>
    <row r="10" spans="1:30" s="5" customFormat="1">
      <c r="B10" s="5" t="s">
        <v>27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71</v>
      </c>
    </row>
    <row r="11" spans="1:30" s="4" customFormat="1"/>
    <row r="12" spans="1:30" s="6" customFormat="1">
      <c r="A12" s="6" t="s">
        <v>0</v>
      </c>
      <c r="B12" s="6" t="s">
        <v>28</v>
      </c>
      <c r="C12" s="6">
        <v>92.65571594238281</v>
      </c>
      <c r="D12" s="6">
        <v>74.77394104003906</v>
      </c>
      <c r="E12" s="6">
        <v>62.32703399658203</v>
      </c>
      <c r="F12" s="6">
        <v>48.38140869140625</v>
      </c>
      <c r="G12" s="6">
        <v>52.82696533203125</v>
      </c>
      <c r="H12" s="6">
        <v>36.11967849731445</v>
      </c>
      <c r="I12" s="6">
        <v>35.87624740600586</v>
      </c>
      <c r="J12" s="6">
        <v>34.79074478149414</v>
      </c>
      <c r="K12" s="6">
        <v>34.37465667724609</v>
      </c>
      <c r="L12" s="6">
        <v>34.84755325317383</v>
      </c>
      <c r="M12" s="6">
        <v>42.29507446289062</v>
      </c>
      <c r="N12" s="6">
        <v>49.69096374511719</v>
      </c>
      <c r="O12" s="6">
        <v>47.99478149414062</v>
      </c>
      <c r="P12" s="6">
        <v>49.91512680053711</v>
      </c>
      <c r="Q12" s="6">
        <v>43.72657012939453</v>
      </c>
      <c r="R12" s="6">
        <v>50.98023986816406</v>
      </c>
      <c r="S12" s="6">
        <v>53.8775634765625</v>
      </c>
      <c r="T12" s="6">
        <v>56.15729522705078</v>
      </c>
      <c r="U12" s="6">
        <v>56.85268402099609</v>
      </c>
      <c r="V12" s="6">
        <v>57.5321044921875</v>
      </c>
      <c r="W12" s="6">
        <v>57.88409042358398</v>
      </c>
      <c r="X12" s="6">
        <v>58.66849517822266</v>
      </c>
      <c r="Y12" s="6">
        <v>58.85282516479492</v>
      </c>
      <c r="Z12" s="6">
        <v>58.49069976806641</v>
      </c>
      <c r="AA12" s="6">
        <v>58.23783874511719</v>
      </c>
      <c r="AB12" s="6">
        <v>58.22878265380859</v>
      </c>
      <c r="AC12" s="6">
        <v>58.26504898071289</v>
      </c>
      <c r="AD12" s="6">
        <v>-0.01768363165677378</v>
      </c>
    </row>
    <row r="13" spans="1:30" s="4" customFormat="1">
      <c r="A13" s="4" t="s">
        <v>1</v>
      </c>
      <c r="B13" s="4" t="s">
        <v>29</v>
      </c>
      <c r="C13" s="4">
        <v>19.08139419555664</v>
      </c>
      <c r="D13" s="4">
        <v>19.65383720397949</v>
      </c>
      <c r="E13" s="4">
        <v>19.98712921142578</v>
      </c>
      <c r="F13" s="4">
        <v>20.16867828369141</v>
      </c>
      <c r="G13" s="4">
        <v>20.35689544677734</v>
      </c>
      <c r="H13" s="4">
        <v>20.54047966003418</v>
      </c>
      <c r="I13" s="4">
        <v>20.8249340057373</v>
      </c>
      <c r="J13" s="4">
        <v>21.11157035827637</v>
      </c>
      <c r="K13" s="4">
        <v>21.65896606445312</v>
      </c>
      <c r="L13" s="4">
        <v>22.15777778625488</v>
      </c>
      <c r="M13" s="4">
        <v>22.38247680664062</v>
      </c>
      <c r="N13" s="4">
        <v>22.88387489318848</v>
      </c>
      <c r="O13" s="4">
        <v>23.15400505065918</v>
      </c>
      <c r="P13" s="4">
        <v>23.39834022521973</v>
      </c>
      <c r="Q13" s="4">
        <v>23.63561820983887</v>
      </c>
      <c r="R13" s="4">
        <v>23.61976432800293</v>
      </c>
      <c r="S13" s="4">
        <v>23.87607192993164</v>
      </c>
      <c r="T13" s="4">
        <v>23.63569831848145</v>
      </c>
      <c r="U13" s="4">
        <v>23.61984443664551</v>
      </c>
      <c r="V13" s="4">
        <v>23.69353294372559</v>
      </c>
      <c r="W13" s="4">
        <v>23.91464233398438</v>
      </c>
      <c r="X13" s="4">
        <v>24.3762092590332</v>
      </c>
      <c r="Y13" s="4">
        <v>24.56938552856445</v>
      </c>
      <c r="Z13" s="4">
        <v>24.59544563293457</v>
      </c>
      <c r="AA13" s="4">
        <v>24.57894706726074</v>
      </c>
      <c r="AB13" s="4">
        <v>24.80832099914551</v>
      </c>
      <c r="AC13" s="4">
        <v>25.033447265625</v>
      </c>
      <c r="AD13" s="4">
        <v>0.01049698337122984</v>
      </c>
    </row>
    <row r="14" spans="1:30" s="4" customFormat="1">
      <c r="A14" s="4" t="s">
        <v>2</v>
      </c>
      <c r="B14" s="4" t="s">
        <v>30</v>
      </c>
      <c r="C14" s="4">
        <v>73.57432556152344</v>
      </c>
      <c r="D14" s="4">
        <v>55.12010192871094</v>
      </c>
      <c r="E14" s="4">
        <v>42.33990478515625</v>
      </c>
      <c r="F14" s="4">
        <v>28.21273040771484</v>
      </c>
      <c r="G14" s="4">
        <v>32.47006988525391</v>
      </c>
      <c r="H14" s="4">
        <v>15.57919788360596</v>
      </c>
      <c r="I14" s="4">
        <v>15.05131340026855</v>
      </c>
      <c r="J14" s="4">
        <v>13.67917442321777</v>
      </c>
      <c r="K14" s="4">
        <v>12.71568965911865</v>
      </c>
      <c r="L14" s="4">
        <v>12.68977642059326</v>
      </c>
      <c r="M14" s="4">
        <v>19.91259956359863</v>
      </c>
      <c r="N14" s="4">
        <v>26.80708885192871</v>
      </c>
      <c r="O14" s="4">
        <v>24.84077453613281</v>
      </c>
      <c r="P14" s="4">
        <v>26.51678657531738</v>
      </c>
      <c r="Q14" s="4">
        <v>20.0909538269043</v>
      </c>
      <c r="R14" s="4">
        <v>27.36047554016113</v>
      </c>
      <c r="S14" s="4">
        <v>30.00149345397949</v>
      </c>
      <c r="T14" s="4">
        <v>32.5215950012207</v>
      </c>
      <c r="U14" s="4">
        <v>33.23284149169922</v>
      </c>
      <c r="V14" s="4">
        <v>33.83856964111328</v>
      </c>
      <c r="W14" s="4">
        <v>33.96944808959961</v>
      </c>
      <c r="X14" s="4">
        <v>34.29228591918945</v>
      </c>
      <c r="Y14" s="4">
        <v>34.28343963623047</v>
      </c>
      <c r="Z14" s="4">
        <v>33.8952522277832</v>
      </c>
      <c r="AA14" s="4">
        <v>33.65888977050781</v>
      </c>
      <c r="AB14" s="4">
        <v>33.42045974731445</v>
      </c>
      <c r="AC14" s="4">
        <v>33.23160171508789</v>
      </c>
      <c r="AD14" s="4">
        <v>-0.03010652442704131</v>
      </c>
    </row>
    <row r="15" spans="1:30" s="4" customFormat="1"/>
    <row r="16" spans="1:30" s="6" customFormat="1">
      <c r="A16" s="6" t="s">
        <v>3</v>
      </c>
      <c r="B16" s="6" t="s">
        <v>31</v>
      </c>
      <c r="C16" s="6">
        <v>60.96697998046875</v>
      </c>
      <c r="D16" s="6">
        <v>66.42771911621094</v>
      </c>
      <c r="E16" s="6">
        <v>68.41571044921875</v>
      </c>
      <c r="F16" s="6">
        <v>69.61993408203125</v>
      </c>
      <c r="G16" s="6">
        <v>69.08715057373047</v>
      </c>
      <c r="H16" s="6">
        <v>68.06031799316406</v>
      </c>
      <c r="I16" s="6">
        <v>63.1363639831543</v>
      </c>
      <c r="J16" s="6">
        <v>58.75934219360352</v>
      </c>
      <c r="K16" s="6">
        <v>61.71036911010742</v>
      </c>
      <c r="L16" s="6">
        <v>60.97123336791992</v>
      </c>
      <c r="M16" s="6">
        <v>64.62339019775391</v>
      </c>
      <c r="N16" s="6">
        <v>62.78981018066406</v>
      </c>
      <c r="O16" s="6">
        <v>62.58536529541016</v>
      </c>
      <c r="P16" s="6">
        <v>62.70026397705078</v>
      </c>
      <c r="Q16" s="6">
        <v>63.0023193359375</v>
      </c>
      <c r="R16" s="6">
        <v>61.96443939208984</v>
      </c>
      <c r="S16" s="6">
        <v>61.7252082824707</v>
      </c>
      <c r="T16" s="6">
        <v>61.08050918579102</v>
      </c>
      <c r="U16" s="6">
        <v>60.88661956787109</v>
      </c>
      <c r="V16" s="6">
        <v>60.93674468994141</v>
      </c>
      <c r="W16" s="6">
        <v>61.30005645751953</v>
      </c>
      <c r="X16" s="6">
        <v>62.30491638183594</v>
      </c>
      <c r="Y16" s="6">
        <v>62.30823516845703</v>
      </c>
      <c r="Z16" s="6">
        <v>62.27468109130859</v>
      </c>
      <c r="AA16" s="6">
        <v>62.39224243164062</v>
      </c>
      <c r="AB16" s="6">
        <v>62.26168060302734</v>
      </c>
      <c r="AC16" s="6">
        <v>61.8018684387207</v>
      </c>
      <c r="AD16" s="6">
        <v>0.0005232596151625302</v>
      </c>
    </row>
    <row r="17" spans="1:30" s="4" customFormat="1">
      <c r="A17" s="4" t="s">
        <v>4</v>
      </c>
      <c r="B17" s="4" t="s">
        <v>29</v>
      </c>
      <c r="C17" s="4">
        <v>49.69515228271484</v>
      </c>
      <c r="D17" s="4">
        <v>47.78537368774414</v>
      </c>
      <c r="E17" s="4">
        <v>47.8961296081543</v>
      </c>
      <c r="F17" s="4">
        <v>48.36167526245117</v>
      </c>
      <c r="G17" s="4">
        <v>48.48090744018555</v>
      </c>
      <c r="H17" s="4">
        <v>48.88561248779297</v>
      </c>
      <c r="I17" s="4">
        <v>49.28197479248047</v>
      </c>
      <c r="J17" s="4">
        <v>49.78744125366211</v>
      </c>
      <c r="K17" s="4">
        <v>50.77021026611328</v>
      </c>
      <c r="L17" s="4">
        <v>50.15827560424805</v>
      </c>
      <c r="M17" s="4">
        <v>48.81565475463867</v>
      </c>
      <c r="N17" s="4">
        <v>49.40031814575195</v>
      </c>
      <c r="O17" s="4">
        <v>49.17567825317383</v>
      </c>
      <c r="P17" s="4">
        <v>48.98408889770508</v>
      </c>
      <c r="Q17" s="4">
        <v>49.04140472412109</v>
      </c>
      <c r="R17" s="4">
        <v>48.4545783996582</v>
      </c>
      <c r="S17" s="4">
        <v>48.52082824707031</v>
      </c>
      <c r="T17" s="4">
        <v>47.36822128295898</v>
      </c>
      <c r="U17" s="4">
        <v>46.97673797607422</v>
      </c>
      <c r="V17" s="4">
        <v>46.06238174438477</v>
      </c>
      <c r="W17" s="4">
        <v>45.64017486572266</v>
      </c>
      <c r="X17" s="4">
        <v>45.58676910400391</v>
      </c>
      <c r="Y17" s="4">
        <v>45.09455871582031</v>
      </c>
      <c r="Z17" s="4">
        <v>44.81097793579102</v>
      </c>
      <c r="AA17" s="4">
        <v>44.6123046875</v>
      </c>
      <c r="AB17" s="4">
        <v>44.79706573486328</v>
      </c>
      <c r="AC17" s="4">
        <v>44.39379501342773</v>
      </c>
      <c r="AD17" s="4">
        <v>-0.004329358155043761</v>
      </c>
    </row>
    <row r="18" spans="1:30" s="4" customFormat="1">
      <c r="A18" s="4" t="s">
        <v>5</v>
      </c>
      <c r="B18" s="4" t="s">
        <v>32</v>
      </c>
      <c r="C18" s="4">
        <v>11.27182960510254</v>
      </c>
      <c r="D18" s="4">
        <v>18.6423454284668</v>
      </c>
      <c r="E18" s="4">
        <v>20.51957702636719</v>
      </c>
      <c r="F18" s="4">
        <v>21.25826072692871</v>
      </c>
      <c r="G18" s="4">
        <v>20.60624313354492</v>
      </c>
      <c r="H18" s="4">
        <v>19.17470550537109</v>
      </c>
      <c r="I18" s="4">
        <v>13.85439014434814</v>
      </c>
      <c r="J18" s="4">
        <v>8.971900939941406</v>
      </c>
      <c r="K18" s="4">
        <v>10.94015979766846</v>
      </c>
      <c r="L18" s="4">
        <v>10.81295871734619</v>
      </c>
      <c r="M18" s="4">
        <v>15.80773258209229</v>
      </c>
      <c r="N18" s="4">
        <v>13.38949012756348</v>
      </c>
      <c r="O18" s="4">
        <v>13.4096851348877</v>
      </c>
      <c r="P18" s="4">
        <v>13.7161750793457</v>
      </c>
      <c r="Q18" s="4">
        <v>13.96091365814209</v>
      </c>
      <c r="R18" s="4">
        <v>13.50985908508301</v>
      </c>
      <c r="S18" s="4">
        <v>13.20438003540039</v>
      </c>
      <c r="T18" s="4">
        <v>13.71228885650635</v>
      </c>
      <c r="U18" s="4">
        <v>13.90987968444824</v>
      </c>
      <c r="V18" s="4">
        <v>14.87436294555664</v>
      </c>
      <c r="W18" s="4">
        <v>15.65987968444824</v>
      </c>
      <c r="X18" s="4">
        <v>16.7181453704834</v>
      </c>
      <c r="Y18" s="4">
        <v>17.21367835998535</v>
      </c>
      <c r="Z18" s="4">
        <v>17.46370315551758</v>
      </c>
      <c r="AA18" s="4">
        <v>17.77993965148926</v>
      </c>
      <c r="AB18" s="4">
        <v>17.4646167755127</v>
      </c>
      <c r="AC18" s="4">
        <v>17.40807342529297</v>
      </c>
      <c r="AD18" s="4">
        <v>0.01685694112402603</v>
      </c>
    </row>
    <row r="19" spans="1:30" s="4" customFormat="1"/>
    <row r="20" spans="1:30" s="6" customFormat="1">
      <c r="A20" s="6" t="s">
        <v>6</v>
      </c>
      <c r="B20" s="6" t="s">
        <v>33</v>
      </c>
      <c r="C20" s="6">
        <v>71.44361877441406</v>
      </c>
      <c r="D20" s="6">
        <v>81.84767913818359</v>
      </c>
      <c r="E20" s="6">
        <v>79.93927764892578</v>
      </c>
      <c r="F20" s="6">
        <v>81.69337463378906</v>
      </c>
      <c r="G20" s="6">
        <v>80.50042724609375</v>
      </c>
      <c r="H20" s="6">
        <v>80.5484619140625</v>
      </c>
      <c r="I20" s="6">
        <v>81.00991821289062</v>
      </c>
      <c r="J20" s="6">
        <v>75.92716979980469</v>
      </c>
      <c r="K20" s="6">
        <v>16.36494636535645</v>
      </c>
      <c r="L20" s="6">
        <v>16.30568885803223</v>
      </c>
      <c r="M20" s="6">
        <v>15.92792892456055</v>
      </c>
      <c r="N20" s="6">
        <v>15.53271198272705</v>
      </c>
      <c r="O20" s="6">
        <v>15.34161567687988</v>
      </c>
      <c r="P20" s="6">
        <v>14.34095573425293</v>
      </c>
      <c r="Q20" s="6">
        <v>13.96017837524414</v>
      </c>
      <c r="R20" s="6">
        <v>12.57161903381348</v>
      </c>
      <c r="S20" s="6">
        <v>12.5359468460083</v>
      </c>
      <c r="T20" s="6">
        <v>12.50121879577637</v>
      </c>
      <c r="U20" s="6">
        <v>12.31576251983643</v>
      </c>
      <c r="V20" s="6">
        <v>12.27201652526855</v>
      </c>
      <c r="W20" s="6">
        <v>11.34325981140137</v>
      </c>
      <c r="X20" s="6">
        <v>11.09151077270508</v>
      </c>
      <c r="Y20" s="6">
        <v>11.42708683013916</v>
      </c>
      <c r="Z20" s="6">
        <v>10.81497955322266</v>
      </c>
      <c r="AA20" s="6">
        <v>10.40099239349365</v>
      </c>
      <c r="AB20" s="6">
        <v>10.20517635345459</v>
      </c>
      <c r="AC20" s="6">
        <v>10.15671157836914</v>
      </c>
      <c r="AD20" s="6">
        <v>-0.07228412661081163</v>
      </c>
    </row>
    <row r="21" spans="1:30" s="4" customFormat="1">
      <c r="A21" s="4" t="s">
        <v>7</v>
      </c>
      <c r="B21" s="4" t="s">
        <v>34</v>
      </c>
      <c r="C21" s="4">
        <v>71.44361877441406</v>
      </c>
      <c r="D21" s="4">
        <v>81.84767913818359</v>
      </c>
      <c r="E21" s="4">
        <v>79.93927764892578</v>
      </c>
      <c r="F21" s="4">
        <v>81.69337463378906</v>
      </c>
      <c r="G21" s="4">
        <v>80.50042724609375</v>
      </c>
      <c r="H21" s="4">
        <v>80.5484619140625</v>
      </c>
      <c r="I21" s="4">
        <v>81.00991821289062</v>
      </c>
      <c r="J21" s="4">
        <v>75.92716979980469</v>
      </c>
      <c r="K21" s="4">
        <v>16.36494636535645</v>
      </c>
      <c r="L21" s="4">
        <v>16.30568885803223</v>
      </c>
      <c r="M21" s="4">
        <v>15.92792892456055</v>
      </c>
      <c r="N21" s="4">
        <v>15.53271198272705</v>
      </c>
      <c r="O21" s="4">
        <v>15.34161567687988</v>
      </c>
      <c r="P21" s="4">
        <v>14.34095573425293</v>
      </c>
      <c r="Q21" s="4">
        <v>13.96017837524414</v>
      </c>
      <c r="R21" s="4">
        <v>12.57161903381348</v>
      </c>
      <c r="S21" s="4">
        <v>12.5359468460083</v>
      </c>
      <c r="T21" s="4">
        <v>12.50121879577637</v>
      </c>
      <c r="U21" s="4">
        <v>12.31576251983643</v>
      </c>
      <c r="V21" s="4">
        <v>12.27201652526855</v>
      </c>
      <c r="W21" s="4">
        <v>11.34325981140137</v>
      </c>
      <c r="X21" s="4">
        <v>11.09151077270508</v>
      </c>
      <c r="Y21" s="4">
        <v>11.42708683013916</v>
      </c>
      <c r="Z21" s="4">
        <v>10.81497955322266</v>
      </c>
      <c r="AA21" s="4">
        <v>10.40099239349365</v>
      </c>
      <c r="AB21" s="4">
        <v>10.20517635345459</v>
      </c>
      <c r="AC21" s="4">
        <v>10.15671157836914</v>
      </c>
      <c r="AD21" s="4">
        <v>-0.07228412661081163</v>
      </c>
    </row>
    <row r="22" spans="1:30" s="4" customFormat="1"/>
    <row r="23" spans="1:30" s="6" customFormat="1">
      <c r="A23" s="6" t="s">
        <v>8</v>
      </c>
      <c r="B23" s="6" t="s">
        <v>35</v>
      </c>
      <c r="C23" s="6">
        <v>28.71711349487305</v>
      </c>
      <c r="D23" s="6">
        <v>22.51770401000977</v>
      </c>
      <c r="E23" s="6">
        <v>26.94954109191895</v>
      </c>
      <c r="F23" s="6">
        <v>26.6412296295166</v>
      </c>
      <c r="G23" s="6">
        <v>24.86833000183105</v>
      </c>
      <c r="H23" s="6">
        <v>25.09702682495117</v>
      </c>
      <c r="I23" s="6">
        <v>24.66312408447266</v>
      </c>
      <c r="J23" s="6">
        <v>23.89689826965332</v>
      </c>
      <c r="K23" s="6">
        <v>0.01240769773721695</v>
      </c>
      <c r="L23" s="6">
        <v>0.01240769773721695</v>
      </c>
      <c r="M23" s="6">
        <v>0.01240769773721695</v>
      </c>
      <c r="N23" s="6">
        <v>0.01201836299151182</v>
      </c>
      <c r="O23" s="6">
        <v>0.01177473831921816</v>
      </c>
      <c r="P23" s="6">
        <v>0.01163080055266619</v>
      </c>
      <c r="Q23" s="6">
        <v>0.008348747156560421</v>
      </c>
      <c r="R23" s="6">
        <v>0.003669186262413859</v>
      </c>
      <c r="S23" s="6">
        <v>0.003669186262413859</v>
      </c>
      <c r="T23" s="6">
        <v>0.003669186262413859</v>
      </c>
      <c r="U23" s="6">
        <v>0.003669186262413859</v>
      </c>
      <c r="V23" s="6">
        <v>0.003669186262413859</v>
      </c>
      <c r="W23" s="6">
        <v>0.003669186262413859</v>
      </c>
      <c r="X23" s="6">
        <v>0.003669186262413859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-1</v>
      </c>
    </row>
    <row r="24" spans="1:30" s="4" customFormat="1">
      <c r="A24" s="4" t="s">
        <v>9</v>
      </c>
      <c r="B24" s="4" t="s">
        <v>36</v>
      </c>
      <c r="C24" s="4">
        <v>28.71711349487305</v>
      </c>
      <c r="D24" s="4">
        <v>22.51770401000977</v>
      </c>
      <c r="E24" s="4">
        <v>26.94954109191895</v>
      </c>
      <c r="F24" s="4">
        <v>26.6412296295166</v>
      </c>
      <c r="G24" s="4">
        <v>24.86833000183105</v>
      </c>
      <c r="H24" s="4">
        <v>25.09702682495117</v>
      </c>
      <c r="I24" s="4">
        <v>24.66312408447266</v>
      </c>
      <c r="J24" s="4">
        <v>23.89689826965332</v>
      </c>
      <c r="K24" s="4">
        <v>0.01240769773721695</v>
      </c>
      <c r="L24" s="4">
        <v>0.01240769773721695</v>
      </c>
      <c r="M24" s="4">
        <v>0.01240769773721695</v>
      </c>
      <c r="N24" s="4">
        <v>0.01201836299151182</v>
      </c>
      <c r="O24" s="4">
        <v>0.01177473831921816</v>
      </c>
      <c r="P24" s="4">
        <v>0.01163080055266619</v>
      </c>
      <c r="Q24" s="4">
        <v>0.008348747156560421</v>
      </c>
      <c r="R24" s="4">
        <v>0.003669186262413859</v>
      </c>
      <c r="S24" s="4">
        <v>0.003669186262413859</v>
      </c>
      <c r="T24" s="4">
        <v>0.003669186262413859</v>
      </c>
      <c r="U24" s="4">
        <v>0.003669186262413859</v>
      </c>
      <c r="V24" s="4">
        <v>0.003669186262413859</v>
      </c>
      <c r="W24" s="4">
        <v>0.003669186262413859</v>
      </c>
      <c r="X24" s="4">
        <v>0.003669186262413859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-1</v>
      </c>
    </row>
    <row r="25" spans="1:30" s="4" customFormat="1"/>
    <row r="26" spans="1:30" s="6" customFormat="1">
      <c r="A26" s="6" t="s">
        <v>10</v>
      </c>
      <c r="B26" s="6" t="s">
        <v>37</v>
      </c>
      <c r="C26" s="6">
        <v>206.9082794189453</v>
      </c>
      <c r="D26" s="6">
        <v>216.0405578613281</v>
      </c>
      <c r="E26" s="6">
        <v>184.0232696533203</v>
      </c>
      <c r="F26" s="6">
        <v>146.689453125</v>
      </c>
      <c r="G26" s="6">
        <v>139.8735504150391</v>
      </c>
      <c r="H26" s="6">
        <v>133.94921875</v>
      </c>
      <c r="I26" s="6">
        <v>91.84541320800781</v>
      </c>
      <c r="J26" s="6">
        <v>86.69850921630859</v>
      </c>
      <c r="K26" s="6">
        <v>49.89353561401367</v>
      </c>
      <c r="L26" s="6">
        <v>49.52461624145508</v>
      </c>
      <c r="M26" s="6">
        <v>34.03291702270508</v>
      </c>
      <c r="N26" s="6">
        <v>28.75582122802734</v>
      </c>
      <c r="O26" s="6">
        <v>26.46488761901855</v>
      </c>
      <c r="P26" s="6">
        <v>24.92349624633789</v>
      </c>
      <c r="Q26" s="6">
        <v>32.09282684326172</v>
      </c>
      <c r="R26" s="6">
        <v>18.03219032287598</v>
      </c>
      <c r="S26" s="6">
        <v>15.68130970001221</v>
      </c>
      <c r="T26" s="6">
        <v>11.30630302429199</v>
      </c>
      <c r="U26" s="6">
        <v>11.00388431549072</v>
      </c>
      <c r="V26" s="6">
        <v>10.96005630493164</v>
      </c>
      <c r="W26" s="6">
        <v>9.281650543212891</v>
      </c>
      <c r="X26" s="6">
        <v>10.07504177093506</v>
      </c>
      <c r="Y26" s="6">
        <v>4.582715511322021</v>
      </c>
      <c r="Z26" s="6">
        <v>4.508955478668213</v>
      </c>
      <c r="AA26" s="6">
        <v>5.443380832672119</v>
      </c>
      <c r="AB26" s="6">
        <v>6.49561595916748</v>
      </c>
      <c r="AC26" s="6">
        <v>4.156730175018311</v>
      </c>
      <c r="AD26" s="6">
        <v>-0.1395418194261241</v>
      </c>
    </row>
    <row r="27" spans="1:30" s="4" customFormat="1">
      <c r="A27" s="4" t="s">
        <v>11</v>
      </c>
      <c r="B27" s="4" t="s">
        <v>38</v>
      </c>
      <c r="C27" s="4">
        <v>206.9082794189453</v>
      </c>
      <c r="D27" s="4">
        <v>216.0405578613281</v>
      </c>
      <c r="E27" s="4">
        <v>184.0232696533203</v>
      </c>
      <c r="F27" s="4">
        <v>146.689453125</v>
      </c>
      <c r="G27" s="4">
        <v>139.8735504150391</v>
      </c>
      <c r="H27" s="4">
        <v>133.94921875</v>
      </c>
      <c r="I27" s="4">
        <v>91.84541320800781</v>
      </c>
      <c r="J27" s="4">
        <v>86.69850921630859</v>
      </c>
      <c r="K27" s="4">
        <v>49.89353561401367</v>
      </c>
      <c r="L27" s="4">
        <v>49.52461624145508</v>
      </c>
      <c r="M27" s="4">
        <v>34.03291702270508</v>
      </c>
      <c r="N27" s="4">
        <v>28.75582122802734</v>
      </c>
      <c r="O27" s="4">
        <v>26.46488761901855</v>
      </c>
      <c r="P27" s="4">
        <v>24.92349624633789</v>
      </c>
      <c r="Q27" s="4">
        <v>32.09282684326172</v>
      </c>
      <c r="R27" s="4">
        <v>18.03219032287598</v>
      </c>
      <c r="S27" s="4">
        <v>15.68130970001221</v>
      </c>
      <c r="T27" s="4">
        <v>11.30630302429199</v>
      </c>
      <c r="U27" s="4">
        <v>11.00388431549072</v>
      </c>
      <c r="V27" s="4">
        <v>10.96005630493164</v>
      </c>
      <c r="W27" s="4">
        <v>9.281650543212891</v>
      </c>
      <c r="X27" s="4">
        <v>10.07504177093506</v>
      </c>
      <c r="Y27" s="4">
        <v>4.582715511322021</v>
      </c>
      <c r="Z27" s="4">
        <v>4.508955478668213</v>
      </c>
      <c r="AA27" s="4">
        <v>5.443380832672119</v>
      </c>
      <c r="AB27" s="4">
        <v>6.49561595916748</v>
      </c>
      <c r="AC27" s="4">
        <v>4.156730175018311</v>
      </c>
      <c r="AD27" s="4">
        <v>-0.1395418194261241</v>
      </c>
    </row>
    <row r="28" spans="1:30" s="4" customFormat="1"/>
    <row r="29" spans="1:30" s="6" customFormat="1">
      <c r="A29" s="6" t="s">
        <v>12</v>
      </c>
      <c r="B29" s="6" t="s">
        <v>39</v>
      </c>
      <c r="C29" s="6">
        <v>21.8964958190918</v>
      </c>
      <c r="D29" s="6">
        <v>20.14554405212402</v>
      </c>
      <c r="E29" s="6">
        <v>15.15609359741211</v>
      </c>
      <c r="F29" s="6">
        <v>13.54893684387207</v>
      </c>
      <c r="G29" s="6">
        <v>11.51767349243164</v>
      </c>
      <c r="H29" s="6">
        <v>15.37877082824707</v>
      </c>
      <c r="I29" s="6">
        <v>13.69779300689697</v>
      </c>
      <c r="J29" s="6">
        <v>14.37020492553711</v>
      </c>
      <c r="K29" s="6">
        <v>8.647255897521973</v>
      </c>
      <c r="L29" s="6">
        <v>9.09632682800293</v>
      </c>
      <c r="M29" s="6">
        <v>9.906135559082031</v>
      </c>
      <c r="N29" s="6">
        <v>9.982966423034668</v>
      </c>
      <c r="O29" s="6">
        <v>10.25887775421143</v>
      </c>
      <c r="P29" s="6">
        <v>10.1453857421875</v>
      </c>
      <c r="Q29" s="6">
        <v>7.942108154296875</v>
      </c>
      <c r="R29" s="6">
        <v>8.136788368225098</v>
      </c>
      <c r="S29" s="6">
        <v>8.308603286743164</v>
      </c>
      <c r="T29" s="6">
        <v>8.335626602172852</v>
      </c>
      <c r="U29" s="6">
        <v>8.363531112670898</v>
      </c>
      <c r="V29" s="6">
        <v>8.385105133056641</v>
      </c>
      <c r="W29" s="6">
        <v>8.402132034301758</v>
      </c>
      <c r="X29" s="6">
        <v>8.424039840698242</v>
      </c>
      <c r="Y29" s="6">
        <v>8.461658477783203</v>
      </c>
      <c r="Z29" s="6">
        <v>11.06173133850098</v>
      </c>
      <c r="AA29" s="6">
        <v>11.48338794708252</v>
      </c>
      <c r="AB29" s="6">
        <v>11.92804718017578</v>
      </c>
      <c r="AC29" s="6">
        <v>12.39034080505371</v>
      </c>
      <c r="AD29" s="6">
        <v>-0.02166229026881727</v>
      </c>
    </row>
    <row r="30" spans="1:30" s="4" customFormat="1">
      <c r="A30" s="4" t="s">
        <v>13</v>
      </c>
      <c r="B30" s="4" t="s">
        <v>34</v>
      </c>
      <c r="C30" s="4">
        <v>9.742977142333984</v>
      </c>
      <c r="D30" s="4">
        <v>8.298863410949707</v>
      </c>
      <c r="E30" s="4">
        <v>4.947424411773682</v>
      </c>
      <c r="F30" s="4">
        <v>5.012652397155762</v>
      </c>
      <c r="G30" s="4">
        <v>3.801947116851807</v>
      </c>
      <c r="H30" s="4">
        <v>3.817698955535889</v>
      </c>
      <c r="I30" s="4">
        <v>2.655342817306519</v>
      </c>
      <c r="J30" s="4">
        <v>2.656932592391968</v>
      </c>
      <c r="K30" s="4">
        <v>2.668244123458862</v>
      </c>
      <c r="L30" s="4">
        <v>2.65169620513916</v>
      </c>
      <c r="M30" s="4">
        <v>2.617468357086182</v>
      </c>
      <c r="N30" s="4">
        <v>2.575662136077881</v>
      </c>
      <c r="O30" s="4">
        <v>2.510428428649902</v>
      </c>
      <c r="P30" s="4">
        <v>2.437777519226074</v>
      </c>
      <c r="Q30" s="4">
        <v>2.386948823928833</v>
      </c>
      <c r="R30" s="4">
        <v>2.33416485786438</v>
      </c>
      <c r="S30" s="4">
        <v>2.287435531616211</v>
      </c>
      <c r="T30" s="4">
        <v>2.24309229850769</v>
      </c>
      <c r="U30" s="4">
        <v>2.201449394226074</v>
      </c>
      <c r="V30" s="4">
        <v>2.156564235687256</v>
      </c>
      <c r="W30" s="4">
        <v>2.112298488616943</v>
      </c>
      <c r="X30" s="4">
        <v>2.071887731552124</v>
      </c>
      <c r="Y30" s="4">
        <v>2.032935857772827</v>
      </c>
      <c r="Z30" s="4">
        <v>1.998536109924316</v>
      </c>
      <c r="AA30" s="4">
        <v>1.967033505439758</v>
      </c>
      <c r="AB30" s="4">
        <v>1.935875177383423</v>
      </c>
      <c r="AC30" s="4">
        <v>1.898559093475342</v>
      </c>
      <c r="AD30" s="4">
        <v>-0.06096448749158911</v>
      </c>
    </row>
    <row r="31" spans="1:30" s="4" customFormat="1">
      <c r="A31" s="4" t="s">
        <v>14</v>
      </c>
      <c r="B31" s="4" t="s">
        <v>38</v>
      </c>
      <c r="C31" s="4">
        <v>12.1535177230835</v>
      </c>
      <c r="D31" s="4">
        <v>11.84668064117432</v>
      </c>
      <c r="E31" s="4">
        <v>10.20866966247559</v>
      </c>
      <c r="F31" s="4">
        <v>8.536284446716309</v>
      </c>
      <c r="G31" s="4">
        <v>7.715725898742676</v>
      </c>
      <c r="H31" s="4">
        <v>11.56107139587402</v>
      </c>
      <c r="I31" s="4">
        <v>11.04244995117188</v>
      </c>
      <c r="J31" s="4">
        <v>11.71327209472656</v>
      </c>
      <c r="K31" s="4">
        <v>5.979012012481689</v>
      </c>
      <c r="L31" s="4">
        <v>6.444631099700928</v>
      </c>
      <c r="M31" s="4">
        <v>7.28866720199585</v>
      </c>
      <c r="N31" s="4">
        <v>7.407304286956787</v>
      </c>
      <c r="O31" s="4">
        <v>7.748449325561523</v>
      </c>
      <c r="P31" s="4">
        <v>7.707608222961426</v>
      </c>
      <c r="Q31" s="4">
        <v>5.555159568786621</v>
      </c>
      <c r="R31" s="4">
        <v>5.802623748779297</v>
      </c>
      <c r="S31" s="4">
        <v>6.021167755126953</v>
      </c>
      <c r="T31" s="4">
        <v>6.09253454208374</v>
      </c>
      <c r="U31" s="4">
        <v>6.162081718444824</v>
      </c>
      <c r="V31" s="4">
        <v>6.228541374206543</v>
      </c>
      <c r="W31" s="4">
        <v>6.289834022521973</v>
      </c>
      <c r="X31" s="4">
        <v>6.352151870727539</v>
      </c>
      <c r="Y31" s="4">
        <v>6.428722381591797</v>
      </c>
      <c r="Z31" s="4">
        <v>9.06319522857666</v>
      </c>
      <c r="AA31" s="4">
        <v>9.516354560852051</v>
      </c>
      <c r="AB31" s="4">
        <v>9.992172241210938</v>
      </c>
      <c r="AC31" s="4">
        <v>10.49178123474121</v>
      </c>
      <c r="AD31" s="4">
        <v>-0.005638904483975082</v>
      </c>
    </row>
    <row r="32" spans="1:30" s="4" customFormat="1"/>
    <row r="33" spans="1:30" s="4" customFormat="1"/>
    <row r="34" spans="1:30" s="6" customFormat="1">
      <c r="B34" s="6" t="s">
        <v>40</v>
      </c>
    </row>
    <row r="35" spans="1:30" s="4" customFormat="1"/>
    <row r="36" spans="1:30" s="4" customFormat="1">
      <c r="A36" s="4" t="s">
        <v>15</v>
      </c>
      <c r="B36" s="4" t="s">
        <v>41</v>
      </c>
      <c r="C36" s="4">
        <v>68.77655029296875</v>
      </c>
      <c r="D36" s="4">
        <v>67.439208984375</v>
      </c>
      <c r="E36" s="4">
        <v>67.88325500488281</v>
      </c>
      <c r="F36" s="4">
        <v>68.53034973144531</v>
      </c>
      <c r="G36" s="4">
        <v>68.83780670166016</v>
      </c>
      <c r="H36" s="4">
        <v>69.42609405517578</v>
      </c>
      <c r="I36" s="4">
        <v>70.10691070556641</v>
      </c>
      <c r="J36" s="4">
        <v>70.89900970458984</v>
      </c>
      <c r="K36" s="4">
        <v>72.42917633056641</v>
      </c>
      <c r="L36" s="4">
        <v>72.31605529785156</v>
      </c>
      <c r="M36" s="4">
        <v>71.19812774658203</v>
      </c>
      <c r="N36" s="4">
        <v>72.28419494628906</v>
      </c>
      <c r="O36" s="4">
        <v>72.32968139648438</v>
      </c>
      <c r="P36" s="4">
        <v>72.38243103027344</v>
      </c>
      <c r="Q36" s="4">
        <v>72.67702484130859</v>
      </c>
      <c r="R36" s="4">
        <v>72.0743408203125</v>
      </c>
      <c r="S36" s="4">
        <v>72.39690399169922</v>
      </c>
      <c r="T36" s="4">
        <v>71.00392150878906</v>
      </c>
      <c r="U36" s="4">
        <v>70.59658050537109</v>
      </c>
      <c r="V36" s="4">
        <v>69.75591278076172</v>
      </c>
      <c r="W36" s="4">
        <v>69.55481719970703</v>
      </c>
      <c r="X36" s="4">
        <v>69.96298217773438</v>
      </c>
      <c r="Y36" s="4">
        <v>69.6639404296875</v>
      </c>
      <c r="Z36" s="4">
        <v>69.40642547607422</v>
      </c>
      <c r="AA36" s="4">
        <v>69.19125366210938</v>
      </c>
      <c r="AB36" s="4">
        <v>69.60538482666016</v>
      </c>
      <c r="AC36" s="4">
        <v>69.42723846435547</v>
      </c>
      <c r="AD36" s="4">
        <v>0.0003622358805093207</v>
      </c>
    </row>
    <row r="37" spans="1:30" s="4" customFormat="1">
      <c r="A37" s="4" t="s">
        <v>16</v>
      </c>
      <c r="B37" s="4" t="s">
        <v>42</v>
      </c>
      <c r="C37" s="4">
        <v>166.0327453613281</v>
      </c>
      <c r="D37" s="4">
        <v>163.9089965820312</v>
      </c>
      <c r="E37" s="4">
        <v>147.7461853027344</v>
      </c>
      <c r="F37" s="4">
        <v>136.1770172119141</v>
      </c>
      <c r="G37" s="4">
        <v>137.3786773681641</v>
      </c>
      <c r="H37" s="4">
        <v>119.1200637817383</v>
      </c>
      <c r="I37" s="4">
        <v>112.5709609985352</v>
      </c>
      <c r="J37" s="4">
        <v>101.2351760864258</v>
      </c>
      <c r="K37" s="4">
        <v>42.68904113769531</v>
      </c>
      <c r="L37" s="4">
        <v>42.46012115478516</v>
      </c>
      <c r="M37" s="4">
        <v>54.26573181152344</v>
      </c>
      <c r="N37" s="4">
        <v>58.30495071411133</v>
      </c>
      <c r="O37" s="4">
        <v>56.10250854492188</v>
      </c>
      <c r="P37" s="4">
        <v>57.01169967651367</v>
      </c>
      <c r="Q37" s="4">
        <v>50.39899444580078</v>
      </c>
      <c r="R37" s="4">
        <v>55.77611923217773</v>
      </c>
      <c r="S37" s="4">
        <v>58.02925109863281</v>
      </c>
      <c r="T37" s="4">
        <v>60.97819137573242</v>
      </c>
      <c r="U37" s="4">
        <v>61.65993118286133</v>
      </c>
      <c r="V37" s="4">
        <v>63.14151000976562</v>
      </c>
      <c r="W37" s="4">
        <v>63.08488464355469</v>
      </c>
      <c r="X37" s="4">
        <v>64.173828125</v>
      </c>
      <c r="Y37" s="4">
        <v>64.95713806152344</v>
      </c>
      <c r="Z37" s="4">
        <v>64.17247009277344</v>
      </c>
      <c r="AA37" s="4">
        <v>63.80685424804688</v>
      </c>
      <c r="AB37" s="4">
        <v>63.02612686157227</v>
      </c>
      <c r="AC37" s="4">
        <v>62.6949462890625</v>
      </c>
      <c r="AD37" s="4">
        <v>-0.03676498600849143</v>
      </c>
    </row>
    <row r="38" spans="1:30" s="4" customFormat="1">
      <c r="A38" s="4" t="s">
        <v>17</v>
      </c>
      <c r="B38" s="4" t="s">
        <v>43</v>
      </c>
      <c r="C38" s="4">
        <v>219.0617980957031</v>
      </c>
      <c r="D38" s="4">
        <v>227.8872375488281</v>
      </c>
      <c r="E38" s="4">
        <v>194.23193359375</v>
      </c>
      <c r="F38" s="4">
        <v>155.2257385253906</v>
      </c>
      <c r="G38" s="4">
        <v>147.5892791748047</v>
      </c>
      <c r="H38" s="4">
        <v>145.5102844238281</v>
      </c>
      <c r="I38" s="4">
        <v>102.8878631591797</v>
      </c>
      <c r="J38" s="4">
        <v>98.41178131103516</v>
      </c>
      <c r="K38" s="4">
        <v>55.8725471496582</v>
      </c>
      <c r="L38" s="4">
        <v>55.96924591064453</v>
      </c>
      <c r="M38" s="4">
        <v>41.32158279418945</v>
      </c>
      <c r="N38" s="4">
        <v>36.16312789916992</v>
      </c>
      <c r="O38" s="4">
        <v>34.21333694458008</v>
      </c>
      <c r="P38" s="4">
        <v>32.631103515625</v>
      </c>
      <c r="Q38" s="4">
        <v>37.64798355102539</v>
      </c>
      <c r="R38" s="4">
        <v>23.83481407165527</v>
      </c>
      <c r="S38" s="4">
        <v>21.70247840881348</v>
      </c>
      <c r="T38" s="4">
        <v>17.39883804321289</v>
      </c>
      <c r="U38" s="4">
        <v>17.16596603393555</v>
      </c>
      <c r="V38" s="4">
        <v>17.1885986328125</v>
      </c>
      <c r="W38" s="4">
        <v>15.57148456573486</v>
      </c>
      <c r="X38" s="4">
        <v>16.42719268798828</v>
      </c>
      <c r="Y38" s="4">
        <v>11.01143836975098</v>
      </c>
      <c r="Z38" s="4">
        <v>13.57215023040771</v>
      </c>
      <c r="AA38" s="4">
        <v>14.95973491668701</v>
      </c>
      <c r="AB38" s="4">
        <v>16.48778915405273</v>
      </c>
      <c r="AC38" s="4">
        <v>14.64851093292236</v>
      </c>
      <c r="AD38" s="4">
        <v>-0.09880989077438118</v>
      </c>
    </row>
    <row r="39" spans="1:30" s="4" customFormat="1">
      <c r="A39" s="4" t="s">
        <v>18</v>
      </c>
      <c r="B39" s="4" t="s">
        <v>44</v>
      </c>
      <c r="C39" s="4">
        <v>28.71711349487305</v>
      </c>
      <c r="D39" s="4">
        <v>22.51770401000977</v>
      </c>
      <c r="E39" s="4">
        <v>26.94954109191895</v>
      </c>
      <c r="F39" s="4">
        <v>26.6412296295166</v>
      </c>
      <c r="G39" s="4">
        <v>24.86833000183105</v>
      </c>
      <c r="H39" s="4">
        <v>25.09702682495117</v>
      </c>
      <c r="I39" s="4">
        <v>24.66312408447266</v>
      </c>
      <c r="J39" s="4">
        <v>23.89689826965332</v>
      </c>
      <c r="K39" s="4">
        <v>0.01240769773721695</v>
      </c>
      <c r="L39" s="4">
        <v>0.01240769773721695</v>
      </c>
      <c r="M39" s="4">
        <v>0.01240769773721695</v>
      </c>
      <c r="N39" s="4">
        <v>0.01201836299151182</v>
      </c>
      <c r="O39" s="4">
        <v>0.01177473831921816</v>
      </c>
      <c r="P39" s="4">
        <v>0.01163080055266619</v>
      </c>
      <c r="Q39" s="4">
        <v>0.008348747156560421</v>
      </c>
      <c r="R39" s="4">
        <v>0.003669186262413859</v>
      </c>
      <c r="S39" s="4">
        <v>0.003669186262413859</v>
      </c>
      <c r="T39" s="4">
        <v>0.003669186262413859</v>
      </c>
      <c r="U39" s="4">
        <v>0.003669186262413859</v>
      </c>
      <c r="V39" s="4">
        <v>0.003669186262413859</v>
      </c>
      <c r="W39" s="4">
        <v>0.003669186262413859</v>
      </c>
      <c r="X39" s="4">
        <v>0.003669186262413859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-1</v>
      </c>
    </row>
    <row r="40" spans="1:30" s="4" customFormat="1"/>
    <row r="41" spans="1:30" s="4" customFormat="1">
      <c r="A41" s="4" t="s">
        <v>19</v>
      </c>
      <c r="B41" s="4" t="s">
        <v>45</v>
      </c>
      <c r="C41" s="4">
        <v>482.5882263183594</v>
      </c>
      <c r="D41" s="4">
        <v>481.7531433105469</v>
      </c>
      <c r="E41" s="4">
        <v>436.8109130859375</v>
      </c>
      <c r="F41" s="4">
        <v>386.5743408203125</v>
      </c>
      <c r="G41" s="4">
        <v>378.6741027832031</v>
      </c>
      <c r="H41" s="4">
        <v>359.1534729003906</v>
      </c>
      <c r="I41" s="4">
        <v>310.2288513183594</v>
      </c>
      <c r="J41" s="4">
        <v>294.44287109375</v>
      </c>
      <c r="K41" s="4">
        <v>171.0031585693359</v>
      </c>
      <c r="L41" s="4">
        <v>170.7578125</v>
      </c>
      <c r="M41" s="4">
        <v>166.7978515625</v>
      </c>
      <c r="N41" s="4">
        <v>166.7643127441406</v>
      </c>
      <c r="O41" s="4">
        <v>162.6572875976562</v>
      </c>
      <c r="P41" s="4">
        <v>162.036865234375</v>
      </c>
      <c r="Q41" s="4">
        <v>160.7323455810547</v>
      </c>
      <c r="R41" s="4">
        <v>151.6889343261719</v>
      </c>
      <c r="S41" s="4">
        <v>152.1322937011719</v>
      </c>
      <c r="T41" s="4">
        <v>149.3846130371094</v>
      </c>
      <c r="U41" s="4">
        <v>149.4261474609375</v>
      </c>
      <c r="V41" s="4">
        <v>150.0896911621094</v>
      </c>
      <c r="W41" s="4">
        <v>148.2148590087891</v>
      </c>
      <c r="X41" s="4">
        <v>150.5676574707031</v>
      </c>
      <c r="Y41" s="4">
        <v>145.6325225830078</v>
      </c>
      <c r="Z41" s="4">
        <v>147.1510314941406</v>
      </c>
      <c r="AA41" s="4">
        <v>147.9578399658203</v>
      </c>
      <c r="AB41" s="4">
        <v>149.1193084716797</v>
      </c>
      <c r="AC41" s="4">
        <v>146.7706909179688</v>
      </c>
      <c r="AD41" s="4">
        <v>-0.04474835786519382</v>
      </c>
    </row>
    <row r="42" spans="1:30" s="4" customFormat="1"/>
    <row r="43" spans="1:30" s="4" customFormat="1">
      <c r="A43" s="4" t="s">
        <v>20</v>
      </c>
      <c r="B43" s="4" t="s">
        <v>46</v>
      </c>
      <c r="C43" s="4">
        <v>202.6566314697266</v>
      </c>
      <c r="D43" s="4">
        <v>192.6752624511719</v>
      </c>
      <c r="E43" s="4">
        <v>182.8126068115234</v>
      </c>
      <c r="F43" s="4">
        <v>171.1659545898438</v>
      </c>
      <c r="G43" s="4">
        <v>177.5853118896484</v>
      </c>
      <c r="H43" s="4">
        <v>161.1802215576172</v>
      </c>
      <c r="I43" s="4">
        <v>160.5049285888672</v>
      </c>
      <c r="J43" s="4">
        <v>154.2804718017578</v>
      </c>
      <c r="K43" s="4">
        <v>95.99114990234375</v>
      </c>
      <c r="L43" s="4">
        <v>95.65150451660156</v>
      </c>
      <c r="M43" s="4">
        <v>101.1933517456055</v>
      </c>
      <c r="N43" s="4">
        <v>108.5016937255859</v>
      </c>
      <c r="O43" s="4">
        <v>106.4758682250977</v>
      </c>
      <c r="P43" s="4">
        <v>107.2560806274414</v>
      </c>
      <c r="Q43" s="4">
        <v>100.8917236328125</v>
      </c>
      <c r="R43" s="4">
        <v>106.0289306640625</v>
      </c>
      <c r="S43" s="4">
        <v>108.9368209838867</v>
      </c>
      <c r="T43" s="4">
        <v>110.1719207763672</v>
      </c>
      <c r="U43" s="4">
        <v>110.4564361572266</v>
      </c>
      <c r="V43" s="4">
        <v>110.6465377807617</v>
      </c>
      <c r="W43" s="4">
        <v>109.8368911743164</v>
      </c>
      <c r="X43" s="4">
        <v>110.4721374511719</v>
      </c>
      <c r="Y43" s="4">
        <v>110.4517593383789</v>
      </c>
      <c r="Z43" s="4">
        <v>109.6636810302734</v>
      </c>
      <c r="AA43" s="4">
        <v>109.6372985839844</v>
      </c>
      <c r="AB43" s="4">
        <v>109.8900527954102</v>
      </c>
      <c r="AC43" s="4">
        <v>109.5544128417969</v>
      </c>
      <c r="AD43" s="4">
        <v>-0.02337973227154611</v>
      </c>
    </row>
    <row r="44" spans="1:30" s="4" customFormat="1">
      <c r="A44" s="4" t="s">
        <v>21</v>
      </c>
      <c r="B44" s="4" t="s">
        <v>47</v>
      </c>
      <c r="C44" s="4">
        <v>279.9315795898438</v>
      </c>
      <c r="D44" s="4">
        <v>289.077880859375</v>
      </c>
      <c r="E44" s="4">
        <v>253.9983215332031</v>
      </c>
      <c r="F44" s="4">
        <v>215.4083862304688</v>
      </c>
      <c r="G44" s="4">
        <v>201.0887908935547</v>
      </c>
      <c r="H44" s="4">
        <v>197.9732666015625</v>
      </c>
      <c r="I44" s="4">
        <v>149.7239227294922</v>
      </c>
      <c r="J44" s="4">
        <v>140.1623992919922</v>
      </c>
      <c r="K44" s="4">
        <v>75.01202392578125</v>
      </c>
      <c r="L44" s="4">
        <v>75.10633087158203</v>
      </c>
      <c r="M44" s="4">
        <v>65.60449981689453</v>
      </c>
      <c r="N44" s="4">
        <v>58.26259613037109</v>
      </c>
      <c r="O44" s="4">
        <v>56.18143844604492</v>
      </c>
      <c r="P44" s="4">
        <v>54.78077697753906</v>
      </c>
      <c r="Q44" s="4">
        <v>59.84062194824219</v>
      </c>
      <c r="R44" s="4">
        <v>45.66001129150391</v>
      </c>
      <c r="S44" s="4">
        <v>43.19548034667969</v>
      </c>
      <c r="T44" s="4">
        <v>39.21269989013672</v>
      </c>
      <c r="U44" s="4">
        <v>38.9697151184082</v>
      </c>
      <c r="V44" s="4">
        <v>39.44315719604492</v>
      </c>
      <c r="W44" s="4">
        <v>38.37796783447266</v>
      </c>
      <c r="X44" s="4">
        <v>40.09553527832031</v>
      </c>
      <c r="Y44" s="4">
        <v>35.18076705932617</v>
      </c>
      <c r="Z44" s="4">
        <v>37.48735809326172</v>
      </c>
      <c r="AA44" s="4">
        <v>38.32054138183594</v>
      </c>
      <c r="AB44" s="4">
        <v>39.229248046875</v>
      </c>
      <c r="AC44" s="4">
        <v>37.21629333496094</v>
      </c>
      <c r="AD44" s="4">
        <v>-0.07467258023334655</v>
      </c>
    </row>
    <row r="45" spans="1:30" s="4" customFormat="1"/>
    <row r="46" spans="1:30" s="6" customFormat="1">
      <c r="A46" s="6" t="s">
        <v>22</v>
      </c>
      <c r="B46" s="6" t="s">
        <v>48</v>
      </c>
      <c r="C46" s="6">
        <v>498.9316101074219</v>
      </c>
      <c r="D46" s="6">
        <v>481.7531433105469</v>
      </c>
      <c r="E46" s="6">
        <v>436.8109130859375</v>
      </c>
      <c r="F46" s="6">
        <v>386.5743408203125</v>
      </c>
      <c r="G46" s="6">
        <v>378.6741027832031</v>
      </c>
      <c r="H46" s="6">
        <v>359.1534729003906</v>
      </c>
      <c r="I46" s="6">
        <v>310.2288513183594</v>
      </c>
      <c r="J46" s="6">
        <v>294.44287109375</v>
      </c>
      <c r="K46" s="6">
        <v>171.0031585693359</v>
      </c>
      <c r="L46" s="6">
        <v>170.7578125</v>
      </c>
      <c r="M46" s="6">
        <v>166.7978515625</v>
      </c>
      <c r="N46" s="6">
        <v>166.7643127441406</v>
      </c>
      <c r="O46" s="6">
        <v>162.6572875976562</v>
      </c>
      <c r="P46" s="6">
        <v>162.036865234375</v>
      </c>
      <c r="Q46" s="6">
        <v>160.7323455810547</v>
      </c>
      <c r="R46" s="6">
        <v>151.6889343261719</v>
      </c>
      <c r="S46" s="6">
        <v>152.1322937011719</v>
      </c>
      <c r="T46" s="6">
        <v>149.3846130371094</v>
      </c>
      <c r="U46" s="6">
        <v>149.4261474609375</v>
      </c>
      <c r="V46" s="6">
        <v>150.0896911621094</v>
      </c>
      <c r="W46" s="6">
        <v>148.2148590087891</v>
      </c>
      <c r="X46" s="6">
        <v>150.5676574707031</v>
      </c>
      <c r="Y46" s="6">
        <v>145.6325225830078</v>
      </c>
      <c r="Z46" s="6">
        <v>147.1510314941406</v>
      </c>
      <c r="AA46" s="6">
        <v>147.9578399658203</v>
      </c>
      <c r="AB46" s="6">
        <v>149.1193084716797</v>
      </c>
      <c r="AC46" s="6">
        <v>146.7706909179688</v>
      </c>
      <c r="AD46" s="6">
        <v>-0.04597122521934671</v>
      </c>
    </row>
    <row r="47" spans="1:30" s="4" customFormat="1"/>
    <row r="48" spans="1:30" s="6" customFormat="1">
      <c r="A48" s="6" t="s">
        <v>23</v>
      </c>
      <c r="B48" s="6" t="s">
        <v>49</v>
      </c>
      <c r="C48" s="6">
        <v>6.781018733978271</v>
      </c>
      <c r="D48" s="6">
        <v>7.079385757446289</v>
      </c>
      <c r="E48" s="6">
        <v>7.560868263244629</v>
      </c>
      <c r="F48" s="6">
        <v>7.57741641998291</v>
      </c>
      <c r="G48" s="6">
        <v>7.5104660987854</v>
      </c>
      <c r="H48" s="6">
        <v>7.462498664855957</v>
      </c>
      <c r="I48" s="6">
        <v>7.435189723968506</v>
      </c>
      <c r="J48" s="6">
        <v>7.383760452270508</v>
      </c>
      <c r="K48" s="6">
        <v>0.009233610704541206</v>
      </c>
      <c r="L48" s="6">
        <v>0.009233610704541206</v>
      </c>
      <c r="M48" s="6">
        <v>0.009233610704541206</v>
      </c>
      <c r="N48" s="6">
        <v>0.009233610704541206</v>
      </c>
      <c r="O48" s="6">
        <v>0.009233610704541206</v>
      </c>
      <c r="P48" s="6">
        <v>0.009233610704541206</v>
      </c>
      <c r="Q48" s="6">
        <v>0.009233610704541206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-1</v>
      </c>
    </row>
    <row r="49" spans="2:30" s="4" customFormat="1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2:30" s="4" customFormat="1">
      <c r="B50" s="4" t="s">
        <v>50</v>
      </c>
    </row>
    <row r="51" spans="2:30" s="4" customFormat="1">
      <c r="B51" s="4" t="s">
        <v>51</v>
      </c>
    </row>
    <row r="52" spans="2:30" s="4" customFormat="1">
      <c r="B52" s="4" t="s">
        <v>52</v>
      </c>
    </row>
    <row r="53" spans="2:30" s="4" customFormat="1">
      <c r="B53" s="4" t="s">
        <v>53</v>
      </c>
    </row>
    <row r="54" spans="2:30" s="4" customFormat="1">
      <c r="B54" s="4" t="s">
        <v>54</v>
      </c>
    </row>
    <row r="55" spans="2:30" s="4" customFormat="1">
      <c r="B55" s="4" t="s">
        <v>55</v>
      </c>
    </row>
    <row r="56" spans="2:30" s="4" customFormat="1">
      <c r="B56" s="4" t="s">
        <v>56</v>
      </c>
    </row>
    <row r="57" spans="2:30" s="4" customFormat="1">
      <c r="B57" s="4" t="s">
        <v>57</v>
      </c>
    </row>
    <row r="58" spans="2:30" s="4" customFormat="1">
      <c r="B58" s="4" t="s">
        <v>58</v>
      </c>
    </row>
    <row r="59" spans="2:30" s="4" customFormat="1">
      <c r="B59" s="4" t="s">
        <v>59</v>
      </c>
    </row>
    <row r="60" spans="2:30" s="4" customFormat="1">
      <c r="B60" s="4" t="s">
        <v>60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5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5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7">
    <cfRule type="notContainsBlanks" dxfId="2" priority="7">
      <formula>LEN(TRIM(AD7))&gt;0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2025-04-01T21:43:46Z</dcterms:created>
  <dcterms:modified xsi:type="dcterms:W3CDTF">2025-04-01T21:43:46Z</dcterms:modified>
</cp:coreProperties>
</file>