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naturalgas\crudeoilreserves\excel\"/>
    </mc:Choice>
  </mc:AlternateContent>
  <bookViews>
    <workbookView xWindow="120" yWindow="50" windowWidth="15180" windowHeight="8580"/>
  </bookViews>
  <sheets>
    <sheet name="Contents" sheetId="1" r:id="rId1"/>
    <sheet name="1. 2019Changes" sheetId="53" r:id="rId2"/>
    <sheet name="2. PrincipleTightOil" sheetId="58" r:id="rId3"/>
    <sheet name="3. WetGasChanges" sheetId="54" r:id="rId4"/>
    <sheet name="4. ShalePlays" sheetId="55" r:id="rId5"/>
    <sheet name="5. USOil+Cond" sheetId="34" r:id="rId6"/>
    <sheet name="6. Crude Oil + Cond" sheetId="49" r:id="rId7"/>
    <sheet name="7. Crude Oil" sheetId="35" r:id="rId8"/>
    <sheet name="8. Condensate" sheetId="32" r:id="rId9"/>
    <sheet name="9. USwetdrygas" sheetId="50" r:id="rId10"/>
    <sheet name="10. Wet Gas" sheetId="56" r:id="rId11"/>
    <sheet name="11. NA Gas" sheetId="40" r:id="rId12"/>
    <sheet name="12. AD Gas" sheetId="39" r:id="rId13"/>
    <sheet name="13. Shale hist" sheetId="51" r:id="rId14"/>
    <sheet name="14. Shale Gas" sheetId="44" r:id="rId15"/>
    <sheet name="15. HGL Yield" sheetId="59" r:id="rId16"/>
    <sheet name="16. Nonproducing" sheetId="46" r:id="rId17"/>
  </sheets>
  <definedNames>
    <definedName name="_Toc353202866" localSheetId="15">'15. HGL Yield'!$A$1</definedName>
    <definedName name="_Toc383425482" localSheetId="2">'2. PrincipleTightOil'!$A$133</definedName>
    <definedName name="_Toc383425484" localSheetId="4">'4. ShalePlays'!$A$139</definedName>
    <definedName name="OLE_LINK1" localSheetId="15">'15. HGL Yield'!$A$3</definedName>
    <definedName name="_xlnm.Print_Area" localSheetId="1">'1. 2019Changes'!$A$39:$D$53</definedName>
    <definedName name="_xlnm.Print_Area" localSheetId="2">'2. PrincipleTightOil'!$A$133:$H$179</definedName>
    <definedName name="_xlnm.Print_Area" localSheetId="3">'3. WetGasChanges'!$A$53:$F$120</definedName>
    <definedName name="_xlnm.Print_Area" localSheetId="4">'4. ShalePlays'!$A$168:$J$187</definedName>
  </definedNames>
  <calcPr calcId="152511"/>
</workbook>
</file>

<file path=xl/calcChain.xml><?xml version="1.0" encoding="utf-8"?>
<calcChain xmlns="http://schemas.openxmlformats.org/spreadsheetml/2006/main">
  <c r="N15" i="55" l="1"/>
  <c r="M15" i="55"/>
  <c r="L13" i="55"/>
  <c r="L14" i="55" s="1"/>
  <c r="K13" i="55"/>
  <c r="K14" i="55" s="1"/>
  <c r="M14" i="55" s="1"/>
  <c r="N12" i="55"/>
  <c r="M12" i="55"/>
  <c r="N11" i="55"/>
  <c r="M11" i="55"/>
  <c r="N10" i="55"/>
  <c r="M10" i="55"/>
  <c r="N9" i="55"/>
  <c r="M9" i="55"/>
  <c r="N8" i="55"/>
  <c r="M8" i="55"/>
  <c r="N7" i="55"/>
  <c r="M7" i="55"/>
  <c r="N6" i="55"/>
  <c r="M6" i="55"/>
  <c r="N5" i="55"/>
  <c r="M5" i="55"/>
  <c r="N4" i="55"/>
  <c r="M4" i="55"/>
  <c r="M13" i="55" l="1"/>
  <c r="N13" i="55"/>
  <c r="N14" i="55"/>
  <c r="BO118" i="59" l="1"/>
  <c r="BO117" i="59"/>
  <c r="BO116" i="59"/>
  <c r="BO115" i="59"/>
  <c r="BO114" i="59"/>
  <c r="BO113" i="59"/>
  <c r="BO112" i="59"/>
  <c r="BO111" i="59"/>
  <c r="BO110" i="59"/>
  <c r="BO109" i="59"/>
  <c r="BO108" i="59"/>
  <c r="BO107" i="59"/>
  <c r="BO106" i="59"/>
  <c r="BO105" i="59"/>
  <c r="BO104" i="59"/>
  <c r="BO103" i="59"/>
  <c r="BO102" i="59"/>
  <c r="BO101" i="59"/>
  <c r="BO100" i="59"/>
  <c r="BO99" i="59"/>
  <c r="BO98" i="59"/>
  <c r="BO97" i="59"/>
  <c r="BO96" i="59"/>
  <c r="BO95" i="59"/>
  <c r="BO94" i="59"/>
  <c r="BO93" i="59"/>
  <c r="BO92" i="59"/>
  <c r="BO91" i="59"/>
  <c r="BO90" i="59"/>
  <c r="BO89" i="59"/>
  <c r="BO88" i="59"/>
  <c r="BO87" i="59"/>
  <c r="BO86" i="59"/>
  <c r="BO85" i="59"/>
  <c r="BO84" i="59"/>
  <c r="BO83" i="59"/>
  <c r="BO82" i="59"/>
  <c r="BO81" i="59"/>
  <c r="BO80" i="59"/>
  <c r="BO79" i="59"/>
  <c r="BO78" i="59"/>
  <c r="BO77" i="59"/>
  <c r="BO76" i="59"/>
  <c r="BO75" i="59"/>
  <c r="BO74" i="59"/>
  <c r="BO73" i="59"/>
  <c r="BO72" i="59"/>
  <c r="BO71" i="59"/>
  <c r="BO70" i="59"/>
  <c r="BO69" i="59"/>
  <c r="BO68" i="59"/>
  <c r="BO67" i="59"/>
</calcChain>
</file>

<file path=xl/sharedStrings.xml><?xml version="1.0" encoding="utf-8"?>
<sst xmlns="http://schemas.openxmlformats.org/spreadsheetml/2006/main" count="1149" uniqueCount="371">
  <si>
    <t xml:space="preserve"> </t>
  </si>
  <si>
    <t>Change</t>
  </si>
  <si>
    <t>Net</t>
  </si>
  <si>
    <t>and</t>
  </si>
  <si>
    <t>Discoveries</t>
  </si>
  <si>
    <t>Estimated</t>
  </si>
  <si>
    <t>Reserves</t>
  </si>
  <si>
    <t>from</t>
  </si>
  <si>
    <t>Adjustments</t>
  </si>
  <si>
    <t>Revisions</t>
  </si>
  <si>
    <t>Acquisitions</t>
  </si>
  <si>
    <t>Production</t>
  </si>
  <si>
    <t>12/31</t>
  </si>
  <si>
    <t>Prior Year</t>
  </si>
  <si>
    <t>Year</t>
  </si>
  <si>
    <t>Published</t>
  </si>
  <si>
    <t>Proved</t>
  </si>
  <si>
    <t>Revision</t>
  </si>
  <si>
    <t>Increases</t>
  </si>
  <si>
    <t>Decreases</t>
  </si>
  <si>
    <t>Sales</t>
  </si>
  <si>
    <t>State and Subdivision</t>
  </si>
  <si>
    <t>(+,-)</t>
  </si>
  <si>
    <t>(+)</t>
  </si>
  <si>
    <t>(-)</t>
  </si>
  <si>
    <t xml:space="preserve">  Los Angeles Basin Onshore</t>
  </si>
  <si>
    <t xml:space="preserve">  San Joaquin Basin Onshore</t>
  </si>
  <si>
    <t xml:space="preserve">  Coastal Region Onshore</t>
  </si>
  <si>
    <t>Alabama</t>
  </si>
  <si>
    <t>Colorado</t>
  </si>
  <si>
    <t>New Mexico</t>
  </si>
  <si>
    <t>Utah</t>
  </si>
  <si>
    <t>Wyoming</t>
  </si>
  <si>
    <t>Total</t>
  </si>
  <si>
    <t>Texas</t>
  </si>
  <si>
    <t>NA = Not available</t>
  </si>
  <si>
    <t>Gas</t>
  </si>
  <si>
    <t>Alaska</t>
  </si>
  <si>
    <t>Lower 48 States</t>
  </si>
  <si>
    <t>Arkansas</t>
  </si>
  <si>
    <t>California</t>
  </si>
  <si>
    <t>Florida</t>
  </si>
  <si>
    <t>Kansas</t>
  </si>
  <si>
    <t>Kentucky</t>
  </si>
  <si>
    <t>Louisiana</t>
  </si>
  <si>
    <t>Michigan</t>
  </si>
  <si>
    <t>Mississippi</t>
  </si>
  <si>
    <t>Montana</t>
  </si>
  <si>
    <t>New York</t>
  </si>
  <si>
    <t>North Dakota</t>
  </si>
  <si>
    <t>Ohio</t>
  </si>
  <si>
    <t>Oklahoma</t>
  </si>
  <si>
    <t>Pennsylvania</t>
  </si>
  <si>
    <t>Virginia</t>
  </si>
  <si>
    <t>West Virginia</t>
  </si>
  <si>
    <t>U.S. Total</t>
  </si>
  <si>
    <t xml:space="preserve">  State Offshore</t>
  </si>
  <si>
    <t xml:space="preserve">  South Onshore</t>
  </si>
  <si>
    <t xml:space="preserve">  North</t>
  </si>
  <si>
    <t xml:space="preserve">  East</t>
  </si>
  <si>
    <t xml:space="preserve">  West</t>
  </si>
  <si>
    <t xml:space="preserve">  RRC District 1</t>
  </si>
  <si>
    <t xml:space="preserve">  RRC District 2 Onshore</t>
  </si>
  <si>
    <t xml:space="preserve">  RRC District 3 Onshore</t>
  </si>
  <si>
    <t xml:space="preserve">  RRC District 4 Onshore</t>
  </si>
  <si>
    <t xml:space="preserve">  RRC District 5</t>
  </si>
  <si>
    <t xml:space="preserve">  RRC District 6</t>
  </si>
  <si>
    <t xml:space="preserve">  RRC District 7B</t>
  </si>
  <si>
    <t xml:space="preserve">  RRC District 7C</t>
  </si>
  <si>
    <t xml:space="preserve">  RRC District 8</t>
  </si>
  <si>
    <t xml:space="preserve">  RRC District 8A</t>
  </si>
  <si>
    <t xml:space="preserve">  RRC District 9</t>
  </si>
  <si>
    <t xml:space="preserve">  RRC District 10</t>
  </si>
  <si>
    <t xml:space="preserve">  Pacific (California)</t>
  </si>
  <si>
    <t>Nebraska</t>
  </si>
  <si>
    <t>Federal Offshore</t>
  </si>
  <si>
    <t>Lease</t>
  </si>
  <si>
    <t>Nonassociated</t>
  </si>
  <si>
    <t>Associated</t>
  </si>
  <si>
    <t>Crude Oil</t>
  </si>
  <si>
    <t>Condensate</t>
  </si>
  <si>
    <t>Dissolved Gas</t>
  </si>
  <si>
    <t xml:space="preserve">   Coastal Region Onshore</t>
  </si>
  <si>
    <t xml:space="preserve">   Los Angeles Basin Onshore</t>
  </si>
  <si>
    <t xml:space="preserve">   San Joaquin Basin Onshore</t>
  </si>
  <si>
    <t xml:space="preserve">   North</t>
  </si>
  <si>
    <t xml:space="preserve">   South Onshore</t>
  </si>
  <si>
    <t xml:space="preserve">   State Offshore</t>
  </si>
  <si>
    <t xml:space="preserve">   East</t>
  </si>
  <si>
    <t xml:space="preserve">   West</t>
  </si>
  <si>
    <t xml:space="preserve">   RRC District 1</t>
  </si>
  <si>
    <t xml:space="preserve">   RRC District 2 Onshore</t>
  </si>
  <si>
    <t xml:space="preserve">   RRC District 3 Onshore</t>
  </si>
  <si>
    <t xml:space="preserve">   RRC District 4 Onshore</t>
  </si>
  <si>
    <t xml:space="preserve">   RRC District 5</t>
  </si>
  <si>
    <t xml:space="preserve">   RRC District 6</t>
  </si>
  <si>
    <t xml:space="preserve">   RRC District 7B</t>
  </si>
  <si>
    <t xml:space="preserve">   RRC District 7C</t>
  </si>
  <si>
    <t xml:space="preserve">   RRC District 8</t>
  </si>
  <si>
    <t xml:space="preserve">   RRC District 8A</t>
  </si>
  <si>
    <t xml:space="preserve">   RRC District 9</t>
  </si>
  <si>
    <t xml:space="preserve">   RRC District 10</t>
  </si>
  <si>
    <t xml:space="preserve">   Pacific (California)</t>
  </si>
  <si>
    <t xml:space="preserve">   Gulf of Mexico (Texas)</t>
  </si>
  <si>
    <t>(Bcf)</t>
  </si>
  <si>
    <t>Contents</t>
  </si>
  <si>
    <t xml:space="preserve">   South</t>
  </si>
  <si>
    <t>Wet Natural Gas</t>
  </si>
  <si>
    <t xml:space="preserve">   Total discoveries</t>
  </si>
  <si>
    <t xml:space="preserve">   Production</t>
  </si>
  <si>
    <t>Revisions &amp;</t>
  </si>
  <si>
    <t>Other Changes</t>
  </si>
  <si>
    <t>Source of Gas</t>
  </si>
  <si>
    <t>Shale</t>
  </si>
  <si>
    <t xml:space="preserve">   Lower 48 Onshore</t>
  </si>
  <si>
    <t xml:space="preserve">   Lower 48 Offshore</t>
  </si>
  <si>
    <t xml:space="preserve">   Alaska</t>
  </si>
  <si>
    <t>Shale Play</t>
  </si>
  <si>
    <t>Barnett</t>
  </si>
  <si>
    <t>Haynesville/Bossier</t>
  </si>
  <si>
    <t>Fayetteville</t>
  </si>
  <si>
    <t>Woodford</t>
  </si>
  <si>
    <t>Sub-total</t>
  </si>
  <si>
    <t xml:space="preserve">   Net revisions</t>
  </si>
  <si>
    <t xml:space="preserve">   Net Adjustments, Sales, Acquisitions</t>
  </si>
  <si>
    <t>State and subdivision</t>
  </si>
  <si>
    <t xml:space="preserve">     Coastal Region Onshore</t>
  </si>
  <si>
    <t xml:space="preserve">     Los Angeles Basin Onshore</t>
  </si>
  <si>
    <t xml:space="preserve">     San Joaquin Basin Onshore</t>
  </si>
  <si>
    <t xml:space="preserve">     State Offshore</t>
  </si>
  <si>
    <t xml:space="preserve">     North</t>
  </si>
  <si>
    <t xml:space="preserve">     South Onshore</t>
  </si>
  <si>
    <t xml:space="preserve">     East</t>
  </si>
  <si>
    <t xml:space="preserve">     West</t>
  </si>
  <si>
    <t xml:space="preserve">     RRC District 1</t>
  </si>
  <si>
    <t xml:space="preserve">     RRC District 2 Onshore</t>
  </si>
  <si>
    <t xml:space="preserve">     RRC District 3 Onshore</t>
  </si>
  <si>
    <t xml:space="preserve">     RRC District 4 Onshore</t>
  </si>
  <si>
    <t xml:space="preserve">     RRC District 5</t>
  </si>
  <si>
    <t xml:space="preserve">     RRC District 6</t>
  </si>
  <si>
    <t xml:space="preserve">     RRC District 7B</t>
  </si>
  <si>
    <t xml:space="preserve">     RRC District 7C</t>
  </si>
  <si>
    <t xml:space="preserve">     RRC District 8</t>
  </si>
  <si>
    <t xml:space="preserve">     RRC District 8A</t>
  </si>
  <si>
    <t xml:space="preserve">     RRC District 9</t>
  </si>
  <si>
    <t xml:space="preserve">     RRC District 10</t>
  </si>
  <si>
    <t xml:space="preserve">     Pacific (California)</t>
  </si>
  <si>
    <r>
      <t>a</t>
    </r>
    <r>
      <rPr>
        <sz val="9"/>
        <rFont val="Calibri"/>
        <family val="2"/>
        <scheme val="minor"/>
      </rPr>
      <t xml:space="preserve"> Revisions and adjustments = Col. 1 + Col. 2. </t>
    </r>
  </si>
  <si>
    <r>
      <t xml:space="preserve">b </t>
    </r>
    <r>
      <rPr>
        <sz val="9"/>
        <rFont val="Calibri"/>
        <family val="2"/>
        <scheme val="minor"/>
      </rPr>
      <t>Net of sales and acquisitions = acquisitions - sales</t>
    </r>
  </si>
  <si>
    <r>
      <t xml:space="preserve">c </t>
    </r>
    <r>
      <rPr>
        <sz val="9"/>
        <rFont val="Calibri"/>
        <family val="2"/>
        <scheme val="minor"/>
      </rPr>
      <t xml:space="preserve">Total discoveries = Col. 5 + Col. 6 + Col. 7. </t>
    </r>
  </si>
  <si>
    <r>
      <t>d</t>
    </r>
    <r>
      <rPr>
        <sz val="9"/>
        <rFont val="Calibri"/>
        <family val="2"/>
        <scheme val="minor"/>
      </rPr>
      <t xml:space="preserve"> Proved reserves = Col. 10 from prior year + Col. 3 + Col. 4 + Col. 8 - Col. 9. </t>
    </r>
  </si>
  <si>
    <r>
      <t>Revisions</t>
    </r>
    <r>
      <rPr>
        <b/>
        <vertAlign val="superscript"/>
        <sz val="10"/>
        <rFont val="Cambria"/>
        <family val="1"/>
        <scheme val="major"/>
      </rPr>
      <t>a</t>
    </r>
  </si>
  <si>
    <r>
      <t>Net of Sales</t>
    </r>
    <r>
      <rPr>
        <b/>
        <vertAlign val="superscript"/>
        <sz val="10"/>
        <rFont val="Cambria"/>
        <family val="1"/>
        <scheme val="major"/>
      </rPr>
      <t>b</t>
    </r>
  </si>
  <si>
    <r>
      <t>Proved</t>
    </r>
    <r>
      <rPr>
        <b/>
        <vertAlign val="superscript"/>
        <sz val="10"/>
        <rFont val="Cambria"/>
        <family val="1"/>
        <scheme val="major"/>
      </rPr>
      <t>d</t>
    </r>
  </si>
  <si>
    <t>Note:  The above table is based on shale natural gas proved reserves and production volumes reported and imputed from data</t>
  </si>
  <si>
    <t>from official EIA production volumes listed elsewhere on the EIA web page.</t>
  </si>
  <si>
    <t>respondent mis-identification of shale vs non-shale reservoirs) the actual proved reserves and production of natural gas</t>
  </si>
  <si>
    <t xml:space="preserve">from shales may be higher or lower. The production estimates are offered only as an observed indicator of production trends and may differ </t>
  </si>
  <si>
    <t>Percent change calculated from unrounded numbers.</t>
  </si>
  <si>
    <t>EIA Petroleum &amp; Other Liquids Data</t>
  </si>
  <si>
    <t>EIA Natural Gas Data</t>
  </si>
  <si>
    <t>Notes: Oil includes lease condensate; wet natural gas includes natural gas plant liquids.</t>
  </si>
  <si>
    <t>Basin</t>
  </si>
  <si>
    <t>Play</t>
  </si>
  <si>
    <t>Eagle Ford</t>
  </si>
  <si>
    <t>Western Gulf</t>
  </si>
  <si>
    <t>Fort Worth</t>
  </si>
  <si>
    <t>State(s)</t>
  </si>
  <si>
    <t>Texas-Louisiana Salt</t>
  </si>
  <si>
    <t>Arkoma</t>
  </si>
  <si>
    <t>Appalachian</t>
  </si>
  <si>
    <t>million barrels</t>
  </si>
  <si>
    <r>
      <t>Crude Oil</t>
    </r>
    <r>
      <rPr>
        <sz val="10"/>
        <rFont val="Cambria"/>
        <family val="1"/>
        <scheme val="major"/>
      </rPr>
      <t xml:space="preserve"> (million barrels)</t>
    </r>
  </si>
  <si>
    <r>
      <t>Lease Condensate</t>
    </r>
    <r>
      <rPr>
        <sz val="10"/>
        <rFont val="Cambria"/>
        <family val="1"/>
        <scheme val="major"/>
      </rPr>
      <t xml:space="preserve"> (million barrels)</t>
    </r>
  </si>
  <si>
    <t>trillion cubic feet</t>
  </si>
  <si>
    <t>Natural gas is measured at 60 degrees Farenheit and atmospheric pressure base of 14.73 pounds per square inch (psia)</t>
  </si>
  <si>
    <t>billion cubic feet</t>
  </si>
  <si>
    <t>Crude Oil and Lease Condensate</t>
  </si>
  <si>
    <t>Crude Oil and Lease Condensate (million barrels)</t>
  </si>
  <si>
    <t>Total Wet Natural Gas Proved Reserves</t>
  </si>
  <si>
    <r>
      <t> </t>
    </r>
    <r>
      <rPr>
        <b/>
        <sz val="7"/>
        <color rgb="FF000000"/>
        <rFont val="Calibri"/>
        <family val="2"/>
      </rPr>
      <t>State and Subdivision</t>
    </r>
  </si>
  <si>
    <t>Natural Gas Plant Liquids</t>
  </si>
  <si>
    <t>Dry Natural Gas</t>
  </si>
  <si>
    <t>Williston</t>
  </si>
  <si>
    <t>Net additions to U.S. proved reserves</t>
  </si>
  <si>
    <t>billion barrels</t>
  </si>
  <si>
    <t>million barrels and billion cubic feet</t>
  </si>
  <si>
    <t>Coastal Region Onshore</t>
  </si>
  <si>
    <t>Los Angeles Basin Onshore</t>
  </si>
  <si>
    <t>San Joaquin Basin Onshore</t>
  </si>
  <si>
    <t>State Offshore</t>
  </si>
  <si>
    <t>North</t>
  </si>
  <si>
    <t>South Onshore</t>
  </si>
  <si>
    <t>East</t>
  </si>
  <si>
    <t>West</t>
  </si>
  <si>
    <t>RRC District 1</t>
  </si>
  <si>
    <t>RRC District 2 Onshore</t>
  </si>
  <si>
    <t>RRC District 3 Onshore</t>
  </si>
  <si>
    <t>RRC District 4 Onshore</t>
  </si>
  <si>
    <t>RRC District 5</t>
  </si>
  <si>
    <t>RRC District 6</t>
  </si>
  <si>
    <t>RRC District 7B</t>
  </si>
  <si>
    <t>RRC District 7C</t>
  </si>
  <si>
    <t>RRC District 8</t>
  </si>
  <si>
    <t>RRC District 8A</t>
  </si>
  <si>
    <t>RRC District 9</t>
  </si>
  <si>
    <t>RRC District 10</t>
  </si>
  <si>
    <t>Pacific (California)</t>
  </si>
  <si>
    <t>Gulf of Mexico (Louisiana)</t>
  </si>
  <si>
    <t>Gulf of Mexico (Texas)</t>
  </si>
  <si>
    <t>Miscellaneous</t>
  </si>
  <si>
    <t xml:space="preserve">  </t>
  </si>
  <si>
    <t xml:space="preserve"> Reserves</t>
  </si>
  <si>
    <t>All U.S. shale gas</t>
  </si>
  <si>
    <r>
      <t xml:space="preserve">Total Natural Gas </t>
    </r>
    <r>
      <rPr>
        <sz val="10"/>
        <rFont val="Cambria"/>
        <family val="1"/>
        <scheme val="major"/>
      </rPr>
      <t>(billion cubic feet)</t>
    </r>
  </si>
  <si>
    <t>Total Gas</t>
  </si>
  <si>
    <t>Permian</t>
  </si>
  <si>
    <t>Bone Spring, Wolfcamp</t>
  </si>
  <si>
    <t>Percent change in U.S. proved reserves</t>
  </si>
  <si>
    <t>State and</t>
  </si>
  <si>
    <t>Subdivision</t>
  </si>
  <si>
    <t>NG Plant</t>
  </si>
  <si>
    <t>Liquids</t>
  </si>
  <si>
    <t>Dry</t>
  </si>
  <si>
    <t>Natural Gas</t>
  </si>
  <si>
    <t>10/19 data run</t>
  </si>
  <si>
    <t>Marcellus*</t>
  </si>
  <si>
    <t>condensate</t>
  </si>
  <si>
    <t>on Form EIA-23 "Annual Report of Domestic Oil and Gas Reserves." For certain reasons (e.g. incorrect or incomplete respondent submissions,</t>
  </si>
  <si>
    <t>Denver</t>
  </si>
  <si>
    <t>Utica/Pt. Pleasant</t>
  </si>
  <si>
    <t>Extensions &amp;</t>
  </si>
  <si>
    <r>
      <t>Proved</t>
    </r>
    <r>
      <rPr>
        <b/>
        <vertAlign val="superscript"/>
        <sz val="10"/>
        <rFont val="Cambria"/>
        <family val="1"/>
        <scheme val="major"/>
      </rPr>
      <t>c</t>
    </r>
  </si>
  <si>
    <r>
      <t>b</t>
    </r>
    <r>
      <rPr>
        <sz val="9"/>
        <rFont val="Calibri"/>
        <family val="2"/>
        <scheme val="minor"/>
      </rPr>
      <t xml:space="preserve"> Net of Sales and Acquisitions = acquisitions - sales. </t>
    </r>
  </si>
  <si>
    <r>
      <t>c</t>
    </r>
    <r>
      <rPr>
        <sz val="9"/>
        <rFont val="Calibri"/>
        <family val="2"/>
        <scheme val="minor"/>
      </rPr>
      <t xml:space="preserve"> Proved Reserves = Col. 7 from prior year + Col. 3 + Col. 4 + Col. 5 - Col. 6</t>
    </r>
  </si>
  <si>
    <t>[1]</t>
  </si>
  <si>
    <t>[2]</t>
  </si>
  <si>
    <t>[3]</t>
  </si>
  <si>
    <t>[4]</t>
  </si>
  <si>
    <t>[5]</t>
  </si>
  <si>
    <t>[6]</t>
  </si>
  <si>
    <t>[7]</t>
  </si>
  <si>
    <t>[8]</t>
  </si>
  <si>
    <r>
      <t>a</t>
    </r>
    <r>
      <rPr>
        <sz val="9"/>
        <color theme="1"/>
        <rFont val="Calibri"/>
        <family val="2"/>
        <scheme val="minor"/>
      </rPr>
      <t xml:space="preserve"> Includes Federal offshore Louisiana, Mississippi, Alabama, and Florida. </t>
    </r>
  </si>
  <si>
    <t>Gulf of Mexico (Western)</t>
  </si>
  <si>
    <t>Anadarko, S. Oklahoma</t>
  </si>
  <si>
    <t>Permian Basin</t>
  </si>
  <si>
    <r>
      <t xml:space="preserve">  Gulf of Mexico (Central &amp; Eastern)</t>
    </r>
    <r>
      <rPr>
        <vertAlign val="superscript"/>
        <sz val="10"/>
        <color rgb="FF000000"/>
        <rFont val="Calibri"/>
        <family val="2"/>
      </rPr>
      <t xml:space="preserve">a </t>
    </r>
  </si>
  <si>
    <t xml:space="preserve">  Gulf of Mexico (Western)</t>
  </si>
  <si>
    <r>
      <t xml:space="preserve">   Gulf of Mexico (Central &amp; Eastern)</t>
    </r>
    <r>
      <rPr>
        <vertAlign val="superscript"/>
        <sz val="10"/>
        <color theme="1"/>
        <rFont val="Calibri"/>
        <family val="2"/>
        <scheme val="minor"/>
      </rPr>
      <t>a</t>
    </r>
  </si>
  <si>
    <t xml:space="preserve">   Gulf of Mexico (Western)</t>
  </si>
  <si>
    <r>
      <t xml:space="preserve">     Gulf of Mexico </t>
    </r>
    <r>
      <rPr>
        <sz val="8"/>
        <color theme="1"/>
        <rFont val="Arial"/>
        <family val="2"/>
      </rPr>
      <t>(Central &amp; Eastern)</t>
    </r>
    <r>
      <rPr>
        <vertAlign val="superscript"/>
        <sz val="9"/>
        <color theme="1"/>
        <rFont val="Arial"/>
        <family val="2"/>
      </rPr>
      <t>a</t>
    </r>
  </si>
  <si>
    <t xml:space="preserve">     Gulf of Mexico (Western)</t>
  </si>
  <si>
    <r>
      <t xml:space="preserve">   Gulf of Mexico (</t>
    </r>
    <r>
      <rPr>
        <sz val="8"/>
        <color theme="1"/>
        <rFont val="Arial"/>
        <family val="2"/>
      </rPr>
      <t>Central &amp; Eastern</t>
    </r>
    <r>
      <rPr>
        <sz val="9"/>
        <color theme="1"/>
        <rFont val="Arial"/>
        <family val="2"/>
      </rPr>
      <t>)</t>
    </r>
    <r>
      <rPr>
        <vertAlign val="superscript"/>
        <sz val="9"/>
        <color theme="1"/>
        <rFont val="Arial"/>
        <family val="2"/>
      </rPr>
      <t>a</t>
    </r>
  </si>
  <si>
    <r>
      <rPr>
        <vertAlign val="superscript"/>
        <sz val="9"/>
        <rFont val="Calibri"/>
        <family val="2"/>
        <scheme val="minor"/>
      </rPr>
      <t>a</t>
    </r>
    <r>
      <rPr>
        <sz val="9"/>
        <rFont val="Calibri"/>
        <family val="2"/>
        <scheme val="minor"/>
      </rPr>
      <t xml:space="preserve"> Includes Federal Offshore Louisiana, Mississippi, Alabama, and Florida.</t>
    </r>
  </si>
  <si>
    <r>
      <t>a</t>
    </r>
    <r>
      <rPr>
        <sz val="9"/>
        <rFont val="Calibri"/>
        <family val="2"/>
        <scheme val="minor"/>
      </rPr>
      <t xml:space="preserve"> Includes Federal offshore Louisiana, Mississippi, Alabama, and Florida. </t>
    </r>
  </si>
  <si>
    <r>
      <rPr>
        <vertAlign val="superscript"/>
        <sz val="10"/>
        <rFont val="Calibri"/>
        <family val="2"/>
        <scheme val="minor"/>
      </rPr>
      <t>a</t>
    </r>
    <r>
      <rPr>
        <sz val="10"/>
        <rFont val="Calibri"/>
        <family val="2"/>
        <scheme val="minor"/>
      </rPr>
      <t xml:space="preserve"> Includes Federal offshore Louisiana, Mississippi, Alabama, and Florida.</t>
    </r>
  </si>
  <si>
    <t>U.S. proved reserves at December 31, 2018</t>
  </si>
  <si>
    <t>South Dakota</t>
  </si>
  <si>
    <t>Estimated yield from total natural gas proved reserves</t>
  </si>
  <si>
    <t xml:space="preserve">Table 16: Reported proved nonproducing reserves of crude oil, lease condensate, </t>
  </si>
  <si>
    <t>Conventional &amp; Tight</t>
  </si>
  <si>
    <t>Year-End 2018</t>
  </si>
  <si>
    <t>Wolfcamp, Bone Spring</t>
  </si>
  <si>
    <t>Bakken/Three Forks</t>
  </si>
  <si>
    <t>Table 1. U.S. proved reserves, and reserves changes, 2018-19</t>
  </si>
  <si>
    <t>Changes in Reserves During 2019</t>
  </si>
  <si>
    <t>U.S. proved reserves at December 31, 2019</t>
  </si>
  <si>
    <t>Changes in reserves during 2019</t>
  </si>
  <si>
    <t>DOE/EIA-0340(19). One barrel = 42 U.S. gallons.</t>
  </si>
  <si>
    <r>
      <t xml:space="preserve">Note: The production estimates in this table are based on data reported on Form EIA-23L, </t>
    </r>
    <r>
      <rPr>
        <i/>
        <sz val="9"/>
        <rFont val="Calibri"/>
        <family val="2"/>
        <scheme val="minor"/>
      </rPr>
      <t>Annual Report of Domestic Oil and Gas Reserves</t>
    </r>
    <r>
      <rPr>
        <sz val="9"/>
        <rFont val="Calibri"/>
        <family val="2"/>
        <scheme val="minor"/>
      </rPr>
      <t>. They may</t>
    </r>
  </si>
  <si>
    <r>
      <t xml:space="preserve">Source: U.S. Energy Information Administration, Form EIA-23L, </t>
    </r>
    <r>
      <rPr>
        <i/>
        <sz val="9"/>
        <rFont val="Calibri"/>
        <family val="2"/>
        <scheme val="minor"/>
      </rPr>
      <t>Annual Report of Domestic Oil and Gas Proved Reserves</t>
    </r>
  </si>
  <si>
    <r>
      <t xml:space="preserve">Note: The production estimates in this table are based on data reported on Form EIA-23L, </t>
    </r>
    <r>
      <rPr>
        <i/>
        <sz val="9"/>
        <rFont val="Calibri"/>
        <family val="2"/>
        <scheme val="minor"/>
      </rPr>
      <t>Annual Survey of Domestic Oil and Gas Reserves</t>
    </r>
    <r>
      <rPr>
        <sz val="9"/>
        <rFont val="Calibri"/>
        <family val="2"/>
        <scheme val="minor"/>
      </rPr>
      <t>. They may</t>
    </r>
  </si>
  <si>
    <r>
      <t xml:space="preserve">Source: U.S. Energy Information Administration, Form EIA-23L, </t>
    </r>
    <r>
      <rPr>
        <i/>
        <sz val="9"/>
        <rFont val="Calibri"/>
        <family val="2"/>
        <scheme val="minor"/>
      </rPr>
      <t>Annual Report of Domestic Oil and Gas Proved Reserves</t>
    </r>
    <r>
      <rPr>
        <sz val="9"/>
        <rFont val="Calibri"/>
        <family val="2"/>
        <scheme val="minor"/>
      </rPr>
      <t>, 2001-2019</t>
    </r>
  </si>
  <si>
    <t xml:space="preserve">DOE/EIA-0131(19). </t>
  </si>
  <si>
    <t>2018 Production</t>
  </si>
  <si>
    <t>2019 Production</t>
  </si>
  <si>
    <t>Table 3. Changes to proved reserves of U.S. natural gas by source, 2018-19</t>
  </si>
  <si>
    <t>Year-End 2019</t>
  </si>
  <si>
    <t>2019-2018</t>
  </si>
  <si>
    <r>
      <t xml:space="preserve">   Gulf of Mexico (Central &amp; Eastern)</t>
    </r>
    <r>
      <rPr>
        <vertAlign val="superscript"/>
        <sz val="9"/>
        <color theme="1"/>
        <rFont val="Calibri"/>
        <family val="2"/>
        <scheme val="minor"/>
      </rPr>
      <t>a</t>
    </r>
  </si>
  <si>
    <r>
      <t xml:space="preserve">   Gulf of Mexico (Central and Eastern)</t>
    </r>
    <r>
      <rPr>
        <vertAlign val="superscript"/>
        <sz val="8"/>
        <color theme="1"/>
        <rFont val="Arial"/>
        <family val="2"/>
      </rPr>
      <t>a</t>
    </r>
  </si>
  <si>
    <r>
      <t>Gulf of Mexico (Central &amp; Eastern)</t>
    </r>
    <r>
      <rPr>
        <vertAlign val="superscript"/>
        <sz val="9"/>
        <color rgb="FF000000"/>
        <rFont val="Calibri"/>
        <family val="2"/>
      </rPr>
      <t>a</t>
    </r>
  </si>
  <si>
    <r>
      <t xml:space="preserve">Notes: The production estimates in this table are based on data reported on Form EIA-23L, </t>
    </r>
    <r>
      <rPr>
        <i/>
        <sz val="8"/>
        <rFont val="Calibri"/>
        <family val="2"/>
      </rPr>
      <t>Annual Report of Domestic Oil and Gas Reserves</t>
    </r>
    <r>
      <rPr>
        <sz val="8"/>
        <rFont val="Calibri"/>
        <family val="2"/>
      </rPr>
      <t xml:space="preserve"> and Form EIA-64A, </t>
    </r>
    <r>
      <rPr>
        <i/>
        <sz val="8"/>
        <rFont val="Calibri"/>
        <family val="2"/>
      </rPr>
      <t>Annual Report of the Origin of Natural Gas Liquids Production</t>
    </r>
    <r>
      <rPr>
        <sz val="8"/>
        <rFont val="Calibri"/>
        <family val="2"/>
      </rPr>
      <t>. They may differ from the official U.S. EIA production data for 2019 natural gas plant liquids contained in the Petroleum Supply Annual 2019, DOE/EIA-0340(19) and the Natural Gas Annual 2019, DOE/EIA-0131(19). One barrel = 42 U.S. gallons.</t>
    </r>
  </si>
  <si>
    <t>Table 1: U.S. proved reserves and reserves changes, 2018-19</t>
  </si>
  <si>
    <t>Table 3: Changes to proved reserves of U.S. natural gas reserves by source, 2018-19</t>
  </si>
  <si>
    <t>Table 5: U.S. proved reserves of crude oil and lease condensate, 2009-19</t>
  </si>
  <si>
    <t>U.S. Crude Oil and Natural Gas Proved Reserves, Year-End 2019 Data Tables</t>
  </si>
  <si>
    <r>
      <t xml:space="preserve">Source: U.S. Energy Information Administration, Form EIA-23L, </t>
    </r>
    <r>
      <rPr>
        <i/>
        <sz val="9"/>
        <color theme="1"/>
        <rFont val="Calibri"/>
        <family val="2"/>
        <scheme val="minor"/>
      </rPr>
      <t>Annual Report of Domestic Oil and Gas Reserves</t>
    </r>
  </si>
  <si>
    <r>
      <t xml:space="preserve">Source: U.S. Energy Information Administration, Form EIA-23L, </t>
    </r>
    <r>
      <rPr>
        <i/>
        <sz val="7"/>
        <rFont val="Calibri"/>
        <family val="2"/>
      </rPr>
      <t>Annual Report of Domestic Oil and Gas Reserves</t>
    </r>
    <r>
      <rPr>
        <sz val="7"/>
        <rFont val="Calibri"/>
        <family val="2"/>
      </rPr>
      <t>, 2018 and 2019</t>
    </r>
  </si>
  <si>
    <r>
      <t xml:space="preserve">Source: U.S. Energy Information Administration, Form EIA-23L, </t>
    </r>
    <r>
      <rPr>
        <i/>
        <sz val="9"/>
        <color theme="1"/>
        <rFont val="Calibri"/>
        <family val="2"/>
        <scheme val="minor"/>
      </rPr>
      <t>Annual Report of Domestic Oil and Gas Reserves</t>
    </r>
    <r>
      <rPr>
        <sz val="9"/>
        <color theme="1"/>
        <rFont val="Calibri"/>
        <family val="2"/>
        <scheme val="minor"/>
      </rPr>
      <t>, 2018 and 2019</t>
    </r>
  </si>
  <si>
    <r>
      <t xml:space="preserve">Sources: U.S. Energy Information Administration, Form EIA-23L, </t>
    </r>
    <r>
      <rPr>
        <i/>
        <sz val="7"/>
        <rFont val="Calibri"/>
        <family val="2"/>
      </rPr>
      <t>Annual Report of Domestic Oil and Gas Reserves</t>
    </r>
    <r>
      <rPr>
        <sz val="7"/>
        <rFont val="Calibri"/>
        <family val="2"/>
      </rPr>
      <t>, 2018 and 2019</t>
    </r>
  </si>
  <si>
    <r>
      <t xml:space="preserve">Sources: U.S. Energy Information Administration, Form EIA-23L, </t>
    </r>
    <r>
      <rPr>
        <i/>
        <sz val="9"/>
        <rFont val="Calibri"/>
        <family val="2"/>
        <scheme val="minor"/>
      </rPr>
      <t>Annual Report of Domestic Oil and Gas Proved Reserves</t>
    </r>
    <r>
      <rPr>
        <sz val="9"/>
        <rFont val="Calibri"/>
        <family val="2"/>
        <scheme val="minor"/>
      </rPr>
      <t>, 2009-2019</t>
    </r>
  </si>
  <si>
    <t>Notes: One barrel = 42 U.S. gallons. The production estimates in this table are based on data reported on Form EIA-23L,</t>
  </si>
  <si>
    <r>
      <rPr>
        <i/>
        <sz val="9"/>
        <rFont val="Calibri"/>
        <family val="2"/>
        <scheme val="minor"/>
      </rPr>
      <t>Petroleum Supply Annual 2019</t>
    </r>
    <r>
      <rPr>
        <sz val="9"/>
        <rFont val="Calibri"/>
        <family val="2"/>
        <scheme val="minor"/>
      </rPr>
      <t xml:space="preserve">, DOE/EIA-0340(19) and the </t>
    </r>
    <r>
      <rPr>
        <i/>
        <sz val="9"/>
        <rFont val="Calibri"/>
        <family val="2"/>
        <scheme val="minor"/>
      </rPr>
      <t>Natural Gas Monthly</t>
    </r>
    <r>
      <rPr>
        <sz val="9"/>
        <rFont val="Calibri"/>
        <family val="2"/>
        <scheme val="minor"/>
      </rPr>
      <t xml:space="preserve">, DOE/EIA-0131. </t>
    </r>
  </si>
  <si>
    <r>
      <t xml:space="preserve">differ from the official Energy Information Administration production data for crude oil for 2019 contained in the </t>
    </r>
    <r>
      <rPr>
        <i/>
        <sz val="9"/>
        <rFont val="Calibri"/>
        <family val="2"/>
        <scheme val="minor"/>
      </rPr>
      <t>Petroleum Supply Annual 2019</t>
    </r>
    <r>
      <rPr>
        <sz val="9"/>
        <rFont val="Calibri"/>
        <family val="2"/>
        <scheme val="minor"/>
      </rPr>
      <t>,</t>
    </r>
  </si>
  <si>
    <r>
      <t xml:space="preserve">differ from the official Energy Information Administration production data for crude oil and lease condensate for 2019 contained in the </t>
    </r>
    <r>
      <rPr>
        <i/>
        <sz val="9"/>
        <rFont val="Calibri"/>
        <family val="2"/>
        <scheme val="minor"/>
      </rPr>
      <t>Petroleum Supply Annual 2019</t>
    </r>
    <r>
      <rPr>
        <sz val="9"/>
        <rFont val="Calibri"/>
        <family val="2"/>
        <scheme val="minor"/>
      </rPr>
      <t>,</t>
    </r>
  </si>
  <si>
    <r>
      <t xml:space="preserve">Source: U.S. Energy Information Administration, Form EIA-23L, </t>
    </r>
    <r>
      <rPr>
        <i/>
        <sz val="10"/>
        <rFont val="Calibri"/>
        <family val="2"/>
        <scheme val="minor"/>
      </rPr>
      <t>Annual Report of Domestic Oil and Gas Reserves</t>
    </r>
  </si>
  <si>
    <r>
      <t xml:space="preserve">Sources: U.S. Energy Information Administration, Form EIA-23L, </t>
    </r>
    <r>
      <rPr>
        <i/>
        <sz val="9"/>
        <rFont val="Calibri"/>
        <family val="2"/>
        <scheme val="minor"/>
      </rPr>
      <t>Annual Report of Domestic Oil and Gas Proved Reserves</t>
    </r>
    <r>
      <rPr>
        <sz val="9"/>
        <rFont val="Calibri"/>
        <family val="2"/>
        <scheme val="minor"/>
      </rPr>
      <t>, 2016-2019</t>
    </r>
  </si>
  <si>
    <t>Table 2. Production and proved reserves of crude oil from selected U.S. tight plays, 2018-19</t>
  </si>
  <si>
    <t>Table 4. U.S. shale plays: production and proved reserves of natural gas, 2018-19</t>
  </si>
  <si>
    <t>Table 5: U.S. proved reserves of crude oil and lease condensate, 2009-2019</t>
  </si>
  <si>
    <t>Table 6: Proved reserves, reserves changes, and production of crude oil and lease condensate, 2019</t>
  </si>
  <si>
    <t>Table 7: Proved reserves, reserves changes, and production of crude oil, 2019</t>
  </si>
  <si>
    <t>Table 8. Proved reserves, reserves changes, and production of lease condensate, 2019</t>
  </si>
  <si>
    <t>Table 9: U.S. proved reserves of natural gas, wet after lease separation, 2001-2019</t>
  </si>
  <si>
    <t>Table 10: Proved reserves, reserves changes, and production of natural gas, wet after lease separation, 2019</t>
  </si>
  <si>
    <t>Table 11: Proved reserves, reserves changes, and production of nonassociated natural gas, wet after lease separation, 2019</t>
  </si>
  <si>
    <t>Table 12: Proved reserves, reserves changes, and production of associated-dissolved natural gas, wet after lease separation, 2019</t>
  </si>
  <si>
    <t>Table 13: Proved reserves and production of shale natural gas, 2016 - 2019</t>
  </si>
  <si>
    <t>Table 14: Proved reserves, reserves changes, and production of shale natural gas, 2019</t>
  </si>
  <si>
    <t>Table 15. Estimated proved reserves of natural gas plant liquids and dry natural gas, 2019</t>
  </si>
  <si>
    <t>nonassociated gas, associated-dissolved gas, and total gas, wet after lease separation, 2019</t>
  </si>
  <si>
    <t xml:space="preserve">Other shale </t>
  </si>
  <si>
    <t>Pennsylvania, West Virginia</t>
  </si>
  <si>
    <t>New Mexico, Texas</t>
  </si>
  <si>
    <t>Louisiana, Texas</t>
  </si>
  <si>
    <t>Montana,        North Dakota</t>
  </si>
  <si>
    <r>
      <t xml:space="preserve">Note: Table values are based on shale gas proved reserves and production volumes reported and imputed from data on Form EIA-23L. * In this table, the Marcellus shale play refers only to portions within Pennsylvania and West Virginia. </t>
    </r>
    <r>
      <rPr>
        <i/>
        <sz val="7"/>
        <rFont val="Calibri"/>
        <family val="2"/>
      </rPr>
      <t>Other shale</t>
    </r>
    <r>
      <rPr>
        <sz val="7"/>
        <rFont val="Calibri"/>
        <family val="2"/>
      </rPr>
      <t xml:space="preserve"> includes fields reported as shale on Form EIA-23L assigned by EIA to the Niobrara, Antrim, and Monterey shale plays.</t>
    </r>
  </si>
  <si>
    <t>Columns may not add to subtotals because of independent rounding.</t>
  </si>
  <si>
    <t>Note: The Lower 48 states subtotal in this table includes state offshore and Federal Offshore. Components may not add to total because of independent rounding.</t>
  </si>
  <si>
    <t>Note: Includes lease condensate. Bakken/Three Forks tight oil includes proved reserves from shale or low permeability formations reported on Form EIA-23L. Wolfcamp/Bone Spring includes proved reserves from shale or low permeability formations reported on Form EIA-23L in TX RRC 7C, TX RRC 8, TX RRC 8A, and NME.</t>
  </si>
  <si>
    <t>Subtotal</t>
  </si>
  <si>
    <t>North Dakota, Montana, South Dakota</t>
  </si>
  <si>
    <t>Colorado, Kansas, Nebraska, Wyoming</t>
  </si>
  <si>
    <t>2018 Proved Reserves</t>
  </si>
  <si>
    <t>2019 Proved Reserves</t>
  </si>
  <si>
    <t>*The Marcellus shale play in this table refers only to portions within Pennsylvania and West Virginia.</t>
  </si>
  <si>
    <t>Niobrara</t>
  </si>
  <si>
    <r>
      <rPr>
        <i/>
        <sz val="9"/>
        <rFont val="Calibri"/>
        <family val="2"/>
        <scheme val="minor"/>
      </rPr>
      <t>Annual Report of Domestic Oil and Gas Reserves.</t>
    </r>
    <r>
      <rPr>
        <sz val="9"/>
        <rFont val="Calibri"/>
        <family val="2"/>
        <scheme val="minor"/>
      </rPr>
      <t xml:space="preserve"> </t>
    </r>
  </si>
  <si>
    <t>They may differ slightly from the official U.S. EIA production data for crude oil and lease condensate for 2019 contained in</t>
  </si>
  <si>
    <r>
      <t>Other states</t>
    </r>
    <r>
      <rPr>
        <vertAlign val="superscript"/>
        <sz val="7"/>
        <color theme="1"/>
        <rFont val="Calibri"/>
        <family val="2"/>
        <scheme val="minor"/>
      </rPr>
      <t>b</t>
    </r>
  </si>
  <si>
    <r>
      <rPr>
        <vertAlign val="superscript"/>
        <sz val="9"/>
        <rFont val="Calibri"/>
        <family val="2"/>
        <scheme val="minor"/>
      </rPr>
      <t>b</t>
    </r>
    <r>
      <rPr>
        <sz val="9"/>
        <rFont val="Calibri"/>
        <family val="2"/>
        <scheme val="minor"/>
      </rPr>
      <t xml:space="preserve"> Other states include Arizona, Florida, Idaho, Illinois, Indiana, Maryland, Missouri, Nevada, New York, Oregon, and Tennessee. Individual state volumes are withheld to avoid disclosure of operator level reserves data, or because of other statistical precision or data quality reasons.</t>
    </r>
  </si>
  <si>
    <r>
      <rPr>
        <vertAlign val="superscript"/>
        <sz val="9"/>
        <rFont val="Calibri"/>
        <family val="2"/>
        <scheme val="minor"/>
      </rPr>
      <t>b</t>
    </r>
    <r>
      <rPr>
        <sz val="9"/>
        <rFont val="Calibri"/>
        <family val="2"/>
        <scheme val="minor"/>
      </rPr>
      <t xml:space="preserve"> Other states include Arizona, Florida, Idaho, Illinois, Indiana, Maryland, Missouri, Nevada, New York, Oregon, and Tennessee. Individual state volumes are withheld to avoid disclosure of operator-level reserves data, or because of other statistical precision or data quality reasons.</t>
    </r>
  </si>
  <si>
    <r>
      <t>Other states</t>
    </r>
    <r>
      <rPr>
        <vertAlign val="superscript"/>
        <sz val="9"/>
        <color theme="1"/>
        <rFont val="Arial"/>
        <family val="2"/>
      </rPr>
      <t>b</t>
    </r>
  </si>
  <si>
    <r>
      <t xml:space="preserve">differ from the official U.S. EIA production data for lease condensate for 2019 contained in the </t>
    </r>
    <r>
      <rPr>
        <i/>
        <sz val="9"/>
        <rFont val="Calibri"/>
        <family val="2"/>
        <scheme val="minor"/>
      </rPr>
      <t>Petroleum Supply Annual 2019</t>
    </r>
    <r>
      <rPr>
        <sz val="9"/>
        <rFont val="Calibri"/>
        <family val="2"/>
        <scheme val="minor"/>
      </rPr>
      <t>,</t>
    </r>
  </si>
  <si>
    <r>
      <rPr>
        <vertAlign val="superscript"/>
        <sz val="9"/>
        <rFont val="Calibri"/>
        <family val="2"/>
        <scheme val="minor"/>
      </rPr>
      <t>b</t>
    </r>
    <r>
      <rPr>
        <sz val="9"/>
        <rFont val="Calibri"/>
        <family val="2"/>
        <scheme val="minor"/>
      </rPr>
      <t xml:space="preserve"> Other states include Arkansas, Arizona, Florida, Idaho, Illinois, Indiana, Kansas, Maryland, Missouri, Nevada, New York, Oregon, and Tennessee. Individual state data are withheld to avoid disclosure of operator-level reserves data, or because of other statistical precision or data quality reasons.</t>
    </r>
  </si>
  <si>
    <t xml:space="preserve">They may differ slightly from the official U.S. EIA production data for </t>
  </si>
  <si>
    <r>
      <t xml:space="preserve">natural gas for 2019 contained in the </t>
    </r>
    <r>
      <rPr>
        <i/>
        <sz val="9"/>
        <rFont val="Calibri"/>
        <family val="2"/>
        <scheme val="minor"/>
      </rPr>
      <t xml:space="preserve">Natural Gas Annual </t>
    </r>
    <r>
      <rPr>
        <sz val="9"/>
        <rFont val="Calibri"/>
        <family val="2"/>
        <scheme val="minor"/>
      </rPr>
      <t xml:space="preserve">2019, DOE/EIA-0131(19). </t>
    </r>
  </si>
  <si>
    <r>
      <t xml:space="preserve">The production estimates in this table are based on data reported on Form EIA-23L, </t>
    </r>
    <r>
      <rPr>
        <i/>
        <sz val="9"/>
        <rFont val="Calibri"/>
        <family val="2"/>
        <scheme val="minor"/>
      </rPr>
      <t>Annual Report of Domestic Oil and Gas Reserves.</t>
    </r>
  </si>
  <si>
    <r>
      <t>b</t>
    </r>
    <r>
      <rPr>
        <sz val="9"/>
        <color theme="1"/>
        <rFont val="Calibri"/>
        <family val="2"/>
        <scheme val="minor"/>
      </rPr>
      <t xml:space="preserve"> Other states include Arizona, Florida, Idaho, Illinois, Indiana, Maryland, Missouri, Nevada, Oregon, South Dakota, and Tennessee. Individual state data are withheld to avoid disclosure of operator-level reserves data, or because of other statistical precision or data quality reasons.</t>
    </r>
  </si>
  <si>
    <r>
      <t xml:space="preserve">Note: The production estimates in this table are based on data reported on Form EIA-23L, </t>
    </r>
    <r>
      <rPr>
        <i/>
        <sz val="9"/>
        <color theme="1"/>
        <rFont val="Calibri"/>
        <family val="2"/>
        <scheme val="minor"/>
      </rPr>
      <t>Annual Report of Domestic Oil and Gas Reserves.</t>
    </r>
  </si>
  <si>
    <r>
      <t xml:space="preserve">They may differ from the official Energy Information Administration production data for natural gas for 2019 contained in the </t>
    </r>
    <r>
      <rPr>
        <i/>
        <sz val="9"/>
        <color theme="1"/>
        <rFont val="Calibri"/>
        <family val="2"/>
        <scheme val="minor"/>
      </rPr>
      <t>Natural Gas Annual</t>
    </r>
    <r>
      <rPr>
        <sz val="9"/>
        <color theme="1"/>
        <rFont val="Calibri"/>
        <family val="2"/>
        <scheme val="minor"/>
      </rPr>
      <t xml:space="preserve"> 2019, DOE/EIA-0131(19). </t>
    </r>
  </si>
  <si>
    <r>
      <t>Other states</t>
    </r>
    <r>
      <rPr>
        <vertAlign val="superscript"/>
        <sz val="10"/>
        <color theme="1"/>
        <rFont val="Calibri"/>
        <family val="2"/>
        <scheme val="minor"/>
      </rPr>
      <t>b</t>
    </r>
  </si>
  <si>
    <r>
      <t>b</t>
    </r>
    <r>
      <rPr>
        <sz val="9"/>
        <rFont val="Calibri"/>
        <family val="2"/>
        <scheme val="minor"/>
      </rPr>
      <t xml:space="preserve"> Other states include Arizona, Florida, Idaho, Illinois, Indiana, Maryland, Missouri, Nevada, Oregon, South Dakota, and Tennessee. Individual state volumes are withheld to avoid disclosure of operator-level reserves data, or because of other statistical precision or data quality reasons. </t>
    </r>
  </si>
  <si>
    <r>
      <t xml:space="preserve">Note: The production estimates in this table are based on data reported on Form EIA-23L, </t>
    </r>
    <r>
      <rPr>
        <i/>
        <sz val="9"/>
        <rFont val="Calibri"/>
        <family val="2"/>
        <scheme val="minor"/>
      </rPr>
      <t>Annual Report of Domestic Oil and Gas Reserves.</t>
    </r>
  </si>
  <si>
    <r>
      <t xml:space="preserve">They may differ slightly from the official U.S. EIA production data for nonassociated natural gas for 2019 contained in the </t>
    </r>
    <r>
      <rPr>
        <i/>
        <sz val="9"/>
        <rFont val="Calibri"/>
        <family val="2"/>
        <scheme val="minor"/>
      </rPr>
      <t>Natural Gas Annual</t>
    </r>
    <r>
      <rPr>
        <sz val="9"/>
        <rFont val="Calibri"/>
        <family val="2"/>
        <scheme val="minor"/>
      </rPr>
      <t xml:space="preserve"> 2019, </t>
    </r>
  </si>
  <si>
    <r>
      <t>b</t>
    </r>
    <r>
      <rPr>
        <sz val="9"/>
        <rFont val="Calibri"/>
        <family val="2"/>
        <scheme val="minor"/>
      </rPr>
      <t xml:space="preserve"> Other states include Arizona, Idaho, Illinois, Indiana, Maryland, Missouri, Nebraska, Nevada, Oregon, South Dakota, and Tennessee. Individual state data are withheld to avoid disclosure of operator-level reserves data, or because of other statistical precision or data quality reasons.</t>
    </r>
  </si>
  <si>
    <r>
      <t xml:space="preserve">Note: The production estimates in this table are based on data reported on Form EIA-23L, </t>
    </r>
    <r>
      <rPr>
        <i/>
        <sz val="9"/>
        <rFont val="Calibri"/>
        <family val="2"/>
        <scheme val="minor"/>
      </rPr>
      <t>Annual Report of Domestic Oil and Gas Reserves.</t>
    </r>
    <r>
      <rPr>
        <sz val="9"/>
        <rFont val="Calibri"/>
        <family val="2"/>
        <scheme val="minor"/>
      </rPr>
      <t xml:space="preserve"> </t>
    </r>
  </si>
  <si>
    <r>
      <t xml:space="preserve">They may differ slightly from the official U.S. EIA production data for associated-dissolved natural gas for 2019 contained in the </t>
    </r>
    <r>
      <rPr>
        <i/>
        <sz val="9"/>
        <rFont val="Calibri"/>
        <family val="2"/>
        <scheme val="minor"/>
      </rPr>
      <t>Natural Gas Annual</t>
    </r>
    <r>
      <rPr>
        <sz val="9"/>
        <rFont val="Calibri"/>
        <family val="2"/>
        <scheme val="minor"/>
      </rPr>
      <t xml:space="preserve"> 2019, </t>
    </r>
  </si>
  <si>
    <t>Natural gas is measured at 60 degrees Farenheit and at an atmospheric pressure base of 14.73 pounds per square inch (psia).</t>
  </si>
  <si>
    <r>
      <t>Other states</t>
    </r>
    <r>
      <rPr>
        <vertAlign val="superscript"/>
        <sz val="10"/>
        <color theme="1"/>
        <rFont val="Calibri"/>
        <family val="2"/>
        <scheme val="minor"/>
      </rPr>
      <t>a</t>
    </r>
  </si>
  <si>
    <r>
      <rPr>
        <vertAlign val="superscript"/>
        <sz val="9"/>
        <rFont val="Calibri"/>
        <family val="2"/>
        <scheme val="minor"/>
      </rPr>
      <t>a</t>
    </r>
    <r>
      <rPr>
        <sz val="9"/>
        <rFont val="Calibri"/>
        <family val="2"/>
        <scheme val="minor"/>
      </rPr>
      <t xml:space="preserve"> Other states include California, Indiana, Missouri, New York, South Dakota, Tennessee, and Utah. Individual state volumes are withheld to avoid disclosure of operator-level reserves data, or because of other statistical precision or data quality reasons.</t>
    </r>
  </si>
  <si>
    <t>Pensylvania</t>
  </si>
  <si>
    <t>from official U.S. EIA production volumes listed elsewhere on the U.S. EIA web page.</t>
  </si>
  <si>
    <t>Natural gas is measured at 60 degrees Farenheit and at an atmospheric pressure base of 14.73 pounds per square inch absolute (psia).</t>
  </si>
  <si>
    <t xml:space="preserve">   State offshore</t>
  </si>
  <si>
    <r>
      <rPr>
        <vertAlign val="superscript"/>
        <sz val="9"/>
        <rFont val="Calibri"/>
        <family val="2"/>
        <scheme val="minor"/>
      </rPr>
      <t>a</t>
    </r>
    <r>
      <rPr>
        <sz val="9"/>
        <rFont val="Calibri"/>
        <family val="2"/>
        <scheme val="minor"/>
      </rPr>
      <t xml:space="preserve"> Other states include Alabama, California, Illinois, Indiana, Missouri, New York, South Dakota, Tennessee, and Utah. Individual state volumes are withheld to avoid disclosure of operator-level reserves data, or because of other statistical precision or data quality reasons.</t>
    </r>
  </si>
  <si>
    <r>
      <t>Other states</t>
    </r>
    <r>
      <rPr>
        <vertAlign val="superscript"/>
        <sz val="10"/>
        <color rgb="FF000000"/>
        <rFont val="Calibri"/>
        <family val="2"/>
      </rPr>
      <t>b</t>
    </r>
  </si>
  <si>
    <r>
      <t>b</t>
    </r>
    <r>
      <rPr>
        <sz val="8"/>
        <rFont val="Calibri"/>
        <family val="2"/>
      </rPr>
      <t xml:space="preserve"> Other states include Arizona, Florida, Idaho, Illinois, Indiana, Maryland, Missouri, Nebraska, Nevada, Oregon, South Dakota, and Tennessee. Individual state volumes are withheld to avoid disclosure of operator-level reserves data, or because of other statistical precision or data quality reasons.</t>
    </r>
  </si>
  <si>
    <r>
      <t xml:space="preserve">Sources: U.S. Energy Information Administration, Form EIA-23L, </t>
    </r>
    <r>
      <rPr>
        <i/>
        <sz val="8"/>
        <rFont val="Calibri"/>
        <family val="2"/>
      </rPr>
      <t xml:space="preserve">Annual Report of Domestic Oil and Gas Reserves, </t>
    </r>
    <r>
      <rPr>
        <sz val="8"/>
        <rFont val="Calibri"/>
        <family val="2"/>
      </rPr>
      <t xml:space="preserve">and Form EIA-64A, </t>
    </r>
    <r>
      <rPr>
        <i/>
        <sz val="8"/>
        <rFont val="Calibri"/>
        <family val="2"/>
      </rPr>
      <t>Annual Report of the Origin of Natural Gas Liquids Production</t>
    </r>
  </si>
  <si>
    <r>
      <t>Other states</t>
    </r>
    <r>
      <rPr>
        <vertAlign val="superscript"/>
        <sz val="8"/>
        <color rgb="FF000000"/>
        <rFont val="Calibri"/>
        <family val="2"/>
      </rPr>
      <t>b</t>
    </r>
  </si>
  <si>
    <r>
      <rPr>
        <vertAlign val="superscript"/>
        <sz val="10"/>
        <rFont val="Calibri"/>
        <family val="2"/>
        <scheme val="minor"/>
      </rPr>
      <t>b</t>
    </r>
    <r>
      <rPr>
        <sz val="10"/>
        <rFont val="Calibri"/>
        <family val="2"/>
        <scheme val="minor"/>
      </rPr>
      <t xml:space="preserve"> Other states include Arizona, Florida, Idaho, Illinois, Indiana, Maryland, Missouri, Nebraska, Nevada, Oregon, South Dakota and Tennessee. Individual state volumes are withheld to avoid disclosure of operator-level reserves data, or because of other statistical precision or data quality reasons.</t>
    </r>
  </si>
  <si>
    <t>Table 2: Production and proved reserves of crude oil from selected U.S. shale plays, 2018-19</t>
  </si>
  <si>
    <t>Table 4: U.S. shale plays: production and proved reserves of natural gas, 2018-19</t>
  </si>
  <si>
    <t>Table 8: Proved reserves, reserves changes, and production of lease condensate, 2019</t>
  </si>
  <si>
    <t>Table 9: U.S. proved reserves of natural gas, 2001-19</t>
  </si>
  <si>
    <t>Table 13: Proved reserves and production of shale natural gas, 2016-19</t>
  </si>
  <si>
    <t>Table 15: Estimated proved reserves of natural gas plant liquids and dry natural gas, 2019</t>
  </si>
  <si>
    <t>Table 16: Reported proved nonproducing reserves of crude oil, lease condensate, nonassociated gas, associated-dissolved gas, and total gas, wet after lease separation, 2019</t>
  </si>
  <si>
    <t>(million bbls)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</si>
</sst>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0.0%"/>
    <numFmt numFmtId="165" formatCode="0.0"/>
    <numFmt numFmtId="166" formatCode="mm/dd/yy"/>
    <numFmt numFmtId="167" formatCode="0.000_)"/>
    <numFmt numFmtId="168" formatCode="0.00_)"/>
    <numFmt numFmtId="169" formatCode="#,##0.0"/>
    <numFmt numFmtId="170" formatCode="0.000"/>
    <numFmt numFmtId="171" formatCode="_(* #,##0_);_(* \(#,##0\);_(* &quot;-&quot;??_);_(@_)"/>
  </numFmts>
  <fonts count="95" x14ac:knownFonts="1">
    <font>
      <sz val="9"/>
      <name val="Arial"/>
    </font>
    <font>
      <sz val="9"/>
      <name val="Arial"/>
      <family val="2"/>
    </font>
    <font>
      <sz val="11"/>
      <name val="Tms Rmn"/>
    </font>
    <font>
      <b/>
      <i/>
      <sz val="16"/>
      <name val="Helv"/>
    </font>
    <font>
      <sz val="10"/>
      <name val="Arial"/>
      <family val="2"/>
    </font>
    <font>
      <b/>
      <sz val="9"/>
      <name val="Arial"/>
      <family val="2"/>
    </font>
    <font>
      <sz val="10"/>
      <name val="Helv"/>
    </font>
    <font>
      <b/>
      <sz val="10"/>
      <name val="Arial"/>
      <family val="2"/>
    </font>
    <font>
      <vertAlign val="superscript"/>
      <sz val="9"/>
      <name val="Arial"/>
      <family val="2"/>
    </font>
    <font>
      <sz val="9"/>
      <name val="Arial"/>
      <family val="2"/>
    </font>
    <font>
      <sz val="10"/>
      <name val="Arial"/>
      <family val="2"/>
    </font>
    <font>
      <sz val="8"/>
      <name val="Arial"/>
      <family val="2"/>
    </font>
    <font>
      <u/>
      <sz val="9"/>
      <name val="Arial"/>
      <family val="2"/>
    </font>
    <font>
      <b/>
      <i/>
      <sz val="9"/>
      <color indexed="10"/>
      <name val="Arial"/>
      <family val="2"/>
    </font>
    <font>
      <b/>
      <i/>
      <sz val="9"/>
      <color indexed="30"/>
      <name val="Arial"/>
      <family val="2"/>
    </font>
    <font>
      <sz val="11"/>
      <color theme="1"/>
      <name val="Calibri"/>
      <family val="2"/>
      <scheme val="minor"/>
    </font>
    <font>
      <b/>
      <sz val="11"/>
      <color theme="1"/>
      <name val="Calibri"/>
      <family val="2"/>
      <scheme val="minor"/>
    </font>
    <font>
      <b/>
      <sz val="10"/>
      <color theme="4"/>
      <name val="Cambria"/>
      <family val="1"/>
    </font>
    <font>
      <sz val="9"/>
      <color theme="1"/>
      <name val="Calibri"/>
      <family val="2"/>
      <scheme val="minor"/>
    </font>
    <font>
      <sz val="9"/>
      <name val="Calibri"/>
      <family val="2"/>
      <scheme val="minor"/>
    </font>
    <font>
      <sz val="10"/>
      <color theme="1"/>
      <name val="Calibri"/>
      <family val="2"/>
      <scheme val="minor"/>
    </font>
    <font>
      <b/>
      <sz val="10"/>
      <color theme="1"/>
      <name val="Calibri"/>
      <family val="2"/>
      <scheme val="minor"/>
    </font>
    <font>
      <vertAlign val="superscript"/>
      <sz val="10"/>
      <color theme="1"/>
      <name val="Calibri"/>
      <family val="2"/>
      <scheme val="minor"/>
    </font>
    <font>
      <vertAlign val="superscript"/>
      <sz val="9"/>
      <name val="Calibri"/>
      <family val="2"/>
      <scheme val="minor"/>
    </font>
    <font>
      <sz val="9"/>
      <name val="Cambria"/>
      <family val="1"/>
      <scheme val="major"/>
    </font>
    <font>
      <b/>
      <sz val="9"/>
      <name val="Cambria"/>
      <family val="1"/>
      <scheme val="major"/>
    </font>
    <font>
      <b/>
      <sz val="10"/>
      <name val="Calibri"/>
      <family val="2"/>
      <scheme val="minor"/>
    </font>
    <font>
      <b/>
      <sz val="10"/>
      <color theme="1"/>
      <name val="Cambria"/>
      <family val="1"/>
      <scheme val="major"/>
    </font>
    <font>
      <sz val="10"/>
      <color theme="1"/>
      <name val="Cambria"/>
      <family val="1"/>
      <scheme val="major"/>
    </font>
    <font>
      <b/>
      <sz val="10"/>
      <name val="Cambria"/>
      <family val="1"/>
      <scheme val="major"/>
    </font>
    <font>
      <b/>
      <vertAlign val="superscript"/>
      <sz val="10"/>
      <name val="Cambria"/>
      <family val="1"/>
      <scheme val="major"/>
    </font>
    <font>
      <sz val="10"/>
      <name val="Cambria"/>
      <family val="1"/>
      <scheme val="major"/>
    </font>
    <font>
      <sz val="10"/>
      <name val="Calibri"/>
      <family val="2"/>
      <scheme val="minor"/>
    </font>
    <font>
      <vertAlign val="superscript"/>
      <sz val="10"/>
      <name val="Calibri"/>
      <family val="2"/>
      <scheme val="minor"/>
    </font>
    <font>
      <u/>
      <sz val="9"/>
      <color theme="10"/>
      <name val="Arial"/>
      <family val="2"/>
    </font>
    <font>
      <u/>
      <sz val="9"/>
      <color theme="10"/>
      <name val="Calibri"/>
      <family val="2"/>
      <scheme val="minor"/>
    </font>
    <font>
      <sz val="9"/>
      <name val="Calibri"/>
      <family val="2"/>
    </font>
    <font>
      <b/>
      <sz val="9"/>
      <name val="Calibri"/>
      <family val="2"/>
      <scheme val="minor"/>
    </font>
    <font>
      <sz val="10"/>
      <name val="Arial"/>
      <family val="2"/>
    </font>
    <font>
      <i/>
      <sz val="9"/>
      <name val="Calibri"/>
      <family val="2"/>
      <scheme val="minor"/>
    </font>
    <font>
      <sz val="11"/>
      <name val="Calibri"/>
      <family val="2"/>
    </font>
    <font>
      <sz val="7"/>
      <color rgb="FF000000"/>
      <name val="Calibri"/>
      <family val="2"/>
    </font>
    <font>
      <b/>
      <sz val="7"/>
      <color rgb="FF000000"/>
      <name val="Calibri"/>
      <family val="2"/>
    </font>
    <font>
      <sz val="8"/>
      <name val="Calibri"/>
      <family val="2"/>
    </font>
    <font>
      <vertAlign val="superscript"/>
      <sz val="8"/>
      <name val="Calibri"/>
      <family val="2"/>
    </font>
    <font>
      <sz val="10"/>
      <name val="Calibri"/>
      <family val="2"/>
    </font>
    <font>
      <b/>
      <sz val="9"/>
      <color theme="1"/>
      <name val="Cambria"/>
      <family val="1"/>
      <scheme val="major"/>
    </font>
    <font>
      <sz val="9"/>
      <name val="Arial"/>
      <family val="2"/>
    </font>
    <font>
      <i/>
      <sz val="8"/>
      <color rgb="FF002288"/>
      <name val="Arial"/>
      <family val="2"/>
    </font>
    <font>
      <sz val="8"/>
      <color rgb="FF002288"/>
      <name val="Arial"/>
      <family val="2"/>
    </font>
    <font>
      <b/>
      <sz val="11"/>
      <color rgb="FF1396D8"/>
      <name val="Calibri"/>
      <family val="2"/>
    </font>
    <font>
      <sz val="7"/>
      <name val="Calibri"/>
      <family val="2"/>
    </font>
    <font>
      <b/>
      <sz val="9"/>
      <name val="Calibri"/>
      <family val="2"/>
    </font>
    <font>
      <sz val="9"/>
      <color rgb="FF000000"/>
      <name val="Calibri"/>
      <family val="2"/>
    </font>
    <font>
      <b/>
      <sz val="9"/>
      <color rgb="FF000000"/>
      <name val="Calibri"/>
      <family val="2"/>
    </font>
    <font>
      <b/>
      <sz val="8"/>
      <name val="Calibri"/>
      <family val="2"/>
    </font>
    <font>
      <sz val="7"/>
      <color theme="1"/>
      <name val="Calibri"/>
      <family val="2"/>
      <scheme val="minor"/>
    </font>
    <font>
      <b/>
      <sz val="7"/>
      <name val="Cambria"/>
      <family val="1"/>
      <scheme val="major"/>
    </font>
    <font>
      <sz val="7"/>
      <name val="Calibri"/>
      <family val="2"/>
      <scheme val="minor"/>
    </font>
    <font>
      <sz val="10"/>
      <color rgb="FF000000"/>
      <name val="Calibri"/>
      <family val="2"/>
    </font>
    <font>
      <b/>
      <sz val="10"/>
      <color rgb="FF000000"/>
      <name val="Calibri"/>
      <family val="2"/>
    </font>
    <font>
      <vertAlign val="superscript"/>
      <sz val="10"/>
      <color rgb="FF000000"/>
      <name val="Calibri"/>
      <family val="2"/>
    </font>
    <font>
      <b/>
      <sz val="11"/>
      <color theme="4"/>
      <name val="Cambria"/>
      <family val="1"/>
    </font>
    <font>
      <b/>
      <sz val="12"/>
      <name val="Times"/>
    </font>
    <font>
      <sz val="8"/>
      <name val="Times"/>
    </font>
    <font>
      <i/>
      <sz val="8"/>
      <color rgb="FF000000"/>
      <name val="Arial"/>
      <family val="2"/>
    </font>
    <font>
      <sz val="8"/>
      <color rgb="FF000000"/>
      <name val="Arial"/>
      <family val="2"/>
    </font>
    <font>
      <b/>
      <sz val="8"/>
      <color rgb="FF000000"/>
      <name val="Arial"/>
      <family val="2"/>
    </font>
    <font>
      <sz val="10"/>
      <name val="Arial"/>
      <family val="2"/>
    </font>
    <font>
      <sz val="8"/>
      <color rgb="FFFF0000"/>
      <name val="Arial"/>
      <family val="2"/>
    </font>
    <font>
      <sz val="9"/>
      <color theme="1"/>
      <name val="Arial"/>
      <family val="2"/>
    </font>
    <font>
      <b/>
      <sz val="9"/>
      <color theme="1"/>
      <name val="Arial"/>
      <family val="2"/>
    </font>
    <font>
      <b/>
      <sz val="7"/>
      <color theme="1"/>
      <name val="Calibri"/>
      <family val="2"/>
      <scheme val="minor"/>
    </font>
    <font>
      <vertAlign val="superscript"/>
      <sz val="9"/>
      <color theme="1"/>
      <name val="Arial"/>
      <family val="2"/>
    </font>
    <font>
      <sz val="8"/>
      <name val="Calibri"/>
      <family val="2"/>
      <scheme val="minor"/>
    </font>
    <font>
      <sz val="8"/>
      <color theme="1"/>
      <name val="Arial"/>
      <family val="2"/>
    </font>
    <font>
      <vertAlign val="superscript"/>
      <sz val="7"/>
      <color theme="1"/>
      <name val="Calibri"/>
      <family val="2"/>
      <scheme val="minor"/>
    </font>
    <font>
      <sz val="7"/>
      <color theme="1"/>
      <name val="Arial"/>
      <family val="2"/>
    </font>
    <font>
      <b/>
      <sz val="7"/>
      <color theme="1"/>
      <name val="Arial"/>
      <family val="2"/>
    </font>
    <font>
      <sz val="7"/>
      <color rgb="FF000000"/>
      <name val="Arial"/>
      <family val="2"/>
    </font>
    <font>
      <sz val="7"/>
      <name val="Arial"/>
      <family val="2"/>
    </font>
    <font>
      <b/>
      <sz val="7"/>
      <color rgb="FF000000"/>
      <name val="Arial"/>
      <family val="2"/>
    </font>
    <font>
      <sz val="8"/>
      <color rgb="FF000000"/>
      <name val="Times"/>
    </font>
    <font>
      <i/>
      <sz val="9"/>
      <name val="Arial"/>
      <family val="2"/>
    </font>
    <font>
      <i/>
      <sz val="9"/>
      <color theme="1"/>
      <name val="Calibri"/>
      <family val="2"/>
      <scheme val="minor"/>
    </font>
    <font>
      <i/>
      <sz val="7"/>
      <name val="Calibri"/>
      <family val="2"/>
    </font>
    <font>
      <vertAlign val="superscript"/>
      <sz val="9"/>
      <color theme="1"/>
      <name val="Calibri"/>
      <family val="2"/>
      <scheme val="minor"/>
    </font>
    <font>
      <vertAlign val="superscript"/>
      <sz val="8"/>
      <color theme="1"/>
      <name val="Arial"/>
      <family val="2"/>
    </font>
    <font>
      <vertAlign val="superscript"/>
      <sz val="8"/>
      <color rgb="FF000000"/>
      <name val="Calibri"/>
      <family val="2"/>
    </font>
    <font>
      <vertAlign val="superscript"/>
      <sz val="9"/>
      <color rgb="FF000000"/>
      <name val="Calibri"/>
      <family val="2"/>
    </font>
    <font>
      <i/>
      <sz val="8"/>
      <name val="Calibri"/>
      <family val="2"/>
    </font>
    <font>
      <i/>
      <sz val="10"/>
      <name val="Calibri"/>
      <family val="2"/>
      <scheme val="minor"/>
    </font>
    <font>
      <b/>
      <sz val="11"/>
      <color theme="4"/>
      <name val="Arial"/>
      <family val="2"/>
    </font>
    <font>
      <b/>
      <sz val="11"/>
      <color rgb="FF1396D8"/>
      <name val="Arial"/>
      <family val="2"/>
    </font>
    <font>
      <b/>
      <sz val="11"/>
      <color rgb="FF4BACC6"/>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0000"/>
        <bgColor indexed="64"/>
      </patternFill>
    </fill>
    <fill>
      <patternFill patternType="solid">
        <fgColor rgb="FFFFFF00"/>
        <bgColor indexed="64"/>
      </patternFill>
    </fill>
  </fills>
  <borders count="29">
    <border>
      <left/>
      <right/>
      <top/>
      <bottom/>
      <diagonal/>
    </border>
    <border>
      <left/>
      <right/>
      <top/>
      <bottom style="thick">
        <color theme="4"/>
      </bottom>
      <diagonal/>
    </border>
    <border>
      <left/>
      <right/>
      <top style="thin">
        <color theme="4"/>
      </top>
      <bottom style="double">
        <color theme="4"/>
      </bottom>
      <diagonal/>
    </border>
    <border>
      <left/>
      <right/>
      <top/>
      <bottom style="thin">
        <color theme="0" tint="-0.24994659260841701"/>
      </bottom>
      <diagonal/>
    </border>
    <border>
      <left style="thick">
        <color theme="0"/>
      </left>
      <right/>
      <top/>
      <bottom style="thick">
        <color theme="0"/>
      </bottom>
      <diagonal/>
    </border>
    <border>
      <left/>
      <right style="thick">
        <color theme="0"/>
      </right>
      <top/>
      <bottom style="thick">
        <color theme="0"/>
      </bottom>
      <diagonal/>
    </border>
    <border>
      <left/>
      <right/>
      <top/>
      <bottom style="dashed">
        <color theme="0" tint="-0.24994659260841701"/>
      </bottom>
      <diagonal/>
    </border>
    <border>
      <left/>
      <right/>
      <top style="dashed">
        <color theme="0" tint="-0.24994659260841701"/>
      </top>
      <bottom style="thin">
        <color theme="4"/>
      </bottom>
      <diagonal/>
    </border>
    <border>
      <left/>
      <right/>
      <top/>
      <bottom style="thin">
        <color theme="4"/>
      </bottom>
      <diagonal/>
    </border>
    <border>
      <left/>
      <right/>
      <top/>
      <bottom style="medium">
        <color theme="4"/>
      </bottom>
      <diagonal/>
    </border>
    <border>
      <left/>
      <right/>
      <top style="medium">
        <color theme="4"/>
      </top>
      <bottom style="thin">
        <color theme="4"/>
      </bottom>
      <diagonal/>
    </border>
    <border>
      <left/>
      <right/>
      <top/>
      <bottom style="double">
        <color theme="4"/>
      </bottom>
      <diagonal/>
    </border>
    <border>
      <left/>
      <right/>
      <top style="dashed">
        <color theme="0" tint="-0.24994659260841701"/>
      </top>
      <bottom style="thin">
        <color theme="0" tint="-0.249977111117893"/>
      </bottom>
      <diagonal/>
    </border>
    <border>
      <left/>
      <right/>
      <top/>
      <bottom style="mediumDashed">
        <color rgb="FFBFBFBF"/>
      </bottom>
      <diagonal/>
    </border>
    <border>
      <left/>
      <right/>
      <top/>
      <bottom style="double">
        <color rgb="FF00B0F0"/>
      </bottom>
      <diagonal/>
    </border>
    <border>
      <left/>
      <right/>
      <top/>
      <bottom style="medium">
        <color rgb="FF0070C0"/>
      </bottom>
      <diagonal/>
    </border>
    <border>
      <left/>
      <right/>
      <top/>
      <bottom style="medium">
        <color rgb="FF0096D7"/>
      </bottom>
      <diagonal/>
    </border>
    <border>
      <left/>
      <right/>
      <top/>
      <bottom style="thick">
        <color rgb="FF0096D7"/>
      </bottom>
      <diagonal/>
    </border>
    <border>
      <left/>
      <right/>
      <top/>
      <bottom style="medium">
        <color rgb="FFBFBFBF"/>
      </bottom>
      <diagonal/>
    </border>
    <border>
      <left/>
      <right/>
      <top style="medium">
        <color rgb="FF0070C0"/>
      </top>
      <bottom/>
      <diagonal/>
    </border>
    <border>
      <left/>
      <right/>
      <top style="medium">
        <color rgb="FF0096D7"/>
      </top>
      <bottom/>
      <diagonal/>
    </border>
    <border>
      <left/>
      <right/>
      <top style="thick">
        <color rgb="FF0096D7"/>
      </top>
      <bottom style="mediumDashed">
        <color rgb="FFBFBFBF"/>
      </bottom>
      <diagonal/>
    </border>
    <border>
      <left/>
      <right/>
      <top style="mediumDashed">
        <color rgb="FFBFBFBF"/>
      </top>
      <bottom style="medium">
        <color rgb="FF0096D7"/>
      </bottom>
      <diagonal/>
    </border>
    <border>
      <left/>
      <right/>
      <top style="medium">
        <color rgb="FF0096D7"/>
      </top>
      <bottom style="mediumDashed">
        <color rgb="FFBFBFBF"/>
      </bottom>
      <diagonal/>
    </border>
    <border>
      <left/>
      <right/>
      <top style="mediumDashed">
        <color rgb="FFBFBFBF"/>
      </top>
      <bottom style="mediumDashed">
        <color rgb="FFBFBFBF"/>
      </bottom>
      <diagonal/>
    </border>
    <border>
      <left/>
      <right/>
      <top style="mediumDashed">
        <color rgb="FFBFBFBF"/>
      </top>
      <bottom style="medium">
        <color rgb="FFBFBFBF"/>
      </bottom>
      <diagonal/>
    </border>
    <border>
      <left/>
      <right/>
      <top style="medium">
        <color rgb="FFBFBFBF"/>
      </top>
      <bottom style="mediumDashed">
        <color rgb="FFBFBFBF"/>
      </bottom>
      <diagonal/>
    </border>
    <border>
      <left/>
      <right/>
      <top style="medium">
        <color rgb="FF0096D7"/>
      </top>
      <bottom style="double">
        <color rgb="FF00B0F0"/>
      </bottom>
      <diagonal/>
    </border>
    <border>
      <left/>
      <right/>
      <top style="mediumDashed">
        <color rgb="FFBFBFBF"/>
      </top>
      <bottom/>
      <diagonal/>
    </border>
  </borders>
  <cellStyleXfs count="64">
    <xf numFmtId="0" fontId="0" fillId="0" borderId="0"/>
    <xf numFmtId="43" fontId="1" fillId="0" borderId="0" applyFont="0" applyFill="0" applyBorder="0" applyAlignment="0" applyProtection="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7" fontId="2" fillId="0" borderId="0"/>
    <xf numFmtId="168" fontId="3" fillId="0" borderId="0"/>
    <xf numFmtId="0" fontId="4" fillId="0" borderId="0"/>
    <xf numFmtId="0" fontId="4" fillId="0" borderId="0"/>
    <xf numFmtId="0" fontId="6" fillId="0" borderId="0"/>
    <xf numFmtId="0" fontId="16" fillId="0" borderId="2" applyNumberFormat="0" applyFill="0" applyAlignment="0" applyProtection="0"/>
    <xf numFmtId="0" fontId="16" fillId="0" borderId="3" applyNumberFormat="0" applyFill="0" applyProtection="0">
      <alignment wrapText="1"/>
    </xf>
    <xf numFmtId="0" fontId="16" fillId="0" borderId="1" applyNumberFormat="0" applyProtection="0">
      <alignment wrapText="1"/>
    </xf>
    <xf numFmtId="0" fontId="15" fillId="0" borderId="6" applyNumberFormat="0" applyProtection="0">
      <alignment vertical="top"/>
    </xf>
    <xf numFmtId="0" fontId="34"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38" fillId="0" borderId="0"/>
    <xf numFmtId="0" fontId="38" fillId="0" borderId="0"/>
    <xf numFmtId="0" fontId="38" fillId="0" borderId="0"/>
    <xf numFmtId="0" fontId="4" fillId="0" borderId="0"/>
    <xf numFmtId="0" fontId="4" fillId="0" borderId="0"/>
    <xf numFmtId="0" fontId="4" fillId="0" borderId="0"/>
    <xf numFmtId="0" fontId="4" fillId="0" borderId="0"/>
    <xf numFmtId="0" fontId="38" fillId="0" borderId="0"/>
    <xf numFmtId="0" fontId="38" fillId="0" borderId="0"/>
    <xf numFmtId="0" fontId="4" fillId="0" borderId="0"/>
    <xf numFmtId="0" fontId="4" fillId="0" borderId="0"/>
    <xf numFmtId="0" fontId="4" fillId="0" borderId="0"/>
    <xf numFmtId="0" fontId="4" fillId="0" borderId="0"/>
    <xf numFmtId="0" fontId="4" fillId="0" borderId="0"/>
    <xf numFmtId="9" fontId="47" fillId="0" borderId="0" applyFont="0" applyFill="0" applyBorder="0" applyAlignment="0" applyProtection="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cellStyleXfs>
  <cellXfs count="564">
    <xf numFmtId="0" fontId="0" fillId="0" borderId="0" xfId="0"/>
    <xf numFmtId="3" fontId="0" fillId="0" borderId="0" xfId="0" applyNumberFormat="1"/>
    <xf numFmtId="0" fontId="0" fillId="0" borderId="0" xfId="0" applyAlignment="1">
      <alignment horizontal="center"/>
    </xf>
    <xf numFmtId="0" fontId="0" fillId="0" borderId="0" xfId="0" applyBorder="1"/>
    <xf numFmtId="3" fontId="0" fillId="0" borderId="0" xfId="0" applyNumberFormat="1" applyBorder="1"/>
    <xf numFmtId="0" fontId="0" fillId="0" borderId="0" xfId="0" applyBorder="1" applyAlignment="1">
      <alignment horizontal="center"/>
    </xf>
    <xf numFmtId="0" fontId="11" fillId="0" borderId="0" xfId="0" applyFont="1" applyAlignment="1">
      <alignment vertical="top" wrapText="1"/>
    </xf>
    <xf numFmtId="3" fontId="11" fillId="0" borderId="0" xfId="0" applyNumberFormat="1" applyFont="1" applyAlignment="1">
      <alignment vertical="top" wrapText="1"/>
    </xf>
    <xf numFmtId="0" fontId="1" fillId="0" borderId="0" xfId="0" applyFont="1"/>
    <xf numFmtId="0" fontId="11" fillId="0" borderId="0" xfId="0" applyFont="1"/>
    <xf numFmtId="0" fontId="5" fillId="0" borderId="0" xfId="0" applyFont="1" applyBorder="1"/>
    <xf numFmtId="0" fontId="4" fillId="0" borderId="0" xfId="11"/>
    <xf numFmtId="0" fontId="11" fillId="0" borderId="0" xfId="0" applyFont="1" applyBorder="1" applyAlignment="1">
      <alignment vertical="top" wrapText="1"/>
    </xf>
    <xf numFmtId="0" fontId="7" fillId="0" borderId="0" xfId="12" applyFont="1"/>
    <xf numFmtId="0" fontId="4" fillId="0" borderId="0" xfId="12"/>
    <xf numFmtId="165" fontId="4" fillId="0" borderId="0" xfId="12" applyNumberFormat="1"/>
    <xf numFmtId="0" fontId="7" fillId="0" borderId="0" xfId="12" applyFont="1" applyAlignment="1">
      <alignment horizontal="center"/>
    </xf>
    <xf numFmtId="165" fontId="4" fillId="0" borderId="0" xfId="12" applyNumberFormat="1" applyFill="1"/>
    <xf numFmtId="0" fontId="13" fillId="0" borderId="0" xfId="0" applyFont="1"/>
    <xf numFmtId="0" fontId="14" fillId="0" borderId="0" xfId="0" applyFont="1"/>
    <xf numFmtId="0" fontId="18" fillId="0" borderId="0" xfId="0" applyFont="1"/>
    <xf numFmtId="0" fontId="11" fillId="0" borderId="0" xfId="12" applyFont="1" applyBorder="1"/>
    <xf numFmtId="165" fontId="4" fillId="0" borderId="0" xfId="12" applyNumberFormat="1" applyBorder="1"/>
    <xf numFmtId="0" fontId="4" fillId="0" borderId="0" xfId="12" applyBorder="1"/>
    <xf numFmtId="165" fontId="4" fillId="0" borderId="0" xfId="12" applyNumberFormat="1" applyFont="1" applyBorder="1"/>
    <xf numFmtId="0" fontId="4" fillId="0" borderId="0" xfId="12" applyFont="1" applyBorder="1"/>
    <xf numFmtId="0" fontId="19" fillId="0" borderId="0" xfId="0" applyFont="1" applyAlignment="1">
      <alignment horizontal="left"/>
    </xf>
    <xf numFmtId="3" fontId="20" fillId="0" borderId="6" xfId="17" applyNumberFormat="1" applyFont="1">
      <alignment vertical="top"/>
    </xf>
    <xf numFmtId="0" fontId="26" fillId="0" borderId="0" xfId="0" applyFont="1" applyBorder="1"/>
    <xf numFmtId="0" fontId="29" fillId="0" borderId="9" xfId="0" applyFont="1" applyBorder="1"/>
    <xf numFmtId="0" fontId="32" fillId="0" borderId="0" xfId="0" applyFont="1" applyBorder="1"/>
    <xf numFmtId="0" fontId="1" fillId="0" borderId="0" xfId="0" applyFont="1" applyBorder="1"/>
    <xf numFmtId="3" fontId="20" fillId="0" borderId="7" xfId="17" applyNumberFormat="1" applyFont="1" applyBorder="1">
      <alignment vertical="top"/>
    </xf>
    <xf numFmtId="0" fontId="32" fillId="0" borderId="0" xfId="11" applyFont="1"/>
    <xf numFmtId="0" fontId="26" fillId="0" borderId="0" xfId="0" applyFont="1" applyBorder="1" applyAlignment="1">
      <alignment horizontal="left"/>
    </xf>
    <xf numFmtId="0" fontId="26" fillId="0" borderId="0" xfId="12" applyFont="1"/>
    <xf numFmtId="0" fontId="26" fillId="0" borderId="0" xfId="0" applyFont="1"/>
    <xf numFmtId="0" fontId="29" fillId="0" borderId="0" xfId="0" applyFont="1" applyBorder="1"/>
    <xf numFmtId="0" fontId="0" fillId="0" borderId="0" xfId="0" applyFill="1"/>
    <xf numFmtId="0" fontId="25" fillId="0" borderId="0" xfId="12" applyFont="1" applyFill="1" applyBorder="1"/>
    <xf numFmtId="0" fontId="25" fillId="0" borderId="0" xfId="12" applyFont="1" applyFill="1" applyBorder="1" applyAlignment="1">
      <alignment horizontal="right"/>
    </xf>
    <xf numFmtId="0" fontId="25" fillId="0" borderId="8" xfId="12" applyFont="1" applyFill="1" applyBorder="1"/>
    <xf numFmtId="0" fontId="25" fillId="0" borderId="11" xfId="12" applyFont="1" applyFill="1" applyBorder="1"/>
    <xf numFmtId="0" fontId="25" fillId="0" borderId="10" xfId="12" applyFont="1" applyFill="1" applyBorder="1"/>
    <xf numFmtId="0" fontId="24" fillId="0" borderId="0" xfId="12" applyFont="1" applyFill="1" applyBorder="1"/>
    <xf numFmtId="0" fontId="25" fillId="0" borderId="8" xfId="12" applyFont="1" applyFill="1" applyBorder="1" applyAlignment="1">
      <alignment horizontal="right"/>
    </xf>
    <xf numFmtId="3" fontId="20" fillId="0" borderId="12" xfId="17" applyNumberFormat="1" applyFont="1" applyBorder="1">
      <alignment vertical="top"/>
    </xf>
    <xf numFmtId="0" fontId="19" fillId="0" borderId="0" xfId="0" applyFont="1" applyFill="1" applyBorder="1" applyAlignment="1">
      <alignment horizontal="right"/>
    </xf>
    <xf numFmtId="3" fontId="25" fillId="0" borderId="0" xfId="0" applyNumberFormat="1" applyFont="1" applyFill="1" applyBorder="1" applyAlignment="1">
      <alignment horizontal="right"/>
    </xf>
    <xf numFmtId="0" fontId="25" fillId="0" borderId="0" xfId="0" applyFont="1" applyFill="1" applyBorder="1"/>
    <xf numFmtId="0" fontId="19" fillId="0" borderId="0" xfId="12" applyFont="1"/>
    <xf numFmtId="169" fontId="20" fillId="0" borderId="6" xfId="17" applyNumberFormat="1" applyFont="1" applyFill="1">
      <alignment vertical="top"/>
    </xf>
    <xf numFmtId="165" fontId="20" fillId="0" borderId="6" xfId="17" applyNumberFormat="1" applyFont="1">
      <alignment vertical="top"/>
    </xf>
    <xf numFmtId="165" fontId="20" fillId="0" borderId="12" xfId="17" applyNumberFormat="1" applyFont="1" applyBorder="1">
      <alignment vertical="top"/>
    </xf>
    <xf numFmtId="165" fontId="20" fillId="0" borderId="7" xfId="17" applyNumberFormat="1" applyFont="1" applyBorder="1">
      <alignment vertical="top"/>
    </xf>
    <xf numFmtId="165" fontId="25" fillId="0" borderId="11" xfId="12" applyNumberFormat="1" applyFont="1" applyFill="1" applyBorder="1"/>
    <xf numFmtId="0" fontId="0" fillId="0" borderId="0" xfId="0" applyNumberFormat="1"/>
    <xf numFmtId="0" fontId="29" fillId="0" borderId="0" xfId="0" applyFont="1" applyBorder="1" applyAlignment="1">
      <alignment horizontal="right"/>
    </xf>
    <xf numFmtId="49" fontId="29" fillId="0" borderId="0" xfId="0" applyNumberFormat="1" applyFont="1" applyBorder="1" applyAlignment="1">
      <alignment horizontal="right"/>
    </xf>
    <xf numFmtId="0" fontId="36" fillId="0" borderId="0" xfId="0" applyFont="1" applyAlignment="1">
      <alignment horizontal="left"/>
    </xf>
    <xf numFmtId="169" fontId="19" fillId="0" borderId="0" xfId="12" applyNumberFormat="1" applyFont="1" applyFill="1" applyBorder="1" applyAlignment="1" applyProtection="1">
      <alignment horizontal="center"/>
      <protection locked="0"/>
    </xf>
    <xf numFmtId="3" fontId="37" fillId="0" borderId="0" xfId="12" applyNumberFormat="1" applyFont="1" applyFill="1" applyBorder="1" applyAlignment="1" applyProtection="1">
      <alignment horizontal="center" vertical="center"/>
      <protection locked="0"/>
    </xf>
    <xf numFmtId="169" fontId="37" fillId="0" borderId="0" xfId="12" applyNumberFormat="1" applyFont="1" applyFill="1" applyBorder="1" applyAlignment="1" applyProtection="1">
      <alignment horizontal="center"/>
      <protection locked="0"/>
    </xf>
    <xf numFmtId="165" fontId="37" fillId="0" borderId="0" xfId="12" applyNumberFormat="1" applyFont="1" applyFill="1" applyBorder="1" applyAlignment="1" applyProtection="1">
      <alignment horizontal="center" vertical="center"/>
      <protection locked="0"/>
    </xf>
    <xf numFmtId="0" fontId="32" fillId="0" borderId="0" xfId="12" applyFont="1" applyFill="1" applyBorder="1"/>
    <xf numFmtId="3" fontId="26" fillId="0" borderId="0" xfId="12" applyNumberFormat="1" applyFont="1" applyFill="1" applyBorder="1" applyAlignment="1" applyProtection="1">
      <alignment horizontal="right"/>
      <protection locked="0"/>
    </xf>
    <xf numFmtId="3" fontId="26" fillId="0" borderId="0" xfId="12" applyNumberFormat="1" applyFont="1" applyFill="1" applyBorder="1" applyAlignment="1" applyProtection="1">
      <protection locked="0"/>
    </xf>
    <xf numFmtId="3" fontId="32" fillId="0" borderId="0" xfId="12" applyNumberFormat="1" applyFont="1" applyFill="1" applyBorder="1" applyAlignment="1" applyProtection="1">
      <alignment horizontal="right"/>
      <protection locked="0"/>
    </xf>
    <xf numFmtId="0" fontId="29" fillId="0" borderId="0" xfId="12" applyFont="1" applyFill="1" applyBorder="1"/>
    <xf numFmtId="169" fontId="25" fillId="0" borderId="0" xfId="0" applyNumberFormat="1" applyFont="1" applyFill="1" applyBorder="1" applyAlignment="1">
      <alignment horizontal="right"/>
    </xf>
    <xf numFmtId="169" fontId="19" fillId="0" borderId="0" xfId="0" applyNumberFormat="1" applyFont="1" applyFill="1" applyBorder="1" applyAlignment="1">
      <alignment horizontal="right"/>
    </xf>
    <xf numFmtId="0" fontId="29" fillId="2" borderId="0" xfId="0" applyFont="1" applyFill="1"/>
    <xf numFmtId="0" fontId="29" fillId="2" borderId="0" xfId="0" applyFont="1" applyFill="1" applyAlignment="1">
      <alignment horizontal="right"/>
    </xf>
    <xf numFmtId="49" fontId="29" fillId="2" borderId="0" xfId="0" applyNumberFormat="1" applyFont="1" applyFill="1" applyAlignment="1">
      <alignment horizontal="right"/>
    </xf>
    <xf numFmtId="3" fontId="29" fillId="2" borderId="0" xfId="0" applyNumberFormat="1" applyFont="1" applyFill="1" applyAlignment="1">
      <alignment horizontal="right"/>
    </xf>
    <xf numFmtId="0" fontId="29" fillId="2" borderId="9" xfId="0" applyFont="1" applyFill="1" applyBorder="1"/>
    <xf numFmtId="49" fontId="29" fillId="2" borderId="9" xfId="0" applyNumberFormat="1" applyFont="1" applyFill="1" applyBorder="1" applyAlignment="1">
      <alignment horizontal="right"/>
    </xf>
    <xf numFmtId="0" fontId="4" fillId="2" borderId="0" xfId="13" applyFont="1" applyFill="1" applyBorder="1" applyAlignment="1">
      <alignment horizontal="left"/>
    </xf>
    <xf numFmtId="0" fontId="29" fillId="2" borderId="8" xfId="13" applyFont="1" applyFill="1" applyBorder="1" applyAlignment="1">
      <alignment horizontal="left"/>
    </xf>
    <xf numFmtId="0" fontId="4" fillId="2" borderId="8" xfId="13" applyFont="1" applyFill="1" applyBorder="1" applyAlignment="1">
      <alignment horizontal="center"/>
    </xf>
    <xf numFmtId="3" fontId="4" fillId="2" borderId="8" xfId="13" applyNumberFormat="1" applyFont="1" applyFill="1" applyBorder="1" applyAlignment="1">
      <alignment horizontal="center"/>
    </xf>
    <xf numFmtId="1" fontId="20" fillId="2" borderId="6" xfId="17" applyNumberFormat="1" applyFont="1" applyFill="1" applyAlignment="1">
      <alignment horizontal="left" vertical="top"/>
    </xf>
    <xf numFmtId="3" fontId="20" fillId="2" borderId="6" xfId="17" applyNumberFormat="1" applyFont="1" applyFill="1">
      <alignment vertical="top"/>
    </xf>
    <xf numFmtId="0" fontId="9" fillId="2" borderId="0" xfId="13" applyFont="1" applyFill="1" applyBorder="1" applyAlignment="1">
      <alignment horizontal="left"/>
    </xf>
    <xf numFmtId="3" fontId="9" fillId="2" borderId="0" xfId="13" applyNumberFormat="1" applyFont="1" applyFill="1" applyBorder="1"/>
    <xf numFmtId="3" fontId="0" fillId="2" borderId="0" xfId="0" applyNumberFormat="1" applyFill="1" applyBorder="1"/>
    <xf numFmtId="0" fontId="9" fillId="2" borderId="8" xfId="13" applyFont="1" applyFill="1" applyBorder="1" applyAlignment="1">
      <alignment horizontal="center"/>
    </xf>
    <xf numFmtId="3" fontId="9" fillId="2" borderId="8" xfId="13" applyNumberFormat="1" applyFont="1" applyFill="1" applyBorder="1" applyAlignment="1">
      <alignment horizontal="center"/>
    </xf>
    <xf numFmtId="3" fontId="0" fillId="2" borderId="0" xfId="0" applyNumberFormat="1" applyFill="1"/>
    <xf numFmtId="0" fontId="9" fillId="2" borderId="11" xfId="13" applyFont="1" applyFill="1" applyBorder="1" applyAlignment="1">
      <alignment horizontal="left"/>
    </xf>
    <xf numFmtId="3" fontId="0" fillId="2" borderId="11" xfId="0" applyNumberFormat="1" applyFill="1" applyBorder="1"/>
    <xf numFmtId="3" fontId="9" fillId="2" borderId="11" xfId="0" applyNumberFormat="1" applyFont="1" applyFill="1" applyBorder="1"/>
    <xf numFmtId="0" fontId="0" fillId="2" borderId="0" xfId="0" applyFill="1"/>
    <xf numFmtId="0" fontId="23" fillId="2" borderId="0" xfId="0" applyFont="1" applyFill="1"/>
    <xf numFmtId="0" fontId="19" fillId="2" borderId="0" xfId="0" applyFont="1" applyFill="1"/>
    <xf numFmtId="3" fontId="19" fillId="2" borderId="0" xfId="0" applyNumberFormat="1" applyFont="1" applyFill="1"/>
    <xf numFmtId="0" fontId="35" fillId="2" borderId="0" xfId="18" applyFont="1" applyFill="1" applyAlignment="1" applyProtection="1"/>
    <xf numFmtId="3" fontId="0" fillId="0" borderId="0" xfId="0" applyNumberFormat="1" applyFill="1"/>
    <xf numFmtId="0" fontId="19" fillId="0" borderId="0" xfId="0" applyFont="1" applyFill="1"/>
    <xf numFmtId="3" fontId="19" fillId="0" borderId="0" xfId="0" applyNumberFormat="1" applyFont="1" applyFill="1"/>
    <xf numFmtId="0" fontId="17" fillId="2" borderId="0" xfId="0" applyFont="1" applyFill="1" applyAlignment="1">
      <alignment horizontal="left"/>
    </xf>
    <xf numFmtId="0" fontId="7" fillId="2" borderId="0" xfId="11" applyFont="1" applyFill="1"/>
    <xf numFmtId="0" fontId="29" fillId="2" borderId="0" xfId="11" applyFont="1" applyFill="1"/>
    <xf numFmtId="0" fontId="29" fillId="2" borderId="0" xfId="11" applyFont="1" applyFill="1" applyAlignment="1">
      <alignment horizontal="right"/>
    </xf>
    <xf numFmtId="0" fontId="29" fillId="2" borderId="9" xfId="11" applyFont="1" applyFill="1" applyBorder="1"/>
    <xf numFmtId="0" fontId="20" fillId="2" borderId="6" xfId="17" applyFont="1" applyFill="1">
      <alignment vertical="top"/>
    </xf>
    <xf numFmtId="0" fontId="21" fillId="2" borderId="3" xfId="15" applyFont="1" applyFill="1">
      <alignment wrapText="1"/>
    </xf>
    <xf numFmtId="0" fontId="20" fillId="2" borderId="7" xfId="0" applyFont="1" applyFill="1" applyBorder="1"/>
    <xf numFmtId="0" fontId="21" fillId="2" borderId="11" xfId="14" applyFont="1" applyFill="1" applyBorder="1" applyAlignment="1">
      <alignment vertical="top"/>
    </xf>
    <xf numFmtId="0" fontId="4" fillId="2" borderId="0" xfId="11" applyFill="1"/>
    <xf numFmtId="0" fontId="32" fillId="2" borderId="0" xfId="11" applyFont="1" applyFill="1"/>
    <xf numFmtId="0" fontId="32" fillId="2" borderId="0" xfId="0" applyFont="1" applyFill="1" applyAlignment="1">
      <alignment horizontal="left"/>
    </xf>
    <xf numFmtId="0" fontId="0" fillId="2" borderId="0" xfId="0" applyFill="1" applyAlignment="1">
      <alignment horizontal="center"/>
    </xf>
    <xf numFmtId="166" fontId="29" fillId="2" borderId="9" xfId="0" applyNumberFormat="1" applyFont="1" applyFill="1" applyBorder="1" applyAlignment="1">
      <alignment horizontal="right"/>
    </xf>
    <xf numFmtId="0" fontId="29" fillId="2" borderId="9" xfId="0" applyFont="1" applyFill="1" applyBorder="1" applyAlignment="1">
      <alignment horizontal="right"/>
    </xf>
    <xf numFmtId="0" fontId="21" fillId="2" borderId="7" xfId="16" applyFont="1" applyFill="1" applyBorder="1">
      <alignment wrapText="1"/>
    </xf>
    <xf numFmtId="3" fontId="21" fillId="2" borderId="3" xfId="15" applyNumberFormat="1" applyFont="1" applyFill="1">
      <alignment wrapText="1"/>
    </xf>
    <xf numFmtId="0" fontId="21" fillId="2" borderId="2" xfId="14" applyFont="1" applyFill="1" applyAlignment="1">
      <alignment vertical="top"/>
    </xf>
    <xf numFmtId="3" fontId="21" fillId="2" borderId="2" xfId="14" applyNumberFormat="1" applyFont="1" applyFill="1" applyAlignment="1">
      <alignment vertical="top"/>
    </xf>
    <xf numFmtId="3" fontId="5" fillId="2" borderId="0" xfId="0" applyNumberFormat="1" applyFont="1" applyFill="1"/>
    <xf numFmtId="0" fontId="10" fillId="2" borderId="0" xfId="0" applyFont="1" applyFill="1"/>
    <xf numFmtId="0" fontId="25" fillId="2" borderId="0" xfId="0" applyFont="1" applyFill="1"/>
    <xf numFmtId="0" fontId="25" fillId="2" borderId="0" xfId="0" applyFont="1" applyFill="1" applyAlignment="1">
      <alignment horizontal="right"/>
    </xf>
    <xf numFmtId="0" fontId="27" fillId="2" borderId="1" xfId="16" applyFont="1" applyFill="1">
      <alignment wrapText="1"/>
    </xf>
    <xf numFmtId="166" fontId="27" fillId="2" borderId="1" xfId="16" applyNumberFormat="1" applyFont="1" applyFill="1" applyAlignment="1">
      <alignment horizontal="right" wrapText="1"/>
    </xf>
    <xf numFmtId="0" fontId="28" fillId="2" borderId="1" xfId="16" applyFont="1" applyFill="1" applyAlignment="1">
      <alignment horizontal="right" wrapText="1"/>
    </xf>
    <xf numFmtId="0" fontId="29" fillId="2" borderId="0" xfId="0" applyFont="1" applyFill="1" applyBorder="1" applyAlignment="1">
      <alignment horizontal="center"/>
    </xf>
    <xf numFmtId="0" fontId="19" fillId="2" borderId="0" xfId="0" applyFont="1" applyFill="1" applyAlignment="1">
      <alignment horizontal="left"/>
    </xf>
    <xf numFmtId="0" fontId="11" fillId="2" borderId="0" xfId="0" applyFont="1" applyFill="1" applyAlignment="1">
      <alignment vertical="top" wrapText="1"/>
    </xf>
    <xf numFmtId="0" fontId="19" fillId="2" borderId="0" xfId="0" applyNumberFormat="1" applyFont="1" applyFill="1"/>
    <xf numFmtId="0" fontId="29" fillId="2" borderId="8" xfId="0" applyFont="1" applyFill="1" applyBorder="1" applyAlignment="1">
      <alignment horizontal="center"/>
    </xf>
    <xf numFmtId="0" fontId="29" fillId="2" borderId="0" xfId="0" applyFont="1" applyFill="1" applyAlignment="1">
      <alignment horizontal="center"/>
    </xf>
    <xf numFmtId="0" fontId="20" fillId="2" borderId="7" xfId="17" applyFont="1" applyFill="1" applyBorder="1">
      <alignment vertical="top"/>
    </xf>
    <xf numFmtId="0" fontId="8" fillId="2" borderId="0" xfId="0" applyFont="1" applyFill="1"/>
    <xf numFmtId="0" fontId="20" fillId="2" borderId="0" xfId="0" applyFont="1" applyFill="1"/>
    <xf numFmtId="0" fontId="21" fillId="2" borderId="4" xfId="15" applyFont="1" applyFill="1" applyBorder="1" applyAlignment="1"/>
    <xf numFmtId="0" fontId="21" fillId="2" borderId="5" xfId="15" applyFont="1" applyFill="1" applyBorder="1" applyAlignment="1"/>
    <xf numFmtId="0" fontId="28" fillId="2" borderId="0" xfId="0" applyFont="1" applyFill="1"/>
    <xf numFmtId="0" fontId="27" fillId="2" borderId="0" xfId="0" applyFont="1" applyFill="1" applyAlignment="1">
      <alignment horizontal="right"/>
    </xf>
    <xf numFmtId="0" fontId="18" fillId="2" borderId="0" xfId="0" applyFont="1" applyFill="1"/>
    <xf numFmtId="0" fontId="29" fillId="2" borderId="10" xfId="13" applyFont="1" applyFill="1" applyBorder="1" applyAlignment="1">
      <alignment horizontal="left"/>
    </xf>
    <xf numFmtId="0" fontId="4" fillId="2" borderId="10" xfId="13" applyFont="1" applyFill="1" applyBorder="1" applyAlignment="1">
      <alignment horizontal="center"/>
    </xf>
    <xf numFmtId="3" fontId="4" fillId="2" borderId="10" xfId="13" applyNumberFormat="1" applyFont="1" applyFill="1" applyBorder="1" applyAlignment="1">
      <alignment horizontal="center"/>
    </xf>
    <xf numFmtId="3" fontId="9" fillId="2" borderId="0" xfId="0" applyNumberFormat="1" applyFont="1" applyFill="1" applyBorder="1"/>
    <xf numFmtId="0" fontId="9" fillId="0" borderId="0" xfId="13" applyFont="1" applyFill="1" applyBorder="1" applyAlignment="1">
      <alignment horizontal="left"/>
    </xf>
    <xf numFmtId="0" fontId="0" fillId="0" borderId="0" xfId="0" applyFill="1" applyBorder="1"/>
    <xf numFmtId="3" fontId="0" fillId="0" borderId="0" xfId="0" applyNumberFormat="1" applyFill="1" applyBorder="1"/>
    <xf numFmtId="0" fontId="29" fillId="0" borderId="0" xfId="13" applyFont="1" applyFill="1" applyBorder="1" applyAlignment="1">
      <alignment horizontal="left"/>
    </xf>
    <xf numFmtId="0" fontId="9" fillId="0" borderId="0" xfId="13" applyFont="1" applyFill="1" applyBorder="1" applyAlignment="1">
      <alignment horizontal="center"/>
    </xf>
    <xf numFmtId="3" fontId="9" fillId="0" borderId="0" xfId="13" applyNumberFormat="1" applyFont="1" applyFill="1" applyBorder="1" applyAlignment="1">
      <alignment horizontal="center"/>
    </xf>
    <xf numFmtId="1" fontId="20" fillId="0" borderId="0" xfId="17" applyNumberFormat="1" applyFont="1" applyFill="1" applyBorder="1" applyAlignment="1">
      <alignment horizontal="left" vertical="top"/>
    </xf>
    <xf numFmtId="3" fontId="20" fillId="0" borderId="0" xfId="17" applyNumberFormat="1" applyFont="1" applyFill="1" applyBorder="1">
      <alignment vertical="top"/>
    </xf>
    <xf numFmtId="0" fontId="5" fillId="2" borderId="0" xfId="0" applyFont="1" applyFill="1"/>
    <xf numFmtId="3" fontId="5" fillId="2" borderId="0" xfId="0" applyNumberFormat="1" applyFont="1" applyFill="1" applyAlignment="1">
      <alignment horizontal="right"/>
    </xf>
    <xf numFmtId="0" fontId="4" fillId="2" borderId="0" xfId="12" applyFill="1"/>
    <xf numFmtId="0" fontId="4" fillId="2" borderId="0" xfId="12" applyFill="1" applyBorder="1"/>
    <xf numFmtId="170" fontId="4" fillId="2" borderId="0" xfId="12" applyNumberFormat="1" applyFill="1" applyBorder="1"/>
    <xf numFmtId="170" fontId="20" fillId="2" borderId="0" xfId="17" applyNumberFormat="1" applyFont="1" applyFill="1" applyBorder="1">
      <alignment vertical="top"/>
    </xf>
    <xf numFmtId="170" fontId="25" fillId="2" borderId="0" xfId="12" applyNumberFormat="1" applyFont="1" applyFill="1" applyBorder="1"/>
    <xf numFmtId="0" fontId="39" fillId="0" borderId="0" xfId="0" applyFont="1" applyFill="1" applyBorder="1"/>
    <xf numFmtId="3" fontId="21" fillId="2" borderId="6" xfId="17" applyNumberFormat="1" applyFont="1" applyFill="1">
      <alignment vertical="top"/>
    </xf>
    <xf numFmtId="0" fontId="21" fillId="2" borderId="6" xfId="17" applyFont="1" applyFill="1">
      <alignment vertical="top"/>
    </xf>
    <xf numFmtId="0" fontId="40" fillId="3" borderId="0" xfId="0" applyFont="1" applyFill="1"/>
    <xf numFmtId="0" fontId="41" fillId="3" borderId="0" xfId="0" applyFont="1" applyFill="1"/>
    <xf numFmtId="0" fontId="42" fillId="3" borderId="0" xfId="0" applyFont="1" applyFill="1" applyAlignment="1">
      <alignment horizontal="right" wrapText="1"/>
    </xf>
    <xf numFmtId="0" fontId="42" fillId="3" borderId="17" xfId="0" applyFont="1" applyFill="1" applyBorder="1" applyAlignment="1">
      <alignment horizontal="right" wrapText="1"/>
    </xf>
    <xf numFmtId="3" fontId="4" fillId="0" borderId="0" xfId="12" applyNumberFormat="1"/>
    <xf numFmtId="3" fontId="4" fillId="0" borderId="0" xfId="12" applyNumberFormat="1" applyBorder="1"/>
    <xf numFmtId="0" fontId="44" fillId="0" borderId="0" xfId="0" applyFont="1"/>
    <xf numFmtId="0" fontId="43" fillId="0" borderId="0" xfId="0" applyFont="1"/>
    <xf numFmtId="0" fontId="46" fillId="0" borderId="6" xfId="17" applyFont="1">
      <alignment vertical="top"/>
    </xf>
    <xf numFmtId="170" fontId="4" fillId="0" borderId="0" xfId="12" applyNumberFormat="1" applyBorder="1"/>
    <xf numFmtId="0" fontId="36" fillId="0" borderId="0" xfId="0" applyFont="1" applyAlignment="1">
      <alignment vertical="center"/>
    </xf>
    <xf numFmtId="0" fontId="53" fillId="0" borderId="13" xfId="0" applyFont="1" applyBorder="1" applyAlignment="1">
      <alignment vertical="center"/>
    </xf>
    <xf numFmtId="0" fontId="53" fillId="0" borderId="13" xfId="0" applyFont="1" applyBorder="1" applyAlignment="1">
      <alignment horizontal="right" vertical="center" wrapText="1"/>
    </xf>
    <xf numFmtId="3" fontId="53" fillId="0" borderId="13" xfId="0" applyNumberFormat="1" applyFont="1" applyBorder="1" applyAlignment="1">
      <alignment horizontal="right" vertical="center" wrapText="1"/>
    </xf>
    <xf numFmtId="0" fontId="54" fillId="0" borderId="16" xfId="0" applyFont="1" applyBorder="1" applyAlignment="1">
      <alignment vertical="center"/>
    </xf>
    <xf numFmtId="0" fontId="36" fillId="0" borderId="16" xfId="0" applyFont="1" applyBorder="1" applyAlignment="1">
      <alignment vertical="top"/>
    </xf>
    <xf numFmtId="3" fontId="54" fillId="0" borderId="16" xfId="0" applyNumberFormat="1" applyFont="1" applyBorder="1" applyAlignment="1">
      <alignment horizontal="right" vertical="center" wrapText="1"/>
    </xf>
    <xf numFmtId="0" fontId="51" fillId="0" borderId="0" xfId="0" applyFont="1" applyAlignment="1">
      <alignment vertical="center"/>
    </xf>
    <xf numFmtId="0" fontId="55" fillId="0" borderId="0" xfId="0" applyFont="1" applyAlignment="1">
      <alignment vertical="center" wrapText="1"/>
    </xf>
    <xf numFmtId="0" fontId="55" fillId="0" borderId="16" xfId="0" applyFont="1" applyBorder="1" applyAlignment="1">
      <alignment horizontal="right" vertical="center" wrapText="1"/>
    </xf>
    <xf numFmtId="0" fontId="55" fillId="0" borderId="16" xfId="0" applyFont="1" applyBorder="1" applyAlignment="1">
      <alignment horizontal="left" vertical="center" wrapText="1"/>
    </xf>
    <xf numFmtId="0" fontId="55" fillId="0" borderId="17" xfId="0" applyFont="1" applyBorder="1" applyAlignment="1">
      <alignment vertical="center" wrapText="1"/>
    </xf>
    <xf numFmtId="0" fontId="52" fillId="0" borderId="13" xfId="0" applyFont="1" applyBorder="1" applyAlignment="1">
      <alignment vertical="center" wrapText="1"/>
    </xf>
    <xf numFmtId="0" fontId="36" fillId="0" borderId="13" xfId="0" applyFont="1" applyBorder="1" applyAlignment="1">
      <alignment vertical="center" wrapText="1"/>
    </xf>
    <xf numFmtId="0" fontId="52" fillId="0" borderId="16" xfId="0" applyFont="1" applyBorder="1" applyAlignment="1">
      <alignment vertical="center" wrapText="1"/>
    </xf>
    <xf numFmtId="0" fontId="36" fillId="0" borderId="0" xfId="0" applyFont="1" applyAlignment="1">
      <alignment vertical="center" wrapText="1"/>
    </xf>
    <xf numFmtId="0" fontId="48" fillId="0" borderId="0" xfId="0" applyFont="1" applyFill="1" applyBorder="1" applyAlignment="1">
      <alignment vertical="top" wrapText="1"/>
    </xf>
    <xf numFmtId="0" fontId="49" fillId="0" borderId="0" xfId="0" applyFont="1" applyFill="1" applyBorder="1" applyAlignment="1">
      <alignment vertical="top" wrapText="1"/>
    </xf>
    <xf numFmtId="0" fontId="36" fillId="0" borderId="24" xfId="0" applyFont="1" applyBorder="1" applyAlignment="1">
      <alignment horizontal="right" vertical="center" wrapText="1"/>
    </xf>
    <xf numFmtId="0" fontId="49" fillId="0" borderId="0" xfId="0" applyFont="1" applyFill="1" applyBorder="1" applyAlignment="1">
      <alignment vertical="top"/>
    </xf>
    <xf numFmtId="0" fontId="4" fillId="0" borderId="0" xfId="12" applyFont="1" applyBorder="1" applyAlignment="1">
      <alignment horizontal="left"/>
    </xf>
    <xf numFmtId="165" fontId="4" fillId="0" borderId="0" xfId="12" applyNumberFormat="1" applyFont="1" applyBorder="1" applyAlignment="1">
      <alignment horizontal="left"/>
    </xf>
    <xf numFmtId="165" fontId="36" fillId="0" borderId="13" xfId="0" applyNumberFormat="1" applyFont="1" applyBorder="1" applyAlignment="1">
      <alignment horizontal="right" vertical="center" wrapText="1"/>
    </xf>
    <xf numFmtId="165" fontId="52" fillId="0" borderId="16" xfId="0" applyNumberFormat="1" applyFont="1" applyBorder="1" applyAlignment="1">
      <alignment horizontal="right" vertical="center" wrapText="1"/>
    </xf>
    <xf numFmtId="165" fontId="36" fillId="0" borderId="24" xfId="0" applyNumberFormat="1" applyFont="1" applyBorder="1" applyAlignment="1">
      <alignment horizontal="right" vertical="center" wrapText="1"/>
    </xf>
    <xf numFmtId="165" fontId="36" fillId="0" borderId="22" xfId="0" applyNumberFormat="1" applyFont="1" applyBorder="1" applyAlignment="1">
      <alignment horizontal="right" vertical="center" wrapText="1"/>
    </xf>
    <xf numFmtId="0" fontId="57" fillId="2" borderId="9" xfId="0" applyFont="1" applyFill="1" applyBorder="1"/>
    <xf numFmtId="0" fontId="51" fillId="2" borderId="0" xfId="0" applyFont="1" applyFill="1" applyAlignment="1">
      <alignment vertical="center"/>
    </xf>
    <xf numFmtId="0" fontId="1" fillId="0" borderId="0" xfId="0" applyFont="1" applyBorder="1" applyAlignment="1">
      <alignment horizontal="center"/>
    </xf>
    <xf numFmtId="0" fontId="58" fillId="0" borderId="0" xfId="12" applyFont="1"/>
    <xf numFmtId="0" fontId="59" fillId="0" borderId="13" xfId="0" applyFont="1" applyBorder="1" applyAlignment="1">
      <alignment wrapText="1"/>
    </xf>
    <xf numFmtId="0" fontId="45" fillId="0" borderId="13" xfId="0" applyFont="1" applyBorder="1" applyAlignment="1">
      <alignment wrapText="1"/>
    </xf>
    <xf numFmtId="0" fontId="60" fillId="0" borderId="16" xfId="0" applyFont="1" applyBorder="1" applyAlignment="1">
      <alignment wrapText="1"/>
    </xf>
    <xf numFmtId="0" fontId="45" fillId="0" borderId="16" xfId="0" applyFont="1" applyBorder="1" applyAlignment="1">
      <alignment wrapText="1"/>
    </xf>
    <xf numFmtId="0" fontId="60" fillId="0" borderId="18" xfId="0" applyFont="1" applyBorder="1" applyAlignment="1">
      <alignment wrapText="1"/>
    </xf>
    <xf numFmtId="0" fontId="45" fillId="0" borderId="18" xfId="0" applyFont="1" applyBorder="1" applyAlignment="1">
      <alignment wrapText="1"/>
    </xf>
    <xf numFmtId="0" fontId="45" fillId="0" borderId="13" xfId="0" applyFont="1" applyBorder="1" applyAlignment="1">
      <alignment vertical="top" wrapText="1"/>
    </xf>
    <xf numFmtId="0" fontId="45" fillId="0" borderId="18" xfId="0" applyFont="1" applyBorder="1" applyAlignment="1">
      <alignment vertical="top" wrapText="1"/>
    </xf>
    <xf numFmtId="0" fontId="59" fillId="0" borderId="16" xfId="0" applyFont="1" applyBorder="1" applyAlignment="1">
      <alignment wrapText="1"/>
    </xf>
    <xf numFmtId="0" fontId="45" fillId="0" borderId="16" xfId="0" applyFont="1" applyBorder="1" applyAlignment="1">
      <alignment vertical="top" wrapText="1"/>
    </xf>
    <xf numFmtId="0" fontId="60" fillId="0" borderId="14" xfId="0" applyFont="1" applyBorder="1" applyAlignment="1">
      <alignment wrapText="1"/>
    </xf>
    <xf numFmtId="0" fontId="45" fillId="0" borderId="14" xfId="0" applyFont="1" applyBorder="1" applyAlignment="1">
      <alignment wrapText="1"/>
    </xf>
    <xf numFmtId="169" fontId="26" fillId="0" borderId="10" xfId="12" applyNumberFormat="1" applyFont="1" applyFill="1" applyBorder="1" applyAlignment="1">
      <alignment horizontal="right"/>
    </xf>
    <xf numFmtId="169" fontId="20" fillId="0" borderId="6" xfId="17" applyNumberFormat="1" applyFont="1">
      <alignment vertical="top"/>
    </xf>
    <xf numFmtId="169" fontId="21" fillId="0" borderId="6" xfId="17" applyNumberFormat="1" applyFont="1">
      <alignment vertical="top"/>
    </xf>
    <xf numFmtId="164" fontId="26" fillId="0" borderId="11" xfId="12" applyNumberFormat="1" applyFont="1" applyFill="1" applyBorder="1" applyAlignment="1">
      <alignment horizontal="right"/>
    </xf>
    <xf numFmtId="0" fontId="62" fillId="0" borderId="0" xfId="0" applyFont="1" applyAlignment="1">
      <alignment horizontal="left"/>
    </xf>
    <xf numFmtId="0" fontId="29" fillId="0" borderId="0" xfId="12" applyFont="1" applyFill="1" applyBorder="1" applyAlignment="1">
      <alignment horizontal="right"/>
    </xf>
    <xf numFmtId="0" fontId="32" fillId="0" borderId="9" xfId="0" applyFont="1" applyBorder="1" applyAlignment="1">
      <alignment horizontal="right"/>
    </xf>
    <xf numFmtId="3" fontId="18" fillId="0" borderId="6" xfId="17" applyNumberFormat="1" applyFont="1" applyFill="1">
      <alignment vertical="top"/>
    </xf>
    <xf numFmtId="0" fontId="18" fillId="0" borderId="6" xfId="17" applyFont="1">
      <alignment vertical="top"/>
    </xf>
    <xf numFmtId="0" fontId="41" fillId="3" borderId="21" xfId="0" applyFont="1" applyFill="1" applyBorder="1" applyAlignment="1">
      <alignment vertical="center" wrapText="1"/>
    </xf>
    <xf numFmtId="0" fontId="42" fillId="3" borderId="16" xfId="0" applyFont="1" applyFill="1" applyBorder="1" applyAlignment="1">
      <alignment vertical="center" wrapText="1"/>
    </xf>
    <xf numFmtId="0" fontId="41" fillId="3" borderId="13" xfId="0" applyFont="1" applyFill="1" applyBorder="1" applyAlignment="1">
      <alignment vertical="center" wrapText="1"/>
    </xf>
    <xf numFmtId="0" fontId="42" fillId="3" borderId="18" xfId="0" applyFont="1" applyFill="1" applyBorder="1" applyAlignment="1">
      <alignment vertical="center" wrapText="1"/>
    </xf>
    <xf numFmtId="0" fontId="41" fillId="3" borderId="16" xfId="0" applyFont="1" applyFill="1" applyBorder="1" applyAlignment="1">
      <alignment vertical="center" wrapText="1"/>
    </xf>
    <xf numFmtId="0" fontId="4" fillId="0" borderId="0" xfId="11" applyFill="1" applyBorder="1"/>
    <xf numFmtId="0" fontId="65" fillId="0" borderId="0" xfId="0" applyFont="1" applyAlignment="1">
      <alignment vertical="top" wrapText="1"/>
    </xf>
    <xf numFmtId="0" fontId="66" fillId="0" borderId="0" xfId="0" applyFont="1" applyAlignment="1">
      <alignment vertical="top" wrapText="1"/>
    </xf>
    <xf numFmtId="0" fontId="66" fillId="0" borderId="0" xfId="0" applyFont="1" applyAlignment="1">
      <alignment vertical="top"/>
    </xf>
    <xf numFmtId="3" fontId="66" fillId="0" borderId="0" xfId="0" applyNumberFormat="1" applyFont="1" applyAlignment="1">
      <alignment vertical="top" wrapText="1"/>
    </xf>
    <xf numFmtId="165" fontId="52" fillId="0" borderId="13" xfId="0" applyNumberFormat="1" applyFont="1" applyBorder="1" applyAlignment="1">
      <alignment horizontal="right" vertical="center" wrapText="1"/>
    </xf>
    <xf numFmtId="0" fontId="67" fillId="0" borderId="0" xfId="0" applyFont="1" applyAlignment="1">
      <alignment horizontal="center" vertical="top" wrapText="1"/>
    </xf>
    <xf numFmtId="171" fontId="66" fillId="0" borderId="0" xfId="1" applyNumberFormat="1" applyFont="1" applyAlignment="1">
      <alignment vertical="top" wrapText="1"/>
    </xf>
    <xf numFmtId="165" fontId="52" fillId="0" borderId="22" xfId="0" applyNumberFormat="1" applyFont="1" applyBorder="1" applyAlignment="1">
      <alignment horizontal="right" vertical="center" wrapText="1"/>
    </xf>
    <xf numFmtId="0" fontId="68" fillId="0" borderId="0" xfId="45"/>
    <xf numFmtId="0" fontId="70" fillId="2" borderId="6" xfId="17" applyFont="1" applyFill="1">
      <alignment vertical="top"/>
    </xf>
    <xf numFmtId="0" fontId="71" fillId="2" borderId="7" xfId="16" applyFont="1" applyFill="1" applyBorder="1">
      <alignment wrapText="1"/>
    </xf>
    <xf numFmtId="0" fontId="71" fillId="2" borderId="3" xfId="15" applyFont="1" applyFill="1">
      <alignment wrapText="1"/>
    </xf>
    <xf numFmtId="0" fontId="71" fillId="2" borderId="2" xfId="14" applyFont="1" applyFill="1" applyAlignment="1">
      <alignment vertical="top"/>
    </xf>
    <xf numFmtId="0" fontId="70" fillId="2" borderId="7" xfId="0" applyFont="1" applyFill="1" applyBorder="1"/>
    <xf numFmtId="0" fontId="71" fillId="2" borderId="11" xfId="14" applyFont="1" applyFill="1" applyBorder="1" applyAlignment="1">
      <alignment vertical="top"/>
    </xf>
    <xf numFmtId="0" fontId="65" fillId="4" borderId="0" xfId="0" applyFont="1" applyFill="1" applyAlignment="1">
      <alignment vertical="top" wrapText="1"/>
    </xf>
    <xf numFmtId="0" fontId="66" fillId="4" borderId="0" xfId="0" applyFont="1" applyFill="1" applyAlignment="1">
      <alignment vertical="top" wrapText="1"/>
    </xf>
    <xf numFmtId="49" fontId="29" fillId="2" borderId="9" xfId="0" quotePrefix="1" applyNumberFormat="1" applyFont="1" applyFill="1" applyBorder="1" applyAlignment="1">
      <alignment horizontal="right"/>
    </xf>
    <xf numFmtId="0" fontId="74" fillId="2" borderId="0" xfId="0" applyFont="1" applyFill="1"/>
    <xf numFmtId="3" fontId="74" fillId="2" borderId="0" xfId="0" applyNumberFormat="1" applyFont="1" applyFill="1"/>
    <xf numFmtId="164" fontId="0" fillId="0" borderId="0" xfId="0" applyNumberFormat="1" applyFill="1" applyBorder="1"/>
    <xf numFmtId="0" fontId="56" fillId="2" borderId="6" xfId="17" applyFont="1" applyFill="1">
      <alignment vertical="top"/>
    </xf>
    <xf numFmtId="3" fontId="56" fillId="2" borderId="6" xfId="1" applyNumberFormat="1" applyFont="1" applyFill="1" applyBorder="1" applyAlignment="1">
      <alignment vertical="top"/>
    </xf>
    <xf numFmtId="0" fontId="72" fillId="2" borderId="7" xfId="16" applyFont="1" applyFill="1" applyBorder="1">
      <alignment wrapText="1"/>
    </xf>
    <xf numFmtId="3" fontId="72" fillId="2" borderId="7" xfId="1" applyNumberFormat="1" applyFont="1" applyFill="1" applyBorder="1" applyAlignment="1">
      <alignment wrapText="1"/>
    </xf>
    <xf numFmtId="0" fontId="72" fillId="2" borderId="3" xfId="15" applyFont="1" applyFill="1">
      <alignment wrapText="1"/>
    </xf>
    <xf numFmtId="3" fontId="72" fillId="2" borderId="3" xfId="1" applyNumberFormat="1" applyFont="1" applyFill="1" applyBorder="1" applyAlignment="1">
      <alignment wrapText="1"/>
    </xf>
    <xf numFmtId="0" fontId="56" fillId="2" borderId="6" xfId="17" applyFont="1" applyFill="1" applyAlignment="1">
      <alignment vertical="top" wrapText="1"/>
    </xf>
    <xf numFmtId="0" fontId="72" fillId="2" borderId="2" xfId="14" applyFont="1" applyFill="1" applyAlignment="1">
      <alignment vertical="top"/>
    </xf>
    <xf numFmtId="3" fontId="72" fillId="2" borderId="2" xfId="1" applyNumberFormat="1" applyFont="1" applyFill="1" applyBorder="1" applyAlignment="1">
      <alignment vertical="top"/>
    </xf>
    <xf numFmtId="3" fontId="77" fillId="2" borderId="6" xfId="17" applyNumberFormat="1" applyFont="1" applyFill="1">
      <alignment vertical="top"/>
    </xf>
    <xf numFmtId="3" fontId="78" fillId="2" borderId="7" xfId="16" applyNumberFormat="1" applyFont="1" applyFill="1" applyBorder="1">
      <alignment wrapText="1"/>
    </xf>
    <xf numFmtId="3" fontId="78" fillId="2" borderId="3" xfId="15" applyNumberFormat="1" applyFont="1" applyFill="1">
      <alignment wrapText="1"/>
    </xf>
    <xf numFmtId="0" fontId="77" fillId="2" borderId="6" xfId="17" applyFont="1" applyFill="1">
      <alignment vertical="top"/>
    </xf>
    <xf numFmtId="0" fontId="77" fillId="2" borderId="6" xfId="17" applyFont="1" applyFill="1" applyAlignment="1">
      <alignment vertical="top" wrapText="1"/>
    </xf>
    <xf numFmtId="3" fontId="78" fillId="2" borderId="2" xfId="14" applyNumberFormat="1" applyFont="1" applyFill="1" applyAlignment="1">
      <alignment vertical="top"/>
    </xf>
    <xf numFmtId="3" fontId="77" fillId="2" borderId="7" xfId="0" applyNumberFormat="1" applyFont="1" applyFill="1" applyBorder="1"/>
    <xf numFmtId="3" fontId="78" fillId="2" borderId="11" xfId="14" applyNumberFormat="1" applyFont="1" applyFill="1" applyBorder="1" applyAlignment="1">
      <alignment vertical="top"/>
    </xf>
    <xf numFmtId="3" fontId="77" fillId="2" borderId="6" xfId="17" applyNumberFormat="1" applyFont="1" applyFill="1" applyAlignment="1">
      <alignment horizontal="right"/>
    </xf>
    <xf numFmtId="3" fontId="78" fillId="2" borderId="7" xfId="16" applyNumberFormat="1" applyFont="1" applyFill="1" applyBorder="1" applyAlignment="1">
      <alignment horizontal="right" wrapText="1"/>
    </xf>
    <xf numFmtId="3" fontId="78" fillId="2" borderId="6" xfId="17" applyNumberFormat="1" applyFont="1" applyFill="1" applyAlignment="1">
      <alignment horizontal="right"/>
    </xf>
    <xf numFmtId="3" fontId="78" fillId="2" borderId="3" xfId="15" applyNumberFormat="1" applyFont="1" applyFill="1" applyAlignment="1">
      <alignment horizontal="right" wrapText="1"/>
    </xf>
    <xf numFmtId="3" fontId="77" fillId="2" borderId="7" xfId="17" applyNumberFormat="1" applyFont="1" applyFill="1" applyBorder="1" applyAlignment="1">
      <alignment horizontal="right"/>
    </xf>
    <xf numFmtId="3" fontId="78" fillId="2" borderId="2" xfId="14" applyNumberFormat="1" applyFont="1" applyFill="1" applyAlignment="1">
      <alignment horizontal="right"/>
    </xf>
    <xf numFmtId="3" fontId="78" fillId="2" borderId="2" xfId="1" applyNumberFormat="1" applyFont="1" applyFill="1" applyBorder="1" applyAlignment="1">
      <alignment horizontal="right"/>
    </xf>
    <xf numFmtId="3" fontId="78" fillId="2" borderId="7" xfId="17" applyNumberFormat="1" applyFont="1" applyFill="1" applyBorder="1">
      <alignment vertical="top"/>
    </xf>
    <xf numFmtId="3" fontId="78" fillId="2" borderId="6" xfId="17" applyNumberFormat="1" applyFont="1" applyFill="1">
      <alignment vertical="top"/>
    </xf>
    <xf numFmtId="3" fontId="77" fillId="2" borderId="3" xfId="15" applyNumberFormat="1" applyFont="1" applyFill="1">
      <alignment wrapText="1"/>
    </xf>
    <xf numFmtId="3" fontId="79" fillId="0" borderId="13" xfId="0" applyNumberFormat="1" applyFont="1" applyBorder="1" applyAlignment="1">
      <alignment horizontal="right" wrapText="1"/>
    </xf>
    <xf numFmtId="0" fontId="80" fillId="0" borderId="13" xfId="0" applyFont="1" applyBorder="1" applyAlignment="1">
      <alignment wrapText="1"/>
    </xf>
    <xf numFmtId="0" fontId="79" fillId="0" borderId="13" xfId="0" applyFont="1" applyBorder="1" applyAlignment="1">
      <alignment horizontal="right" wrapText="1"/>
    </xf>
    <xf numFmtId="3" fontId="79" fillId="0" borderId="21" xfId="0" applyNumberFormat="1" applyFont="1" applyBorder="1" applyAlignment="1">
      <alignment horizontal="right" wrapText="1"/>
    </xf>
    <xf numFmtId="3" fontId="81" fillId="0" borderId="16" xfId="0" applyNumberFormat="1" applyFont="1" applyBorder="1" applyAlignment="1">
      <alignment horizontal="right" wrapText="1"/>
    </xf>
    <xf numFmtId="0" fontId="80" fillId="0" borderId="16" xfId="0" applyFont="1" applyBorder="1" applyAlignment="1">
      <alignment wrapText="1"/>
    </xf>
    <xf numFmtId="3" fontId="81" fillId="0" borderId="22" xfId="0" applyNumberFormat="1" applyFont="1" applyBorder="1" applyAlignment="1">
      <alignment horizontal="right" wrapText="1"/>
    </xf>
    <xf numFmtId="3" fontId="79" fillId="0" borderId="23" xfId="0" applyNumberFormat="1" applyFont="1" applyBorder="1" applyAlignment="1">
      <alignment horizontal="right" wrapText="1"/>
    </xf>
    <xf numFmtId="3" fontId="79" fillId="0" borderId="24" xfId="0" applyNumberFormat="1" applyFont="1" applyBorder="1" applyAlignment="1">
      <alignment horizontal="right" wrapText="1"/>
    </xf>
    <xf numFmtId="3" fontId="81" fillId="0" borderId="18" xfId="0" applyNumberFormat="1" applyFont="1" applyBorder="1" applyAlignment="1">
      <alignment horizontal="right" wrapText="1"/>
    </xf>
    <xf numFmtId="0" fontId="80" fillId="0" borderId="18" xfId="0" applyFont="1" applyBorder="1" applyAlignment="1">
      <alignment wrapText="1"/>
    </xf>
    <xf numFmtId="0" fontId="81" fillId="0" borderId="18" xfId="0" applyFont="1" applyBorder="1" applyAlignment="1">
      <alignment horizontal="right" wrapText="1"/>
    </xf>
    <xf numFmtId="3" fontId="81" fillId="0" borderId="25" xfId="0" applyNumberFormat="1" applyFont="1" applyBorder="1" applyAlignment="1">
      <alignment horizontal="right" wrapText="1"/>
    </xf>
    <xf numFmtId="0" fontId="79" fillId="0" borderId="26" xfId="0" applyFont="1" applyBorder="1" applyAlignment="1">
      <alignment horizontal="right" wrapText="1"/>
    </xf>
    <xf numFmtId="0" fontId="79" fillId="0" borderId="24" xfId="0" applyFont="1" applyBorder="1" applyAlignment="1">
      <alignment horizontal="right" wrapText="1"/>
    </xf>
    <xf numFmtId="3" fontId="79" fillId="0" borderId="26" xfId="0" applyNumberFormat="1" applyFont="1" applyBorder="1" applyAlignment="1">
      <alignment horizontal="right" wrapText="1"/>
    </xf>
    <xf numFmtId="0" fontId="79" fillId="0" borderId="13" xfId="0" quotePrefix="1" applyFont="1" applyFill="1" applyBorder="1" applyAlignment="1">
      <alignment horizontal="right" wrapText="1"/>
    </xf>
    <xf numFmtId="3" fontId="79" fillId="0" borderId="24" xfId="0" applyNumberFormat="1" applyFont="1" applyBorder="1" applyAlignment="1">
      <alignment horizontal="right" vertical="top" wrapText="1"/>
    </xf>
    <xf numFmtId="3" fontId="81" fillId="0" borderId="25" xfId="0" applyNumberFormat="1" applyFont="1" applyBorder="1" applyAlignment="1">
      <alignment horizontal="right" vertical="top" wrapText="1"/>
    </xf>
    <xf numFmtId="3" fontId="79" fillId="0" borderId="26" xfId="0" applyNumberFormat="1" applyFont="1" applyBorder="1" applyAlignment="1">
      <alignment horizontal="right" vertical="top" wrapText="1"/>
    </xf>
    <xf numFmtId="0" fontId="79" fillId="0" borderId="24" xfId="0" applyFont="1" applyBorder="1" applyAlignment="1">
      <alignment horizontal="right" vertical="top" wrapText="1"/>
    </xf>
    <xf numFmtId="3" fontId="79" fillId="0" borderId="16" xfId="0" applyNumberFormat="1" applyFont="1" applyBorder="1" applyAlignment="1">
      <alignment horizontal="right" wrapText="1"/>
    </xf>
    <xf numFmtId="0" fontId="79" fillId="0" borderId="16" xfId="0" applyFont="1" applyBorder="1" applyAlignment="1">
      <alignment horizontal="right" wrapText="1"/>
    </xf>
    <xf numFmtId="3" fontId="79" fillId="0" borderId="22" xfId="0" applyNumberFormat="1" applyFont="1" applyBorder="1" applyAlignment="1">
      <alignment horizontal="right" wrapText="1"/>
    </xf>
    <xf numFmtId="3" fontId="81" fillId="0" borderId="14" xfId="0" applyNumberFormat="1" applyFont="1" applyBorder="1" applyAlignment="1">
      <alignment horizontal="right" wrapText="1"/>
    </xf>
    <xf numFmtId="0" fontId="80" fillId="0" borderId="14" xfId="0" applyFont="1" applyBorder="1" applyAlignment="1">
      <alignment wrapText="1"/>
    </xf>
    <xf numFmtId="3" fontId="81" fillId="0" borderId="27" xfId="0" applyNumberFormat="1" applyFont="1" applyBorder="1" applyAlignment="1">
      <alignment horizontal="right" wrapText="1"/>
    </xf>
    <xf numFmtId="0" fontId="79" fillId="3" borderId="21" xfId="0" applyFont="1" applyFill="1" applyBorder="1" applyAlignment="1">
      <alignment horizontal="right" vertical="center" wrapText="1"/>
    </xf>
    <xf numFmtId="3" fontId="79" fillId="3" borderId="21" xfId="0" applyNumberFormat="1" applyFont="1" applyFill="1" applyBorder="1" applyAlignment="1">
      <alignment horizontal="right" vertical="center" wrapText="1"/>
    </xf>
    <xf numFmtId="3" fontId="81" fillId="3" borderId="16" xfId="0" applyNumberFormat="1" applyFont="1" applyFill="1" applyBorder="1" applyAlignment="1">
      <alignment horizontal="right" vertical="center" wrapText="1"/>
    </xf>
    <xf numFmtId="0" fontId="79" fillId="3" borderId="13" xfId="0" applyFont="1" applyFill="1" applyBorder="1" applyAlignment="1">
      <alignment horizontal="right" vertical="center" wrapText="1"/>
    </xf>
    <xf numFmtId="3" fontId="79" fillId="3" borderId="13" xfId="0" applyNumberFormat="1" applyFont="1" applyFill="1" applyBorder="1" applyAlignment="1">
      <alignment horizontal="right" vertical="center" wrapText="1"/>
    </xf>
    <xf numFmtId="0" fontId="81" fillId="3" borderId="18" xfId="0" applyFont="1" applyFill="1" applyBorder="1" applyAlignment="1">
      <alignment horizontal="right" vertical="center" wrapText="1"/>
    </xf>
    <xf numFmtId="3" fontId="81" fillId="3" borderId="18" xfId="0" applyNumberFormat="1" applyFont="1" applyFill="1" applyBorder="1" applyAlignment="1">
      <alignment horizontal="right" vertical="center" wrapText="1"/>
    </xf>
    <xf numFmtId="0" fontId="79" fillId="3" borderId="16" xfId="0" applyFont="1" applyFill="1" applyBorder="1" applyAlignment="1">
      <alignment horizontal="right" vertical="center" wrapText="1"/>
    </xf>
    <xf numFmtId="0" fontId="79" fillId="0" borderId="13" xfId="0" applyFont="1" applyFill="1" applyBorder="1" applyAlignment="1">
      <alignment horizontal="right" wrapText="1"/>
    </xf>
    <xf numFmtId="170" fontId="4" fillId="0" borderId="0" xfId="12" applyNumberFormat="1"/>
    <xf numFmtId="0" fontId="68" fillId="0" borderId="0" xfId="63" applyAlignment="1">
      <alignment horizontal="right"/>
    </xf>
    <xf numFmtId="3" fontId="29" fillId="0" borderId="0" xfId="0" applyNumberFormat="1" applyFont="1" applyBorder="1" applyAlignment="1">
      <alignment horizontal="right"/>
    </xf>
    <xf numFmtId="3" fontId="1" fillId="0" borderId="0" xfId="0" applyNumberFormat="1" applyFont="1" applyBorder="1"/>
    <xf numFmtId="0" fontId="55" fillId="0" borderId="17" xfId="0" applyFont="1" applyBorder="1" applyAlignment="1">
      <alignment horizontal="right" vertical="center" wrapText="1"/>
    </xf>
    <xf numFmtId="0" fontId="55" fillId="0" borderId="0" xfId="0" applyFont="1" applyAlignment="1">
      <alignment horizontal="right" vertical="center" wrapText="1"/>
    </xf>
    <xf numFmtId="0" fontId="0" fillId="5" borderId="0" xfId="0" applyFill="1"/>
    <xf numFmtId="0" fontId="4" fillId="0" borderId="0" xfId="12" applyAlignment="1">
      <alignment horizontal="right"/>
    </xf>
    <xf numFmtId="0" fontId="56" fillId="2" borderId="6" xfId="17" applyFont="1" applyFill="1" applyAlignment="1">
      <alignment wrapText="1"/>
    </xf>
    <xf numFmtId="3" fontId="56" fillId="2" borderId="6" xfId="1" applyNumberFormat="1" applyFont="1" applyFill="1" applyBorder="1" applyAlignment="1"/>
    <xf numFmtId="0" fontId="77" fillId="2" borderId="6" xfId="17" applyFont="1" applyFill="1" applyAlignment="1">
      <alignment horizontal="left" wrapText="1"/>
    </xf>
    <xf numFmtId="3" fontId="77" fillId="2" borderId="6" xfId="17" applyNumberFormat="1" applyFont="1" applyFill="1" applyAlignment="1"/>
    <xf numFmtId="0" fontId="29" fillId="0" borderId="0" xfId="0" applyFont="1" applyFill="1" applyBorder="1" applyAlignment="1">
      <alignment horizontal="right"/>
    </xf>
    <xf numFmtId="3" fontId="78" fillId="0" borderId="6" xfId="17" applyNumberFormat="1" applyFont="1" applyFill="1" applyAlignment="1">
      <alignment horizontal="right"/>
    </xf>
    <xf numFmtId="0" fontId="25" fillId="0" borderId="0" xfId="0" applyFont="1" applyFill="1" applyBorder="1" applyAlignment="1">
      <alignment horizontal="left"/>
    </xf>
    <xf numFmtId="165" fontId="25" fillId="0" borderId="0" xfId="12" applyNumberFormat="1" applyFont="1" applyFill="1" applyBorder="1"/>
    <xf numFmtId="169" fontId="26" fillId="0" borderId="0" xfId="12" applyNumberFormat="1" applyFont="1" applyFill="1" applyBorder="1" applyAlignment="1">
      <alignment horizontal="right"/>
    </xf>
    <xf numFmtId="3" fontId="18" fillId="0" borderId="0" xfId="17" applyNumberFormat="1" applyFont="1" applyFill="1" applyBorder="1">
      <alignment vertical="top"/>
    </xf>
    <xf numFmtId="169" fontId="20" fillId="0" borderId="0" xfId="17" applyNumberFormat="1" applyFont="1" applyFill="1" applyBorder="1">
      <alignment vertical="top"/>
    </xf>
    <xf numFmtId="0" fontId="18" fillId="0" borderId="0" xfId="17" applyFont="1" applyBorder="1">
      <alignment vertical="top"/>
    </xf>
    <xf numFmtId="169" fontId="20" fillId="0" borderId="0" xfId="17" applyNumberFormat="1" applyFont="1" applyBorder="1">
      <alignment vertical="top"/>
    </xf>
    <xf numFmtId="0" fontId="46" fillId="0" borderId="0" xfId="17" applyFont="1" applyBorder="1">
      <alignment vertical="top"/>
    </xf>
    <xf numFmtId="169" fontId="21" fillId="0" borderId="0" xfId="17" applyNumberFormat="1" applyFont="1" applyBorder="1">
      <alignment vertical="top"/>
    </xf>
    <xf numFmtId="164" fontId="26" fillId="0" borderId="0" xfId="12" applyNumberFormat="1" applyFont="1" applyFill="1" applyBorder="1" applyAlignment="1">
      <alignment horizontal="right"/>
    </xf>
    <xf numFmtId="0" fontId="18" fillId="0" borderId="0" xfId="0" applyFont="1" applyBorder="1"/>
    <xf numFmtId="0" fontId="19" fillId="0" borderId="0" xfId="12" applyFont="1" applyBorder="1"/>
    <xf numFmtId="0" fontId="62" fillId="2" borderId="0" xfId="0" applyFont="1" applyFill="1" applyBorder="1" applyAlignment="1">
      <alignment horizontal="left"/>
    </xf>
    <xf numFmtId="0" fontId="25" fillId="2" borderId="0" xfId="12" applyFont="1" applyFill="1" applyBorder="1"/>
    <xf numFmtId="0" fontId="29" fillId="2" borderId="0" xfId="12" applyFont="1" applyFill="1" applyBorder="1" applyAlignment="1">
      <alignment horizontal="right"/>
    </xf>
    <xf numFmtId="0" fontId="29" fillId="2" borderId="0" xfId="0" applyFont="1" applyFill="1" applyBorder="1"/>
    <xf numFmtId="0" fontId="32" fillId="2" borderId="0" xfId="0" applyFont="1" applyFill="1" applyBorder="1" applyAlignment="1">
      <alignment horizontal="right"/>
    </xf>
    <xf numFmtId="165" fontId="25" fillId="2" borderId="0" xfId="12" applyNumberFormat="1" applyFont="1" applyFill="1" applyBorder="1"/>
    <xf numFmtId="169" fontId="26" fillId="2" borderId="0" xfId="12" applyNumberFormat="1" applyFont="1" applyFill="1" applyBorder="1" applyAlignment="1">
      <alignment horizontal="right"/>
    </xf>
    <xf numFmtId="3" fontId="18" fillId="2" borderId="0" xfId="17" applyNumberFormat="1" applyFont="1" applyFill="1" applyBorder="1">
      <alignment vertical="top"/>
    </xf>
    <xf numFmtId="165" fontId="24" fillId="2" borderId="0" xfId="12" applyNumberFormat="1" applyFont="1" applyFill="1" applyBorder="1"/>
    <xf numFmtId="169" fontId="20" fillId="2" borderId="0" xfId="17" applyNumberFormat="1" applyFont="1" applyFill="1" applyBorder="1">
      <alignment vertical="top"/>
    </xf>
    <xf numFmtId="0" fontId="18" fillId="2" borderId="0" xfId="17" applyFont="1" applyFill="1" applyBorder="1">
      <alignment vertical="top"/>
    </xf>
    <xf numFmtId="0" fontId="46" fillId="2" borderId="0" xfId="17" applyFont="1" applyFill="1" applyBorder="1">
      <alignment vertical="top"/>
    </xf>
    <xf numFmtId="169" fontId="21" fillId="2" borderId="0" xfId="17" applyNumberFormat="1" applyFont="1" applyFill="1" applyBorder="1">
      <alignment vertical="top"/>
    </xf>
    <xf numFmtId="164" fontId="25" fillId="2" borderId="0" xfId="12" applyNumberFormat="1" applyFont="1" applyFill="1" applyBorder="1"/>
    <xf numFmtId="164" fontId="26" fillId="2" borderId="0" xfId="12" applyNumberFormat="1" applyFont="1" applyFill="1" applyBorder="1" applyAlignment="1">
      <alignment horizontal="right"/>
    </xf>
    <xf numFmtId="0" fontId="18" fillId="2" borderId="0" xfId="0" applyFont="1" applyFill="1" applyBorder="1"/>
    <xf numFmtId="0" fontId="19" fillId="2" borderId="0" xfId="12" applyFont="1" applyFill="1" applyBorder="1"/>
    <xf numFmtId="165" fontId="4" fillId="2" borderId="0" xfId="12" applyNumberFormat="1" applyFill="1" applyBorder="1"/>
    <xf numFmtId="169" fontId="4" fillId="2" borderId="0" xfId="12" applyNumberFormat="1" applyFill="1" applyBorder="1"/>
    <xf numFmtId="0" fontId="50" fillId="0" borderId="0" xfId="0" applyFont="1" applyBorder="1" applyAlignment="1">
      <alignment vertical="center"/>
    </xf>
    <xf numFmtId="0" fontId="36" fillId="0" borderId="0" xfId="0" applyFont="1" applyBorder="1" applyAlignment="1">
      <alignment vertical="center"/>
    </xf>
    <xf numFmtId="0" fontId="52" fillId="0" borderId="0" xfId="0" applyFont="1" applyBorder="1" applyAlignment="1">
      <alignment horizontal="right" vertical="center"/>
    </xf>
    <xf numFmtId="0" fontId="53" fillId="0" borderId="0" xfId="0" applyFont="1" applyBorder="1" applyAlignment="1">
      <alignment vertical="center"/>
    </xf>
    <xf numFmtId="0" fontId="53" fillId="0" borderId="0" xfId="0" applyFont="1" applyBorder="1" applyAlignment="1">
      <alignment horizontal="right" vertical="center"/>
    </xf>
    <xf numFmtId="0" fontId="53" fillId="0" borderId="0" xfId="0" applyFont="1" applyBorder="1" applyAlignment="1">
      <alignment horizontal="right" vertical="center" wrapText="1"/>
    </xf>
    <xf numFmtId="3" fontId="53" fillId="0" borderId="0" xfId="0" applyNumberFormat="1" applyFont="1" applyBorder="1" applyAlignment="1">
      <alignment horizontal="right" vertical="center" wrapText="1"/>
    </xf>
    <xf numFmtId="0" fontId="53" fillId="2" borderId="0" xfId="0" applyFont="1" applyFill="1" applyBorder="1" applyAlignment="1">
      <alignment horizontal="right" vertical="center"/>
    </xf>
    <xf numFmtId="0" fontId="54" fillId="0" borderId="0" xfId="0" applyFont="1" applyBorder="1" applyAlignment="1">
      <alignment vertical="center"/>
    </xf>
    <xf numFmtId="0" fontId="36" fillId="0" borderId="0" xfId="0" applyFont="1" applyBorder="1" applyAlignment="1">
      <alignment vertical="top"/>
    </xf>
    <xf numFmtId="3" fontId="54" fillId="0" borderId="0" xfId="0" applyNumberFormat="1" applyFont="1" applyBorder="1" applyAlignment="1">
      <alignment horizontal="right" vertical="center" wrapText="1"/>
    </xf>
    <xf numFmtId="0" fontId="51" fillId="2" borderId="0" xfId="0" applyFont="1" applyFill="1" applyBorder="1" applyAlignment="1">
      <alignment vertical="center"/>
    </xf>
    <xf numFmtId="0" fontId="0" fillId="2" borderId="0" xfId="0" applyFill="1" applyBorder="1"/>
    <xf numFmtId="0" fontId="58" fillId="0" borderId="0" xfId="12" applyFont="1" applyBorder="1"/>
    <xf numFmtId="0" fontId="51" fillId="0" borderId="0" xfId="0" applyFont="1" applyBorder="1" applyAlignment="1">
      <alignment vertical="center"/>
    </xf>
    <xf numFmtId="3" fontId="53" fillId="0" borderId="0" xfId="0" applyNumberFormat="1" applyFont="1" applyBorder="1" applyAlignment="1">
      <alignment horizontal="right" vertical="center"/>
    </xf>
    <xf numFmtId="3" fontId="54" fillId="0" borderId="0" xfId="0" applyNumberFormat="1" applyFont="1" applyBorder="1" applyAlignment="1">
      <alignment horizontal="right" vertical="center"/>
    </xf>
    <xf numFmtId="0" fontId="54" fillId="0" borderId="0" xfId="0" applyFont="1" applyBorder="1" applyAlignment="1">
      <alignment horizontal="right" vertical="center"/>
    </xf>
    <xf numFmtId="0" fontId="54" fillId="0" borderId="0" xfId="0" applyFont="1" applyBorder="1" applyAlignment="1">
      <alignment horizontal="right" vertical="center" wrapText="1"/>
    </xf>
    <xf numFmtId="0" fontId="17" fillId="0" borderId="0" xfId="0" applyFont="1" applyBorder="1" applyAlignment="1">
      <alignment horizontal="left"/>
    </xf>
    <xf numFmtId="0" fontId="36" fillId="0" borderId="0" xfId="0" applyFont="1" applyBorder="1" applyAlignment="1">
      <alignment horizontal="left"/>
    </xf>
    <xf numFmtId="0" fontId="29" fillId="0" borderId="0" xfId="0" applyFont="1" applyBorder="1" applyAlignment="1">
      <alignment horizontal="left"/>
    </xf>
    <xf numFmtId="0" fontId="29" fillId="0" borderId="0" xfId="0" applyFont="1" applyBorder="1" applyAlignment="1">
      <alignment horizontal="left" vertical="center"/>
    </xf>
    <xf numFmtId="169" fontId="20" fillId="0" borderId="0" xfId="17" applyNumberFormat="1" applyFont="1" applyFill="1" applyBorder="1" applyAlignment="1" applyProtection="1">
      <alignment horizontal="left" vertical="top"/>
      <protection locked="0"/>
    </xf>
    <xf numFmtId="3" fontId="20" fillId="0" borderId="0" xfId="17" applyNumberFormat="1" applyFont="1" applyFill="1" applyBorder="1" applyAlignment="1" applyProtection="1">
      <alignment horizontal="left" vertical="center"/>
      <protection locked="0"/>
    </xf>
    <xf numFmtId="3" fontId="20" fillId="0" borderId="0" xfId="17" applyNumberFormat="1" applyFont="1" applyFill="1" applyBorder="1" applyProtection="1">
      <alignment vertical="top"/>
      <protection locked="0"/>
    </xf>
    <xf numFmtId="3" fontId="20" fillId="0" borderId="0" xfId="17" applyNumberFormat="1" applyFont="1" applyFill="1" applyBorder="1" applyAlignment="1" applyProtection="1">
      <alignment horizontal="right" vertical="top"/>
      <protection locked="0"/>
    </xf>
    <xf numFmtId="3" fontId="20" fillId="2" borderId="0" xfId="17" applyNumberFormat="1" applyFont="1" applyFill="1" applyBorder="1">
      <alignment vertical="top"/>
    </xf>
    <xf numFmtId="169" fontId="20" fillId="2" borderId="0" xfId="17" applyNumberFormat="1" applyFont="1" applyFill="1" applyBorder="1" applyAlignment="1" applyProtection="1">
      <alignment horizontal="left" vertical="top"/>
      <protection locked="0"/>
    </xf>
    <xf numFmtId="3" fontId="20" fillId="2" borderId="0" xfId="17" applyNumberFormat="1" applyFont="1" applyFill="1" applyBorder="1" applyAlignment="1" applyProtection="1">
      <alignment horizontal="left" vertical="center"/>
      <protection locked="0"/>
    </xf>
    <xf numFmtId="3" fontId="20" fillId="2" borderId="0" xfId="17" applyNumberFormat="1" applyFont="1" applyFill="1" applyBorder="1" applyProtection="1">
      <alignment vertical="top"/>
      <protection locked="0"/>
    </xf>
    <xf numFmtId="164" fontId="37" fillId="0" borderId="0" xfId="12" applyNumberFormat="1" applyFont="1" applyFill="1" applyBorder="1" applyAlignment="1" applyProtection="1">
      <alignment horizontal="center"/>
      <protection locked="0"/>
    </xf>
    <xf numFmtId="164" fontId="37" fillId="0" borderId="0" xfId="12" applyNumberFormat="1" applyFont="1" applyFill="1" applyBorder="1" applyAlignment="1" applyProtection="1">
      <alignment horizontal="center" vertical="center"/>
      <protection locked="0"/>
    </xf>
    <xf numFmtId="1" fontId="26" fillId="0" borderId="0" xfId="12" applyNumberFormat="1" applyFont="1" applyFill="1" applyBorder="1" applyAlignment="1" applyProtection="1">
      <alignment horizontal="right"/>
      <protection locked="0"/>
    </xf>
    <xf numFmtId="0" fontId="56" fillId="0" borderId="0" xfId="0" applyFont="1" applyBorder="1"/>
    <xf numFmtId="0" fontId="7" fillId="0" borderId="0" xfId="12" applyFont="1" applyBorder="1"/>
    <xf numFmtId="0" fontId="19" fillId="0" borderId="0" xfId="0" applyFont="1" applyBorder="1" applyAlignment="1">
      <alignment horizontal="left"/>
    </xf>
    <xf numFmtId="0" fontId="7" fillId="0" borderId="0" xfId="12" applyFont="1" applyBorder="1" applyAlignment="1">
      <alignment horizontal="center"/>
    </xf>
    <xf numFmtId="0" fontId="68" fillId="0" borderId="0" xfId="63" applyBorder="1" applyAlignment="1">
      <alignment horizontal="right"/>
    </xf>
    <xf numFmtId="3" fontId="20" fillId="0" borderId="0" xfId="17" applyNumberFormat="1" applyFont="1" applyBorder="1">
      <alignment vertical="top"/>
    </xf>
    <xf numFmtId="165" fontId="20" fillId="0" borderId="0" xfId="17" applyNumberFormat="1" applyFont="1" applyBorder="1">
      <alignment vertical="top"/>
    </xf>
    <xf numFmtId="170" fontId="20" fillId="0" borderId="0" xfId="17" applyNumberFormat="1" applyFont="1" applyBorder="1">
      <alignment vertical="top"/>
    </xf>
    <xf numFmtId="165" fontId="4" fillId="0" borderId="0" xfId="12" applyNumberFormat="1" applyFill="1" applyBorder="1"/>
    <xf numFmtId="0" fontId="4" fillId="0" borderId="0" xfId="12" applyFill="1" applyBorder="1"/>
    <xf numFmtId="0" fontId="65" fillId="0" borderId="0" xfId="0" applyFont="1" applyBorder="1" applyAlignment="1">
      <alignment vertical="top" wrapText="1"/>
    </xf>
    <xf numFmtId="3" fontId="66" fillId="0" borderId="0" xfId="0" applyNumberFormat="1" applyFont="1" applyBorder="1" applyAlignment="1">
      <alignment vertical="top" wrapText="1"/>
    </xf>
    <xf numFmtId="0" fontId="25" fillId="2" borderId="0" xfId="0" applyFont="1" applyFill="1" applyBorder="1" applyAlignment="1">
      <alignment horizontal="right"/>
    </xf>
    <xf numFmtId="0" fontId="24" fillId="2" borderId="0" xfId="0" applyFont="1" applyFill="1" applyBorder="1" applyAlignment="1">
      <alignment horizontal="left"/>
    </xf>
    <xf numFmtId="0" fontId="24" fillId="2" borderId="0" xfId="0" applyFont="1" applyFill="1" applyBorder="1" applyAlignment="1">
      <alignment horizontal="right"/>
    </xf>
    <xf numFmtId="0" fontId="55" fillId="0" borderId="0" xfId="0" applyFont="1" applyBorder="1" applyAlignment="1">
      <alignment vertical="center" wrapText="1"/>
    </xf>
    <xf numFmtId="0" fontId="55" fillId="0" borderId="0" xfId="0" applyFont="1" applyBorder="1" applyAlignment="1">
      <alignment horizontal="right" vertical="center" wrapText="1"/>
    </xf>
    <xf numFmtId="0" fontId="55" fillId="0" borderId="0" xfId="0" applyFont="1" applyBorder="1" applyAlignment="1">
      <alignment horizontal="left" vertical="center" wrapText="1"/>
    </xf>
    <xf numFmtId="0" fontId="43" fillId="0" borderId="0" xfId="0" applyFont="1" applyBorder="1" applyAlignment="1">
      <alignment vertical="center" wrapText="1"/>
    </xf>
    <xf numFmtId="0" fontId="43" fillId="0" borderId="0" xfId="0" applyFont="1" applyBorder="1" applyAlignment="1">
      <alignment horizontal="left" vertical="center" wrapText="1"/>
    </xf>
    <xf numFmtId="0" fontId="43" fillId="0" borderId="0" xfId="0" applyFont="1" applyBorder="1" applyAlignment="1">
      <alignment horizontal="center" vertical="center" wrapText="1"/>
    </xf>
    <xf numFmtId="165" fontId="43" fillId="0" borderId="0" xfId="0" applyNumberFormat="1" applyFont="1" applyBorder="1" applyAlignment="1">
      <alignment horizontal="center" vertical="center" wrapText="1"/>
    </xf>
    <xf numFmtId="165" fontId="36" fillId="0" borderId="0" xfId="0" applyNumberFormat="1" applyFont="1" applyBorder="1" applyAlignment="1">
      <alignment horizontal="right" vertical="center" wrapText="1"/>
    </xf>
    <xf numFmtId="0" fontId="52" fillId="0" borderId="0" xfId="0" applyFont="1" applyBorder="1" applyAlignment="1">
      <alignment vertical="center" wrapText="1"/>
    </xf>
    <xf numFmtId="165" fontId="52" fillId="0" borderId="0" xfId="0" applyNumberFormat="1" applyFont="1" applyBorder="1" applyAlignment="1">
      <alignment horizontal="right" vertical="center" wrapText="1"/>
    </xf>
    <xf numFmtId="0" fontId="36" fillId="0" borderId="0" xfId="0" applyFont="1" applyBorder="1" applyAlignment="1">
      <alignment vertical="center" wrapText="1"/>
    </xf>
    <xf numFmtId="0" fontId="36" fillId="0" borderId="0" xfId="0" applyFont="1" applyBorder="1" applyAlignment="1">
      <alignment horizontal="right" vertical="center" wrapText="1"/>
    </xf>
    <xf numFmtId="0" fontId="40" fillId="0" borderId="0" xfId="0" applyFont="1" applyBorder="1" applyAlignment="1">
      <alignment vertical="center"/>
    </xf>
    <xf numFmtId="0" fontId="52" fillId="0" borderId="0" xfId="0" applyFont="1" applyBorder="1" applyAlignment="1">
      <alignment horizontal="right" vertical="center" wrapText="1"/>
    </xf>
    <xf numFmtId="0" fontId="25" fillId="0" borderId="0" xfId="0" applyFont="1" applyFill="1" applyBorder="1" applyAlignment="1">
      <alignment horizontal="center"/>
    </xf>
    <xf numFmtId="0" fontId="25" fillId="0" borderId="0" xfId="0" applyFont="1" applyFill="1" applyBorder="1" applyAlignment="1">
      <alignment horizontal="right"/>
    </xf>
    <xf numFmtId="3" fontId="20" fillId="0" borderId="0" xfId="17" applyNumberFormat="1" applyFont="1" applyFill="1" applyBorder="1" applyAlignment="1">
      <alignment horizontal="center" vertical="top"/>
    </xf>
    <xf numFmtId="0" fontId="19" fillId="0" borderId="0" xfId="0" applyFont="1" applyBorder="1"/>
    <xf numFmtId="0" fontId="19" fillId="0" borderId="0" xfId="0" applyNumberFormat="1" applyFont="1" applyBorder="1"/>
    <xf numFmtId="0" fontId="0" fillId="0" borderId="0" xfId="0" applyFill="1" applyBorder="1" applyAlignment="1">
      <alignment horizontal="center"/>
    </xf>
    <xf numFmtId="0" fontId="1" fillId="0" borderId="0" xfId="0" applyFont="1" applyFill="1" applyBorder="1" applyAlignment="1">
      <alignment horizontal="center"/>
    </xf>
    <xf numFmtId="0" fontId="1" fillId="0" borderId="0" xfId="0" applyFont="1" applyFill="1" applyBorder="1"/>
    <xf numFmtId="0" fontId="68" fillId="0" borderId="0" xfId="45" applyFill="1" applyBorder="1"/>
    <xf numFmtId="164" fontId="0" fillId="0" borderId="0" xfId="44" applyNumberFormat="1" applyFont="1" applyFill="1" applyBorder="1"/>
    <xf numFmtId="0" fontId="65" fillId="0" borderId="0" xfId="0" applyFont="1" applyFill="1" applyBorder="1" applyAlignment="1">
      <alignment vertical="top" wrapText="1"/>
    </xf>
    <xf numFmtId="0" fontId="66" fillId="0" borderId="0" xfId="0" applyFont="1" applyFill="1" applyBorder="1" applyAlignment="1">
      <alignment vertical="top" wrapText="1"/>
    </xf>
    <xf numFmtId="164" fontId="11" fillId="0" borderId="0" xfId="44" applyNumberFormat="1" applyFont="1" applyFill="1" applyBorder="1"/>
    <xf numFmtId="0" fontId="11" fillId="0" borderId="0" xfId="0" applyFont="1" applyFill="1" applyBorder="1"/>
    <xf numFmtId="0" fontId="66" fillId="0" borderId="0" xfId="0" applyFont="1" applyFill="1" applyBorder="1" applyAlignment="1">
      <alignment vertical="top"/>
    </xf>
    <xf numFmtId="166" fontId="0" fillId="0" borderId="0" xfId="0" applyNumberFormat="1" applyFill="1" applyBorder="1" applyAlignment="1">
      <alignment horizontal="center"/>
    </xf>
    <xf numFmtId="3" fontId="29" fillId="0" borderId="0" xfId="0" applyNumberFormat="1" applyFont="1" applyFill="1" applyBorder="1" applyAlignment="1">
      <alignment horizontal="right"/>
    </xf>
    <xf numFmtId="164" fontId="66" fillId="0" borderId="0" xfId="44" applyNumberFormat="1" applyFont="1" applyFill="1" applyBorder="1" applyAlignment="1">
      <alignment vertical="top" wrapText="1"/>
    </xf>
    <xf numFmtId="0" fontId="29" fillId="0" borderId="0" xfId="0" applyFont="1" applyFill="1" applyBorder="1"/>
    <xf numFmtId="49" fontId="29" fillId="0" borderId="0" xfId="0" applyNumberFormat="1" applyFont="1" applyFill="1" applyBorder="1" applyAlignment="1">
      <alignment horizontal="right"/>
    </xf>
    <xf numFmtId="3" fontId="1" fillId="0" borderId="0" xfId="0" applyNumberFormat="1" applyFont="1" applyFill="1" applyBorder="1"/>
    <xf numFmtId="0" fontId="18" fillId="0" borderId="0" xfId="17" applyFont="1" applyFill="1" applyBorder="1">
      <alignment vertical="top"/>
    </xf>
    <xf numFmtId="0" fontId="46" fillId="0" borderId="0" xfId="17" applyFont="1" applyFill="1" applyBorder="1">
      <alignment vertical="top"/>
    </xf>
    <xf numFmtId="169" fontId="21" fillId="0" borderId="0" xfId="17" applyNumberFormat="1" applyFont="1" applyFill="1" applyBorder="1">
      <alignment vertical="top"/>
    </xf>
    <xf numFmtId="0" fontId="0" fillId="0" borderId="0" xfId="0" applyNumberFormat="1" applyFill="1" applyBorder="1"/>
    <xf numFmtId="0" fontId="0" fillId="0" borderId="0" xfId="0" applyFill="1" applyBorder="1" applyAlignment="1">
      <alignment horizontal="right"/>
    </xf>
    <xf numFmtId="0" fontId="68" fillId="0" borderId="0" xfId="63" applyFill="1" applyBorder="1"/>
    <xf numFmtId="0" fontId="4" fillId="0" borderId="0" xfId="62" applyFont="1" applyFill="1" applyBorder="1"/>
    <xf numFmtId="0" fontId="83" fillId="0" borderId="0" xfId="0" applyFont="1" applyFill="1" applyBorder="1"/>
    <xf numFmtId="0" fontId="27" fillId="0" borderId="0" xfId="0" applyFont="1" applyFill="1" applyBorder="1" applyAlignment="1">
      <alignment horizontal="right"/>
    </xf>
    <xf numFmtId="0" fontId="68" fillId="0" borderId="0" xfId="62" applyFill="1" applyBorder="1"/>
    <xf numFmtId="0" fontId="41" fillId="0" borderId="0" xfId="0" applyFont="1" applyFill="1" applyBorder="1" applyAlignment="1">
      <alignment wrapText="1"/>
    </xf>
    <xf numFmtId="0" fontId="69" fillId="0" borderId="0" xfId="0" applyFont="1" applyFill="1" applyBorder="1" applyAlignment="1">
      <alignment vertical="top" wrapText="1"/>
    </xf>
    <xf numFmtId="0" fontId="42" fillId="0" borderId="0" xfId="0" applyFont="1" applyFill="1" applyBorder="1" applyAlignment="1">
      <alignment wrapText="1"/>
    </xf>
    <xf numFmtId="164" fontId="1" fillId="0" borderId="0" xfId="44" applyNumberFormat="1" applyFont="1" applyFill="1" applyBorder="1"/>
    <xf numFmtId="0" fontId="68" fillId="0" borderId="0" xfId="49" applyFill="1" applyBorder="1"/>
    <xf numFmtId="0" fontId="68" fillId="0" borderId="0" xfId="50" applyFill="1" applyBorder="1"/>
    <xf numFmtId="0" fontId="68" fillId="0" borderId="0" xfId="51" applyFill="1" applyBorder="1"/>
    <xf numFmtId="0" fontId="68" fillId="0" borderId="0" xfId="52" applyFill="1" applyBorder="1"/>
    <xf numFmtId="0" fontId="68" fillId="0" borderId="0" xfId="53" applyFill="1" applyBorder="1"/>
    <xf numFmtId="0" fontId="68" fillId="0" borderId="0" xfId="54" applyFill="1" applyBorder="1"/>
    <xf numFmtId="0" fontId="11" fillId="0" borderId="0" xfId="0" applyFont="1" applyFill="1" applyBorder="1" applyAlignment="1">
      <alignment vertical="top" wrapText="1"/>
    </xf>
    <xf numFmtId="3" fontId="11" fillId="0" borderId="0" xfId="0" applyNumberFormat="1" applyFont="1" applyFill="1" applyBorder="1" applyAlignment="1">
      <alignment vertical="top" wrapText="1"/>
    </xf>
    <xf numFmtId="0" fontId="68" fillId="0" borderId="0" xfId="55" applyFill="1" applyBorder="1"/>
    <xf numFmtId="0" fontId="12" fillId="0" borderId="0" xfId="0" applyFont="1" applyFill="1" applyBorder="1"/>
    <xf numFmtId="3" fontId="64" fillId="0" borderId="0" xfId="0" applyNumberFormat="1" applyFont="1" applyFill="1" applyBorder="1" applyAlignment="1" applyProtection="1">
      <alignment horizontal="right" wrapText="1"/>
    </xf>
    <xf numFmtId="16" fontId="0" fillId="0" borderId="0" xfId="0" applyNumberFormat="1" applyFill="1" applyBorder="1"/>
    <xf numFmtId="0" fontId="67" fillId="0" borderId="0" xfId="0" applyFont="1" applyFill="1" applyBorder="1" applyAlignment="1">
      <alignment horizontal="center" vertical="top" wrapText="1"/>
    </xf>
    <xf numFmtId="3" fontId="66" fillId="0" borderId="0" xfId="0" applyNumberFormat="1" applyFont="1" applyFill="1" applyBorder="1" applyAlignment="1">
      <alignment vertical="top" wrapText="1"/>
    </xf>
    <xf numFmtId="171" fontId="0" fillId="0" borderId="0" xfId="1" applyNumberFormat="1" applyFont="1" applyFill="1" applyBorder="1"/>
    <xf numFmtId="171" fontId="66" fillId="0" borderId="0" xfId="1" applyNumberFormat="1" applyFont="1" applyFill="1" applyBorder="1" applyAlignment="1">
      <alignment vertical="top" wrapText="1"/>
    </xf>
    <xf numFmtId="0" fontId="64" fillId="0" borderId="0" xfId="0" applyNumberFormat="1" applyFont="1" applyFill="1" applyBorder="1" applyAlignment="1" applyProtection="1">
      <alignment horizontal="left" wrapText="1"/>
    </xf>
    <xf numFmtId="16" fontId="4" fillId="0" borderId="0" xfId="11" applyNumberFormat="1" applyFill="1" applyBorder="1"/>
    <xf numFmtId="0" fontId="63" fillId="0" borderId="0" xfId="0" applyNumberFormat="1" applyFont="1" applyFill="1" applyBorder="1" applyAlignment="1" applyProtection="1">
      <alignment horizontal="center" wrapText="1"/>
    </xf>
    <xf numFmtId="3" fontId="82" fillId="0" borderId="0" xfId="0" applyNumberFormat="1" applyFont="1" applyFill="1" applyBorder="1" applyAlignment="1">
      <alignment horizontal="right"/>
    </xf>
    <xf numFmtId="0" fontId="45" fillId="2" borderId="0" xfId="0" applyFont="1" applyFill="1"/>
    <xf numFmtId="0" fontId="17" fillId="0" borderId="0" xfId="0" applyFont="1" applyFill="1" applyBorder="1" applyAlignment="1">
      <alignment horizontal="left"/>
    </xf>
    <xf numFmtId="0" fontId="7" fillId="0" borderId="0" xfId="11" applyFont="1" applyFill="1" applyBorder="1"/>
    <xf numFmtId="0" fontId="29" fillId="0" borderId="0" xfId="11" applyFont="1" applyFill="1" applyBorder="1"/>
    <xf numFmtId="0" fontId="29" fillId="0" borderId="0" xfId="11" applyFont="1" applyFill="1" applyBorder="1" applyAlignment="1">
      <alignment horizontal="right"/>
    </xf>
    <xf numFmtId="3" fontId="20" fillId="0" borderId="0" xfId="17" applyNumberFormat="1" applyFont="1" applyFill="1" applyBorder="1" applyAlignment="1">
      <alignment horizontal="right" vertical="top"/>
    </xf>
    <xf numFmtId="0" fontId="21" fillId="0" borderId="0" xfId="16" applyFont="1" applyFill="1" applyBorder="1">
      <alignment wrapText="1"/>
    </xf>
    <xf numFmtId="3" fontId="21" fillId="0" borderId="0" xfId="16" applyNumberFormat="1" applyFont="1" applyFill="1" applyBorder="1" applyAlignment="1">
      <alignment horizontal="right" wrapText="1"/>
    </xf>
    <xf numFmtId="0" fontId="20" fillId="0" borderId="0" xfId="17" applyFont="1" applyFill="1" applyBorder="1">
      <alignment vertical="top"/>
    </xf>
    <xf numFmtId="0" fontId="21" fillId="0" borderId="0" xfId="15" applyFont="1" applyFill="1" applyBorder="1">
      <alignment wrapText="1"/>
    </xf>
    <xf numFmtId="3" fontId="21" fillId="0" borderId="0" xfId="15" applyNumberFormat="1" applyFont="1" applyFill="1" applyBorder="1" applyAlignment="1">
      <alignment horizontal="right" wrapText="1"/>
    </xf>
    <xf numFmtId="0" fontId="20" fillId="0" borderId="0" xfId="0" applyFont="1" applyFill="1" applyBorder="1"/>
    <xf numFmtId="3" fontId="20" fillId="0" borderId="0" xfId="0" applyNumberFormat="1" applyFont="1" applyFill="1" applyBorder="1" applyAlignment="1">
      <alignment horizontal="right"/>
    </xf>
    <xf numFmtId="0" fontId="21" fillId="0" borderId="0" xfId="14" applyFont="1" applyFill="1" applyBorder="1" applyAlignment="1">
      <alignment vertical="top"/>
    </xf>
    <xf numFmtId="3" fontId="21" fillId="0" borderId="0" xfId="14" applyNumberFormat="1" applyFont="1" applyFill="1" applyBorder="1" applyAlignment="1">
      <alignment horizontal="right" vertical="top"/>
    </xf>
    <xf numFmtId="3" fontId="21" fillId="0" borderId="0" xfId="14" applyNumberFormat="1" applyFont="1" applyFill="1" applyBorder="1" applyAlignment="1">
      <alignment horizontal="right"/>
    </xf>
    <xf numFmtId="0" fontId="32" fillId="0" borderId="0" xfId="11" applyFont="1" applyFill="1" applyBorder="1"/>
    <xf numFmtId="3" fontId="79" fillId="0" borderId="22" xfId="0" applyNumberFormat="1" applyFont="1" applyFill="1" applyBorder="1" applyAlignment="1">
      <alignment horizontal="right" wrapText="1"/>
    </xf>
    <xf numFmtId="0" fontId="53" fillId="2" borderId="13" xfId="0" applyFont="1" applyFill="1" applyBorder="1" applyAlignment="1">
      <alignment horizontal="right" vertical="center" wrapText="1"/>
    </xf>
    <xf numFmtId="0" fontId="53" fillId="0" borderId="13" xfId="0" applyFont="1" applyBorder="1" applyAlignment="1">
      <alignment horizontal="right" vertical="top"/>
    </xf>
    <xf numFmtId="0" fontId="92" fillId="0" borderId="0" xfId="0" applyFont="1" applyAlignment="1">
      <alignment horizontal="left"/>
    </xf>
    <xf numFmtId="0" fontId="93" fillId="0" borderId="0" xfId="0" applyFont="1" applyAlignment="1">
      <alignment vertical="center"/>
    </xf>
    <xf numFmtId="0" fontId="92" fillId="2" borderId="0" xfId="0" applyFont="1" applyFill="1" applyAlignment="1">
      <alignment horizontal="left"/>
    </xf>
    <xf numFmtId="0" fontId="94" fillId="2" borderId="0" xfId="0" applyFont="1" applyFill="1"/>
    <xf numFmtId="0" fontId="36" fillId="0" borderId="21" xfId="0" applyFont="1" applyBorder="1" applyAlignment="1">
      <alignment vertical="center" wrapText="1"/>
    </xf>
    <xf numFmtId="0" fontId="36" fillId="0" borderId="21" xfId="0" applyFont="1" applyBorder="1" applyAlignment="1">
      <alignment horizontal="left" vertical="center" wrapText="1"/>
    </xf>
    <xf numFmtId="0" fontId="36" fillId="0" borderId="21" xfId="0" applyFont="1" applyBorder="1" applyAlignment="1">
      <alignment horizontal="center" vertical="center" wrapText="1"/>
    </xf>
    <xf numFmtId="165" fontId="36" fillId="0" borderId="21" xfId="0" applyNumberFormat="1" applyFont="1" applyBorder="1" applyAlignment="1">
      <alignment horizontal="center" vertical="center" wrapText="1"/>
    </xf>
    <xf numFmtId="0" fontId="36" fillId="0" borderId="24" xfId="0" applyFont="1" applyBorder="1" applyAlignment="1">
      <alignment vertical="center" wrapText="1"/>
    </xf>
    <xf numFmtId="0" fontId="36" fillId="0" borderId="24" xfId="0" applyFont="1" applyBorder="1" applyAlignment="1">
      <alignment horizontal="left" vertical="center" wrapText="1"/>
    </xf>
    <xf numFmtId="0" fontId="36" fillId="0" borderId="24" xfId="0" applyFont="1" applyBorder="1" applyAlignment="1">
      <alignment horizontal="center" vertical="center" wrapText="1"/>
    </xf>
    <xf numFmtId="0" fontId="36" fillId="0" borderId="28" xfId="0" applyFont="1" applyBorder="1" applyAlignment="1">
      <alignment vertical="center" wrapText="1"/>
    </xf>
    <xf numFmtId="0" fontId="36" fillId="0" borderId="28" xfId="0" applyFont="1" applyBorder="1" applyAlignment="1">
      <alignment horizontal="left" vertical="center" wrapText="1"/>
    </xf>
    <xf numFmtId="0" fontId="36" fillId="0" borderId="28" xfId="0" applyFont="1" applyBorder="1" applyAlignment="1">
      <alignment horizontal="center" vertical="center" wrapText="1"/>
    </xf>
    <xf numFmtId="0" fontId="36" fillId="0" borderId="22" xfId="0" applyFont="1" applyBorder="1" applyAlignment="1">
      <alignment vertical="center" wrapText="1"/>
    </xf>
    <xf numFmtId="0" fontId="36" fillId="0" borderId="22" xfId="0" applyFont="1" applyBorder="1" applyAlignment="1">
      <alignment horizontal="left" vertical="center" wrapText="1"/>
    </xf>
    <xf numFmtId="0" fontId="36" fillId="0" borderId="22" xfId="0" applyFont="1" applyBorder="1" applyAlignment="1">
      <alignment horizontal="center" vertical="center" wrapText="1"/>
    </xf>
    <xf numFmtId="0" fontId="11" fillId="2" borderId="9" xfId="11" applyFont="1" applyFill="1" applyBorder="1" applyAlignment="1">
      <alignment horizontal="right"/>
    </xf>
    <xf numFmtId="0" fontId="45" fillId="0" borderId="0" xfId="0" applyFont="1" applyBorder="1" applyAlignment="1">
      <alignment wrapText="1"/>
    </xf>
    <xf numFmtId="3" fontId="81" fillId="0" borderId="0" xfId="0" applyNumberFormat="1" applyFont="1" applyBorder="1" applyAlignment="1">
      <alignment horizontal="right" wrapText="1"/>
    </xf>
    <xf numFmtId="0" fontId="80" fillId="0" borderId="0" xfId="0" applyFont="1" applyBorder="1" applyAlignment="1">
      <alignment wrapText="1"/>
    </xf>
    <xf numFmtId="0" fontId="52" fillId="0" borderId="0" xfId="0" applyFont="1" applyBorder="1" applyAlignment="1">
      <alignment horizontal="right" vertical="center" wrapText="1"/>
    </xf>
    <xf numFmtId="0" fontId="52" fillId="0" borderId="0" xfId="0" applyFont="1" applyBorder="1" applyAlignment="1">
      <alignment vertical="center"/>
    </xf>
    <xf numFmtId="0" fontId="52" fillId="0" borderId="0" xfId="0" applyFont="1" applyBorder="1" applyAlignment="1">
      <alignment horizontal="right" vertical="center"/>
    </xf>
    <xf numFmtId="0" fontId="52" fillId="0" borderId="0" xfId="0" applyFont="1" applyAlignment="1">
      <alignment vertical="center"/>
    </xf>
    <xf numFmtId="0" fontId="52" fillId="0" borderId="17" xfId="0" applyFont="1" applyBorder="1" applyAlignment="1">
      <alignment vertical="center"/>
    </xf>
    <xf numFmtId="0" fontId="52" fillId="0" borderId="0" xfId="0" applyFont="1" applyAlignment="1">
      <alignment horizontal="right" vertical="center"/>
    </xf>
    <xf numFmtId="0" fontId="52" fillId="0" borderId="17" xfId="0" applyFont="1" applyBorder="1" applyAlignment="1">
      <alignment horizontal="right" vertical="center"/>
    </xf>
    <xf numFmtId="0" fontId="52" fillId="0" borderId="0" xfId="0" applyFont="1" applyAlignment="1">
      <alignment horizontal="right" vertical="center" wrapText="1"/>
    </xf>
    <xf numFmtId="0" fontId="52" fillId="0" borderId="17" xfId="0" applyFont="1" applyBorder="1" applyAlignment="1">
      <alignment horizontal="right" vertical="center" wrapText="1"/>
    </xf>
    <xf numFmtId="0" fontId="55" fillId="0" borderId="0" xfId="0" applyFont="1" applyBorder="1" applyAlignment="1">
      <alignment horizontal="left" vertical="center" wrapText="1"/>
    </xf>
    <xf numFmtId="0" fontId="55" fillId="0" borderId="0" xfId="0" applyFont="1" applyBorder="1" applyAlignment="1">
      <alignment horizontal="right" vertical="center" wrapText="1"/>
    </xf>
    <xf numFmtId="0" fontId="55" fillId="0" borderId="0" xfId="0" applyFont="1" applyBorder="1" applyAlignment="1">
      <alignment horizontal="center" vertical="center" wrapText="1"/>
    </xf>
    <xf numFmtId="0" fontId="43" fillId="0" borderId="0" xfId="0" applyFont="1" applyBorder="1" applyAlignment="1">
      <alignment horizontal="left" vertical="center" wrapText="1"/>
    </xf>
    <xf numFmtId="0" fontId="43" fillId="0" borderId="0" xfId="0" applyFont="1" applyBorder="1" applyAlignment="1">
      <alignment horizontal="right" vertical="center" wrapText="1"/>
    </xf>
    <xf numFmtId="0" fontId="43" fillId="0" borderId="0" xfId="0" applyFont="1" applyBorder="1" applyAlignment="1">
      <alignment horizontal="center" vertical="center" wrapText="1"/>
    </xf>
    <xf numFmtId="0" fontId="43" fillId="0" borderId="0" xfId="0" applyFont="1" applyBorder="1" applyAlignment="1">
      <alignment vertical="center" wrapText="1"/>
    </xf>
    <xf numFmtId="0" fontId="25" fillId="0" borderId="0" xfId="0" quotePrefix="1" applyFont="1" applyFill="1" applyBorder="1" applyAlignment="1">
      <alignment horizontal="left"/>
    </xf>
    <xf numFmtId="0" fontId="25" fillId="0" borderId="0" xfId="0" applyFont="1" applyFill="1" applyBorder="1" applyAlignment="1">
      <alignment horizontal="left"/>
    </xf>
    <xf numFmtId="49" fontId="25" fillId="0" borderId="0" xfId="0" applyNumberFormat="1" applyFont="1" applyFill="1" applyBorder="1" applyAlignment="1">
      <alignment horizontal="left"/>
    </xf>
    <xf numFmtId="0" fontId="55" fillId="0" borderId="22" xfId="0" applyFont="1" applyBorder="1" applyAlignment="1">
      <alignment horizontal="left" vertical="center" wrapText="1"/>
    </xf>
    <xf numFmtId="0" fontId="55" fillId="0" borderId="22" xfId="0" applyFont="1" applyBorder="1" applyAlignment="1">
      <alignment horizontal="right" vertical="center" wrapText="1"/>
    </xf>
    <xf numFmtId="0" fontId="55" fillId="0" borderId="0" xfId="0" applyFont="1" applyAlignment="1">
      <alignment horizontal="right" vertical="center" wrapText="1"/>
    </xf>
    <xf numFmtId="0" fontId="55" fillId="0" borderId="0" xfId="0" applyFont="1" applyAlignment="1">
      <alignment horizontal="center" vertical="center" wrapText="1"/>
    </xf>
    <xf numFmtId="0" fontId="55" fillId="0" borderId="17" xfId="0" applyFont="1" applyBorder="1" applyAlignment="1">
      <alignment horizontal="left" vertical="center" wrapText="1"/>
    </xf>
    <xf numFmtId="0" fontId="55" fillId="0" borderId="17" xfId="0" applyFont="1" applyBorder="1" applyAlignment="1">
      <alignment horizontal="center" vertical="center" wrapText="1"/>
    </xf>
    <xf numFmtId="0" fontId="55" fillId="0" borderId="17" xfId="0" applyFont="1" applyBorder="1" applyAlignment="1">
      <alignment horizontal="right" vertical="center" wrapText="1"/>
    </xf>
    <xf numFmtId="0" fontId="55" fillId="0" borderId="23" xfId="0" applyFont="1" applyBorder="1" applyAlignment="1">
      <alignment horizontal="left" vertical="center" wrapText="1"/>
    </xf>
    <xf numFmtId="0" fontId="55" fillId="0" borderId="23" xfId="0" applyFont="1" applyBorder="1" applyAlignment="1">
      <alignment horizontal="right" vertical="center" wrapText="1"/>
    </xf>
    <xf numFmtId="0" fontId="43" fillId="0" borderId="24" xfId="0" applyFont="1" applyBorder="1" applyAlignment="1">
      <alignment horizontal="left" vertical="center" wrapText="1"/>
    </xf>
    <xf numFmtId="0" fontId="43" fillId="0" borderId="24" xfId="0" applyFont="1" applyBorder="1" applyAlignment="1">
      <alignment horizontal="right" vertical="center" wrapText="1"/>
    </xf>
    <xf numFmtId="0" fontId="27" fillId="2" borderId="8" xfId="0" applyFont="1" applyFill="1" applyBorder="1" applyAlignment="1">
      <alignment horizontal="center"/>
    </xf>
    <xf numFmtId="0" fontId="21" fillId="2" borderId="4" xfId="15" applyFont="1" applyFill="1" applyBorder="1">
      <alignment wrapText="1"/>
    </xf>
    <xf numFmtId="0" fontId="21" fillId="2" borderId="5" xfId="15" applyFont="1" applyFill="1" applyBorder="1">
      <alignment wrapText="1"/>
    </xf>
    <xf numFmtId="0" fontId="25" fillId="2" borderId="8" xfId="0" applyFont="1" applyFill="1" applyBorder="1" applyAlignment="1">
      <alignment horizontal="center"/>
    </xf>
    <xf numFmtId="0" fontId="29" fillId="2" borderId="8" xfId="0" applyFont="1" applyFill="1" applyBorder="1" applyAlignment="1">
      <alignment horizontal="left"/>
    </xf>
    <xf numFmtId="0" fontId="29" fillId="2" borderId="8" xfId="0" applyFont="1" applyFill="1" applyBorder="1" applyAlignment="1">
      <alignment horizontal="center"/>
    </xf>
    <xf numFmtId="0" fontId="67" fillId="0" borderId="0" xfId="0" applyFont="1" applyAlignment="1">
      <alignment horizontal="center" vertical="top" wrapText="1"/>
    </xf>
    <xf numFmtId="0" fontId="42" fillId="3" borderId="15" xfId="0" applyFont="1" applyFill="1" applyBorder="1" applyAlignment="1">
      <alignment horizontal="center"/>
    </xf>
    <xf numFmtId="0" fontId="42" fillId="3" borderId="16" xfId="0" applyFont="1" applyFill="1" applyBorder="1" applyAlignment="1">
      <alignment horizontal="center"/>
    </xf>
    <xf numFmtId="0" fontId="41" fillId="3" borderId="0" xfId="0" applyFont="1" applyFill="1" applyAlignment="1">
      <alignment wrapText="1"/>
    </xf>
    <xf numFmtId="0" fontId="41" fillId="3" borderId="17" xfId="0" applyFont="1" applyFill="1" applyBorder="1" applyAlignment="1">
      <alignment wrapText="1"/>
    </xf>
    <xf numFmtId="0" fontId="40" fillId="3" borderId="19" xfId="0" applyFont="1" applyFill="1" applyBorder="1" applyAlignment="1">
      <alignment wrapText="1"/>
    </xf>
    <xf numFmtId="0" fontId="40" fillId="3" borderId="17" xfId="0" applyFont="1" applyFill="1" applyBorder="1" applyAlignment="1">
      <alignment wrapText="1"/>
    </xf>
    <xf numFmtId="0" fontId="40" fillId="3" borderId="0" xfId="0" applyFont="1" applyFill="1" applyAlignment="1">
      <alignment wrapText="1"/>
    </xf>
    <xf numFmtId="0" fontId="42" fillId="3" borderId="20" xfId="0" applyFont="1" applyFill="1" applyBorder="1" applyAlignment="1">
      <alignment horizontal="right" wrapText="1"/>
    </xf>
    <xf numFmtId="0" fontId="42" fillId="3" borderId="17" xfId="0" applyFont="1" applyFill="1" applyBorder="1" applyAlignment="1">
      <alignment horizontal="right" wrapText="1"/>
    </xf>
    <xf numFmtId="0" fontId="67" fillId="0" borderId="0" xfId="0" applyFont="1" applyFill="1" applyBorder="1" applyAlignment="1">
      <alignment horizontal="center" vertical="top" wrapText="1"/>
    </xf>
  </cellXfs>
  <cellStyles count="64">
    <cellStyle name="Comma" xfId="1" builtinId="3"/>
    <cellStyle name="Comma  - Style1" xfId="2"/>
    <cellStyle name="Comma  - Style2" xfId="3"/>
    <cellStyle name="Comma  - Style3" xfId="4"/>
    <cellStyle name="Comma  - Style4" xfId="5"/>
    <cellStyle name="Comma  - Style5" xfId="6"/>
    <cellStyle name="Comma  - Style6" xfId="7"/>
    <cellStyle name="Comma  - Style7" xfId="8"/>
    <cellStyle name="Comma  - Style8" xfId="9"/>
    <cellStyle name="header-top" xfId="15"/>
    <cellStyle name="Hyperlink" xfId="18" builtinId="8"/>
    <cellStyle name="Last Header Row" xfId="16"/>
    <cellStyle name="Normal" xfId="0" builtinId="0"/>
    <cellStyle name="Normal - Style1" xfId="10"/>
    <cellStyle name="Normal 10" xfId="27"/>
    <cellStyle name="Normal 11" xfId="28"/>
    <cellStyle name="Normal 12" xfId="29"/>
    <cellStyle name="Normal 13" xfId="30"/>
    <cellStyle name="Normal 14" xfId="31"/>
    <cellStyle name="Normal 15" xfId="32"/>
    <cellStyle name="Normal 16" xfId="33"/>
    <cellStyle name="Normal 17" xfId="34"/>
    <cellStyle name="Normal 18" xfId="35"/>
    <cellStyle name="Normal 19" xfId="36"/>
    <cellStyle name="Normal 2" xfId="19"/>
    <cellStyle name="Normal 20" xfId="37"/>
    <cellStyle name="Normal 21" xfId="38"/>
    <cellStyle name="Normal 22" xfId="39"/>
    <cellStyle name="Normal 23" xfId="40"/>
    <cellStyle name="Normal 24" xfId="41"/>
    <cellStyle name="Normal 25" xfId="42"/>
    <cellStyle name="Normal 26" xfId="43"/>
    <cellStyle name="Normal 27" xfId="45"/>
    <cellStyle name="Normal 28" xfId="46"/>
    <cellStyle name="Normal 29" xfId="47"/>
    <cellStyle name="Normal 3" xfId="20"/>
    <cellStyle name="Normal 30" xfId="48"/>
    <cellStyle name="Normal 31" xfId="49"/>
    <cellStyle name="Normal 32" xfId="50"/>
    <cellStyle name="Normal 33" xfId="51"/>
    <cellStyle name="Normal 34" xfId="52"/>
    <cellStyle name="Normal 35" xfId="53"/>
    <cellStyle name="Normal 36" xfId="54"/>
    <cellStyle name="Normal 37" xfId="55"/>
    <cellStyle name="Normal 38" xfId="56"/>
    <cellStyle name="Normal 39" xfId="57"/>
    <cellStyle name="Normal 4" xfId="21"/>
    <cellStyle name="Normal 40" xfId="58"/>
    <cellStyle name="Normal 41" xfId="59"/>
    <cellStyle name="Normal 42" xfId="60"/>
    <cellStyle name="Normal 43" xfId="61"/>
    <cellStyle name="Normal 44" xfId="62"/>
    <cellStyle name="Normal 45" xfId="63"/>
    <cellStyle name="Normal 5" xfId="22"/>
    <cellStyle name="Normal 6" xfId="23"/>
    <cellStyle name="Normal 7" xfId="24"/>
    <cellStyle name="Normal 8" xfId="25"/>
    <cellStyle name="Normal 9" xfId="26"/>
    <cellStyle name="normal cell" xfId="17"/>
    <cellStyle name="Normal_Appendix D Table D10" xfId="11"/>
    <cellStyle name="Normal_Reserves Summary 2009 - Table 2" xfId="12"/>
    <cellStyle name="Normal_TABLE1" xfId="13"/>
    <cellStyle name="Percent" xfId="44" builtinId="5"/>
    <cellStyle name="Total" xfId="14" builtinId="2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eia_report">
  <a:themeElements>
    <a:clrScheme name="EIA">
      <a:dk1>
        <a:srgbClr val="000000"/>
      </a:dk1>
      <a:lt1>
        <a:srgbClr val="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eia.gov/naturalgas/data.cfm"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eia.gov/naturalgas/data.cfm"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eia.gov/naturalgas/data.cfm"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eia.gov/naturalgas/data.cfm"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eia.gov/petroleum/data.cf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eia.gov/petroleum/data.cfm"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eia.gov/petroleum/data.cfm"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eia.gov/petroleum/data.cf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4"/>
  <sheetViews>
    <sheetView showGridLines="0" tabSelected="1" zoomScaleNormal="100" workbookViewId="0"/>
  </sheetViews>
  <sheetFormatPr defaultRowHeight="11.5" x14ac:dyDescent="0.25"/>
  <cols>
    <col min="1" max="1" width="107.59765625" customWidth="1"/>
  </cols>
  <sheetData>
    <row r="1" spans="1:1" ht="12.5" x14ac:dyDescent="0.25">
      <c r="A1" s="37" t="s">
        <v>287</v>
      </c>
    </row>
    <row r="2" spans="1:1" x14ac:dyDescent="0.25">
      <c r="A2" s="10"/>
    </row>
    <row r="3" spans="1:1" ht="13" x14ac:dyDescent="0.3">
      <c r="A3" s="30" t="s">
        <v>105</v>
      </c>
    </row>
    <row r="4" spans="1:1" ht="13" x14ac:dyDescent="0.3">
      <c r="A4" s="34" t="s">
        <v>284</v>
      </c>
    </row>
    <row r="5" spans="1:1" ht="13" x14ac:dyDescent="0.3">
      <c r="A5" s="34" t="s">
        <v>363</v>
      </c>
    </row>
    <row r="6" spans="1:1" ht="13" x14ac:dyDescent="0.3">
      <c r="A6" s="35" t="s">
        <v>285</v>
      </c>
    </row>
    <row r="7" spans="1:1" ht="13" x14ac:dyDescent="0.3">
      <c r="A7" s="36" t="s">
        <v>364</v>
      </c>
    </row>
    <row r="8" spans="1:1" ht="13" x14ac:dyDescent="0.3">
      <c r="A8" s="34" t="s">
        <v>286</v>
      </c>
    </row>
    <row r="9" spans="1:1" ht="13" x14ac:dyDescent="0.3">
      <c r="A9" s="34" t="s">
        <v>302</v>
      </c>
    </row>
    <row r="10" spans="1:1" ht="13" x14ac:dyDescent="0.3">
      <c r="A10" s="34" t="s">
        <v>303</v>
      </c>
    </row>
    <row r="11" spans="1:1" ht="13" x14ac:dyDescent="0.3">
      <c r="A11" s="28" t="s">
        <v>365</v>
      </c>
    </row>
    <row r="12" spans="1:1" ht="13" x14ac:dyDescent="0.3">
      <c r="A12" s="34" t="s">
        <v>366</v>
      </c>
    </row>
    <row r="13" spans="1:1" ht="13" x14ac:dyDescent="0.3">
      <c r="A13" s="34" t="s">
        <v>306</v>
      </c>
    </row>
    <row r="14" spans="1:1" ht="13" x14ac:dyDescent="0.3">
      <c r="A14" s="28" t="s">
        <v>307</v>
      </c>
    </row>
    <row r="15" spans="1:1" ht="13" x14ac:dyDescent="0.3">
      <c r="A15" s="28" t="s">
        <v>308</v>
      </c>
    </row>
    <row r="16" spans="1:1" ht="13" x14ac:dyDescent="0.3">
      <c r="A16" s="28" t="s">
        <v>367</v>
      </c>
    </row>
    <row r="17" spans="1:1" ht="13" x14ac:dyDescent="0.3">
      <c r="A17" s="28" t="s">
        <v>310</v>
      </c>
    </row>
    <row r="18" spans="1:1" ht="13" x14ac:dyDescent="0.3">
      <c r="A18" s="34" t="s">
        <v>368</v>
      </c>
    </row>
    <row r="19" spans="1:1" ht="13" x14ac:dyDescent="0.3">
      <c r="A19" s="34" t="s">
        <v>369</v>
      </c>
    </row>
    <row r="20" spans="1:1" x14ac:dyDescent="0.25">
      <c r="A20" s="3"/>
    </row>
    <row r="22" spans="1:1" x14ac:dyDescent="0.25">
      <c r="A22" s="18"/>
    </row>
    <row r="23" spans="1:1" x14ac:dyDescent="0.25">
      <c r="A23" s="19"/>
    </row>
    <row r="24" spans="1:1" x14ac:dyDescent="0.25">
      <c r="A24" s="19"/>
    </row>
  </sheetData>
  <phoneticPr fontId="0" type="noConversion"/>
  <printOptions gridLinesSet="0"/>
  <pageMargins left="0.81" right="0.39"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zoomScaleNormal="100" workbookViewId="0"/>
  </sheetViews>
  <sheetFormatPr defaultRowHeight="11.5" x14ac:dyDescent="0.25"/>
  <cols>
    <col min="1" max="1" width="7.3984375" customWidth="1"/>
    <col min="2" max="2" width="12" customWidth="1"/>
    <col min="3" max="3" width="11" customWidth="1"/>
    <col min="4" max="4" width="13.59765625" customWidth="1"/>
    <col min="5" max="5" width="12.8984375" customWidth="1"/>
    <col min="6" max="6" width="14.19921875" customWidth="1"/>
    <col min="7" max="7" width="12.59765625" customWidth="1"/>
    <col min="8" max="8" width="11.19921875" customWidth="1"/>
    <col min="9" max="9" width="13.19921875" style="1" customWidth="1"/>
  </cols>
  <sheetData>
    <row r="1" spans="1:9" ht="14" x14ac:dyDescent="0.3">
      <c r="A1" s="498" t="s">
        <v>305</v>
      </c>
      <c r="B1" s="92"/>
      <c r="C1" s="92"/>
      <c r="D1" s="92"/>
      <c r="E1" s="92"/>
      <c r="F1" s="92"/>
      <c r="G1" s="92"/>
      <c r="H1" s="92"/>
      <c r="I1" s="88"/>
    </row>
    <row r="2" spans="1:9" ht="12" x14ac:dyDescent="0.3">
      <c r="A2" s="26" t="s">
        <v>176</v>
      </c>
      <c r="B2" s="92"/>
      <c r="C2" s="92"/>
      <c r="D2" s="92"/>
      <c r="E2" s="92"/>
      <c r="F2" s="92"/>
      <c r="G2" s="92"/>
      <c r="H2" s="92"/>
      <c r="I2" s="88"/>
    </row>
    <row r="3" spans="1:9" ht="14" x14ac:dyDescent="0.25">
      <c r="A3" s="71"/>
      <c r="B3" s="72"/>
      <c r="C3" s="72"/>
      <c r="D3" s="72" t="s">
        <v>151</v>
      </c>
      <c r="E3" s="72" t="s">
        <v>152</v>
      </c>
      <c r="F3" s="72"/>
      <c r="G3" s="72"/>
      <c r="H3" s="72" t="s">
        <v>153</v>
      </c>
      <c r="I3" s="72" t="s">
        <v>1</v>
      </c>
    </row>
    <row r="4" spans="1:9" ht="12.5" x14ac:dyDescent="0.25">
      <c r="A4" s="71"/>
      <c r="B4" s="72"/>
      <c r="C4" s="72" t="s">
        <v>2</v>
      </c>
      <c r="D4" s="72" t="s">
        <v>3</v>
      </c>
      <c r="E4" s="72" t="s">
        <v>3</v>
      </c>
      <c r="F4" s="72" t="s">
        <v>231</v>
      </c>
      <c r="G4" s="72" t="s">
        <v>5</v>
      </c>
      <c r="H4" s="72" t="s">
        <v>6</v>
      </c>
      <c r="I4" s="72" t="s">
        <v>7</v>
      </c>
    </row>
    <row r="5" spans="1:9" ht="12.5" x14ac:dyDescent="0.25">
      <c r="A5" s="71"/>
      <c r="B5" s="72" t="s">
        <v>8</v>
      </c>
      <c r="C5" s="72" t="s">
        <v>9</v>
      </c>
      <c r="D5" s="72" t="s">
        <v>8</v>
      </c>
      <c r="E5" s="72" t="s">
        <v>10</v>
      </c>
      <c r="F5" s="72" t="s">
        <v>4</v>
      </c>
      <c r="G5" s="73" t="s">
        <v>11</v>
      </c>
      <c r="H5" s="73" t="s">
        <v>12</v>
      </c>
      <c r="I5" s="74" t="s">
        <v>13</v>
      </c>
    </row>
    <row r="6" spans="1:9" ht="13" thickBot="1" x14ac:dyDescent="0.3">
      <c r="A6" s="75" t="s">
        <v>14</v>
      </c>
      <c r="B6" s="76" t="s">
        <v>235</v>
      </c>
      <c r="C6" s="76" t="s">
        <v>236</v>
      </c>
      <c r="D6" s="76" t="s">
        <v>237</v>
      </c>
      <c r="E6" s="76" t="s">
        <v>238</v>
      </c>
      <c r="F6" s="76" t="s">
        <v>239</v>
      </c>
      <c r="G6" s="76" t="s">
        <v>240</v>
      </c>
      <c r="H6" s="76" t="s">
        <v>241</v>
      </c>
      <c r="I6" s="76" t="s">
        <v>242</v>
      </c>
    </row>
    <row r="7" spans="1:9" ht="12.5" x14ac:dyDescent="0.25">
      <c r="A7" s="77"/>
      <c r="B7" s="140" t="s">
        <v>214</v>
      </c>
      <c r="C7" s="141"/>
      <c r="D7" s="141"/>
      <c r="E7" s="141"/>
      <c r="F7" s="141"/>
      <c r="G7" s="141"/>
      <c r="H7" s="141"/>
      <c r="I7" s="142"/>
    </row>
    <row r="8" spans="1:9" ht="13" x14ac:dyDescent="0.25">
      <c r="A8" s="81">
        <v>2001</v>
      </c>
      <c r="B8" s="82">
        <v>1849</v>
      </c>
      <c r="C8" s="82">
        <v>-2438</v>
      </c>
      <c r="D8" s="82">
        <v>-589</v>
      </c>
      <c r="E8" s="82">
        <v>2715</v>
      </c>
      <c r="F8" s="82">
        <v>23749</v>
      </c>
      <c r="G8" s="82">
        <v>20642</v>
      </c>
      <c r="H8" s="82">
        <v>191743</v>
      </c>
      <c r="I8" s="82">
        <v>5233</v>
      </c>
    </row>
    <row r="9" spans="1:9" ht="13" x14ac:dyDescent="0.25">
      <c r="A9" s="81">
        <v>2002</v>
      </c>
      <c r="B9" s="82">
        <v>4006</v>
      </c>
      <c r="C9" s="82">
        <v>1038</v>
      </c>
      <c r="D9" s="82">
        <v>5044</v>
      </c>
      <c r="E9" s="82">
        <v>428</v>
      </c>
      <c r="F9" s="82">
        <v>18594</v>
      </c>
      <c r="G9" s="82">
        <v>20248</v>
      </c>
      <c r="H9" s="82">
        <v>195561</v>
      </c>
      <c r="I9" s="82">
        <v>3818</v>
      </c>
    </row>
    <row r="10" spans="1:9" ht="13" x14ac:dyDescent="0.25">
      <c r="A10" s="81">
        <v>2003</v>
      </c>
      <c r="B10" s="82">
        <v>2323</v>
      </c>
      <c r="C10" s="82">
        <v>-1715</v>
      </c>
      <c r="D10" s="82">
        <v>608</v>
      </c>
      <c r="E10" s="82">
        <v>1107</v>
      </c>
      <c r="F10" s="82">
        <v>20100</v>
      </c>
      <c r="G10" s="82">
        <v>20231</v>
      </c>
      <c r="H10" s="82">
        <v>197145</v>
      </c>
      <c r="I10" s="82">
        <v>1584</v>
      </c>
    </row>
    <row r="11" spans="1:9" ht="13" x14ac:dyDescent="0.25">
      <c r="A11" s="81">
        <v>2004</v>
      </c>
      <c r="B11" s="82">
        <v>170</v>
      </c>
      <c r="C11" s="82">
        <v>825</v>
      </c>
      <c r="D11" s="82">
        <v>995</v>
      </c>
      <c r="E11" s="82">
        <v>1975</v>
      </c>
      <c r="F11" s="82">
        <v>21102</v>
      </c>
      <c r="G11" s="82">
        <v>20017</v>
      </c>
      <c r="H11" s="82">
        <v>201200</v>
      </c>
      <c r="I11" s="82">
        <v>4055</v>
      </c>
    </row>
    <row r="12" spans="1:9" ht="13" x14ac:dyDescent="0.25">
      <c r="A12" s="81">
        <v>2005</v>
      </c>
      <c r="B12" s="82">
        <v>1693</v>
      </c>
      <c r="C12" s="82">
        <v>2715</v>
      </c>
      <c r="D12" s="82">
        <v>4408</v>
      </c>
      <c r="E12" s="82">
        <v>2674</v>
      </c>
      <c r="F12" s="82">
        <v>24285</v>
      </c>
      <c r="G12" s="82">
        <v>19259</v>
      </c>
      <c r="H12" s="82">
        <v>213308</v>
      </c>
      <c r="I12" s="82">
        <v>12108</v>
      </c>
    </row>
    <row r="13" spans="1:9" ht="13" x14ac:dyDescent="0.25">
      <c r="A13" s="81">
        <v>2006</v>
      </c>
      <c r="B13" s="82">
        <v>946</v>
      </c>
      <c r="C13" s="82">
        <v>-2099</v>
      </c>
      <c r="D13" s="82">
        <v>-1153</v>
      </c>
      <c r="E13" s="82">
        <v>3178</v>
      </c>
      <c r="F13" s="82">
        <v>24456</v>
      </c>
      <c r="G13" s="82">
        <v>19373</v>
      </c>
      <c r="H13" s="82">
        <v>220416</v>
      </c>
      <c r="I13" s="82">
        <v>7108</v>
      </c>
    </row>
    <row r="14" spans="1:9" ht="13" x14ac:dyDescent="0.25">
      <c r="A14" s="81">
        <v>2007</v>
      </c>
      <c r="B14" s="82">
        <v>990</v>
      </c>
      <c r="C14" s="82">
        <v>15936</v>
      </c>
      <c r="D14" s="82">
        <v>16926</v>
      </c>
      <c r="E14" s="82">
        <v>452</v>
      </c>
      <c r="F14" s="82">
        <v>30313</v>
      </c>
      <c r="G14" s="82">
        <v>20318</v>
      </c>
      <c r="H14" s="82">
        <v>247789</v>
      </c>
      <c r="I14" s="82">
        <v>27373</v>
      </c>
    </row>
    <row r="15" spans="1:9" ht="13" x14ac:dyDescent="0.25">
      <c r="A15" s="81">
        <v>2008</v>
      </c>
      <c r="B15" s="82">
        <v>271</v>
      </c>
      <c r="C15" s="82">
        <v>-3254</v>
      </c>
      <c r="D15" s="82">
        <v>-2983</v>
      </c>
      <c r="E15" s="82">
        <v>937</v>
      </c>
      <c r="F15" s="82">
        <v>30707</v>
      </c>
      <c r="G15" s="82">
        <v>21415</v>
      </c>
      <c r="H15" s="82">
        <v>255035</v>
      </c>
      <c r="I15" s="82">
        <v>7246</v>
      </c>
    </row>
    <row r="16" spans="1:9" ht="13" x14ac:dyDescent="0.25">
      <c r="A16" s="81">
        <v>2009</v>
      </c>
      <c r="B16" s="82">
        <v>5923</v>
      </c>
      <c r="C16" s="82">
        <v>-1899</v>
      </c>
      <c r="D16" s="82">
        <v>4024</v>
      </c>
      <c r="E16" s="82">
        <v>-222</v>
      </c>
      <c r="F16" s="82">
        <v>47579</v>
      </c>
      <c r="G16" s="82">
        <v>22537</v>
      </c>
      <c r="H16" s="82">
        <v>283879</v>
      </c>
      <c r="I16" s="82">
        <v>28844</v>
      </c>
    </row>
    <row r="17" spans="1:9" ht="13" x14ac:dyDescent="0.25">
      <c r="A17" s="81">
        <v>2010</v>
      </c>
      <c r="B17" s="82">
        <v>1292</v>
      </c>
      <c r="C17" s="82">
        <v>4055</v>
      </c>
      <c r="D17" s="82">
        <v>5347</v>
      </c>
      <c r="E17" s="82">
        <v>2766</v>
      </c>
      <c r="F17" s="82">
        <v>48879</v>
      </c>
      <c r="G17" s="82">
        <v>23224</v>
      </c>
      <c r="H17" s="82">
        <v>317647</v>
      </c>
      <c r="I17" s="82">
        <v>33768</v>
      </c>
    </row>
    <row r="18" spans="1:9" ht="13" x14ac:dyDescent="0.25">
      <c r="A18" s="81">
        <v>2011</v>
      </c>
      <c r="B18" s="82">
        <v>2715</v>
      </c>
      <c r="C18" s="82">
        <v>-112</v>
      </c>
      <c r="D18" s="82">
        <v>2603</v>
      </c>
      <c r="E18" s="82">
        <v>3298</v>
      </c>
      <c r="F18" s="82">
        <v>49882</v>
      </c>
      <c r="G18" s="82">
        <v>24621</v>
      </c>
      <c r="H18" s="82">
        <v>348809</v>
      </c>
      <c r="I18" s="82">
        <v>31162</v>
      </c>
    </row>
    <row r="19" spans="1:9" ht="13" x14ac:dyDescent="0.25">
      <c r="A19" s="81">
        <v>2012</v>
      </c>
      <c r="B19" s="82">
        <v>-810</v>
      </c>
      <c r="C19" s="82">
        <v>-45614</v>
      </c>
      <c r="D19" s="82">
        <v>-46424</v>
      </c>
      <c r="E19" s="82">
        <v>-1859</v>
      </c>
      <c r="F19" s="82">
        <v>48241</v>
      </c>
      <c r="G19" s="82">
        <v>26097</v>
      </c>
      <c r="H19" s="82">
        <v>322670</v>
      </c>
      <c r="I19" s="82">
        <v>-26139</v>
      </c>
    </row>
    <row r="20" spans="1:9" ht="13" x14ac:dyDescent="0.25">
      <c r="A20" s="81">
        <v>2013</v>
      </c>
      <c r="B20" s="82">
        <v>693</v>
      </c>
      <c r="C20" s="82">
        <v>2794</v>
      </c>
      <c r="D20" s="82">
        <v>3487</v>
      </c>
      <c r="E20" s="82">
        <v>1287</v>
      </c>
      <c r="F20" s="82">
        <v>53017</v>
      </c>
      <c r="G20" s="82">
        <v>26467</v>
      </c>
      <c r="H20" s="82">
        <v>353994</v>
      </c>
      <c r="I20" s="82">
        <v>31324</v>
      </c>
    </row>
    <row r="21" spans="1:9" ht="13" x14ac:dyDescent="0.25">
      <c r="A21" s="81">
        <v>2014</v>
      </c>
      <c r="B21" s="82">
        <v>4905</v>
      </c>
      <c r="C21" s="82">
        <v>984</v>
      </c>
      <c r="D21" s="82">
        <v>5889</v>
      </c>
      <c r="E21" s="82">
        <v>6565</v>
      </c>
      <c r="F21" s="82">
        <v>50487</v>
      </c>
      <c r="G21" s="82">
        <v>28094</v>
      </c>
      <c r="H21" s="82">
        <v>388841</v>
      </c>
      <c r="I21" s="82">
        <v>34847</v>
      </c>
    </row>
    <row r="22" spans="1:9" ht="13" x14ac:dyDescent="0.25">
      <c r="A22" s="81">
        <v>2015</v>
      </c>
      <c r="B22" s="82">
        <v>9430</v>
      </c>
      <c r="C22" s="82">
        <v>-80762</v>
      </c>
      <c r="D22" s="82">
        <v>-71332</v>
      </c>
      <c r="E22" s="82">
        <v>1417</v>
      </c>
      <c r="F22" s="82">
        <v>34706</v>
      </c>
      <c r="G22" s="82">
        <v>29329</v>
      </c>
      <c r="H22" s="82">
        <v>324303</v>
      </c>
      <c r="I22" s="82">
        <v>-64538</v>
      </c>
    </row>
    <row r="23" spans="1:9" ht="13" x14ac:dyDescent="0.25">
      <c r="A23" s="81">
        <v>2016</v>
      </c>
      <c r="B23" s="82">
        <v>7086</v>
      </c>
      <c r="C23" s="82">
        <v>94</v>
      </c>
      <c r="D23" s="82">
        <v>7180</v>
      </c>
      <c r="E23" s="82">
        <v>432</v>
      </c>
      <c r="F23" s="82">
        <v>38371</v>
      </c>
      <c r="G23" s="82">
        <v>29153</v>
      </c>
      <c r="H23" s="82">
        <v>341133</v>
      </c>
      <c r="I23" s="82">
        <v>16830</v>
      </c>
    </row>
    <row r="24" spans="1:9" ht="13" x14ac:dyDescent="0.25">
      <c r="A24" s="81">
        <v>2017</v>
      </c>
      <c r="B24" s="82">
        <v>19326</v>
      </c>
      <c r="C24" s="82">
        <v>41318</v>
      </c>
      <c r="D24" s="82">
        <v>60644</v>
      </c>
      <c r="E24" s="82">
        <v>22123</v>
      </c>
      <c r="F24" s="82">
        <v>70783</v>
      </c>
      <c r="G24" s="82">
        <v>30391</v>
      </c>
      <c r="H24" s="82">
        <v>464292</v>
      </c>
      <c r="I24" s="82">
        <v>123159</v>
      </c>
    </row>
    <row r="25" spans="1:9" ht="13" x14ac:dyDescent="0.25">
      <c r="A25" s="81">
        <v>2018</v>
      </c>
      <c r="B25" s="82">
        <v>8770</v>
      </c>
      <c r="C25" s="82">
        <v>-27687</v>
      </c>
      <c r="D25" s="82">
        <v>-18917</v>
      </c>
      <c r="E25" s="82">
        <v>13746</v>
      </c>
      <c r="F25" s="82">
        <v>79457</v>
      </c>
      <c r="G25" s="82">
        <v>34077</v>
      </c>
      <c r="H25" s="82">
        <v>504501</v>
      </c>
      <c r="I25" s="82">
        <v>40209</v>
      </c>
    </row>
    <row r="26" spans="1:9" ht="13" x14ac:dyDescent="0.25">
      <c r="A26" s="81">
        <v>2019</v>
      </c>
      <c r="B26" s="82">
        <v>-9794</v>
      </c>
      <c r="C26" s="82">
        <v>-35279</v>
      </c>
      <c r="D26" s="82">
        <v>-45073</v>
      </c>
      <c r="E26" s="82">
        <v>16171</v>
      </c>
      <c r="F26" s="82">
        <v>56724</v>
      </c>
      <c r="G26" s="82">
        <v>37412</v>
      </c>
      <c r="H26" s="82">
        <v>494911</v>
      </c>
      <c r="I26" s="82">
        <v>-9590</v>
      </c>
    </row>
    <row r="27" spans="1:9" ht="12" thickBot="1" x14ac:dyDescent="0.3">
      <c r="A27" s="89"/>
      <c r="B27" s="90"/>
      <c r="C27" s="90"/>
      <c r="D27" s="90"/>
      <c r="E27" s="90"/>
      <c r="F27" s="90"/>
      <c r="G27" s="91"/>
      <c r="H27" s="90"/>
      <c r="I27" s="90"/>
    </row>
    <row r="28" spans="1:9" ht="12" thickTop="1" x14ac:dyDescent="0.25">
      <c r="A28" s="83"/>
      <c r="B28" s="85"/>
      <c r="C28" s="85"/>
      <c r="D28" s="85"/>
      <c r="E28" s="85"/>
      <c r="F28" s="85"/>
      <c r="G28" s="143"/>
      <c r="H28" s="85"/>
      <c r="I28" s="85"/>
    </row>
    <row r="29" spans="1:9" ht="13.5" x14ac:dyDescent="0.3">
      <c r="A29" s="93" t="s">
        <v>147</v>
      </c>
      <c r="B29" s="94"/>
      <c r="C29" s="94"/>
      <c r="D29" s="94"/>
      <c r="E29" s="94"/>
      <c r="F29" s="94"/>
      <c r="G29" s="94"/>
      <c r="H29" s="94"/>
      <c r="I29" s="88"/>
    </row>
    <row r="30" spans="1:9" ht="13.5" x14ac:dyDescent="0.3">
      <c r="A30" s="93" t="s">
        <v>148</v>
      </c>
      <c r="B30" s="94"/>
      <c r="C30" s="94"/>
      <c r="D30" s="94"/>
      <c r="E30" s="94"/>
      <c r="F30" s="94"/>
      <c r="G30" s="94"/>
      <c r="H30" s="94"/>
      <c r="I30" s="88"/>
    </row>
    <row r="31" spans="1:9" ht="13.5" x14ac:dyDescent="0.3">
      <c r="A31" s="93" t="s">
        <v>149</v>
      </c>
      <c r="B31" s="94"/>
      <c r="C31" s="94"/>
      <c r="D31" s="94"/>
      <c r="E31" s="94"/>
      <c r="F31" s="94"/>
      <c r="G31" s="94"/>
      <c r="H31" s="94"/>
      <c r="I31" s="88"/>
    </row>
    <row r="32" spans="1:9" ht="13.5" x14ac:dyDescent="0.3">
      <c r="A32" s="93" t="s">
        <v>150</v>
      </c>
      <c r="B32" s="94"/>
      <c r="C32" s="94"/>
      <c r="D32" s="94"/>
      <c r="E32" s="94"/>
      <c r="F32" s="94"/>
      <c r="G32" s="94"/>
      <c r="H32" s="94"/>
      <c r="I32" s="88"/>
    </row>
    <row r="33" spans="1:9" ht="12" x14ac:dyDescent="0.3">
      <c r="A33" s="94" t="s">
        <v>35</v>
      </c>
      <c r="B33" s="94"/>
      <c r="C33" s="94"/>
      <c r="D33" s="94"/>
      <c r="E33" s="94"/>
      <c r="F33" s="94"/>
      <c r="G33" s="94"/>
      <c r="H33" s="94"/>
      <c r="I33" s="88"/>
    </row>
    <row r="34" spans="1:9" ht="12" x14ac:dyDescent="0.3">
      <c r="A34" s="94" t="s">
        <v>339</v>
      </c>
      <c r="B34" s="94"/>
      <c r="C34" s="94"/>
      <c r="D34" s="94"/>
      <c r="E34" s="94"/>
      <c r="F34" s="94"/>
      <c r="G34" s="94"/>
      <c r="H34" s="94"/>
      <c r="I34" s="88"/>
    </row>
    <row r="35" spans="1:9" ht="12" x14ac:dyDescent="0.3">
      <c r="A35" s="94" t="s">
        <v>337</v>
      </c>
      <c r="B35" s="94"/>
      <c r="C35" s="94"/>
      <c r="D35" s="94"/>
      <c r="E35" s="94"/>
      <c r="F35" s="94"/>
      <c r="G35" s="94"/>
      <c r="H35" s="94"/>
      <c r="I35" s="88"/>
    </row>
    <row r="36" spans="1:9" ht="12" x14ac:dyDescent="0.3">
      <c r="A36" s="94" t="s">
        <v>338</v>
      </c>
      <c r="B36" s="94"/>
      <c r="C36" s="94"/>
      <c r="D36" s="94"/>
      <c r="E36" s="94"/>
      <c r="F36" s="94"/>
      <c r="G36" s="94"/>
      <c r="H36" s="94"/>
      <c r="I36" s="88"/>
    </row>
    <row r="37" spans="1:9" ht="12" x14ac:dyDescent="0.3">
      <c r="A37" s="96" t="s">
        <v>160</v>
      </c>
      <c r="B37" s="94"/>
      <c r="C37" s="94"/>
      <c r="D37" s="94"/>
      <c r="E37" s="92"/>
      <c r="F37" s="94"/>
      <c r="G37" s="94"/>
      <c r="H37" s="94"/>
      <c r="I37" s="88"/>
    </row>
    <row r="38" spans="1:9" ht="12" x14ac:dyDescent="0.3">
      <c r="A38" s="94" t="s">
        <v>175</v>
      </c>
      <c r="B38" s="94"/>
      <c r="C38" s="94"/>
      <c r="D38" s="94"/>
      <c r="E38" s="94"/>
      <c r="F38" s="94"/>
      <c r="G38" s="94"/>
      <c r="H38" s="94"/>
      <c r="I38" s="88"/>
    </row>
    <row r="39" spans="1:9" ht="12" x14ac:dyDescent="0.3">
      <c r="A39" s="94" t="s">
        <v>273</v>
      </c>
      <c r="B39" s="94"/>
      <c r="C39" s="94"/>
      <c r="D39" s="94"/>
      <c r="E39" s="94"/>
      <c r="F39" s="94"/>
      <c r="G39" s="94"/>
      <c r="H39" s="94"/>
      <c r="I39" s="88"/>
    </row>
    <row r="40" spans="1:9" x14ac:dyDescent="0.25">
      <c r="A40" s="145"/>
      <c r="B40" s="145"/>
      <c r="C40" s="145"/>
      <c r="D40" s="145"/>
      <c r="E40" s="145"/>
      <c r="F40" s="145"/>
      <c r="G40" s="145"/>
      <c r="H40" s="145"/>
      <c r="I40" s="146"/>
    </row>
    <row r="41" spans="1:9" x14ac:dyDescent="0.25">
      <c r="A41" s="145"/>
      <c r="B41" s="145"/>
      <c r="C41" s="145"/>
      <c r="D41" s="145"/>
      <c r="E41" s="145"/>
      <c r="F41" s="145"/>
      <c r="G41" s="145"/>
      <c r="H41" s="145"/>
      <c r="I41" s="146"/>
    </row>
    <row r="42" spans="1:9" x14ac:dyDescent="0.25">
      <c r="A42" s="145"/>
      <c r="B42" s="145"/>
      <c r="C42" s="145"/>
      <c r="D42" s="145"/>
      <c r="E42" s="145"/>
      <c r="F42" s="145"/>
      <c r="G42" s="145"/>
      <c r="H42" s="145"/>
      <c r="I42" s="146"/>
    </row>
    <row r="43" spans="1:9" ht="12.5" x14ac:dyDescent="0.25">
      <c r="A43" s="144"/>
      <c r="B43" s="147"/>
      <c r="C43" s="148"/>
      <c r="D43" s="148"/>
      <c r="E43" s="148"/>
      <c r="F43" s="148"/>
      <c r="G43" s="148"/>
      <c r="H43" s="148"/>
      <c r="I43" s="149"/>
    </row>
    <row r="44" spans="1:9" ht="13" x14ac:dyDescent="0.25">
      <c r="A44" s="150"/>
      <c r="B44" s="151"/>
      <c r="C44" s="151"/>
      <c r="D44" s="151"/>
      <c r="E44" s="151"/>
      <c r="F44" s="151"/>
      <c r="G44" s="151"/>
      <c r="H44" s="151"/>
      <c r="I44" s="151"/>
    </row>
    <row r="45" spans="1:9" ht="13" x14ac:dyDescent="0.25">
      <c r="A45" s="150"/>
      <c r="B45" s="151"/>
      <c r="C45" s="151"/>
      <c r="D45" s="151"/>
      <c r="E45" s="151"/>
      <c r="F45" s="151"/>
      <c r="G45" s="151"/>
      <c r="H45" s="151"/>
      <c r="I45" s="151"/>
    </row>
    <row r="46" spans="1:9" ht="13" x14ac:dyDescent="0.25">
      <c r="A46" s="150"/>
      <c r="B46" s="151"/>
      <c r="C46" s="151"/>
      <c r="D46" s="151"/>
      <c r="E46" s="151"/>
      <c r="F46" s="151"/>
      <c r="G46" s="151"/>
      <c r="H46" s="151"/>
      <c r="I46" s="151"/>
    </row>
    <row r="47" spans="1:9" ht="13" x14ac:dyDescent="0.25">
      <c r="A47" s="150"/>
      <c r="B47" s="151"/>
      <c r="C47" s="151"/>
      <c r="D47" s="151"/>
      <c r="E47" s="151"/>
      <c r="F47" s="151"/>
      <c r="G47" s="151"/>
      <c r="H47" s="151"/>
      <c r="I47" s="151"/>
    </row>
    <row r="48" spans="1:9" ht="13" x14ac:dyDescent="0.25">
      <c r="A48" s="150"/>
      <c r="B48" s="151"/>
      <c r="C48" s="151"/>
      <c r="D48" s="151"/>
      <c r="E48" s="151"/>
      <c r="F48" s="151"/>
      <c r="G48" s="151"/>
      <c r="H48" s="151"/>
      <c r="I48" s="151"/>
    </row>
    <row r="49" spans="1:9" ht="13" x14ac:dyDescent="0.25">
      <c r="A49" s="150"/>
      <c r="B49" s="151"/>
      <c r="C49" s="151"/>
      <c r="D49" s="151"/>
      <c r="E49" s="151"/>
      <c r="F49" s="151"/>
      <c r="G49" s="151"/>
      <c r="H49" s="151"/>
      <c r="I49" s="151"/>
    </row>
    <row r="50" spans="1:9" ht="13" x14ac:dyDescent="0.25">
      <c r="A50" s="150"/>
      <c r="B50" s="151"/>
      <c r="C50" s="151"/>
      <c r="D50" s="151"/>
      <c r="E50" s="151"/>
      <c r="F50" s="151"/>
      <c r="G50" s="151"/>
      <c r="H50" s="151"/>
      <c r="I50" s="151"/>
    </row>
    <row r="51" spans="1:9" ht="13" x14ac:dyDescent="0.25">
      <c r="A51" s="150"/>
      <c r="B51" s="151"/>
      <c r="C51" s="151"/>
      <c r="D51" s="151"/>
      <c r="E51" s="151"/>
      <c r="F51" s="151"/>
      <c r="G51" s="151"/>
      <c r="H51" s="151"/>
      <c r="I51" s="151"/>
    </row>
    <row r="52" spans="1:9" ht="13" x14ac:dyDescent="0.25">
      <c r="A52" s="150"/>
      <c r="B52" s="151"/>
      <c r="C52" s="151"/>
      <c r="D52" s="151"/>
      <c r="E52" s="151"/>
      <c r="F52" s="151"/>
      <c r="G52" s="151"/>
      <c r="H52" s="151"/>
      <c r="I52" s="151"/>
    </row>
    <row r="53" spans="1:9" ht="13" x14ac:dyDescent="0.25">
      <c r="A53" s="150"/>
      <c r="B53" s="151"/>
      <c r="C53" s="151"/>
      <c r="D53" s="151"/>
      <c r="E53" s="151"/>
      <c r="F53" s="151"/>
      <c r="G53" s="151"/>
      <c r="H53" s="151"/>
      <c r="I53" s="151"/>
    </row>
    <row r="54" spans="1:9" ht="13" x14ac:dyDescent="0.25">
      <c r="A54" s="150"/>
      <c r="B54" s="151"/>
      <c r="C54" s="151"/>
      <c r="D54" s="151"/>
      <c r="E54" s="151"/>
      <c r="F54" s="151"/>
      <c r="G54" s="151"/>
      <c r="H54" s="151"/>
      <c r="I54" s="151"/>
    </row>
  </sheetData>
  <phoneticPr fontId="0" type="noConversion"/>
  <hyperlinks>
    <hyperlink ref="A37" r:id="rId1"/>
  </hyperlinks>
  <printOptions horizontalCentered="1" verticalCentered="1"/>
  <pageMargins left="0.25" right="0.25" top="0.26" bottom="0.26" header="0" footer="0"/>
  <pageSetup orientation="landscape"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S126"/>
  <sheetViews>
    <sheetView zoomScaleNormal="100" workbookViewId="0"/>
  </sheetViews>
  <sheetFormatPr defaultRowHeight="11.5" x14ac:dyDescent="0.25"/>
  <cols>
    <col min="1" max="1" width="30.19921875" customWidth="1"/>
    <col min="2" max="2" width="10.69921875" customWidth="1"/>
    <col min="3" max="3" width="12.3984375" customWidth="1"/>
    <col min="4" max="4" width="10.8984375" customWidth="1"/>
    <col min="5" max="5" width="10.59765625" customWidth="1"/>
    <col min="6" max="6" width="10" customWidth="1"/>
    <col min="7" max="7" width="12.09765625" customWidth="1"/>
    <col min="8" max="8" width="12.8984375" customWidth="1"/>
    <col min="9" max="9" width="12.09765625" customWidth="1"/>
    <col min="10" max="10" width="11.8984375" customWidth="1"/>
    <col min="13" max="13" width="8.3984375" customWidth="1"/>
    <col min="14" max="14" width="36.09765625" customWidth="1"/>
    <col min="35" max="35" width="33.19921875" bestFit="1" customWidth="1"/>
    <col min="59" max="59" width="27.69921875" customWidth="1"/>
    <col min="77" max="77" width="32.3984375" customWidth="1"/>
    <col min="101" max="101" width="26.8984375" customWidth="1"/>
    <col min="103" max="103" width="24.3984375" customWidth="1"/>
    <col min="106" max="106" width="26.8984375" customWidth="1"/>
  </cols>
  <sheetData>
    <row r="1" spans="1:149" ht="14" x14ac:dyDescent="0.3">
      <c r="A1" s="498" t="s">
        <v>306</v>
      </c>
      <c r="B1" s="92"/>
      <c r="C1" s="92"/>
      <c r="D1" s="92"/>
      <c r="E1" s="92"/>
      <c r="F1" s="92"/>
      <c r="G1" s="92"/>
      <c r="H1" s="92"/>
      <c r="I1" s="92"/>
      <c r="J1" s="92"/>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5"/>
      <c r="BL1" s="145"/>
      <c r="BM1" s="145"/>
      <c r="BN1" s="145"/>
      <c r="BO1" s="145"/>
      <c r="BP1" s="145"/>
      <c r="BQ1" s="145"/>
      <c r="BR1" s="145"/>
      <c r="BS1" s="145"/>
      <c r="BT1" s="145"/>
      <c r="BU1" s="145"/>
      <c r="BV1" s="145"/>
      <c r="BW1" s="145"/>
      <c r="BX1" s="145"/>
      <c r="BY1" s="145"/>
      <c r="BZ1" s="145"/>
      <c r="CA1" s="145"/>
      <c r="CB1" s="145"/>
      <c r="CC1" s="145"/>
      <c r="CD1" s="145"/>
      <c r="CE1" s="145"/>
      <c r="CF1" s="145"/>
      <c r="CG1" s="145"/>
      <c r="CH1" s="145"/>
      <c r="CI1" s="145"/>
      <c r="CJ1" s="145"/>
      <c r="CK1" s="145"/>
      <c r="CL1" s="145"/>
      <c r="CM1" s="145"/>
      <c r="CN1" s="145"/>
      <c r="CO1" s="145"/>
      <c r="CP1" s="145"/>
      <c r="CQ1" s="145"/>
      <c r="CR1" s="145"/>
      <c r="CS1" s="145"/>
      <c r="CT1" s="145"/>
      <c r="CU1" s="145"/>
      <c r="CV1" s="145"/>
      <c r="CW1" s="145"/>
      <c r="CX1" s="145"/>
      <c r="CY1" s="145"/>
      <c r="CZ1" s="145"/>
      <c r="DA1" s="145"/>
      <c r="DB1" s="145"/>
      <c r="DC1" s="145"/>
      <c r="DD1" s="145"/>
      <c r="DE1" s="145"/>
      <c r="DF1" s="145"/>
      <c r="DG1" s="145"/>
      <c r="DH1" s="145"/>
      <c r="DI1" s="145"/>
      <c r="DJ1" s="145"/>
      <c r="DK1" s="145"/>
      <c r="DL1" s="145"/>
      <c r="DM1" s="145"/>
      <c r="DN1" s="145"/>
      <c r="DO1" s="145"/>
      <c r="DP1" s="145"/>
      <c r="DQ1" s="145"/>
      <c r="DR1" s="145"/>
      <c r="DS1" s="145"/>
      <c r="DT1" s="145"/>
      <c r="DU1" s="145"/>
      <c r="DV1" s="145"/>
      <c r="DW1" s="145"/>
      <c r="DX1" s="145"/>
      <c r="DY1" s="145"/>
      <c r="DZ1" s="145"/>
      <c r="EA1" s="145"/>
      <c r="EB1" s="145"/>
      <c r="EC1" s="145"/>
      <c r="ED1" s="145"/>
      <c r="EE1" s="145"/>
      <c r="EF1" s="145"/>
      <c r="EG1" s="145"/>
      <c r="EH1" s="145"/>
      <c r="EI1" s="145"/>
      <c r="EJ1" s="145"/>
      <c r="EK1" s="145"/>
      <c r="EL1" s="145"/>
      <c r="EM1" s="145"/>
      <c r="EN1" s="145"/>
      <c r="EO1" s="145"/>
      <c r="EP1" s="145"/>
      <c r="EQ1" s="145"/>
      <c r="ER1" s="145"/>
      <c r="ES1" s="145"/>
    </row>
    <row r="2" spans="1:149" ht="13.5" thickBot="1" x14ac:dyDescent="0.35">
      <c r="A2" s="127" t="s">
        <v>176</v>
      </c>
      <c r="B2" s="134"/>
      <c r="C2" s="135"/>
      <c r="D2" s="136"/>
      <c r="E2" s="548"/>
      <c r="F2" s="549"/>
      <c r="G2" s="548"/>
      <c r="H2" s="549"/>
      <c r="I2" s="134"/>
      <c r="J2" s="134"/>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row>
    <row r="3" spans="1:149" ht="13.5" thickTop="1" x14ac:dyDescent="0.3">
      <c r="A3" s="134"/>
      <c r="B3" s="134"/>
      <c r="C3" s="547" t="s">
        <v>268</v>
      </c>
      <c r="D3" s="547"/>
      <c r="E3" s="547"/>
      <c r="F3" s="547"/>
      <c r="G3" s="547"/>
      <c r="H3" s="547"/>
      <c r="I3" s="547"/>
      <c r="J3" s="134"/>
      <c r="M3" s="145"/>
      <c r="N3" s="145"/>
      <c r="O3" s="145"/>
      <c r="P3" s="145"/>
      <c r="Q3" s="145"/>
      <c r="R3" s="145"/>
      <c r="S3" s="145"/>
      <c r="T3" s="145"/>
      <c r="U3" s="145"/>
      <c r="V3" s="145"/>
      <c r="W3" s="145"/>
      <c r="X3" s="145"/>
      <c r="Y3" s="145"/>
      <c r="Z3" s="145"/>
      <c r="AA3" s="145"/>
      <c r="AB3" s="145"/>
      <c r="AC3" s="145"/>
      <c r="AD3" s="145"/>
      <c r="AE3" s="145"/>
      <c r="AF3" s="145"/>
      <c r="AG3" s="145"/>
      <c r="AH3" s="145"/>
      <c r="AI3" s="449"/>
      <c r="AJ3" s="449"/>
      <c r="AK3" s="449"/>
      <c r="AL3" s="449"/>
      <c r="AM3" s="449"/>
      <c r="AN3" s="449"/>
      <c r="AO3" s="449"/>
      <c r="AP3" s="449"/>
      <c r="AQ3" s="449"/>
      <c r="AR3" s="449"/>
      <c r="AS3" s="449"/>
      <c r="AT3" s="449"/>
      <c r="AU3" s="449"/>
      <c r="AV3" s="449"/>
      <c r="AW3" s="449"/>
      <c r="AX3" s="449"/>
      <c r="AY3" s="449"/>
      <c r="AZ3" s="449"/>
      <c r="BA3" s="449"/>
      <c r="BB3" s="449"/>
      <c r="BC3" s="449"/>
      <c r="BD3" s="449"/>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row>
    <row r="4" spans="1:149" ht="12.5" x14ac:dyDescent="0.25">
      <c r="A4" s="137"/>
      <c r="B4" s="138" t="s">
        <v>15</v>
      </c>
      <c r="C4" s="138"/>
      <c r="D4" s="138"/>
      <c r="E4" s="138"/>
      <c r="F4" s="138"/>
      <c r="G4" s="138"/>
      <c r="H4" s="138"/>
      <c r="I4" s="138"/>
      <c r="J4" s="138"/>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row>
    <row r="5" spans="1:149" ht="12.5" x14ac:dyDescent="0.25">
      <c r="A5" s="137"/>
      <c r="B5" s="138" t="s">
        <v>16</v>
      </c>
      <c r="C5" s="138"/>
      <c r="D5" s="138" t="s">
        <v>17</v>
      </c>
      <c r="E5" s="138" t="s">
        <v>17</v>
      </c>
      <c r="F5" s="138"/>
      <c r="G5" s="138"/>
      <c r="H5" s="138" t="s">
        <v>231</v>
      </c>
      <c r="I5" s="138" t="s">
        <v>5</v>
      </c>
      <c r="J5" s="138" t="s">
        <v>16</v>
      </c>
      <c r="M5" s="145"/>
      <c r="N5" s="450"/>
      <c r="O5" s="145"/>
      <c r="P5" s="145"/>
      <c r="Q5" s="145"/>
      <c r="R5" s="145"/>
      <c r="S5" s="145"/>
      <c r="T5" s="145"/>
      <c r="U5" s="145"/>
      <c r="V5" s="145"/>
      <c r="W5" s="145"/>
      <c r="X5" s="145"/>
      <c r="Y5" s="145"/>
      <c r="Z5" s="145"/>
      <c r="AA5" s="145"/>
      <c r="AB5" s="145"/>
      <c r="AC5" s="145"/>
      <c r="AD5" s="145"/>
      <c r="AE5" s="145"/>
      <c r="AF5" s="145"/>
      <c r="AG5" s="145"/>
      <c r="AH5" s="145"/>
      <c r="AI5" s="450"/>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c r="CP5" s="145"/>
      <c r="CQ5" s="145"/>
      <c r="CR5" s="145"/>
      <c r="CS5" s="145"/>
      <c r="CT5" s="145"/>
      <c r="CU5" s="145"/>
      <c r="CV5" s="145"/>
      <c r="CW5" s="145"/>
      <c r="CX5" s="145"/>
      <c r="CY5" s="145"/>
      <c r="CZ5" s="145"/>
      <c r="DA5" s="145"/>
      <c r="DB5" s="145"/>
      <c r="DC5" s="145"/>
      <c r="DD5" s="145"/>
      <c r="DE5" s="145"/>
      <c r="DF5" s="145"/>
      <c r="DG5" s="145"/>
      <c r="DH5" s="145"/>
      <c r="DI5" s="145"/>
      <c r="DJ5" s="145"/>
      <c r="DK5" s="145"/>
      <c r="DL5" s="145"/>
      <c r="DM5" s="145"/>
      <c r="DN5" s="145"/>
      <c r="DO5" s="145"/>
      <c r="DP5" s="145"/>
      <c r="DQ5" s="145"/>
      <c r="DR5" s="145"/>
      <c r="DS5" s="145"/>
      <c r="DT5" s="145"/>
      <c r="DU5" s="145"/>
      <c r="DV5" s="145"/>
      <c r="DW5" s="145"/>
      <c r="DX5" s="145"/>
      <c r="DY5" s="145"/>
      <c r="DZ5" s="145"/>
      <c r="EA5" s="145"/>
      <c r="EB5" s="145"/>
      <c r="EC5" s="145"/>
      <c r="ED5" s="145"/>
      <c r="EE5" s="145"/>
      <c r="EF5" s="145"/>
      <c r="EG5" s="145"/>
      <c r="EH5" s="145"/>
      <c r="EI5" s="145"/>
      <c r="EJ5" s="145"/>
      <c r="EK5" s="145"/>
      <c r="EL5" s="145"/>
      <c r="EM5" s="145"/>
      <c r="EN5" s="145"/>
      <c r="EO5" s="145"/>
      <c r="EP5" s="145"/>
      <c r="EQ5" s="145"/>
      <c r="ER5" s="145"/>
      <c r="ES5" s="145"/>
    </row>
    <row r="6" spans="1:149" ht="12.5" x14ac:dyDescent="0.25">
      <c r="A6" s="137"/>
      <c r="B6" s="138" t="s">
        <v>6</v>
      </c>
      <c r="C6" s="138" t="s">
        <v>8</v>
      </c>
      <c r="D6" s="138" t="s">
        <v>18</v>
      </c>
      <c r="E6" s="138" t="s">
        <v>19</v>
      </c>
      <c r="F6" s="138" t="s">
        <v>20</v>
      </c>
      <c r="G6" s="138" t="s">
        <v>10</v>
      </c>
      <c r="H6" s="138" t="s">
        <v>4</v>
      </c>
      <c r="I6" s="138" t="s">
        <v>11</v>
      </c>
      <c r="J6" s="138" t="s">
        <v>6</v>
      </c>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450"/>
      <c r="BH6" s="145"/>
      <c r="BI6" s="145"/>
      <c r="BJ6" s="145"/>
      <c r="BK6" s="145"/>
      <c r="BL6" s="145"/>
      <c r="BM6" s="145"/>
      <c r="BN6" s="145"/>
      <c r="BO6" s="145"/>
      <c r="BP6" s="145"/>
      <c r="BQ6" s="145"/>
      <c r="BR6" s="145"/>
      <c r="BS6" s="145"/>
      <c r="BT6" s="145"/>
      <c r="BU6" s="145"/>
      <c r="BV6" s="145"/>
      <c r="BW6" s="145"/>
      <c r="BX6" s="145"/>
      <c r="BY6" s="450"/>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450"/>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row>
    <row r="7" spans="1:149" ht="13" thickBot="1" x14ac:dyDescent="0.3">
      <c r="A7" s="123" t="s">
        <v>125</v>
      </c>
      <c r="B7" s="124">
        <v>43465</v>
      </c>
      <c r="C7" s="125" t="s">
        <v>22</v>
      </c>
      <c r="D7" s="125" t="s">
        <v>23</v>
      </c>
      <c r="E7" s="125" t="s">
        <v>24</v>
      </c>
      <c r="F7" s="125" t="s">
        <v>24</v>
      </c>
      <c r="G7" s="125" t="s">
        <v>23</v>
      </c>
      <c r="H7" s="125" t="s">
        <v>23</v>
      </c>
      <c r="I7" s="125" t="s">
        <v>24</v>
      </c>
      <c r="J7" s="124">
        <v>43830</v>
      </c>
      <c r="M7" s="145"/>
      <c r="N7" s="145"/>
      <c r="O7" s="145"/>
      <c r="P7" s="145"/>
      <c r="Q7" s="145"/>
      <c r="R7" s="145"/>
      <c r="S7" s="145"/>
      <c r="T7" s="145"/>
      <c r="U7" s="145"/>
      <c r="V7" s="145"/>
      <c r="W7" s="145"/>
      <c r="X7" s="145"/>
      <c r="Y7" s="145"/>
      <c r="Z7" s="145"/>
      <c r="AA7" s="145"/>
      <c r="AB7" s="145"/>
      <c r="AC7" s="145"/>
      <c r="AD7" s="145"/>
      <c r="AE7" s="145"/>
      <c r="AF7" s="145"/>
      <c r="AG7" s="145"/>
      <c r="AH7" s="145"/>
      <c r="AI7" s="451"/>
      <c r="AJ7" s="447"/>
      <c r="AK7" s="447"/>
      <c r="AL7" s="447"/>
      <c r="AM7" s="447"/>
      <c r="AN7" s="447"/>
      <c r="AO7" s="447"/>
      <c r="AP7" s="447"/>
      <c r="AQ7" s="447"/>
      <c r="AR7" s="447"/>
      <c r="AS7" s="145"/>
      <c r="AT7" s="447"/>
      <c r="AU7" s="447"/>
      <c r="AV7" s="447"/>
      <c r="AW7" s="145"/>
      <c r="AX7" s="145"/>
      <c r="AY7" s="145"/>
      <c r="AZ7" s="145"/>
      <c r="BA7" s="145"/>
      <c r="BB7" s="145"/>
      <c r="BC7" s="145"/>
      <c r="BD7" s="145"/>
      <c r="BE7" s="145"/>
      <c r="BF7" s="145"/>
      <c r="BG7" s="145"/>
      <c r="BH7" s="145"/>
      <c r="BI7" s="145"/>
      <c r="BJ7" s="145"/>
      <c r="BK7" s="145"/>
      <c r="BL7" s="145"/>
      <c r="BM7" s="145"/>
      <c r="BN7" s="145"/>
      <c r="BO7" s="145"/>
      <c r="BP7" s="145"/>
      <c r="BQ7" s="428"/>
      <c r="BR7" s="428"/>
      <c r="BS7" s="428"/>
      <c r="BT7" s="428"/>
      <c r="BU7" s="428"/>
      <c r="BV7" s="145"/>
      <c r="BW7" s="145"/>
      <c r="BX7" s="145"/>
      <c r="BY7" s="145"/>
      <c r="BZ7" s="145"/>
      <c r="CA7" s="145"/>
      <c r="CB7" s="145"/>
      <c r="CC7" s="145"/>
      <c r="CD7" s="145"/>
      <c r="CE7" s="145"/>
      <c r="CF7" s="145"/>
      <c r="CG7" s="145"/>
      <c r="CH7" s="145"/>
      <c r="CI7" s="145"/>
      <c r="CJ7" s="145"/>
      <c r="CK7" s="428"/>
      <c r="CL7" s="428"/>
      <c r="CM7" s="428"/>
      <c r="CN7" s="428"/>
      <c r="CO7" s="428"/>
      <c r="CP7" s="145"/>
      <c r="CQ7" s="428"/>
      <c r="CR7" s="428"/>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row>
    <row r="8" spans="1:149" ht="13" thickTop="1" x14ac:dyDescent="0.25">
      <c r="A8" s="238" t="s">
        <v>37</v>
      </c>
      <c r="B8" s="259">
        <v>8885</v>
      </c>
      <c r="C8" s="259">
        <v>-436</v>
      </c>
      <c r="D8" s="259">
        <v>1041</v>
      </c>
      <c r="E8" s="259">
        <v>120</v>
      </c>
      <c r="F8" s="259">
        <v>0</v>
      </c>
      <c r="G8" s="259">
        <v>39</v>
      </c>
      <c r="H8" s="259">
        <v>270</v>
      </c>
      <c r="I8" s="259">
        <v>299</v>
      </c>
      <c r="J8" s="259">
        <v>9380</v>
      </c>
      <c r="M8" s="145"/>
      <c r="N8" s="145"/>
      <c r="O8" s="145"/>
      <c r="P8" s="145"/>
      <c r="Q8" s="145"/>
      <c r="R8" s="145"/>
      <c r="S8" s="145"/>
      <c r="T8" s="145"/>
      <c r="U8" s="145"/>
      <c r="V8" s="145"/>
      <c r="W8" s="145"/>
      <c r="X8" s="145"/>
      <c r="Y8" s="145"/>
      <c r="Z8" s="145"/>
      <c r="AA8" s="430"/>
      <c r="AB8" s="145"/>
      <c r="AC8" s="145"/>
      <c r="AD8" s="145"/>
      <c r="AE8" s="145"/>
      <c r="AF8" s="145"/>
      <c r="AG8" s="145"/>
      <c r="AH8" s="145"/>
      <c r="AI8" s="451"/>
      <c r="AJ8" s="447"/>
      <c r="AK8" s="447"/>
      <c r="AL8" s="447"/>
      <c r="AM8" s="447"/>
      <c r="AN8" s="447"/>
      <c r="AO8" s="447"/>
      <c r="AP8" s="447"/>
      <c r="AQ8" s="447"/>
      <c r="AR8" s="447"/>
      <c r="AS8" s="145"/>
      <c r="AT8" s="145"/>
      <c r="AU8" s="430"/>
      <c r="AV8" s="145"/>
      <c r="AW8" s="145"/>
      <c r="AX8" s="145"/>
      <c r="AY8" s="145"/>
      <c r="AZ8" s="145"/>
      <c r="BA8" s="145"/>
      <c r="BB8" s="145"/>
      <c r="BC8" s="145"/>
      <c r="BD8" s="145"/>
      <c r="BE8" s="145"/>
      <c r="BF8" s="145"/>
      <c r="BG8" s="431"/>
      <c r="BH8" s="145"/>
      <c r="BI8" s="145"/>
      <c r="BJ8" s="145"/>
      <c r="BK8" s="145"/>
      <c r="BL8" s="145"/>
      <c r="BM8" s="145"/>
      <c r="BN8" s="145"/>
      <c r="BO8" s="145"/>
      <c r="BP8" s="145"/>
      <c r="BQ8" s="145"/>
      <c r="BR8" s="430"/>
      <c r="BS8" s="430"/>
      <c r="BT8" s="145"/>
      <c r="BU8" s="145"/>
      <c r="BV8" s="145"/>
      <c r="BW8" s="145"/>
      <c r="BX8" s="145"/>
      <c r="BY8" s="431"/>
      <c r="BZ8" s="432"/>
      <c r="CA8" s="432"/>
      <c r="CB8" s="432"/>
      <c r="CC8" s="432"/>
      <c r="CD8" s="432"/>
      <c r="CE8" s="432"/>
      <c r="CF8" s="432"/>
      <c r="CG8" s="432"/>
      <c r="CH8" s="432"/>
      <c r="CI8" s="432"/>
      <c r="CJ8" s="432"/>
      <c r="CK8" s="145"/>
      <c r="CL8" s="430"/>
      <c r="CM8" s="430"/>
      <c r="CN8" s="145"/>
      <c r="CO8" s="145"/>
      <c r="CP8" s="145"/>
      <c r="CQ8" s="145"/>
      <c r="CR8" s="145"/>
      <c r="CS8" s="145"/>
      <c r="CT8" s="430"/>
      <c r="CU8" s="145"/>
      <c r="CV8" s="145"/>
      <c r="CW8" s="452"/>
      <c r="CX8" s="145"/>
      <c r="CY8" s="188"/>
      <c r="CZ8" s="189"/>
      <c r="DA8" s="145"/>
      <c r="DB8" s="431"/>
      <c r="DC8" s="432"/>
      <c r="DD8" s="432"/>
      <c r="DE8" s="432"/>
      <c r="DF8" s="432"/>
      <c r="DG8" s="432"/>
      <c r="DH8" s="432"/>
      <c r="DI8" s="432"/>
      <c r="DJ8" s="432"/>
      <c r="DK8" s="432"/>
      <c r="DL8" s="453"/>
      <c r="DM8" s="453"/>
      <c r="DN8" s="145"/>
      <c r="DO8" s="145"/>
      <c r="DP8" s="145"/>
      <c r="DQ8" s="145"/>
      <c r="DR8" s="145"/>
      <c r="DS8" s="145"/>
      <c r="DT8" s="145"/>
      <c r="DU8" s="145"/>
      <c r="DV8" s="145"/>
      <c r="DW8" s="145"/>
      <c r="DX8" s="145"/>
      <c r="DY8" s="145"/>
      <c r="DZ8" s="145"/>
      <c r="EA8" s="145"/>
      <c r="EB8" s="145"/>
      <c r="EC8" s="145"/>
      <c r="ED8" s="145"/>
      <c r="EE8" s="145"/>
      <c r="EF8" s="145"/>
      <c r="EG8" s="145"/>
      <c r="EH8" s="145"/>
      <c r="EI8" s="145"/>
      <c r="EJ8" s="145"/>
      <c r="EK8" s="145"/>
      <c r="EL8" s="145"/>
      <c r="EM8" s="145"/>
      <c r="EN8" s="145"/>
      <c r="EO8" s="145"/>
      <c r="EP8" s="145"/>
      <c r="EQ8" s="145"/>
      <c r="ER8" s="145"/>
      <c r="ES8" s="145"/>
    </row>
    <row r="9" spans="1:149" ht="12.5" x14ac:dyDescent="0.25">
      <c r="A9" s="239" t="s">
        <v>38</v>
      </c>
      <c r="B9" s="260">
        <v>495616</v>
      </c>
      <c r="C9" s="260">
        <v>-9358</v>
      </c>
      <c r="D9" s="260">
        <v>51678</v>
      </c>
      <c r="E9" s="260">
        <v>87878</v>
      </c>
      <c r="F9" s="260">
        <v>18692</v>
      </c>
      <c r="G9" s="260">
        <v>34824</v>
      </c>
      <c r="H9" s="260">
        <v>56454</v>
      </c>
      <c r="I9" s="260">
        <v>37113</v>
      </c>
      <c r="J9" s="260">
        <v>485531</v>
      </c>
      <c r="M9" s="145"/>
      <c r="N9" s="145"/>
      <c r="O9" s="145"/>
      <c r="P9" s="145"/>
      <c r="Q9" s="145"/>
      <c r="R9" s="145"/>
      <c r="S9" s="145"/>
      <c r="T9" s="145"/>
      <c r="U9" s="145"/>
      <c r="V9" s="145"/>
      <c r="W9" s="145"/>
      <c r="X9" s="145"/>
      <c r="Y9" s="145"/>
      <c r="Z9" s="145"/>
      <c r="AA9" s="430"/>
      <c r="AB9" s="145"/>
      <c r="AC9" s="145"/>
      <c r="AD9" s="145"/>
      <c r="AE9" s="145"/>
      <c r="AF9" s="145"/>
      <c r="AG9" s="145"/>
      <c r="AH9" s="145"/>
      <c r="AI9" s="451"/>
      <c r="AJ9" s="447"/>
      <c r="AK9" s="447"/>
      <c r="AL9" s="447"/>
      <c r="AM9" s="447"/>
      <c r="AN9" s="447"/>
      <c r="AO9" s="447"/>
      <c r="AP9" s="447"/>
      <c r="AQ9" s="447"/>
      <c r="AR9" s="447"/>
      <c r="AS9" s="145"/>
      <c r="AT9" s="145"/>
      <c r="AU9" s="430"/>
      <c r="AV9" s="145"/>
      <c r="AW9" s="145"/>
      <c r="AX9" s="145"/>
      <c r="AY9" s="145"/>
      <c r="AZ9" s="145"/>
      <c r="BA9" s="145"/>
      <c r="BB9" s="145"/>
      <c r="BC9" s="145"/>
      <c r="BD9" s="145"/>
      <c r="BE9" s="145"/>
      <c r="BF9" s="145"/>
      <c r="BG9" s="431"/>
      <c r="BH9" s="145"/>
      <c r="BI9" s="145"/>
      <c r="BJ9" s="145"/>
      <c r="BK9" s="145"/>
      <c r="BL9" s="145"/>
      <c r="BM9" s="145"/>
      <c r="BN9" s="145"/>
      <c r="BO9" s="145"/>
      <c r="BP9" s="145"/>
      <c r="BQ9" s="145"/>
      <c r="BR9" s="430"/>
      <c r="BS9" s="430"/>
      <c r="BT9" s="145"/>
      <c r="BU9" s="145"/>
      <c r="BV9" s="145"/>
      <c r="BW9" s="145"/>
      <c r="BX9" s="145"/>
      <c r="BY9" s="431"/>
      <c r="BZ9" s="432"/>
      <c r="CA9" s="432"/>
      <c r="CB9" s="432"/>
      <c r="CC9" s="432"/>
      <c r="CD9" s="432"/>
      <c r="CE9" s="432"/>
      <c r="CF9" s="432"/>
      <c r="CG9" s="432"/>
      <c r="CH9" s="432"/>
      <c r="CI9" s="432"/>
      <c r="CJ9" s="432"/>
      <c r="CK9" s="145"/>
      <c r="CL9" s="430"/>
      <c r="CM9" s="430"/>
      <c r="CN9" s="145"/>
      <c r="CO9" s="145"/>
      <c r="CP9" s="145"/>
      <c r="CQ9" s="145"/>
      <c r="CR9" s="145"/>
      <c r="CS9" s="145"/>
      <c r="CT9" s="430"/>
      <c r="CU9" s="145"/>
      <c r="CV9" s="145"/>
      <c r="CW9" s="454"/>
      <c r="CX9" s="145"/>
      <c r="CY9" s="188"/>
      <c r="CZ9" s="189"/>
      <c r="DA9" s="145"/>
      <c r="DB9" s="431"/>
      <c r="DC9" s="432"/>
      <c r="DD9" s="432"/>
      <c r="DE9" s="432"/>
      <c r="DF9" s="432"/>
      <c r="DG9" s="432"/>
      <c r="DH9" s="432"/>
      <c r="DI9" s="432"/>
      <c r="DJ9" s="432"/>
      <c r="DK9" s="432"/>
      <c r="DL9" s="432"/>
      <c r="DM9" s="432"/>
      <c r="DN9" s="145"/>
      <c r="DO9" s="145"/>
      <c r="DP9" s="145"/>
      <c r="DQ9" s="145"/>
      <c r="DR9" s="145"/>
      <c r="DS9" s="145"/>
      <c r="DT9" s="145"/>
      <c r="DU9" s="145"/>
      <c r="DV9" s="145"/>
      <c r="DW9" s="145"/>
      <c r="DX9" s="145"/>
      <c r="DY9" s="145"/>
      <c r="DZ9" s="145"/>
      <c r="EA9" s="145"/>
      <c r="EB9" s="145"/>
      <c r="EC9" s="145"/>
      <c r="ED9" s="145"/>
      <c r="EE9" s="145"/>
      <c r="EF9" s="145"/>
      <c r="EG9" s="145"/>
      <c r="EH9" s="145"/>
      <c r="EI9" s="145"/>
      <c r="EJ9" s="145"/>
      <c r="EK9" s="145"/>
      <c r="EL9" s="145"/>
      <c r="EM9" s="145"/>
      <c r="EN9" s="145"/>
      <c r="EO9" s="145"/>
      <c r="EP9" s="145"/>
      <c r="EQ9" s="145"/>
      <c r="ER9" s="145"/>
      <c r="ES9" s="145"/>
    </row>
    <row r="10" spans="1:149" ht="12.5" x14ac:dyDescent="0.25">
      <c r="A10" s="238" t="s">
        <v>28</v>
      </c>
      <c r="B10" s="259">
        <v>1301</v>
      </c>
      <c r="C10" s="259">
        <v>-30</v>
      </c>
      <c r="D10" s="259">
        <v>95</v>
      </c>
      <c r="E10" s="259">
        <v>58</v>
      </c>
      <c r="F10" s="259">
        <v>313</v>
      </c>
      <c r="G10" s="259">
        <v>545</v>
      </c>
      <c r="H10" s="259">
        <v>6</v>
      </c>
      <c r="I10" s="259">
        <v>123</v>
      </c>
      <c r="J10" s="259">
        <v>1423</v>
      </c>
      <c r="M10" s="145"/>
      <c r="N10" s="145"/>
      <c r="O10" s="145"/>
      <c r="P10" s="145"/>
      <c r="Q10" s="145"/>
      <c r="R10" s="145"/>
      <c r="S10" s="145"/>
      <c r="T10" s="145"/>
      <c r="U10" s="145"/>
      <c r="V10" s="145"/>
      <c r="W10" s="145"/>
      <c r="X10" s="145"/>
      <c r="Y10" s="145"/>
      <c r="Z10" s="145"/>
      <c r="AA10" s="430"/>
      <c r="AB10" s="145"/>
      <c r="AC10" s="145"/>
      <c r="AD10" s="145"/>
      <c r="AE10" s="145"/>
      <c r="AF10" s="145"/>
      <c r="AG10" s="145"/>
      <c r="AH10" s="145"/>
      <c r="AI10" s="451"/>
      <c r="AJ10" s="447"/>
      <c r="AK10" s="447"/>
      <c r="AL10" s="447"/>
      <c r="AM10" s="447"/>
      <c r="AN10" s="447"/>
      <c r="AO10" s="447"/>
      <c r="AP10" s="447"/>
      <c r="AQ10" s="447"/>
      <c r="AR10" s="447"/>
      <c r="AS10" s="145"/>
      <c r="AT10" s="145"/>
      <c r="AU10" s="430"/>
      <c r="AV10" s="145"/>
      <c r="AW10" s="145"/>
      <c r="AX10" s="145"/>
      <c r="AY10" s="145"/>
      <c r="AZ10" s="145"/>
      <c r="BA10" s="145"/>
      <c r="BB10" s="145"/>
      <c r="BC10" s="145"/>
      <c r="BD10" s="145"/>
      <c r="BE10" s="145"/>
      <c r="BF10" s="145"/>
      <c r="BG10" s="431"/>
      <c r="BH10" s="145"/>
      <c r="BI10" s="145"/>
      <c r="BJ10" s="145"/>
      <c r="BK10" s="145"/>
      <c r="BL10" s="145"/>
      <c r="BM10" s="145"/>
      <c r="BN10" s="145"/>
      <c r="BO10" s="145"/>
      <c r="BP10" s="145"/>
      <c r="BQ10" s="145"/>
      <c r="BR10" s="430"/>
      <c r="BS10" s="430"/>
      <c r="BT10" s="145"/>
      <c r="BU10" s="145"/>
      <c r="BV10" s="145"/>
      <c r="BW10" s="145"/>
      <c r="BX10" s="145"/>
      <c r="BY10" s="431"/>
      <c r="BZ10" s="432"/>
      <c r="CA10" s="435"/>
      <c r="CB10" s="432"/>
      <c r="CC10" s="432"/>
      <c r="CD10" s="432"/>
      <c r="CE10" s="432"/>
      <c r="CF10" s="432"/>
      <c r="CG10" s="432"/>
      <c r="CH10" s="432"/>
      <c r="CI10" s="432"/>
      <c r="CJ10" s="432"/>
      <c r="CK10" s="145"/>
      <c r="CL10" s="430"/>
      <c r="CM10" s="430"/>
      <c r="CN10" s="145"/>
      <c r="CO10" s="145"/>
      <c r="CP10" s="145"/>
      <c r="CQ10" s="145"/>
      <c r="CR10" s="145"/>
      <c r="CS10" s="145"/>
      <c r="CT10" s="430"/>
      <c r="CU10" s="145"/>
      <c r="CV10" s="145"/>
      <c r="CW10" s="452"/>
      <c r="CX10" s="145"/>
      <c r="CY10" s="188"/>
      <c r="CZ10" s="189"/>
      <c r="DA10" s="145"/>
      <c r="DB10" s="431"/>
      <c r="DC10" s="432"/>
      <c r="DD10" s="432"/>
      <c r="DE10" s="432"/>
      <c r="DF10" s="432"/>
      <c r="DG10" s="432"/>
      <c r="DH10" s="432"/>
      <c r="DI10" s="432"/>
      <c r="DJ10" s="432"/>
      <c r="DK10" s="432"/>
      <c r="DL10" s="432"/>
      <c r="DM10" s="432"/>
      <c r="DN10" s="145"/>
      <c r="DO10" s="145"/>
      <c r="DP10" s="145"/>
      <c r="DQ10" s="145"/>
      <c r="DR10" s="145"/>
      <c r="DS10" s="145"/>
      <c r="DT10" s="145"/>
      <c r="DU10" s="145"/>
      <c r="DV10" s="145"/>
      <c r="DW10" s="145"/>
      <c r="DX10" s="145"/>
      <c r="DY10" s="145"/>
      <c r="DZ10" s="145"/>
      <c r="EA10" s="145"/>
      <c r="EB10" s="145"/>
      <c r="EC10" s="145"/>
      <c r="ED10" s="145"/>
      <c r="EE10" s="145"/>
      <c r="EF10" s="145"/>
      <c r="EG10" s="145"/>
      <c r="EH10" s="145"/>
      <c r="EI10" s="145"/>
      <c r="EJ10" s="145"/>
      <c r="EK10" s="145"/>
      <c r="EL10" s="145"/>
      <c r="EM10" s="145"/>
      <c r="EN10" s="145"/>
      <c r="EO10" s="145"/>
      <c r="EP10" s="145"/>
      <c r="EQ10" s="145"/>
      <c r="ER10" s="145"/>
      <c r="ES10" s="145"/>
    </row>
    <row r="11" spans="1:149" ht="12.5" x14ac:dyDescent="0.25">
      <c r="A11" s="238" t="s">
        <v>39</v>
      </c>
      <c r="B11" s="259">
        <v>6743</v>
      </c>
      <c r="C11" s="259">
        <v>35</v>
      </c>
      <c r="D11" s="259">
        <v>78</v>
      </c>
      <c r="E11" s="259">
        <v>552</v>
      </c>
      <c r="F11" s="259">
        <v>195</v>
      </c>
      <c r="G11" s="259">
        <v>262</v>
      </c>
      <c r="H11" s="259">
        <v>0</v>
      </c>
      <c r="I11" s="259">
        <v>535</v>
      </c>
      <c r="J11" s="259">
        <v>5836</v>
      </c>
      <c r="M11" s="145"/>
      <c r="N11" s="145"/>
      <c r="O11" s="145"/>
      <c r="P11" s="145"/>
      <c r="Q11" s="145"/>
      <c r="R11" s="145"/>
      <c r="S11" s="145"/>
      <c r="T11" s="145"/>
      <c r="U11" s="145"/>
      <c r="V11" s="145"/>
      <c r="W11" s="145"/>
      <c r="X11" s="145"/>
      <c r="Y11" s="145"/>
      <c r="Z11" s="145"/>
      <c r="AA11" s="430"/>
      <c r="AB11" s="145"/>
      <c r="AC11" s="145"/>
      <c r="AD11" s="145"/>
      <c r="AE11" s="145"/>
      <c r="AF11" s="145"/>
      <c r="AG11" s="145"/>
      <c r="AH11" s="145"/>
      <c r="AI11" s="451"/>
      <c r="AJ11" s="447"/>
      <c r="AK11" s="447"/>
      <c r="AL11" s="447"/>
      <c r="AM11" s="447"/>
      <c r="AN11" s="447"/>
      <c r="AO11" s="447"/>
      <c r="AP11" s="447"/>
      <c r="AQ11" s="447"/>
      <c r="AR11" s="447"/>
      <c r="AS11" s="145"/>
      <c r="AT11" s="145"/>
      <c r="AU11" s="430"/>
      <c r="AV11" s="145"/>
      <c r="AW11" s="145"/>
      <c r="AX11" s="145"/>
      <c r="AY11" s="145"/>
      <c r="AZ11" s="145"/>
      <c r="BA11" s="145"/>
      <c r="BB11" s="145"/>
      <c r="BC11" s="145"/>
      <c r="BD11" s="145"/>
      <c r="BE11" s="145"/>
      <c r="BF11" s="145"/>
      <c r="BG11" s="431"/>
      <c r="BH11" s="145"/>
      <c r="BI11" s="145"/>
      <c r="BJ11" s="145"/>
      <c r="BK11" s="145"/>
      <c r="BL11" s="145"/>
      <c r="BM11" s="145"/>
      <c r="BN11" s="145"/>
      <c r="BO11" s="145"/>
      <c r="BP11" s="145"/>
      <c r="BQ11" s="145"/>
      <c r="BR11" s="430"/>
      <c r="BS11" s="430"/>
      <c r="BT11" s="145"/>
      <c r="BU11" s="145"/>
      <c r="BV11" s="145"/>
      <c r="BW11" s="145"/>
      <c r="BX11" s="145"/>
      <c r="BY11" s="431"/>
      <c r="BZ11" s="432"/>
      <c r="CA11" s="432"/>
      <c r="CB11" s="432"/>
      <c r="CC11" s="432"/>
      <c r="CD11" s="432"/>
      <c r="CE11" s="432"/>
      <c r="CF11" s="432"/>
      <c r="CG11" s="432"/>
      <c r="CH11" s="432"/>
      <c r="CI11" s="432"/>
      <c r="CJ11" s="432"/>
      <c r="CK11" s="145"/>
      <c r="CL11" s="430"/>
      <c r="CM11" s="430"/>
      <c r="CN11" s="145"/>
      <c r="CO11" s="145"/>
      <c r="CP11" s="145"/>
      <c r="CQ11" s="145"/>
      <c r="CR11" s="145"/>
      <c r="CS11" s="145"/>
      <c r="CT11" s="430"/>
      <c r="CU11" s="145"/>
      <c r="CV11" s="145"/>
      <c r="CW11" s="452"/>
      <c r="CX11" s="145"/>
      <c r="CY11" s="188"/>
      <c r="CZ11" s="189"/>
      <c r="DA11" s="145"/>
      <c r="DB11" s="431"/>
      <c r="DC11" s="432"/>
      <c r="DD11" s="432"/>
      <c r="DE11" s="432"/>
      <c r="DF11" s="432"/>
      <c r="DG11" s="432"/>
      <c r="DH11" s="432"/>
      <c r="DI11" s="432"/>
      <c r="DJ11" s="432"/>
      <c r="DK11" s="432"/>
      <c r="DL11" s="432"/>
      <c r="DM11" s="432"/>
      <c r="DN11" s="145"/>
      <c r="DO11" s="145"/>
      <c r="DP11" s="145"/>
      <c r="DQ11" s="145"/>
      <c r="DR11" s="145"/>
      <c r="DS11" s="145"/>
      <c r="DT11" s="145"/>
      <c r="DU11" s="145"/>
      <c r="DV11" s="145"/>
      <c r="DW11" s="145"/>
      <c r="DX11" s="145"/>
      <c r="DY11" s="145"/>
      <c r="DZ11" s="145"/>
      <c r="EA11" s="145"/>
      <c r="EB11" s="145"/>
      <c r="EC11" s="145"/>
      <c r="ED11" s="145"/>
      <c r="EE11" s="145"/>
      <c r="EF11" s="145"/>
      <c r="EG11" s="145"/>
      <c r="EH11" s="145"/>
      <c r="EI11" s="145"/>
      <c r="EJ11" s="145"/>
      <c r="EK11" s="145"/>
      <c r="EL11" s="145"/>
      <c r="EM11" s="145"/>
      <c r="EN11" s="145"/>
      <c r="EO11" s="145"/>
      <c r="EP11" s="145"/>
      <c r="EQ11" s="145"/>
      <c r="ER11" s="145"/>
      <c r="ES11" s="145"/>
    </row>
    <row r="12" spans="1:149" ht="12.5" x14ac:dyDescent="0.25">
      <c r="A12" s="240" t="s">
        <v>40</v>
      </c>
      <c r="B12" s="261">
        <v>1556</v>
      </c>
      <c r="C12" s="261">
        <v>-94</v>
      </c>
      <c r="D12" s="261">
        <v>207</v>
      </c>
      <c r="E12" s="261">
        <v>258</v>
      </c>
      <c r="F12" s="261">
        <v>2</v>
      </c>
      <c r="G12" s="261">
        <v>1</v>
      </c>
      <c r="H12" s="261">
        <v>90</v>
      </c>
      <c r="I12" s="261">
        <v>131</v>
      </c>
      <c r="J12" s="261">
        <v>1369</v>
      </c>
      <c r="M12" s="145"/>
      <c r="N12" s="145"/>
      <c r="O12" s="145"/>
      <c r="P12" s="145"/>
      <c r="Q12" s="145"/>
      <c r="R12" s="145"/>
      <c r="S12" s="145"/>
      <c r="T12" s="145"/>
      <c r="U12" s="145"/>
      <c r="V12" s="145"/>
      <c r="W12" s="145"/>
      <c r="X12" s="145"/>
      <c r="Y12" s="145"/>
      <c r="Z12" s="145"/>
      <c r="AA12" s="430"/>
      <c r="AB12" s="145"/>
      <c r="AC12" s="145"/>
      <c r="AD12" s="145"/>
      <c r="AE12" s="145"/>
      <c r="AF12" s="145"/>
      <c r="AG12" s="145"/>
      <c r="AH12" s="145"/>
      <c r="AI12" s="451"/>
      <c r="AJ12" s="447"/>
      <c r="AK12" s="447"/>
      <c r="AL12" s="447"/>
      <c r="AM12" s="447"/>
      <c r="AN12" s="447"/>
      <c r="AO12" s="447"/>
      <c r="AP12" s="447"/>
      <c r="AQ12" s="447"/>
      <c r="AR12" s="447"/>
      <c r="AS12" s="145"/>
      <c r="AT12" s="145"/>
      <c r="AU12" s="430"/>
      <c r="AV12" s="145"/>
      <c r="AW12" s="145"/>
      <c r="AX12" s="145"/>
      <c r="AY12" s="145"/>
      <c r="AZ12" s="145"/>
      <c r="BA12" s="145"/>
      <c r="BB12" s="145"/>
      <c r="BC12" s="145"/>
      <c r="BD12" s="145"/>
      <c r="BE12" s="145"/>
      <c r="BF12" s="145"/>
      <c r="BG12" s="431"/>
      <c r="BH12" s="145"/>
      <c r="BI12" s="145"/>
      <c r="BJ12" s="145"/>
      <c r="BK12" s="145"/>
      <c r="BL12" s="145"/>
      <c r="BM12" s="145"/>
      <c r="BN12" s="145"/>
      <c r="BO12" s="145"/>
      <c r="BP12" s="145"/>
      <c r="BQ12" s="145"/>
      <c r="BR12" s="430"/>
      <c r="BS12" s="430"/>
      <c r="BT12" s="145"/>
      <c r="BU12" s="145"/>
      <c r="BV12" s="145"/>
      <c r="BW12" s="145"/>
      <c r="BX12" s="145"/>
      <c r="BY12" s="431"/>
      <c r="BZ12" s="432"/>
      <c r="CA12" s="435"/>
      <c r="CB12" s="432"/>
      <c r="CC12" s="432"/>
      <c r="CD12" s="432"/>
      <c r="CE12" s="432"/>
      <c r="CF12" s="432"/>
      <c r="CG12" s="432"/>
      <c r="CH12" s="432"/>
      <c r="CI12" s="432"/>
      <c r="CJ12" s="432"/>
      <c r="CK12" s="145"/>
      <c r="CL12" s="430"/>
      <c r="CM12" s="430"/>
      <c r="CN12" s="145"/>
      <c r="CO12" s="145"/>
      <c r="CP12" s="145"/>
      <c r="CQ12" s="145"/>
      <c r="CR12" s="145"/>
      <c r="CS12" s="145"/>
      <c r="CT12" s="430"/>
      <c r="CU12" s="145"/>
      <c r="CV12" s="145"/>
      <c r="CW12" s="454"/>
      <c r="CX12" s="145"/>
      <c r="CY12" s="188"/>
      <c r="CZ12" s="189"/>
      <c r="DA12" s="145"/>
      <c r="DB12" s="431"/>
      <c r="DC12" s="432"/>
      <c r="DD12" s="432"/>
      <c r="DE12" s="432"/>
      <c r="DF12" s="432"/>
      <c r="DG12" s="432"/>
      <c r="DH12" s="432"/>
      <c r="DI12" s="432"/>
      <c r="DJ12" s="432"/>
      <c r="DK12" s="432"/>
      <c r="DL12" s="432"/>
      <c r="DM12" s="432"/>
      <c r="DN12" s="145"/>
      <c r="DO12" s="145"/>
      <c r="DP12" s="145"/>
      <c r="DQ12" s="145"/>
      <c r="DR12" s="145"/>
      <c r="DS12" s="145"/>
      <c r="DT12" s="145"/>
      <c r="DU12" s="145"/>
      <c r="DV12" s="145"/>
      <c r="DW12" s="145"/>
      <c r="DX12" s="145"/>
      <c r="DY12" s="145"/>
      <c r="DZ12" s="145"/>
      <c r="EA12" s="145"/>
      <c r="EB12" s="145"/>
      <c r="EC12" s="145"/>
      <c r="ED12" s="145"/>
      <c r="EE12" s="145"/>
      <c r="EF12" s="145"/>
      <c r="EG12" s="145"/>
      <c r="EH12" s="145"/>
      <c r="EI12" s="145"/>
      <c r="EJ12" s="145"/>
      <c r="EK12" s="145"/>
      <c r="EL12" s="145"/>
      <c r="EM12" s="145"/>
      <c r="EN12" s="145"/>
      <c r="EO12" s="145"/>
      <c r="EP12" s="145"/>
      <c r="EQ12" s="145"/>
      <c r="ER12" s="145"/>
      <c r="ES12" s="145"/>
    </row>
    <row r="13" spans="1:149" ht="12.5" x14ac:dyDescent="0.25">
      <c r="A13" s="238" t="s">
        <v>126</v>
      </c>
      <c r="B13" s="259">
        <v>206</v>
      </c>
      <c r="C13" s="259">
        <v>-51</v>
      </c>
      <c r="D13" s="259">
        <v>41</v>
      </c>
      <c r="E13" s="259">
        <v>31</v>
      </c>
      <c r="F13" s="259">
        <v>0</v>
      </c>
      <c r="G13" s="259">
        <v>0</v>
      </c>
      <c r="H13" s="259">
        <v>3</v>
      </c>
      <c r="I13" s="259">
        <v>11</v>
      </c>
      <c r="J13" s="259">
        <v>157</v>
      </c>
      <c r="M13" s="145"/>
      <c r="N13" s="145"/>
      <c r="O13" s="145"/>
      <c r="P13" s="145"/>
      <c r="Q13" s="145"/>
      <c r="R13" s="145"/>
      <c r="S13" s="145"/>
      <c r="T13" s="145"/>
      <c r="U13" s="145"/>
      <c r="V13" s="145"/>
      <c r="W13" s="145"/>
      <c r="X13" s="145"/>
      <c r="Y13" s="145"/>
      <c r="Z13" s="145"/>
      <c r="AA13" s="430"/>
      <c r="AB13" s="145"/>
      <c r="AC13" s="145"/>
      <c r="AD13" s="145"/>
      <c r="AE13" s="145"/>
      <c r="AF13" s="145"/>
      <c r="AG13" s="145"/>
      <c r="AH13" s="145"/>
      <c r="AI13" s="451"/>
      <c r="AJ13" s="447"/>
      <c r="AK13" s="447"/>
      <c r="AL13" s="447"/>
      <c r="AM13" s="447"/>
      <c r="AN13" s="447"/>
      <c r="AO13" s="447"/>
      <c r="AP13" s="447"/>
      <c r="AQ13" s="447"/>
      <c r="AR13" s="447"/>
      <c r="AS13" s="145"/>
      <c r="AT13" s="145"/>
      <c r="AU13" s="430"/>
      <c r="AV13" s="145"/>
      <c r="AW13" s="145"/>
      <c r="AX13" s="145"/>
      <c r="AY13" s="145"/>
      <c r="AZ13" s="145"/>
      <c r="BA13" s="145"/>
      <c r="BB13" s="145"/>
      <c r="BC13" s="145"/>
      <c r="BD13" s="145"/>
      <c r="BE13" s="145"/>
      <c r="BF13" s="145"/>
      <c r="BG13" s="431"/>
      <c r="BH13" s="145"/>
      <c r="BI13" s="145"/>
      <c r="BJ13" s="145"/>
      <c r="BK13" s="145"/>
      <c r="BL13" s="145"/>
      <c r="BM13" s="145"/>
      <c r="BN13" s="145"/>
      <c r="BO13" s="145"/>
      <c r="BP13" s="145"/>
      <c r="BQ13" s="145"/>
      <c r="BR13" s="430"/>
      <c r="BS13" s="430"/>
      <c r="BT13" s="145"/>
      <c r="BU13" s="145"/>
      <c r="BV13" s="145"/>
      <c r="BW13" s="145"/>
      <c r="BX13" s="145"/>
      <c r="BY13" s="431"/>
      <c r="BZ13" s="432"/>
      <c r="CA13" s="432"/>
      <c r="CB13" s="432"/>
      <c r="CC13" s="432"/>
      <c r="CD13" s="432"/>
      <c r="CE13" s="432"/>
      <c r="CF13" s="432"/>
      <c r="CG13" s="432"/>
      <c r="CH13" s="432"/>
      <c r="CI13" s="432"/>
      <c r="CJ13" s="432"/>
      <c r="CK13" s="145"/>
      <c r="CL13" s="430"/>
      <c r="CM13" s="430"/>
      <c r="CN13" s="145"/>
      <c r="CO13" s="145"/>
      <c r="CP13" s="145"/>
      <c r="CQ13" s="145"/>
      <c r="CR13" s="145"/>
      <c r="CS13" s="145"/>
      <c r="CT13" s="430"/>
      <c r="CU13" s="145"/>
      <c r="CV13" s="145"/>
      <c r="CW13" s="452"/>
      <c r="CX13" s="145"/>
      <c r="CY13" s="188"/>
      <c r="CZ13" s="189"/>
      <c r="DA13" s="145"/>
      <c r="DB13" s="431"/>
      <c r="DC13" s="432"/>
      <c r="DD13" s="435"/>
      <c r="DE13" s="432"/>
      <c r="DF13" s="432"/>
      <c r="DG13" s="432"/>
      <c r="DH13" s="432"/>
      <c r="DI13" s="432"/>
      <c r="DJ13" s="432"/>
      <c r="DK13" s="432"/>
      <c r="DL13" s="432"/>
      <c r="DM13" s="432"/>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row>
    <row r="14" spans="1:149" ht="12.5" x14ac:dyDescent="0.25">
      <c r="A14" s="238" t="s">
        <v>127</v>
      </c>
      <c r="B14" s="259">
        <v>59</v>
      </c>
      <c r="C14" s="259">
        <v>1</v>
      </c>
      <c r="D14" s="259">
        <v>16</v>
      </c>
      <c r="E14" s="259">
        <v>13</v>
      </c>
      <c r="F14" s="259">
        <v>1</v>
      </c>
      <c r="G14" s="259">
        <v>1</v>
      </c>
      <c r="H14" s="259">
        <v>3</v>
      </c>
      <c r="I14" s="259">
        <v>6</v>
      </c>
      <c r="J14" s="259">
        <v>60</v>
      </c>
      <c r="M14" s="145"/>
      <c r="N14" s="145"/>
      <c r="O14" s="145"/>
      <c r="P14" s="145"/>
      <c r="Q14" s="145"/>
      <c r="R14" s="145"/>
      <c r="S14" s="145"/>
      <c r="T14" s="145"/>
      <c r="U14" s="145"/>
      <c r="V14" s="145"/>
      <c r="W14" s="145"/>
      <c r="X14" s="145"/>
      <c r="Y14" s="145"/>
      <c r="Z14" s="145"/>
      <c r="AA14" s="430"/>
      <c r="AB14" s="145"/>
      <c r="AC14" s="145"/>
      <c r="AD14" s="145"/>
      <c r="AE14" s="145"/>
      <c r="AF14" s="145"/>
      <c r="AG14" s="145"/>
      <c r="AH14" s="145"/>
      <c r="AI14" s="451"/>
      <c r="AJ14" s="447"/>
      <c r="AK14" s="447"/>
      <c r="AL14" s="447"/>
      <c r="AM14" s="447"/>
      <c r="AN14" s="447"/>
      <c r="AO14" s="447"/>
      <c r="AP14" s="447"/>
      <c r="AQ14" s="447"/>
      <c r="AR14" s="447"/>
      <c r="AS14" s="145"/>
      <c r="AT14" s="145"/>
      <c r="AU14" s="430"/>
      <c r="AV14" s="145"/>
      <c r="AW14" s="145"/>
      <c r="AX14" s="145"/>
      <c r="AY14" s="145"/>
      <c r="AZ14" s="145"/>
      <c r="BA14" s="145"/>
      <c r="BB14" s="145"/>
      <c r="BC14" s="145"/>
      <c r="BD14" s="145"/>
      <c r="BE14" s="145"/>
      <c r="BF14" s="145"/>
      <c r="BG14" s="431"/>
      <c r="BH14" s="145"/>
      <c r="BI14" s="145"/>
      <c r="BJ14" s="145"/>
      <c r="BK14" s="145"/>
      <c r="BL14" s="145"/>
      <c r="BM14" s="145"/>
      <c r="BN14" s="145"/>
      <c r="BO14" s="145"/>
      <c r="BP14" s="145"/>
      <c r="BQ14" s="145"/>
      <c r="BR14" s="430"/>
      <c r="BS14" s="430"/>
      <c r="BT14" s="145"/>
      <c r="BU14" s="145"/>
      <c r="BV14" s="145"/>
      <c r="BW14" s="145"/>
      <c r="BX14" s="145"/>
      <c r="BY14" s="431"/>
      <c r="BZ14" s="432"/>
      <c r="CA14" s="435"/>
      <c r="CB14" s="432"/>
      <c r="CC14" s="432"/>
      <c r="CD14" s="432"/>
      <c r="CE14" s="432"/>
      <c r="CF14" s="432"/>
      <c r="CG14" s="432"/>
      <c r="CH14" s="432"/>
      <c r="CI14" s="432"/>
      <c r="CJ14" s="432"/>
      <c r="CK14" s="145"/>
      <c r="CL14" s="430"/>
      <c r="CM14" s="430"/>
      <c r="CN14" s="145"/>
      <c r="CO14" s="145"/>
      <c r="CP14" s="145"/>
      <c r="CQ14" s="145"/>
      <c r="CR14" s="145"/>
      <c r="CS14" s="145"/>
      <c r="CT14" s="430"/>
      <c r="CU14" s="145"/>
      <c r="CV14" s="145"/>
      <c r="CW14" s="452"/>
      <c r="CX14" s="145"/>
      <c r="CY14" s="188"/>
      <c r="CZ14" s="189"/>
      <c r="DA14" s="145"/>
      <c r="DB14" s="431"/>
      <c r="DC14" s="432"/>
      <c r="DD14" s="432"/>
      <c r="DE14" s="432"/>
      <c r="DF14" s="432"/>
      <c r="DG14" s="432"/>
      <c r="DH14" s="432"/>
      <c r="DI14" s="432"/>
      <c r="DJ14" s="432"/>
      <c r="DK14" s="432"/>
      <c r="DL14" s="432"/>
      <c r="DM14" s="432"/>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row>
    <row r="15" spans="1:149" ht="12.5" x14ac:dyDescent="0.25">
      <c r="A15" s="238" t="s">
        <v>128</v>
      </c>
      <c r="B15" s="259">
        <v>1231</v>
      </c>
      <c r="C15" s="259">
        <v>-44</v>
      </c>
      <c r="D15" s="259">
        <v>150</v>
      </c>
      <c r="E15" s="259">
        <v>211</v>
      </c>
      <c r="F15" s="259">
        <v>1</v>
      </c>
      <c r="G15" s="259">
        <v>0</v>
      </c>
      <c r="H15" s="259">
        <v>82</v>
      </c>
      <c r="I15" s="259">
        <v>111</v>
      </c>
      <c r="J15" s="259">
        <v>1096</v>
      </c>
      <c r="M15" s="145"/>
      <c r="N15" s="145"/>
      <c r="O15" s="145"/>
      <c r="P15" s="145"/>
      <c r="Q15" s="145"/>
      <c r="R15" s="145"/>
      <c r="S15" s="145"/>
      <c r="T15" s="145"/>
      <c r="U15" s="145"/>
      <c r="V15" s="145"/>
      <c r="W15" s="145"/>
      <c r="X15" s="145"/>
      <c r="Y15" s="145"/>
      <c r="Z15" s="145"/>
      <c r="AA15" s="430"/>
      <c r="AB15" s="145"/>
      <c r="AC15" s="145"/>
      <c r="AD15" s="145"/>
      <c r="AE15" s="145"/>
      <c r="AF15" s="145"/>
      <c r="AG15" s="145"/>
      <c r="AH15" s="145"/>
      <c r="AI15" s="451"/>
      <c r="AJ15" s="447"/>
      <c r="AK15" s="447"/>
      <c r="AL15" s="447"/>
      <c r="AM15" s="447"/>
      <c r="AN15" s="447"/>
      <c r="AO15" s="447"/>
      <c r="AP15" s="447"/>
      <c r="AQ15" s="447"/>
      <c r="AR15" s="447"/>
      <c r="AS15" s="145"/>
      <c r="AT15" s="145"/>
      <c r="AU15" s="430"/>
      <c r="AV15" s="145"/>
      <c r="AW15" s="145"/>
      <c r="AX15" s="145"/>
      <c r="AY15" s="145"/>
      <c r="AZ15" s="145"/>
      <c r="BA15" s="145"/>
      <c r="BB15" s="145"/>
      <c r="BC15" s="145"/>
      <c r="BD15" s="145"/>
      <c r="BE15" s="145"/>
      <c r="BF15" s="145"/>
      <c r="BG15" s="431"/>
      <c r="BH15" s="145"/>
      <c r="BI15" s="145"/>
      <c r="BJ15" s="145"/>
      <c r="BK15" s="145"/>
      <c r="BL15" s="145"/>
      <c r="BM15" s="145"/>
      <c r="BN15" s="145"/>
      <c r="BO15" s="145"/>
      <c r="BP15" s="145"/>
      <c r="BQ15" s="145"/>
      <c r="BR15" s="430"/>
      <c r="BS15" s="430"/>
      <c r="BT15" s="145"/>
      <c r="BU15" s="145"/>
      <c r="BV15" s="145"/>
      <c r="BW15" s="145"/>
      <c r="BX15" s="145"/>
      <c r="BY15" s="431"/>
      <c r="BZ15" s="432"/>
      <c r="CA15" s="435"/>
      <c r="CB15" s="432"/>
      <c r="CC15" s="432"/>
      <c r="CD15" s="432"/>
      <c r="CE15" s="432"/>
      <c r="CF15" s="432"/>
      <c r="CG15" s="432"/>
      <c r="CH15" s="432"/>
      <c r="CI15" s="432"/>
      <c r="CJ15" s="432"/>
      <c r="CK15" s="145"/>
      <c r="CL15" s="430"/>
      <c r="CM15" s="430"/>
      <c r="CN15" s="145"/>
      <c r="CO15" s="145"/>
      <c r="CP15" s="145"/>
      <c r="CQ15" s="145"/>
      <c r="CR15" s="145"/>
      <c r="CS15" s="145"/>
      <c r="CT15" s="430"/>
      <c r="CU15" s="145"/>
      <c r="CV15" s="145"/>
      <c r="CW15" s="452"/>
      <c r="CX15" s="145"/>
      <c r="CY15" s="188"/>
      <c r="CZ15" s="189"/>
      <c r="DA15" s="145"/>
      <c r="DB15" s="431"/>
      <c r="DC15" s="432"/>
      <c r="DD15" s="432"/>
      <c r="DE15" s="432"/>
      <c r="DF15" s="432"/>
      <c r="DG15" s="432"/>
      <c r="DH15" s="432"/>
      <c r="DI15" s="432"/>
      <c r="DJ15" s="432"/>
      <c r="DK15" s="432"/>
      <c r="DL15" s="432"/>
      <c r="DM15" s="432"/>
      <c r="DN15" s="145"/>
      <c r="DO15" s="145"/>
      <c r="DP15" s="145"/>
      <c r="DQ15" s="145"/>
      <c r="DR15" s="145"/>
      <c r="DS15" s="145"/>
      <c r="DT15" s="145"/>
      <c r="DU15" s="145"/>
      <c r="DV15" s="145"/>
      <c r="DW15" s="145"/>
      <c r="DX15" s="145"/>
      <c r="DY15" s="145"/>
      <c r="DZ15" s="145"/>
      <c r="EA15" s="145"/>
      <c r="EB15" s="145"/>
      <c r="EC15" s="145"/>
      <c r="ED15" s="145"/>
      <c r="EE15" s="145"/>
      <c r="EF15" s="145"/>
      <c r="EG15" s="145"/>
      <c r="EH15" s="145"/>
      <c r="EI15" s="145"/>
      <c r="EJ15" s="145"/>
      <c r="EK15" s="145"/>
      <c r="EL15" s="145"/>
      <c r="EM15" s="145"/>
      <c r="EN15" s="145"/>
      <c r="EO15" s="145"/>
      <c r="EP15" s="145"/>
      <c r="EQ15" s="145"/>
      <c r="ER15" s="145"/>
      <c r="ES15" s="145"/>
    </row>
    <row r="16" spans="1:149" ht="12.5" x14ac:dyDescent="0.25">
      <c r="A16" s="238" t="s">
        <v>129</v>
      </c>
      <c r="B16" s="259">
        <v>60</v>
      </c>
      <c r="C16" s="259">
        <v>0</v>
      </c>
      <c r="D16" s="259">
        <v>0</v>
      </c>
      <c r="E16" s="259">
        <v>3</v>
      </c>
      <c r="F16" s="259">
        <v>0</v>
      </c>
      <c r="G16" s="259">
        <v>0</v>
      </c>
      <c r="H16" s="259">
        <v>2</v>
      </c>
      <c r="I16" s="259">
        <v>3</v>
      </c>
      <c r="J16" s="259">
        <v>56</v>
      </c>
      <c r="M16" s="145"/>
      <c r="N16" s="145"/>
      <c r="O16" s="145"/>
      <c r="P16" s="145"/>
      <c r="Q16" s="145"/>
      <c r="R16" s="145"/>
      <c r="S16" s="145"/>
      <c r="T16" s="145"/>
      <c r="U16" s="145"/>
      <c r="V16" s="145"/>
      <c r="W16" s="145"/>
      <c r="X16" s="145"/>
      <c r="Y16" s="145"/>
      <c r="Z16" s="145"/>
      <c r="AA16" s="430"/>
      <c r="AB16" s="145"/>
      <c r="AC16" s="145"/>
      <c r="AD16" s="145"/>
      <c r="AE16" s="145"/>
      <c r="AF16" s="145"/>
      <c r="AG16" s="145"/>
      <c r="AH16" s="145"/>
      <c r="AI16" s="451"/>
      <c r="AJ16" s="447"/>
      <c r="AK16" s="447"/>
      <c r="AL16" s="447"/>
      <c r="AM16" s="447"/>
      <c r="AN16" s="447"/>
      <c r="AO16" s="447"/>
      <c r="AP16" s="447"/>
      <c r="AQ16" s="447"/>
      <c r="AR16" s="447"/>
      <c r="AS16" s="145"/>
      <c r="AT16" s="145"/>
      <c r="AU16" s="430"/>
      <c r="AV16" s="145"/>
      <c r="AW16" s="145"/>
      <c r="AX16" s="145"/>
      <c r="AY16" s="145"/>
      <c r="AZ16" s="145"/>
      <c r="BA16" s="145"/>
      <c r="BB16" s="145"/>
      <c r="BC16" s="145"/>
      <c r="BD16" s="145"/>
      <c r="BE16" s="145"/>
      <c r="BF16" s="145"/>
      <c r="BG16" s="431"/>
      <c r="BH16" s="145"/>
      <c r="BI16" s="145"/>
      <c r="BJ16" s="145"/>
      <c r="BK16" s="145"/>
      <c r="BL16" s="145"/>
      <c r="BM16" s="145"/>
      <c r="BN16" s="145"/>
      <c r="BO16" s="145"/>
      <c r="BP16" s="145"/>
      <c r="BQ16" s="145"/>
      <c r="BR16" s="430"/>
      <c r="BS16" s="430"/>
      <c r="BT16" s="145"/>
      <c r="BU16" s="145"/>
      <c r="BV16" s="145"/>
      <c r="BW16" s="145"/>
      <c r="BX16" s="145"/>
      <c r="BY16" s="431"/>
      <c r="BZ16" s="432"/>
      <c r="CA16" s="432"/>
      <c r="CB16" s="432"/>
      <c r="CC16" s="432"/>
      <c r="CD16" s="432"/>
      <c r="CE16" s="432"/>
      <c r="CF16" s="432"/>
      <c r="CG16" s="432"/>
      <c r="CH16" s="432"/>
      <c r="CI16" s="432"/>
      <c r="CJ16" s="432"/>
      <c r="CK16" s="145"/>
      <c r="CL16" s="430"/>
      <c r="CM16" s="430"/>
      <c r="CN16" s="145"/>
      <c r="CO16" s="145"/>
      <c r="CP16" s="145"/>
      <c r="CQ16" s="145"/>
      <c r="CR16" s="145"/>
      <c r="CS16" s="145"/>
      <c r="CT16" s="430"/>
      <c r="CU16" s="145"/>
      <c r="CV16" s="145"/>
      <c r="CW16" s="452"/>
      <c r="CX16" s="145"/>
      <c r="CY16" s="188"/>
      <c r="CZ16" s="189"/>
      <c r="DA16" s="145"/>
      <c r="DB16" s="431"/>
      <c r="DC16" s="432"/>
      <c r="DD16" s="435"/>
      <c r="DE16" s="432"/>
      <c r="DF16" s="432"/>
      <c r="DG16" s="432"/>
      <c r="DH16" s="432"/>
      <c r="DI16" s="432"/>
      <c r="DJ16" s="432"/>
      <c r="DK16" s="432"/>
      <c r="DL16" s="432"/>
      <c r="DM16" s="432"/>
      <c r="DN16" s="145"/>
      <c r="DO16" s="145"/>
      <c r="DP16" s="145"/>
      <c r="DQ16" s="145"/>
      <c r="DR16" s="145"/>
      <c r="DS16" s="145"/>
      <c r="DT16" s="145"/>
      <c r="DU16" s="145"/>
      <c r="DV16" s="145"/>
      <c r="DW16" s="145"/>
      <c r="DX16" s="145"/>
      <c r="DY16" s="145"/>
      <c r="DZ16" s="145"/>
      <c r="EA16" s="145"/>
      <c r="EB16" s="145"/>
      <c r="EC16" s="145"/>
      <c r="ED16" s="145"/>
      <c r="EE16" s="145"/>
      <c r="EF16" s="145"/>
      <c r="EG16" s="145"/>
      <c r="EH16" s="145"/>
      <c r="EI16" s="145"/>
      <c r="EJ16" s="145"/>
      <c r="EK16" s="145"/>
      <c r="EL16" s="145"/>
      <c r="EM16" s="145"/>
      <c r="EN16" s="145"/>
      <c r="EO16" s="145"/>
      <c r="EP16" s="145"/>
      <c r="EQ16" s="145"/>
      <c r="ER16" s="145"/>
      <c r="ES16" s="145"/>
    </row>
    <row r="17" spans="1:149" ht="12.5" x14ac:dyDescent="0.25">
      <c r="A17" s="238" t="s">
        <v>29</v>
      </c>
      <c r="B17" s="259">
        <v>26132</v>
      </c>
      <c r="C17" s="259">
        <v>-883</v>
      </c>
      <c r="D17" s="259">
        <v>2976</v>
      </c>
      <c r="E17" s="259">
        <v>3820</v>
      </c>
      <c r="F17" s="259">
        <v>2394</v>
      </c>
      <c r="G17" s="259">
        <v>2657</v>
      </c>
      <c r="H17" s="259">
        <v>1375</v>
      </c>
      <c r="I17" s="259">
        <v>1928</v>
      </c>
      <c r="J17" s="259">
        <v>24115</v>
      </c>
      <c r="M17" s="145"/>
      <c r="N17" s="145"/>
      <c r="O17" s="145"/>
      <c r="P17" s="145"/>
      <c r="Q17" s="145"/>
      <c r="R17" s="145"/>
      <c r="S17" s="145"/>
      <c r="T17" s="145"/>
      <c r="U17" s="145"/>
      <c r="V17" s="145"/>
      <c r="W17" s="145"/>
      <c r="X17" s="145"/>
      <c r="Y17" s="145"/>
      <c r="Z17" s="145"/>
      <c r="AA17" s="430"/>
      <c r="AB17" s="145"/>
      <c r="AC17" s="145"/>
      <c r="AD17" s="145"/>
      <c r="AE17" s="145"/>
      <c r="AF17" s="145"/>
      <c r="AG17" s="145"/>
      <c r="AH17" s="145"/>
      <c r="AI17" s="451"/>
      <c r="AJ17" s="447"/>
      <c r="AK17" s="447"/>
      <c r="AL17" s="447"/>
      <c r="AM17" s="447"/>
      <c r="AN17" s="447"/>
      <c r="AO17" s="447"/>
      <c r="AP17" s="447"/>
      <c r="AQ17" s="447"/>
      <c r="AR17" s="447"/>
      <c r="AS17" s="145"/>
      <c r="AT17" s="145"/>
      <c r="AU17" s="430"/>
      <c r="AV17" s="145"/>
      <c r="AW17" s="145"/>
      <c r="AX17" s="145"/>
      <c r="AY17" s="145"/>
      <c r="AZ17" s="145"/>
      <c r="BA17" s="145"/>
      <c r="BB17" s="145"/>
      <c r="BC17" s="145"/>
      <c r="BD17" s="145"/>
      <c r="BE17" s="145"/>
      <c r="BF17" s="145"/>
      <c r="BG17" s="431"/>
      <c r="BH17" s="145"/>
      <c r="BI17" s="145"/>
      <c r="BJ17" s="145"/>
      <c r="BK17" s="145"/>
      <c r="BL17" s="145"/>
      <c r="BM17" s="145"/>
      <c r="BN17" s="145"/>
      <c r="BO17" s="145"/>
      <c r="BP17" s="145"/>
      <c r="BQ17" s="145"/>
      <c r="BR17" s="430"/>
      <c r="BS17" s="430"/>
      <c r="BT17" s="145"/>
      <c r="BU17" s="145"/>
      <c r="BV17" s="145"/>
      <c r="BW17" s="145"/>
      <c r="BX17" s="145"/>
      <c r="BY17" s="431"/>
      <c r="BZ17" s="432"/>
      <c r="CA17" s="432"/>
      <c r="CB17" s="432"/>
      <c r="CC17" s="432"/>
      <c r="CD17" s="432"/>
      <c r="CE17" s="432"/>
      <c r="CF17" s="432"/>
      <c r="CG17" s="432"/>
      <c r="CH17" s="432"/>
      <c r="CI17" s="432"/>
      <c r="CJ17" s="432"/>
      <c r="CK17" s="145"/>
      <c r="CL17" s="430"/>
      <c r="CM17" s="430"/>
      <c r="CN17" s="145"/>
      <c r="CO17" s="145"/>
      <c r="CP17" s="145"/>
      <c r="CQ17" s="145"/>
      <c r="CR17" s="145"/>
      <c r="CS17" s="145"/>
      <c r="CT17" s="430"/>
      <c r="CU17" s="145"/>
      <c r="CV17" s="145"/>
      <c r="CW17" s="452"/>
      <c r="CX17" s="145"/>
      <c r="CY17" s="188"/>
      <c r="CZ17" s="189"/>
      <c r="DA17" s="145"/>
      <c r="DB17" s="431"/>
      <c r="DC17" s="432"/>
      <c r="DD17" s="435"/>
      <c r="DE17" s="432"/>
      <c r="DF17" s="432"/>
      <c r="DG17" s="432"/>
      <c r="DH17" s="432"/>
      <c r="DI17" s="432"/>
      <c r="DJ17" s="432"/>
      <c r="DK17" s="432"/>
      <c r="DL17" s="432"/>
      <c r="DM17" s="432"/>
      <c r="DN17" s="145"/>
      <c r="DO17" s="145"/>
      <c r="DP17" s="145"/>
      <c r="DQ17" s="145"/>
      <c r="DR17" s="145"/>
      <c r="DS17" s="145"/>
      <c r="DT17" s="145"/>
      <c r="DU17" s="145"/>
      <c r="DV17" s="145"/>
      <c r="DW17" s="145"/>
      <c r="DX17" s="145"/>
      <c r="DY17" s="145"/>
      <c r="DZ17" s="145"/>
      <c r="EA17" s="145"/>
      <c r="EB17" s="145"/>
      <c r="EC17" s="145"/>
      <c r="ED17" s="145"/>
      <c r="EE17" s="145"/>
      <c r="EF17" s="145"/>
      <c r="EG17" s="145"/>
      <c r="EH17" s="145"/>
      <c r="EI17" s="145"/>
      <c r="EJ17" s="145"/>
      <c r="EK17" s="145"/>
      <c r="EL17" s="145"/>
      <c r="EM17" s="145"/>
      <c r="EN17" s="145"/>
      <c r="EO17" s="145"/>
      <c r="EP17" s="145"/>
      <c r="EQ17" s="145"/>
      <c r="ER17" s="145"/>
      <c r="ES17" s="145"/>
    </row>
    <row r="18" spans="1:149" ht="12.5" x14ac:dyDescent="0.25">
      <c r="A18" s="238" t="s">
        <v>42</v>
      </c>
      <c r="B18" s="259">
        <v>2685</v>
      </c>
      <c r="C18" s="259">
        <v>-67</v>
      </c>
      <c r="D18" s="259">
        <v>34</v>
      </c>
      <c r="E18" s="259">
        <v>140</v>
      </c>
      <c r="F18" s="259">
        <v>836</v>
      </c>
      <c r="G18" s="259">
        <v>804</v>
      </c>
      <c r="H18" s="259">
        <v>1</v>
      </c>
      <c r="I18" s="259">
        <v>178</v>
      </c>
      <c r="J18" s="259">
        <v>2303</v>
      </c>
      <c r="M18" s="145"/>
      <c r="N18" s="145"/>
      <c r="O18" s="145"/>
      <c r="P18" s="145"/>
      <c r="Q18" s="145"/>
      <c r="R18" s="145"/>
      <c r="S18" s="145"/>
      <c r="T18" s="145"/>
      <c r="U18" s="145"/>
      <c r="V18" s="145"/>
      <c r="W18" s="145"/>
      <c r="X18" s="145"/>
      <c r="Y18" s="145"/>
      <c r="Z18" s="145"/>
      <c r="AA18" s="430"/>
      <c r="AB18" s="145"/>
      <c r="AC18" s="145"/>
      <c r="AD18" s="145"/>
      <c r="AE18" s="145"/>
      <c r="AF18" s="145"/>
      <c r="AG18" s="145"/>
      <c r="AH18" s="145"/>
      <c r="AI18" s="451"/>
      <c r="AJ18" s="447"/>
      <c r="AK18" s="447"/>
      <c r="AL18" s="447"/>
      <c r="AM18" s="447"/>
      <c r="AN18" s="447"/>
      <c r="AO18" s="447"/>
      <c r="AP18" s="447"/>
      <c r="AQ18" s="447"/>
      <c r="AR18" s="447"/>
      <c r="AS18" s="145"/>
      <c r="AT18" s="145"/>
      <c r="AU18" s="430"/>
      <c r="AV18" s="145"/>
      <c r="AW18" s="145"/>
      <c r="AX18" s="145"/>
      <c r="AY18" s="145"/>
      <c r="AZ18" s="145"/>
      <c r="BA18" s="145"/>
      <c r="BB18" s="145"/>
      <c r="BC18" s="145"/>
      <c r="BD18" s="145"/>
      <c r="BE18" s="145"/>
      <c r="BF18" s="145"/>
      <c r="BG18" s="431"/>
      <c r="BH18" s="145"/>
      <c r="BI18" s="145"/>
      <c r="BJ18" s="145"/>
      <c r="BK18" s="145"/>
      <c r="BL18" s="145"/>
      <c r="BM18" s="145"/>
      <c r="BN18" s="145"/>
      <c r="BO18" s="145"/>
      <c r="BP18" s="145"/>
      <c r="BQ18" s="145"/>
      <c r="BR18" s="430"/>
      <c r="BS18" s="430"/>
      <c r="BT18" s="145"/>
      <c r="BU18" s="145"/>
      <c r="BV18" s="145"/>
      <c r="BW18" s="145"/>
      <c r="BX18" s="145"/>
      <c r="BY18" s="431"/>
      <c r="BZ18" s="432"/>
      <c r="CA18" s="435"/>
      <c r="CB18" s="432"/>
      <c r="CC18" s="432"/>
      <c r="CD18" s="432"/>
      <c r="CE18" s="432"/>
      <c r="CF18" s="432"/>
      <c r="CG18" s="432"/>
      <c r="CH18" s="432"/>
      <c r="CI18" s="432"/>
      <c r="CJ18" s="432"/>
      <c r="CK18" s="145"/>
      <c r="CL18" s="430"/>
      <c r="CM18" s="430"/>
      <c r="CN18" s="145"/>
      <c r="CO18" s="145"/>
      <c r="CP18" s="145"/>
      <c r="CQ18" s="145"/>
      <c r="CR18" s="145"/>
      <c r="CS18" s="145"/>
      <c r="CT18" s="430"/>
      <c r="CU18" s="145"/>
      <c r="CV18" s="145"/>
      <c r="CW18" s="452"/>
      <c r="CX18" s="145"/>
      <c r="CY18" s="188"/>
      <c r="CZ18" s="189"/>
      <c r="DA18" s="145"/>
      <c r="DB18" s="431"/>
      <c r="DC18" s="432"/>
      <c r="DD18" s="432"/>
      <c r="DE18" s="432"/>
      <c r="DF18" s="432"/>
      <c r="DG18" s="432"/>
      <c r="DH18" s="432"/>
      <c r="DI18" s="432"/>
      <c r="DJ18" s="432"/>
      <c r="DK18" s="432"/>
      <c r="DL18" s="432"/>
      <c r="DM18" s="432"/>
      <c r="DN18" s="145"/>
      <c r="DO18" s="145"/>
      <c r="DP18" s="145"/>
      <c r="DQ18" s="145"/>
      <c r="DR18" s="145"/>
      <c r="DS18" s="145"/>
      <c r="DT18" s="145"/>
      <c r="DU18" s="145"/>
      <c r="DV18" s="145"/>
      <c r="DW18" s="145"/>
      <c r="DX18" s="145"/>
      <c r="DY18" s="145"/>
      <c r="DZ18" s="145"/>
      <c r="EA18" s="145"/>
      <c r="EB18" s="145"/>
      <c r="EC18" s="145"/>
      <c r="ED18" s="145"/>
      <c r="EE18" s="145"/>
      <c r="EF18" s="145"/>
      <c r="EG18" s="145"/>
      <c r="EH18" s="145"/>
      <c r="EI18" s="145"/>
      <c r="EJ18" s="145"/>
      <c r="EK18" s="145"/>
      <c r="EL18" s="145"/>
      <c r="EM18" s="145"/>
      <c r="EN18" s="145"/>
      <c r="EO18" s="145"/>
      <c r="EP18" s="145"/>
      <c r="EQ18" s="145"/>
      <c r="ER18" s="145"/>
      <c r="ES18" s="145"/>
    </row>
    <row r="19" spans="1:149" ht="12.5" x14ac:dyDescent="0.25">
      <c r="A19" s="238" t="s">
        <v>43</v>
      </c>
      <c r="B19" s="259">
        <v>1394</v>
      </c>
      <c r="C19" s="259">
        <v>-9</v>
      </c>
      <c r="D19" s="259">
        <v>84</v>
      </c>
      <c r="E19" s="259">
        <v>56</v>
      </c>
      <c r="F19" s="259">
        <v>0</v>
      </c>
      <c r="G19" s="259">
        <v>20</v>
      </c>
      <c r="H19" s="259">
        <v>0</v>
      </c>
      <c r="I19" s="259">
        <v>64</v>
      </c>
      <c r="J19" s="259">
        <v>1369</v>
      </c>
      <c r="M19" s="145"/>
      <c r="N19" s="145"/>
      <c r="O19" s="145"/>
      <c r="P19" s="145"/>
      <c r="Q19" s="145"/>
      <c r="R19" s="145"/>
      <c r="S19" s="145"/>
      <c r="T19" s="145"/>
      <c r="U19" s="145"/>
      <c r="V19" s="145"/>
      <c r="W19" s="145"/>
      <c r="X19" s="145"/>
      <c r="Y19" s="145"/>
      <c r="Z19" s="145"/>
      <c r="AA19" s="430"/>
      <c r="AB19" s="145"/>
      <c r="AC19" s="145"/>
      <c r="AD19" s="145"/>
      <c r="AE19" s="145"/>
      <c r="AF19" s="145"/>
      <c r="AG19" s="145"/>
      <c r="AH19" s="145"/>
      <c r="AI19" s="451"/>
      <c r="AJ19" s="447"/>
      <c r="AK19" s="447"/>
      <c r="AL19" s="447"/>
      <c r="AM19" s="447"/>
      <c r="AN19" s="447"/>
      <c r="AO19" s="447"/>
      <c r="AP19" s="447"/>
      <c r="AQ19" s="447"/>
      <c r="AR19" s="447"/>
      <c r="AS19" s="145"/>
      <c r="AT19" s="145"/>
      <c r="AU19" s="430"/>
      <c r="AV19" s="145"/>
      <c r="AW19" s="145"/>
      <c r="AX19" s="145"/>
      <c r="AY19" s="145"/>
      <c r="AZ19" s="145"/>
      <c r="BA19" s="145"/>
      <c r="BB19" s="145"/>
      <c r="BC19" s="145"/>
      <c r="BD19" s="145"/>
      <c r="BE19" s="145"/>
      <c r="BF19" s="145"/>
      <c r="BG19" s="431"/>
      <c r="BH19" s="145"/>
      <c r="BI19" s="145"/>
      <c r="BJ19" s="145"/>
      <c r="BK19" s="145"/>
      <c r="BL19" s="145"/>
      <c r="BM19" s="145"/>
      <c r="BN19" s="145"/>
      <c r="BO19" s="145"/>
      <c r="BP19" s="145"/>
      <c r="BQ19" s="145"/>
      <c r="BR19" s="430"/>
      <c r="BS19" s="430"/>
      <c r="BT19" s="145"/>
      <c r="BU19" s="145"/>
      <c r="BV19" s="145"/>
      <c r="BW19" s="145"/>
      <c r="BX19" s="145"/>
      <c r="BY19" s="431"/>
      <c r="BZ19" s="432"/>
      <c r="CA19" s="435"/>
      <c r="CB19" s="432"/>
      <c r="CC19" s="432"/>
      <c r="CD19" s="432"/>
      <c r="CE19" s="432"/>
      <c r="CF19" s="432"/>
      <c r="CG19" s="432"/>
      <c r="CH19" s="432"/>
      <c r="CI19" s="432"/>
      <c r="CJ19" s="432"/>
      <c r="CK19" s="145"/>
      <c r="CL19" s="430"/>
      <c r="CM19" s="430"/>
      <c r="CN19" s="145"/>
      <c r="CO19" s="145"/>
      <c r="CP19" s="145"/>
      <c r="CQ19" s="145"/>
      <c r="CR19" s="145"/>
      <c r="CS19" s="145"/>
      <c r="CT19" s="430"/>
      <c r="CU19" s="145"/>
      <c r="CV19" s="145"/>
      <c r="CW19" s="452"/>
      <c r="CX19" s="145"/>
      <c r="CY19" s="188"/>
      <c r="CZ19" s="189"/>
      <c r="DA19" s="145"/>
      <c r="DB19" s="431"/>
      <c r="DC19" s="432"/>
      <c r="DD19" s="435"/>
      <c r="DE19" s="432"/>
      <c r="DF19" s="432"/>
      <c r="DG19" s="432"/>
      <c r="DH19" s="432"/>
      <c r="DI19" s="432"/>
      <c r="DJ19" s="432"/>
      <c r="DK19" s="432"/>
      <c r="DL19" s="432"/>
      <c r="DM19" s="432"/>
      <c r="DN19" s="145"/>
      <c r="DO19" s="145"/>
      <c r="DP19" s="145"/>
      <c r="DQ19" s="145"/>
      <c r="DR19" s="145"/>
      <c r="DS19" s="145"/>
      <c r="DT19" s="145"/>
      <c r="DU19" s="145"/>
      <c r="DV19" s="145"/>
      <c r="DW19" s="145"/>
      <c r="DX19" s="145"/>
      <c r="DY19" s="145"/>
      <c r="DZ19" s="145"/>
      <c r="EA19" s="145"/>
      <c r="EB19" s="145"/>
      <c r="EC19" s="145"/>
      <c r="ED19" s="145"/>
      <c r="EE19" s="145"/>
      <c r="EF19" s="145"/>
      <c r="EG19" s="145"/>
      <c r="EH19" s="145"/>
      <c r="EI19" s="145"/>
      <c r="EJ19" s="145"/>
      <c r="EK19" s="145"/>
      <c r="EL19" s="145"/>
      <c r="EM19" s="145"/>
      <c r="EN19" s="145"/>
      <c r="EO19" s="145"/>
      <c r="EP19" s="145"/>
      <c r="EQ19" s="145"/>
      <c r="ER19" s="145"/>
      <c r="ES19" s="145"/>
    </row>
    <row r="20" spans="1:149" ht="12.5" x14ac:dyDescent="0.25">
      <c r="A20" s="240" t="s">
        <v>44</v>
      </c>
      <c r="B20" s="261">
        <v>34393</v>
      </c>
      <c r="C20" s="261">
        <v>-2186</v>
      </c>
      <c r="D20" s="261">
        <v>9920</v>
      </c>
      <c r="E20" s="261">
        <v>10565</v>
      </c>
      <c r="F20" s="261">
        <v>1613</v>
      </c>
      <c r="G20" s="261">
        <v>7190</v>
      </c>
      <c r="H20" s="261">
        <v>2862</v>
      </c>
      <c r="I20" s="261">
        <v>3222</v>
      </c>
      <c r="J20" s="261">
        <v>36779</v>
      </c>
      <c r="M20" s="145"/>
      <c r="N20" s="145"/>
      <c r="O20" s="145"/>
      <c r="P20" s="145"/>
      <c r="Q20" s="145"/>
      <c r="R20" s="145"/>
      <c r="S20" s="145"/>
      <c r="T20" s="145"/>
      <c r="U20" s="145"/>
      <c r="V20" s="145"/>
      <c r="W20" s="145"/>
      <c r="X20" s="145"/>
      <c r="Y20" s="145"/>
      <c r="Z20" s="145"/>
      <c r="AA20" s="430"/>
      <c r="AB20" s="145"/>
      <c r="AC20" s="145"/>
      <c r="AD20" s="145"/>
      <c r="AE20" s="145"/>
      <c r="AF20" s="145"/>
      <c r="AG20" s="145"/>
      <c r="AH20" s="145"/>
      <c r="AI20" s="451"/>
      <c r="AJ20" s="447"/>
      <c r="AK20" s="447"/>
      <c r="AL20" s="447"/>
      <c r="AM20" s="447"/>
      <c r="AN20" s="447"/>
      <c r="AO20" s="447"/>
      <c r="AP20" s="447"/>
      <c r="AQ20" s="447"/>
      <c r="AR20" s="447"/>
      <c r="AS20" s="145"/>
      <c r="AT20" s="145"/>
      <c r="AU20" s="430"/>
      <c r="AV20" s="145"/>
      <c r="AW20" s="145"/>
      <c r="AX20" s="145"/>
      <c r="AY20" s="145"/>
      <c r="AZ20" s="145"/>
      <c r="BA20" s="145"/>
      <c r="BB20" s="145"/>
      <c r="BC20" s="145"/>
      <c r="BD20" s="145"/>
      <c r="BE20" s="145"/>
      <c r="BF20" s="145"/>
      <c r="BG20" s="431"/>
      <c r="BH20" s="145"/>
      <c r="BI20" s="145"/>
      <c r="BJ20" s="145"/>
      <c r="BK20" s="145"/>
      <c r="BL20" s="145"/>
      <c r="BM20" s="145"/>
      <c r="BN20" s="145"/>
      <c r="BO20" s="145"/>
      <c r="BP20" s="145"/>
      <c r="BQ20" s="145"/>
      <c r="BR20" s="430"/>
      <c r="BS20" s="430"/>
      <c r="BT20" s="145"/>
      <c r="BU20" s="145"/>
      <c r="BV20" s="145"/>
      <c r="BW20" s="145"/>
      <c r="BX20" s="145"/>
      <c r="BY20" s="431"/>
      <c r="BZ20" s="432"/>
      <c r="CA20" s="432"/>
      <c r="CB20" s="432"/>
      <c r="CC20" s="432"/>
      <c r="CD20" s="432"/>
      <c r="CE20" s="432"/>
      <c r="CF20" s="432"/>
      <c r="CG20" s="432"/>
      <c r="CH20" s="432"/>
      <c r="CI20" s="432"/>
      <c r="CJ20" s="432"/>
      <c r="CK20" s="145"/>
      <c r="CL20" s="430"/>
      <c r="CM20" s="430"/>
      <c r="CN20" s="145"/>
      <c r="CO20" s="145"/>
      <c r="CP20" s="145"/>
      <c r="CQ20" s="145"/>
      <c r="CR20" s="145"/>
      <c r="CS20" s="145"/>
      <c r="CT20" s="430"/>
      <c r="CU20" s="145"/>
      <c r="CV20" s="145"/>
      <c r="CW20" s="454"/>
      <c r="CX20" s="145"/>
      <c r="CY20" s="188"/>
      <c r="CZ20" s="189"/>
      <c r="DA20" s="145"/>
      <c r="DB20" s="431"/>
      <c r="DC20" s="432"/>
      <c r="DD20" s="435"/>
      <c r="DE20" s="432"/>
      <c r="DF20" s="432"/>
      <c r="DG20" s="432"/>
      <c r="DH20" s="432"/>
      <c r="DI20" s="432"/>
      <c r="DJ20" s="432"/>
      <c r="DK20" s="432"/>
      <c r="DL20" s="432"/>
      <c r="DM20" s="432"/>
      <c r="DN20" s="145"/>
      <c r="DO20" s="145"/>
      <c r="DP20" s="145"/>
      <c r="DQ20" s="145"/>
      <c r="DR20" s="145"/>
      <c r="DS20" s="145"/>
      <c r="DT20" s="145"/>
      <c r="DU20" s="145"/>
      <c r="DV20" s="145"/>
      <c r="DW20" s="145"/>
      <c r="DX20" s="145"/>
      <c r="DY20" s="145"/>
      <c r="DZ20" s="145"/>
      <c r="EA20" s="145"/>
      <c r="EB20" s="145"/>
      <c r="EC20" s="145"/>
      <c r="ED20" s="145"/>
      <c r="EE20" s="145"/>
      <c r="EF20" s="145"/>
      <c r="EG20" s="145"/>
      <c r="EH20" s="145"/>
      <c r="EI20" s="145"/>
      <c r="EJ20" s="145"/>
      <c r="EK20" s="145"/>
      <c r="EL20" s="145"/>
      <c r="EM20" s="145"/>
      <c r="EN20" s="145"/>
      <c r="EO20" s="145"/>
      <c r="EP20" s="145"/>
      <c r="EQ20" s="145"/>
      <c r="ER20" s="145"/>
      <c r="ES20" s="145"/>
    </row>
    <row r="21" spans="1:149" ht="12.5" x14ac:dyDescent="0.25">
      <c r="A21" s="238" t="s">
        <v>130</v>
      </c>
      <c r="B21" s="259">
        <v>32416</v>
      </c>
      <c r="C21" s="259">
        <v>-2232</v>
      </c>
      <c r="D21" s="259">
        <v>9760</v>
      </c>
      <c r="E21" s="259">
        <v>10282</v>
      </c>
      <c r="F21" s="259">
        <v>1575</v>
      </c>
      <c r="G21" s="259">
        <v>7083</v>
      </c>
      <c r="H21" s="259">
        <v>2801</v>
      </c>
      <c r="I21" s="259">
        <v>3001</v>
      </c>
      <c r="J21" s="259">
        <v>34970</v>
      </c>
      <c r="M21" s="145"/>
      <c r="N21" s="145"/>
      <c r="O21" s="145"/>
      <c r="P21" s="145"/>
      <c r="Q21" s="145"/>
      <c r="R21" s="145"/>
      <c r="S21" s="145"/>
      <c r="T21" s="145"/>
      <c r="U21" s="145"/>
      <c r="V21" s="145"/>
      <c r="W21" s="145"/>
      <c r="X21" s="145"/>
      <c r="Y21" s="145"/>
      <c r="Z21" s="145"/>
      <c r="AA21" s="430"/>
      <c r="AB21" s="145"/>
      <c r="AC21" s="145"/>
      <c r="AD21" s="145"/>
      <c r="AE21" s="145"/>
      <c r="AF21" s="145"/>
      <c r="AG21" s="145"/>
      <c r="AH21" s="145"/>
      <c r="AI21" s="451"/>
      <c r="AJ21" s="447"/>
      <c r="AK21" s="447"/>
      <c r="AL21" s="447"/>
      <c r="AM21" s="447"/>
      <c r="AN21" s="447"/>
      <c r="AO21" s="447"/>
      <c r="AP21" s="447"/>
      <c r="AQ21" s="447"/>
      <c r="AR21" s="447"/>
      <c r="AS21" s="145"/>
      <c r="AT21" s="145"/>
      <c r="AU21" s="430"/>
      <c r="AV21" s="145"/>
      <c r="AW21" s="145"/>
      <c r="AX21" s="145"/>
      <c r="AY21" s="145"/>
      <c r="AZ21" s="145"/>
      <c r="BA21" s="145"/>
      <c r="BB21" s="145"/>
      <c r="BC21" s="145"/>
      <c r="BD21" s="145"/>
      <c r="BE21" s="145"/>
      <c r="BF21" s="145"/>
      <c r="BG21" s="431"/>
      <c r="BH21" s="145"/>
      <c r="BI21" s="145"/>
      <c r="BJ21" s="145"/>
      <c r="BK21" s="145"/>
      <c r="BL21" s="145"/>
      <c r="BM21" s="145"/>
      <c r="BN21" s="145"/>
      <c r="BO21" s="145"/>
      <c r="BP21" s="145"/>
      <c r="BQ21" s="145"/>
      <c r="BR21" s="430"/>
      <c r="BS21" s="430"/>
      <c r="BT21" s="145"/>
      <c r="BU21" s="145"/>
      <c r="BV21" s="145"/>
      <c r="BW21" s="145"/>
      <c r="BX21" s="145"/>
      <c r="BY21" s="431"/>
      <c r="BZ21" s="432"/>
      <c r="CA21" s="432"/>
      <c r="CB21" s="432"/>
      <c r="CC21" s="432"/>
      <c r="CD21" s="432"/>
      <c r="CE21" s="432"/>
      <c r="CF21" s="432"/>
      <c r="CG21" s="432"/>
      <c r="CH21" s="432"/>
      <c r="CI21" s="432"/>
      <c r="CJ21" s="432"/>
      <c r="CK21" s="145"/>
      <c r="CL21" s="430"/>
      <c r="CM21" s="430"/>
      <c r="CN21" s="145"/>
      <c r="CO21" s="145"/>
      <c r="CP21" s="145"/>
      <c r="CQ21" s="145"/>
      <c r="CR21" s="145"/>
      <c r="CS21" s="145"/>
      <c r="CT21" s="430"/>
      <c r="CU21" s="145"/>
      <c r="CV21" s="145"/>
      <c r="CW21" s="452"/>
      <c r="CX21" s="145"/>
      <c r="CY21" s="188"/>
      <c r="CZ21" s="189"/>
      <c r="DA21" s="145"/>
      <c r="DB21" s="431"/>
      <c r="DC21" s="432"/>
      <c r="DD21" s="435"/>
      <c r="DE21" s="432"/>
      <c r="DF21" s="432"/>
      <c r="DG21" s="432"/>
      <c r="DH21" s="432"/>
      <c r="DI21" s="432"/>
      <c r="DJ21" s="432"/>
      <c r="DK21" s="432"/>
      <c r="DL21" s="432"/>
      <c r="DM21" s="432"/>
      <c r="DN21" s="145"/>
      <c r="DO21" s="145"/>
      <c r="DP21" s="145"/>
      <c r="DQ21" s="145"/>
      <c r="DR21" s="145"/>
      <c r="DS21" s="145"/>
      <c r="DT21" s="145"/>
      <c r="DU21" s="145"/>
      <c r="DV21" s="145"/>
      <c r="DW21" s="145"/>
      <c r="DX21" s="145"/>
      <c r="DY21" s="145"/>
      <c r="DZ21" s="145"/>
      <c r="EA21" s="145"/>
      <c r="EB21" s="145"/>
      <c r="EC21" s="145"/>
      <c r="ED21" s="145"/>
      <c r="EE21" s="145"/>
      <c r="EF21" s="145"/>
      <c r="EG21" s="145"/>
      <c r="EH21" s="145"/>
      <c r="EI21" s="145"/>
      <c r="EJ21" s="145"/>
      <c r="EK21" s="145"/>
      <c r="EL21" s="145"/>
      <c r="EM21" s="145"/>
      <c r="EN21" s="145"/>
      <c r="EO21" s="145"/>
      <c r="EP21" s="145"/>
      <c r="EQ21" s="145"/>
      <c r="ER21" s="145"/>
      <c r="ES21" s="145"/>
    </row>
    <row r="22" spans="1:149" ht="12.5" x14ac:dyDescent="0.25">
      <c r="A22" s="238" t="s">
        <v>131</v>
      </c>
      <c r="B22" s="259">
        <v>1701</v>
      </c>
      <c r="C22" s="259">
        <v>-98</v>
      </c>
      <c r="D22" s="259">
        <v>67</v>
      </c>
      <c r="E22" s="259">
        <v>194</v>
      </c>
      <c r="F22" s="259">
        <v>38</v>
      </c>
      <c r="G22" s="259">
        <v>107</v>
      </c>
      <c r="H22" s="259">
        <v>61</v>
      </c>
      <c r="I22" s="259">
        <v>173</v>
      </c>
      <c r="J22" s="259">
        <v>1433</v>
      </c>
      <c r="M22" s="145"/>
      <c r="N22" s="145"/>
      <c r="O22" s="145"/>
      <c r="P22" s="145"/>
      <c r="Q22" s="145"/>
      <c r="R22" s="145"/>
      <c r="S22" s="145"/>
      <c r="T22" s="145"/>
      <c r="U22" s="145"/>
      <c r="V22" s="145"/>
      <c r="W22" s="145"/>
      <c r="X22" s="145"/>
      <c r="Y22" s="145"/>
      <c r="Z22" s="145"/>
      <c r="AA22" s="430"/>
      <c r="AB22" s="145"/>
      <c r="AC22" s="145"/>
      <c r="AD22" s="145"/>
      <c r="AE22" s="145"/>
      <c r="AF22" s="145"/>
      <c r="AG22" s="145"/>
      <c r="AH22" s="145"/>
      <c r="AI22" s="451"/>
      <c r="AJ22" s="447"/>
      <c r="AK22" s="447"/>
      <c r="AL22" s="447"/>
      <c r="AM22" s="447"/>
      <c r="AN22" s="447"/>
      <c r="AO22" s="447"/>
      <c r="AP22" s="447"/>
      <c r="AQ22" s="447"/>
      <c r="AR22" s="447"/>
      <c r="AS22" s="145"/>
      <c r="AT22" s="145"/>
      <c r="AU22" s="430"/>
      <c r="AV22" s="145"/>
      <c r="AW22" s="145"/>
      <c r="AX22" s="145"/>
      <c r="AY22" s="145"/>
      <c r="AZ22" s="145"/>
      <c r="BA22" s="145"/>
      <c r="BB22" s="145"/>
      <c r="BC22" s="145"/>
      <c r="BD22" s="145"/>
      <c r="BE22" s="145"/>
      <c r="BF22" s="145"/>
      <c r="BG22" s="431"/>
      <c r="BH22" s="145"/>
      <c r="BI22" s="145"/>
      <c r="BJ22" s="145"/>
      <c r="BK22" s="145"/>
      <c r="BL22" s="145"/>
      <c r="BM22" s="145"/>
      <c r="BN22" s="145"/>
      <c r="BO22" s="145"/>
      <c r="BP22" s="145"/>
      <c r="BQ22" s="145"/>
      <c r="BR22" s="430"/>
      <c r="BS22" s="430"/>
      <c r="BT22" s="145"/>
      <c r="BU22" s="145"/>
      <c r="BV22" s="145"/>
      <c r="BW22" s="145"/>
      <c r="BX22" s="145"/>
      <c r="BY22" s="431"/>
      <c r="BZ22" s="432"/>
      <c r="CA22" s="435"/>
      <c r="CB22" s="432"/>
      <c r="CC22" s="432"/>
      <c r="CD22" s="432"/>
      <c r="CE22" s="432"/>
      <c r="CF22" s="432"/>
      <c r="CG22" s="432"/>
      <c r="CH22" s="432"/>
      <c r="CI22" s="432"/>
      <c r="CJ22" s="432"/>
      <c r="CK22" s="145"/>
      <c r="CL22" s="430"/>
      <c r="CM22" s="430"/>
      <c r="CN22" s="145"/>
      <c r="CO22" s="145"/>
      <c r="CP22" s="145"/>
      <c r="CQ22" s="145"/>
      <c r="CR22" s="145"/>
      <c r="CS22" s="145"/>
      <c r="CT22" s="430"/>
      <c r="CU22" s="145"/>
      <c r="CV22" s="145"/>
      <c r="CW22" s="452"/>
      <c r="CX22" s="145"/>
      <c r="CY22" s="188"/>
      <c r="CZ22" s="189"/>
      <c r="DA22" s="145"/>
      <c r="DB22" s="431"/>
      <c r="DC22" s="432"/>
      <c r="DD22" s="435"/>
      <c r="DE22" s="432"/>
      <c r="DF22" s="432"/>
      <c r="DG22" s="432"/>
      <c r="DH22" s="432"/>
      <c r="DI22" s="432"/>
      <c r="DJ22" s="432"/>
      <c r="DK22" s="432"/>
      <c r="DL22" s="432"/>
      <c r="DM22" s="432"/>
      <c r="DN22" s="145"/>
      <c r="DO22" s="145"/>
      <c r="DP22" s="145"/>
      <c r="DQ22" s="145"/>
      <c r="DR22" s="145"/>
      <c r="DS22" s="145"/>
      <c r="DT22" s="145"/>
      <c r="DU22" s="145"/>
      <c r="DV22" s="145"/>
      <c r="DW22" s="145"/>
      <c r="DX22" s="145"/>
      <c r="DY22" s="145"/>
      <c r="DZ22" s="145"/>
      <c r="EA22" s="145"/>
      <c r="EB22" s="145"/>
      <c r="EC22" s="145"/>
      <c r="ED22" s="145"/>
      <c r="EE22" s="145"/>
      <c r="EF22" s="145"/>
      <c r="EG22" s="145"/>
      <c r="EH22" s="145"/>
      <c r="EI22" s="145"/>
      <c r="EJ22" s="145"/>
      <c r="EK22" s="145"/>
      <c r="EL22" s="145"/>
      <c r="EM22" s="145"/>
      <c r="EN22" s="145"/>
      <c r="EO22" s="145"/>
      <c r="EP22" s="145"/>
      <c r="EQ22" s="145"/>
      <c r="ER22" s="145"/>
      <c r="ES22" s="145"/>
    </row>
    <row r="23" spans="1:149" ht="12.5" x14ac:dyDescent="0.25">
      <c r="A23" s="238" t="s">
        <v>129</v>
      </c>
      <c r="B23" s="259">
        <v>276</v>
      </c>
      <c r="C23" s="259">
        <v>144</v>
      </c>
      <c r="D23" s="259">
        <v>93</v>
      </c>
      <c r="E23" s="259">
        <v>89</v>
      </c>
      <c r="F23" s="259">
        <v>0</v>
      </c>
      <c r="G23" s="259">
        <v>0</v>
      </c>
      <c r="H23" s="259">
        <v>0</v>
      </c>
      <c r="I23" s="259">
        <v>48</v>
      </c>
      <c r="J23" s="259">
        <v>376</v>
      </c>
      <c r="M23" s="145"/>
      <c r="N23" s="145"/>
      <c r="O23" s="145"/>
      <c r="P23" s="145"/>
      <c r="Q23" s="145"/>
      <c r="R23" s="145"/>
      <c r="S23" s="145"/>
      <c r="T23" s="145"/>
      <c r="U23" s="145"/>
      <c r="V23" s="145"/>
      <c r="W23" s="145"/>
      <c r="X23" s="145"/>
      <c r="Y23" s="145"/>
      <c r="Z23" s="145"/>
      <c r="AA23" s="430"/>
      <c r="AB23" s="145"/>
      <c r="AC23" s="145"/>
      <c r="AD23" s="145"/>
      <c r="AE23" s="145"/>
      <c r="AF23" s="145"/>
      <c r="AG23" s="145"/>
      <c r="AH23" s="145"/>
      <c r="AI23" s="451"/>
      <c r="AJ23" s="447"/>
      <c r="AK23" s="447"/>
      <c r="AL23" s="447"/>
      <c r="AM23" s="447"/>
      <c r="AN23" s="447"/>
      <c r="AO23" s="447"/>
      <c r="AP23" s="447"/>
      <c r="AQ23" s="447"/>
      <c r="AR23" s="447"/>
      <c r="AS23" s="145"/>
      <c r="AT23" s="145"/>
      <c r="AU23" s="430"/>
      <c r="AV23" s="145"/>
      <c r="AW23" s="145"/>
      <c r="AX23" s="145"/>
      <c r="AY23" s="145"/>
      <c r="AZ23" s="145"/>
      <c r="BA23" s="145"/>
      <c r="BB23" s="145"/>
      <c r="BC23" s="145"/>
      <c r="BD23" s="145"/>
      <c r="BE23" s="145"/>
      <c r="BF23" s="145"/>
      <c r="BG23" s="431"/>
      <c r="BH23" s="145"/>
      <c r="BI23" s="145"/>
      <c r="BJ23" s="145"/>
      <c r="BK23" s="145"/>
      <c r="BL23" s="145"/>
      <c r="BM23" s="145"/>
      <c r="BN23" s="145"/>
      <c r="BO23" s="145"/>
      <c r="BP23" s="145"/>
      <c r="BQ23" s="145"/>
      <c r="BR23" s="430"/>
      <c r="BS23" s="430"/>
      <c r="BT23" s="145"/>
      <c r="BU23" s="145"/>
      <c r="BV23" s="145"/>
      <c r="BW23" s="145"/>
      <c r="BX23" s="145"/>
      <c r="BY23" s="431"/>
      <c r="BZ23" s="432"/>
      <c r="CA23" s="432"/>
      <c r="CB23" s="432"/>
      <c r="CC23" s="432"/>
      <c r="CD23" s="432"/>
      <c r="CE23" s="432"/>
      <c r="CF23" s="432"/>
      <c r="CG23" s="432"/>
      <c r="CH23" s="432"/>
      <c r="CI23" s="432"/>
      <c r="CJ23" s="432"/>
      <c r="CK23" s="145"/>
      <c r="CL23" s="430"/>
      <c r="CM23" s="430"/>
      <c r="CN23" s="145"/>
      <c r="CO23" s="145"/>
      <c r="CP23" s="145"/>
      <c r="CQ23" s="145"/>
      <c r="CR23" s="145"/>
      <c r="CS23" s="145"/>
      <c r="CT23" s="430"/>
      <c r="CU23" s="145"/>
      <c r="CV23" s="145"/>
      <c r="CW23" s="452"/>
      <c r="CX23" s="145"/>
      <c r="CY23" s="188"/>
      <c r="CZ23" s="189"/>
      <c r="DA23" s="145"/>
      <c r="DB23" s="431"/>
      <c r="DC23" s="432"/>
      <c r="DD23" s="435"/>
      <c r="DE23" s="432"/>
      <c r="DF23" s="432"/>
      <c r="DG23" s="432"/>
      <c r="DH23" s="432"/>
      <c r="DI23" s="432"/>
      <c r="DJ23" s="432"/>
      <c r="DK23" s="432"/>
      <c r="DL23" s="432"/>
      <c r="DM23" s="432"/>
      <c r="DN23" s="145"/>
      <c r="DO23" s="145"/>
      <c r="DP23" s="145"/>
      <c r="DQ23" s="145"/>
      <c r="DR23" s="145"/>
      <c r="DS23" s="145"/>
      <c r="DT23" s="145"/>
      <c r="DU23" s="145"/>
      <c r="DV23" s="145"/>
      <c r="DW23" s="145"/>
      <c r="DX23" s="145"/>
      <c r="DY23" s="145"/>
      <c r="DZ23" s="145"/>
      <c r="EA23" s="145"/>
      <c r="EB23" s="145"/>
      <c r="EC23" s="145"/>
      <c r="ED23" s="145"/>
      <c r="EE23" s="145"/>
      <c r="EF23" s="145"/>
      <c r="EG23" s="145"/>
      <c r="EH23" s="145"/>
      <c r="EI23" s="145"/>
      <c r="EJ23" s="145"/>
      <c r="EK23" s="145"/>
      <c r="EL23" s="145"/>
      <c r="EM23" s="145"/>
      <c r="EN23" s="145"/>
      <c r="EO23" s="145"/>
      <c r="EP23" s="145"/>
      <c r="EQ23" s="145"/>
      <c r="ER23" s="145"/>
      <c r="ES23" s="145"/>
    </row>
    <row r="24" spans="1:149" ht="12.5" x14ac:dyDescent="0.25">
      <c r="A24" s="238" t="s">
        <v>45</v>
      </c>
      <c r="B24" s="259">
        <v>1513</v>
      </c>
      <c r="C24" s="259">
        <v>-22</v>
      </c>
      <c r="D24" s="259">
        <v>46</v>
      </c>
      <c r="E24" s="259">
        <v>111</v>
      </c>
      <c r="F24" s="259">
        <v>356</v>
      </c>
      <c r="G24" s="259">
        <v>278</v>
      </c>
      <c r="H24" s="259">
        <v>3</v>
      </c>
      <c r="I24" s="259">
        <v>90</v>
      </c>
      <c r="J24" s="259">
        <v>1261</v>
      </c>
      <c r="M24" s="145"/>
      <c r="N24" s="145"/>
      <c r="O24" s="145"/>
      <c r="P24" s="145"/>
      <c r="Q24" s="145"/>
      <c r="R24" s="145"/>
      <c r="S24" s="145"/>
      <c r="T24" s="145"/>
      <c r="U24" s="145"/>
      <c r="V24" s="145"/>
      <c r="W24" s="145"/>
      <c r="X24" s="145"/>
      <c r="Y24" s="145"/>
      <c r="Z24" s="145"/>
      <c r="AA24" s="430"/>
      <c r="AB24" s="145"/>
      <c r="AC24" s="145"/>
      <c r="AD24" s="145"/>
      <c r="AE24" s="145"/>
      <c r="AF24" s="145"/>
      <c r="AG24" s="145"/>
      <c r="AH24" s="145"/>
      <c r="AI24" s="451"/>
      <c r="AJ24" s="447"/>
      <c r="AK24" s="447"/>
      <c r="AL24" s="447"/>
      <c r="AM24" s="447"/>
      <c r="AN24" s="447"/>
      <c r="AO24" s="447"/>
      <c r="AP24" s="447"/>
      <c r="AQ24" s="447"/>
      <c r="AR24" s="447"/>
      <c r="AS24" s="145"/>
      <c r="AT24" s="145"/>
      <c r="AU24" s="430"/>
      <c r="AV24" s="145"/>
      <c r="AW24" s="145"/>
      <c r="AX24" s="145"/>
      <c r="AY24" s="145"/>
      <c r="AZ24" s="145"/>
      <c r="BA24" s="145"/>
      <c r="BB24" s="145"/>
      <c r="BC24" s="145"/>
      <c r="BD24" s="145"/>
      <c r="BE24" s="145"/>
      <c r="BF24" s="145"/>
      <c r="BG24" s="431"/>
      <c r="BH24" s="145"/>
      <c r="BI24" s="145"/>
      <c r="BJ24" s="145"/>
      <c r="BK24" s="145"/>
      <c r="BL24" s="145"/>
      <c r="BM24" s="145"/>
      <c r="BN24" s="145"/>
      <c r="BO24" s="145"/>
      <c r="BP24" s="145"/>
      <c r="BQ24" s="145"/>
      <c r="BR24" s="430"/>
      <c r="BS24" s="430"/>
      <c r="BT24" s="145"/>
      <c r="BU24" s="145"/>
      <c r="BV24" s="145"/>
      <c r="BW24" s="145"/>
      <c r="BX24" s="145"/>
      <c r="BY24" s="431"/>
      <c r="BZ24" s="432"/>
      <c r="CA24" s="432"/>
      <c r="CB24" s="432"/>
      <c r="CC24" s="432"/>
      <c r="CD24" s="432"/>
      <c r="CE24" s="432"/>
      <c r="CF24" s="432"/>
      <c r="CG24" s="432"/>
      <c r="CH24" s="432"/>
      <c r="CI24" s="432"/>
      <c r="CJ24" s="432"/>
      <c r="CK24" s="145"/>
      <c r="CL24" s="430"/>
      <c r="CM24" s="430"/>
      <c r="CN24" s="145"/>
      <c r="CO24" s="145"/>
      <c r="CP24" s="145"/>
      <c r="CQ24" s="145"/>
      <c r="CR24" s="145"/>
      <c r="CS24" s="145"/>
      <c r="CT24" s="430"/>
      <c r="CU24" s="145"/>
      <c r="CV24" s="145"/>
      <c r="CW24" s="452"/>
      <c r="CX24" s="145"/>
      <c r="CY24" s="188"/>
      <c r="CZ24" s="189"/>
      <c r="DA24" s="145"/>
      <c r="DB24" s="431"/>
      <c r="DC24" s="432"/>
      <c r="DD24" s="435"/>
      <c r="DE24" s="432"/>
      <c r="DF24" s="432"/>
      <c r="DG24" s="432"/>
      <c r="DH24" s="432"/>
      <c r="DI24" s="432"/>
      <c r="DJ24" s="432"/>
      <c r="DK24" s="432"/>
      <c r="DL24" s="432"/>
      <c r="DM24" s="432"/>
      <c r="DN24" s="145"/>
      <c r="DO24" s="145"/>
      <c r="DP24" s="145"/>
      <c r="DQ24" s="145"/>
      <c r="DR24" s="145"/>
      <c r="DS24" s="145"/>
      <c r="DT24" s="145"/>
      <c r="DU24" s="145"/>
      <c r="DV24" s="145"/>
      <c r="DW24" s="145"/>
      <c r="DX24" s="145"/>
      <c r="DY24" s="145"/>
      <c r="DZ24" s="145"/>
      <c r="EA24" s="145"/>
      <c r="EB24" s="145"/>
      <c r="EC24" s="145"/>
      <c r="ED24" s="145"/>
      <c r="EE24" s="145"/>
      <c r="EF24" s="145"/>
      <c r="EG24" s="145"/>
      <c r="EH24" s="145"/>
      <c r="EI24" s="145"/>
      <c r="EJ24" s="145"/>
      <c r="EK24" s="145"/>
      <c r="EL24" s="145"/>
      <c r="EM24" s="145"/>
      <c r="EN24" s="145"/>
      <c r="EO24" s="145"/>
      <c r="EP24" s="145"/>
      <c r="EQ24" s="145"/>
      <c r="ER24" s="145"/>
      <c r="ES24" s="145"/>
    </row>
    <row r="25" spans="1:149" ht="12.5" x14ac:dyDescent="0.25">
      <c r="A25" s="238" t="s">
        <v>46</v>
      </c>
      <c r="B25" s="259">
        <v>280</v>
      </c>
      <c r="C25" s="259">
        <v>-13</v>
      </c>
      <c r="D25" s="259">
        <v>3</v>
      </c>
      <c r="E25" s="259">
        <v>23</v>
      </c>
      <c r="F25" s="259">
        <v>2</v>
      </c>
      <c r="G25" s="259">
        <v>16</v>
      </c>
      <c r="H25" s="259">
        <v>0</v>
      </c>
      <c r="I25" s="259">
        <v>34</v>
      </c>
      <c r="J25" s="259">
        <v>227</v>
      </c>
      <c r="M25" s="145"/>
      <c r="N25" s="145"/>
      <c r="O25" s="145"/>
      <c r="P25" s="145"/>
      <c r="Q25" s="145"/>
      <c r="R25" s="145"/>
      <c r="S25" s="145"/>
      <c r="T25" s="145"/>
      <c r="U25" s="145"/>
      <c r="V25" s="145"/>
      <c r="W25" s="145"/>
      <c r="X25" s="145"/>
      <c r="Y25" s="145"/>
      <c r="Z25" s="145"/>
      <c r="AA25" s="430"/>
      <c r="AB25" s="145"/>
      <c r="AC25" s="145"/>
      <c r="AD25" s="145"/>
      <c r="AE25" s="145"/>
      <c r="AF25" s="145"/>
      <c r="AG25" s="145"/>
      <c r="AH25" s="145"/>
      <c r="AI25" s="451"/>
      <c r="AJ25" s="447"/>
      <c r="AK25" s="447"/>
      <c r="AL25" s="447"/>
      <c r="AM25" s="447"/>
      <c r="AN25" s="447"/>
      <c r="AO25" s="447"/>
      <c r="AP25" s="447"/>
      <c r="AQ25" s="447"/>
      <c r="AR25" s="447"/>
      <c r="AS25" s="145"/>
      <c r="AT25" s="145"/>
      <c r="AU25" s="430"/>
      <c r="AV25" s="145"/>
      <c r="AW25" s="145"/>
      <c r="AX25" s="145"/>
      <c r="AY25" s="145"/>
      <c r="AZ25" s="145"/>
      <c r="BA25" s="145"/>
      <c r="BB25" s="145"/>
      <c r="BC25" s="145"/>
      <c r="BD25" s="145"/>
      <c r="BE25" s="145"/>
      <c r="BF25" s="145"/>
      <c r="BG25" s="431"/>
      <c r="BH25" s="145"/>
      <c r="BI25" s="145"/>
      <c r="BJ25" s="145"/>
      <c r="BK25" s="145"/>
      <c r="BL25" s="145"/>
      <c r="BM25" s="145"/>
      <c r="BN25" s="145"/>
      <c r="BO25" s="145"/>
      <c r="BP25" s="145"/>
      <c r="BQ25" s="145"/>
      <c r="BR25" s="430"/>
      <c r="BS25" s="430"/>
      <c r="BT25" s="145"/>
      <c r="BU25" s="145"/>
      <c r="BV25" s="145"/>
      <c r="BW25" s="145"/>
      <c r="BX25" s="145"/>
      <c r="BY25" s="431"/>
      <c r="BZ25" s="432"/>
      <c r="CA25" s="435"/>
      <c r="CB25" s="432"/>
      <c r="CC25" s="432"/>
      <c r="CD25" s="432"/>
      <c r="CE25" s="432"/>
      <c r="CF25" s="432"/>
      <c r="CG25" s="432"/>
      <c r="CH25" s="432"/>
      <c r="CI25" s="432"/>
      <c r="CJ25" s="432"/>
      <c r="CK25" s="145"/>
      <c r="CL25" s="430"/>
      <c r="CM25" s="430"/>
      <c r="CN25" s="145"/>
      <c r="CO25" s="145"/>
      <c r="CP25" s="145"/>
      <c r="CQ25" s="145"/>
      <c r="CR25" s="145"/>
      <c r="CS25" s="145"/>
      <c r="CT25" s="430"/>
      <c r="CU25" s="145"/>
      <c r="CV25" s="145"/>
      <c r="CW25" s="452"/>
      <c r="CX25" s="145"/>
      <c r="CY25" s="188"/>
      <c r="CZ25" s="189"/>
      <c r="DA25" s="145"/>
      <c r="DB25" s="431"/>
      <c r="DC25" s="432"/>
      <c r="DD25" s="432"/>
      <c r="DE25" s="432"/>
      <c r="DF25" s="432"/>
      <c r="DG25" s="432"/>
      <c r="DH25" s="432"/>
      <c r="DI25" s="432"/>
      <c r="DJ25" s="432"/>
      <c r="DK25" s="432"/>
      <c r="DL25" s="432"/>
      <c r="DM25" s="432"/>
      <c r="DN25" s="145"/>
      <c r="DO25" s="145"/>
      <c r="DP25" s="145"/>
      <c r="DQ25" s="145"/>
      <c r="DR25" s="145"/>
      <c r="DS25" s="145"/>
      <c r="DT25" s="145"/>
      <c r="DU25" s="145"/>
      <c r="DV25" s="145"/>
      <c r="DW25" s="145"/>
      <c r="DX25" s="145"/>
      <c r="DY25" s="145"/>
      <c r="DZ25" s="145"/>
      <c r="EA25" s="145"/>
      <c r="EB25" s="145"/>
      <c r="EC25" s="145"/>
      <c r="ED25" s="145"/>
      <c r="EE25" s="145"/>
      <c r="EF25" s="145"/>
      <c r="EG25" s="145"/>
      <c r="EH25" s="145"/>
      <c r="EI25" s="145"/>
      <c r="EJ25" s="145"/>
      <c r="EK25" s="145"/>
      <c r="EL25" s="145"/>
      <c r="EM25" s="145"/>
      <c r="EN25" s="145"/>
      <c r="EO25" s="145"/>
      <c r="EP25" s="145"/>
      <c r="EQ25" s="145"/>
      <c r="ER25" s="145"/>
      <c r="ES25" s="145"/>
    </row>
    <row r="26" spans="1:149" ht="12.5" x14ac:dyDescent="0.25">
      <c r="A26" s="238" t="s">
        <v>47</v>
      </c>
      <c r="B26" s="259">
        <v>612</v>
      </c>
      <c r="C26" s="259">
        <v>92</v>
      </c>
      <c r="D26" s="259">
        <v>1</v>
      </c>
      <c r="E26" s="259">
        <v>67</v>
      </c>
      <c r="F26" s="259">
        <v>1</v>
      </c>
      <c r="G26" s="259">
        <v>5</v>
      </c>
      <c r="H26" s="259">
        <v>38</v>
      </c>
      <c r="I26" s="259">
        <v>49</v>
      </c>
      <c r="J26" s="259">
        <v>631</v>
      </c>
      <c r="M26" s="145"/>
      <c r="N26" s="145"/>
      <c r="O26" s="145"/>
      <c r="P26" s="145"/>
      <c r="Q26" s="145"/>
      <c r="R26" s="145"/>
      <c r="S26" s="145"/>
      <c r="T26" s="145"/>
      <c r="U26" s="145"/>
      <c r="V26" s="145"/>
      <c r="W26" s="145"/>
      <c r="X26" s="145"/>
      <c r="Y26" s="145"/>
      <c r="Z26" s="145"/>
      <c r="AA26" s="430"/>
      <c r="AB26" s="145"/>
      <c r="AC26" s="145"/>
      <c r="AD26" s="145"/>
      <c r="AE26" s="145"/>
      <c r="AF26" s="145"/>
      <c r="AG26" s="145"/>
      <c r="AH26" s="145"/>
      <c r="AI26" s="451"/>
      <c r="AJ26" s="447"/>
      <c r="AK26" s="447"/>
      <c r="AL26" s="447"/>
      <c r="AM26" s="447"/>
      <c r="AN26" s="447"/>
      <c r="AO26" s="447"/>
      <c r="AP26" s="447"/>
      <c r="AQ26" s="447"/>
      <c r="AR26" s="447"/>
      <c r="AS26" s="145"/>
      <c r="AT26" s="145"/>
      <c r="AU26" s="430"/>
      <c r="AV26" s="145"/>
      <c r="AW26" s="145"/>
      <c r="AX26" s="145"/>
      <c r="AY26" s="145"/>
      <c r="AZ26" s="145"/>
      <c r="BA26" s="145"/>
      <c r="BB26" s="145"/>
      <c r="BC26" s="145"/>
      <c r="BD26" s="145"/>
      <c r="BE26" s="145"/>
      <c r="BF26" s="145"/>
      <c r="BG26" s="431"/>
      <c r="BH26" s="145"/>
      <c r="BI26" s="145"/>
      <c r="BJ26" s="145"/>
      <c r="BK26" s="145"/>
      <c r="BL26" s="145"/>
      <c r="BM26" s="145"/>
      <c r="BN26" s="145"/>
      <c r="BO26" s="145"/>
      <c r="BP26" s="145"/>
      <c r="BQ26" s="145"/>
      <c r="BR26" s="430"/>
      <c r="BS26" s="430"/>
      <c r="BT26" s="145"/>
      <c r="BU26" s="145"/>
      <c r="BV26" s="145"/>
      <c r="BW26" s="145"/>
      <c r="BX26" s="145"/>
      <c r="BY26" s="431"/>
      <c r="BZ26" s="432"/>
      <c r="CA26" s="435"/>
      <c r="CB26" s="432"/>
      <c r="CC26" s="432"/>
      <c r="CD26" s="432"/>
      <c r="CE26" s="432"/>
      <c r="CF26" s="432"/>
      <c r="CG26" s="432"/>
      <c r="CH26" s="432"/>
      <c r="CI26" s="432"/>
      <c r="CJ26" s="432"/>
      <c r="CK26" s="145"/>
      <c r="CL26" s="430"/>
      <c r="CM26" s="430"/>
      <c r="CN26" s="145"/>
      <c r="CO26" s="145"/>
      <c r="CP26" s="145"/>
      <c r="CQ26" s="145"/>
      <c r="CR26" s="145"/>
      <c r="CS26" s="145"/>
      <c r="CT26" s="430"/>
      <c r="CU26" s="145"/>
      <c r="CV26" s="145"/>
      <c r="CW26" s="452"/>
      <c r="CX26" s="145"/>
      <c r="CY26" s="188"/>
      <c r="CZ26" s="189"/>
      <c r="DA26" s="145"/>
      <c r="DB26" s="431"/>
      <c r="DC26" s="432"/>
      <c r="DD26" s="432"/>
      <c r="DE26" s="432"/>
      <c r="DF26" s="432"/>
      <c r="DG26" s="432"/>
      <c r="DH26" s="432"/>
      <c r="DI26" s="432"/>
      <c r="DJ26" s="432"/>
      <c r="DK26" s="432"/>
      <c r="DL26" s="432"/>
      <c r="DM26" s="432"/>
      <c r="DN26" s="145"/>
      <c r="DO26" s="145"/>
      <c r="DP26" s="145"/>
      <c r="DQ26" s="145"/>
      <c r="DR26" s="145"/>
      <c r="DS26" s="145"/>
      <c r="DT26" s="145"/>
      <c r="DU26" s="145"/>
      <c r="DV26" s="145"/>
      <c r="DW26" s="145"/>
      <c r="DX26" s="145"/>
      <c r="DY26" s="145"/>
      <c r="DZ26" s="145"/>
      <c r="EA26" s="145"/>
      <c r="EB26" s="145"/>
      <c r="EC26" s="145"/>
      <c r="ED26" s="145"/>
      <c r="EE26" s="145"/>
      <c r="EF26" s="145"/>
      <c r="EG26" s="145"/>
      <c r="EH26" s="145"/>
      <c r="EI26" s="145"/>
      <c r="EJ26" s="145"/>
      <c r="EK26" s="145"/>
      <c r="EL26" s="145"/>
      <c r="EM26" s="145"/>
      <c r="EN26" s="145"/>
      <c r="EO26" s="145"/>
      <c r="EP26" s="145"/>
      <c r="EQ26" s="145"/>
      <c r="ER26" s="145"/>
      <c r="ES26" s="145"/>
    </row>
    <row r="27" spans="1:149" ht="12.5" x14ac:dyDescent="0.25">
      <c r="A27" s="238" t="s">
        <v>74</v>
      </c>
      <c r="B27" s="259">
        <v>3</v>
      </c>
      <c r="C27" s="259">
        <v>-1</v>
      </c>
      <c r="D27" s="259">
        <v>0</v>
      </c>
      <c r="E27" s="259">
        <v>0</v>
      </c>
      <c r="F27" s="259">
        <v>0</v>
      </c>
      <c r="G27" s="259">
        <v>0</v>
      </c>
      <c r="H27" s="259">
        <v>0</v>
      </c>
      <c r="I27" s="259">
        <v>0</v>
      </c>
      <c r="J27" s="259">
        <v>2</v>
      </c>
      <c r="M27" s="145"/>
      <c r="N27" s="145"/>
      <c r="O27" s="145"/>
      <c r="P27" s="145"/>
      <c r="Q27" s="145"/>
      <c r="R27" s="145"/>
      <c r="S27" s="145"/>
      <c r="T27" s="145"/>
      <c r="U27" s="145"/>
      <c r="V27" s="145"/>
      <c r="W27" s="145"/>
      <c r="X27" s="145"/>
      <c r="Y27" s="145"/>
      <c r="Z27" s="145"/>
      <c r="AA27" s="430"/>
      <c r="AB27" s="145"/>
      <c r="AC27" s="145"/>
      <c r="AD27" s="145"/>
      <c r="AE27" s="145"/>
      <c r="AF27" s="145"/>
      <c r="AG27" s="145"/>
      <c r="AH27" s="145"/>
      <c r="AI27" s="451"/>
      <c r="AJ27" s="447"/>
      <c r="AK27" s="447"/>
      <c r="AL27" s="447"/>
      <c r="AM27" s="447"/>
      <c r="AN27" s="447"/>
      <c r="AO27" s="447"/>
      <c r="AP27" s="447"/>
      <c r="AQ27" s="447"/>
      <c r="AR27" s="447"/>
      <c r="AS27" s="145"/>
      <c r="AT27" s="145"/>
      <c r="AU27" s="430"/>
      <c r="AV27" s="145"/>
      <c r="AW27" s="145"/>
      <c r="AX27" s="145"/>
      <c r="AY27" s="145"/>
      <c r="AZ27" s="145"/>
      <c r="BA27" s="145"/>
      <c r="BB27" s="145"/>
      <c r="BC27" s="145"/>
      <c r="BD27" s="145"/>
      <c r="BE27" s="145"/>
      <c r="BF27" s="145"/>
      <c r="BG27" s="431"/>
      <c r="BH27" s="145"/>
      <c r="BI27" s="145"/>
      <c r="BJ27" s="145"/>
      <c r="BK27" s="145"/>
      <c r="BL27" s="145"/>
      <c r="BM27" s="145"/>
      <c r="BN27" s="145"/>
      <c r="BO27" s="145"/>
      <c r="BP27" s="145"/>
      <c r="BQ27" s="145"/>
      <c r="BR27" s="430"/>
      <c r="BS27" s="430"/>
      <c r="BT27" s="145"/>
      <c r="BU27" s="145"/>
      <c r="BV27" s="145"/>
      <c r="BW27" s="145"/>
      <c r="BX27" s="145"/>
      <c r="BY27" s="431"/>
      <c r="BZ27" s="432"/>
      <c r="CA27" s="435"/>
      <c r="CB27" s="432"/>
      <c r="CC27" s="432"/>
      <c r="CD27" s="432"/>
      <c r="CE27" s="432"/>
      <c r="CF27" s="432"/>
      <c r="CG27" s="432"/>
      <c r="CH27" s="432"/>
      <c r="CI27" s="432"/>
      <c r="CJ27" s="432"/>
      <c r="CK27" s="145"/>
      <c r="CL27" s="430"/>
      <c r="CM27" s="430"/>
      <c r="CN27" s="145"/>
      <c r="CO27" s="145"/>
      <c r="CP27" s="145"/>
      <c r="CQ27" s="145"/>
      <c r="CR27" s="145"/>
      <c r="CS27" s="145"/>
      <c r="CT27" s="430"/>
      <c r="CU27" s="145"/>
      <c r="CV27" s="145"/>
      <c r="CW27" s="452"/>
      <c r="CX27" s="145"/>
      <c r="CY27" s="188"/>
      <c r="CZ27" s="189"/>
      <c r="DA27" s="145"/>
      <c r="DB27" s="431"/>
      <c r="DC27" s="432"/>
      <c r="DD27" s="432"/>
      <c r="DE27" s="432"/>
      <c r="DF27" s="432"/>
      <c r="DG27" s="432"/>
      <c r="DH27" s="432"/>
      <c r="DI27" s="432"/>
      <c r="DJ27" s="432"/>
      <c r="DK27" s="432"/>
      <c r="DL27" s="432"/>
      <c r="DM27" s="432"/>
      <c r="DN27" s="145"/>
      <c r="DO27" s="145"/>
      <c r="DP27" s="145"/>
      <c r="DQ27" s="145"/>
      <c r="DR27" s="145"/>
      <c r="DS27" s="145"/>
      <c r="DT27" s="145"/>
      <c r="DU27" s="145"/>
      <c r="DV27" s="145"/>
      <c r="DW27" s="145"/>
      <c r="DX27" s="145"/>
      <c r="DY27" s="145"/>
      <c r="DZ27" s="145"/>
      <c r="EA27" s="145"/>
      <c r="EB27" s="145"/>
      <c r="EC27" s="145"/>
      <c r="ED27" s="145"/>
      <c r="EE27" s="145"/>
      <c r="EF27" s="145"/>
      <c r="EG27" s="145"/>
      <c r="EH27" s="145"/>
      <c r="EI27" s="145"/>
      <c r="EJ27" s="145"/>
      <c r="EK27" s="145"/>
      <c r="EL27" s="145"/>
      <c r="EM27" s="145"/>
      <c r="EN27" s="145"/>
      <c r="EO27" s="145"/>
      <c r="EP27" s="145"/>
      <c r="EQ27" s="145"/>
      <c r="ER27" s="145"/>
      <c r="ES27" s="145"/>
    </row>
    <row r="28" spans="1:149" ht="12.5" x14ac:dyDescent="0.25">
      <c r="A28" s="240" t="s">
        <v>30</v>
      </c>
      <c r="B28" s="261">
        <v>25090</v>
      </c>
      <c r="C28" s="261">
        <v>-2513</v>
      </c>
      <c r="D28" s="261">
        <v>1195</v>
      </c>
      <c r="E28" s="261">
        <v>3500</v>
      </c>
      <c r="F28" s="261">
        <v>496</v>
      </c>
      <c r="G28" s="261">
        <v>164</v>
      </c>
      <c r="H28" s="261">
        <v>5537</v>
      </c>
      <c r="I28" s="261">
        <v>1758</v>
      </c>
      <c r="J28" s="261">
        <v>23719</v>
      </c>
      <c r="M28" s="145"/>
      <c r="N28" s="145"/>
      <c r="O28" s="145"/>
      <c r="P28" s="145"/>
      <c r="Q28" s="145"/>
      <c r="R28" s="145"/>
      <c r="S28" s="145"/>
      <c r="T28" s="145"/>
      <c r="U28" s="145"/>
      <c r="V28" s="145"/>
      <c r="W28" s="145"/>
      <c r="X28" s="145"/>
      <c r="Y28" s="145"/>
      <c r="Z28" s="145"/>
      <c r="AA28" s="430"/>
      <c r="AB28" s="145"/>
      <c r="AC28" s="145"/>
      <c r="AD28" s="145"/>
      <c r="AE28" s="145"/>
      <c r="AF28" s="145"/>
      <c r="AG28" s="145"/>
      <c r="AH28" s="145"/>
      <c r="AI28" s="451"/>
      <c r="AJ28" s="447"/>
      <c r="AK28" s="447"/>
      <c r="AL28" s="447"/>
      <c r="AM28" s="447"/>
      <c r="AN28" s="447"/>
      <c r="AO28" s="447"/>
      <c r="AP28" s="447"/>
      <c r="AQ28" s="447"/>
      <c r="AR28" s="447"/>
      <c r="AS28" s="145"/>
      <c r="AT28" s="145"/>
      <c r="AU28" s="430"/>
      <c r="AV28" s="145"/>
      <c r="AW28" s="145"/>
      <c r="AX28" s="145"/>
      <c r="AY28" s="145"/>
      <c r="AZ28" s="145"/>
      <c r="BA28" s="145"/>
      <c r="BB28" s="145"/>
      <c r="BC28" s="145"/>
      <c r="BD28" s="145"/>
      <c r="BE28" s="145"/>
      <c r="BF28" s="145"/>
      <c r="BG28" s="431"/>
      <c r="BH28" s="145"/>
      <c r="BI28" s="145"/>
      <c r="BJ28" s="145"/>
      <c r="BK28" s="145"/>
      <c r="BL28" s="145"/>
      <c r="BM28" s="145"/>
      <c r="BN28" s="145"/>
      <c r="BO28" s="145"/>
      <c r="BP28" s="145"/>
      <c r="BQ28" s="145"/>
      <c r="BR28" s="430"/>
      <c r="BS28" s="430"/>
      <c r="BT28" s="145"/>
      <c r="BU28" s="145"/>
      <c r="BV28" s="145"/>
      <c r="BW28" s="145"/>
      <c r="BX28" s="145"/>
      <c r="BY28" s="431"/>
      <c r="BZ28" s="432"/>
      <c r="CA28" s="432"/>
      <c r="CB28" s="432"/>
      <c r="CC28" s="432"/>
      <c r="CD28" s="432"/>
      <c r="CE28" s="432"/>
      <c r="CF28" s="432"/>
      <c r="CG28" s="432"/>
      <c r="CH28" s="432"/>
      <c r="CI28" s="432"/>
      <c r="CJ28" s="432"/>
      <c r="CK28" s="145"/>
      <c r="CL28" s="430"/>
      <c r="CM28" s="430"/>
      <c r="CN28" s="145"/>
      <c r="CO28" s="145"/>
      <c r="CP28" s="145"/>
      <c r="CQ28" s="145"/>
      <c r="CR28" s="145"/>
      <c r="CS28" s="145"/>
      <c r="CT28" s="430"/>
      <c r="CU28" s="145"/>
      <c r="CV28" s="145"/>
      <c r="CW28" s="454"/>
      <c r="CX28" s="145"/>
      <c r="CY28" s="188"/>
      <c r="CZ28" s="189"/>
      <c r="DA28" s="145"/>
      <c r="DB28" s="431"/>
      <c r="DC28" s="432"/>
      <c r="DD28" s="432"/>
      <c r="DE28" s="432"/>
      <c r="DF28" s="432"/>
      <c r="DG28" s="432"/>
      <c r="DH28" s="432"/>
      <c r="DI28" s="432"/>
      <c r="DJ28" s="432"/>
      <c r="DK28" s="432"/>
      <c r="DL28" s="432"/>
      <c r="DM28" s="432"/>
      <c r="DN28" s="145"/>
      <c r="DO28" s="145"/>
      <c r="DP28" s="145"/>
      <c r="DQ28" s="145"/>
      <c r="DR28" s="145"/>
      <c r="DS28" s="145"/>
      <c r="DT28" s="145"/>
      <c r="DU28" s="145"/>
      <c r="DV28" s="145"/>
      <c r="DW28" s="145"/>
      <c r="DX28" s="145"/>
      <c r="DY28" s="145"/>
      <c r="DZ28" s="145"/>
      <c r="EA28" s="145"/>
      <c r="EB28" s="145"/>
      <c r="EC28" s="145"/>
      <c r="ED28" s="145"/>
      <c r="EE28" s="145"/>
      <c r="EF28" s="145"/>
      <c r="EG28" s="145"/>
      <c r="EH28" s="145"/>
      <c r="EI28" s="145"/>
      <c r="EJ28" s="145"/>
      <c r="EK28" s="145"/>
      <c r="EL28" s="145"/>
      <c r="EM28" s="145"/>
      <c r="EN28" s="145"/>
      <c r="EO28" s="145"/>
      <c r="EP28" s="145"/>
      <c r="EQ28" s="145"/>
      <c r="ER28" s="145"/>
      <c r="ES28" s="145"/>
    </row>
    <row r="29" spans="1:149" ht="12.5" x14ac:dyDescent="0.25">
      <c r="A29" s="238" t="s">
        <v>132</v>
      </c>
      <c r="B29" s="259">
        <v>14798</v>
      </c>
      <c r="C29" s="259">
        <v>-1465</v>
      </c>
      <c r="D29" s="259">
        <v>911</v>
      </c>
      <c r="E29" s="259">
        <v>2797</v>
      </c>
      <c r="F29" s="259">
        <v>358</v>
      </c>
      <c r="G29" s="259">
        <v>164</v>
      </c>
      <c r="H29" s="259">
        <v>4719</v>
      </c>
      <c r="I29" s="259">
        <v>1205</v>
      </c>
      <c r="J29" s="259">
        <v>14767</v>
      </c>
      <c r="M29" s="145"/>
      <c r="N29" s="145"/>
      <c r="O29" s="145"/>
      <c r="P29" s="145"/>
      <c r="Q29" s="145"/>
      <c r="R29" s="145"/>
      <c r="S29" s="145"/>
      <c r="T29" s="145"/>
      <c r="U29" s="145"/>
      <c r="V29" s="145"/>
      <c r="W29" s="145"/>
      <c r="X29" s="145"/>
      <c r="Y29" s="145"/>
      <c r="Z29" s="145"/>
      <c r="AA29" s="430"/>
      <c r="AB29" s="145"/>
      <c r="AC29" s="145"/>
      <c r="AD29" s="145"/>
      <c r="AE29" s="145"/>
      <c r="AF29" s="145"/>
      <c r="AG29" s="145"/>
      <c r="AH29" s="145"/>
      <c r="AI29" s="451"/>
      <c r="AJ29" s="447"/>
      <c r="AK29" s="447"/>
      <c r="AL29" s="447"/>
      <c r="AM29" s="447"/>
      <c r="AN29" s="447"/>
      <c r="AO29" s="447"/>
      <c r="AP29" s="447"/>
      <c r="AQ29" s="447"/>
      <c r="AR29" s="447"/>
      <c r="AS29" s="145"/>
      <c r="AT29" s="145"/>
      <c r="AU29" s="430"/>
      <c r="AV29" s="145"/>
      <c r="AW29" s="145"/>
      <c r="AX29" s="145"/>
      <c r="AY29" s="145"/>
      <c r="AZ29" s="145"/>
      <c r="BA29" s="145"/>
      <c r="BB29" s="145"/>
      <c r="BC29" s="145"/>
      <c r="BD29" s="145"/>
      <c r="BE29" s="145"/>
      <c r="BF29" s="145"/>
      <c r="BG29" s="431"/>
      <c r="BH29" s="145"/>
      <c r="BI29" s="145"/>
      <c r="BJ29" s="145"/>
      <c r="BK29" s="145"/>
      <c r="BL29" s="145"/>
      <c r="BM29" s="145"/>
      <c r="BN29" s="145"/>
      <c r="BO29" s="145"/>
      <c r="BP29" s="145"/>
      <c r="BQ29" s="145"/>
      <c r="BR29" s="430"/>
      <c r="BS29" s="430"/>
      <c r="BT29" s="145"/>
      <c r="BU29" s="145"/>
      <c r="BV29" s="145"/>
      <c r="BW29" s="145"/>
      <c r="BX29" s="145"/>
      <c r="BY29" s="431"/>
      <c r="BZ29" s="432"/>
      <c r="CA29" s="432"/>
      <c r="CB29" s="432"/>
      <c r="CC29" s="432"/>
      <c r="CD29" s="432"/>
      <c r="CE29" s="432"/>
      <c r="CF29" s="432"/>
      <c r="CG29" s="432"/>
      <c r="CH29" s="432"/>
      <c r="CI29" s="432"/>
      <c r="CJ29" s="432"/>
      <c r="CK29" s="145"/>
      <c r="CL29" s="430"/>
      <c r="CM29" s="430"/>
      <c r="CN29" s="145"/>
      <c r="CO29" s="145"/>
      <c r="CP29" s="145"/>
      <c r="CQ29" s="145"/>
      <c r="CR29" s="145"/>
      <c r="CS29" s="145"/>
      <c r="CT29" s="430"/>
      <c r="CU29" s="145"/>
      <c r="CV29" s="145"/>
      <c r="CW29" s="452"/>
      <c r="CX29" s="145"/>
      <c r="CY29" s="188"/>
      <c r="CZ29" s="189"/>
      <c r="DA29" s="145"/>
      <c r="DB29" s="431"/>
      <c r="DC29" s="432"/>
      <c r="DD29" s="432"/>
      <c r="DE29" s="432"/>
      <c r="DF29" s="432"/>
      <c r="DG29" s="432"/>
      <c r="DH29" s="432"/>
      <c r="DI29" s="432"/>
      <c r="DJ29" s="432"/>
      <c r="DK29" s="432"/>
      <c r="DL29" s="432"/>
      <c r="DM29" s="432"/>
      <c r="DN29" s="145"/>
      <c r="DO29" s="145"/>
      <c r="DP29" s="145"/>
      <c r="DQ29" s="145"/>
      <c r="DR29" s="145"/>
      <c r="DS29" s="145"/>
      <c r="DT29" s="145"/>
      <c r="DU29" s="145"/>
      <c r="DV29" s="145"/>
      <c r="DW29" s="145"/>
      <c r="DX29" s="145"/>
      <c r="DY29" s="145"/>
      <c r="DZ29" s="145"/>
      <c r="EA29" s="145"/>
      <c r="EB29" s="145"/>
      <c r="EC29" s="145"/>
      <c r="ED29" s="145"/>
      <c r="EE29" s="145"/>
      <c r="EF29" s="145"/>
      <c r="EG29" s="145"/>
      <c r="EH29" s="145"/>
      <c r="EI29" s="145"/>
      <c r="EJ29" s="145"/>
      <c r="EK29" s="145"/>
      <c r="EL29" s="145"/>
      <c r="EM29" s="145"/>
      <c r="EN29" s="145"/>
      <c r="EO29" s="145"/>
      <c r="EP29" s="145"/>
      <c r="EQ29" s="145"/>
      <c r="ER29" s="145"/>
      <c r="ES29" s="145"/>
    </row>
    <row r="30" spans="1:149" ht="12.5" x14ac:dyDescent="0.25">
      <c r="A30" s="238" t="s">
        <v>133</v>
      </c>
      <c r="B30" s="259">
        <v>10292</v>
      </c>
      <c r="C30" s="259">
        <v>-1048</v>
      </c>
      <c r="D30" s="259">
        <v>284</v>
      </c>
      <c r="E30" s="259">
        <v>703</v>
      </c>
      <c r="F30" s="259">
        <v>138</v>
      </c>
      <c r="G30" s="259">
        <v>0</v>
      </c>
      <c r="H30" s="259">
        <v>818</v>
      </c>
      <c r="I30" s="259">
        <v>553</v>
      </c>
      <c r="J30" s="259">
        <v>8952</v>
      </c>
      <c r="M30" s="145"/>
      <c r="N30" s="145"/>
      <c r="O30" s="145"/>
      <c r="P30" s="145"/>
      <c r="Q30" s="145"/>
      <c r="R30" s="145"/>
      <c r="S30" s="145"/>
      <c r="T30" s="145"/>
      <c r="U30" s="145"/>
      <c r="V30" s="145"/>
      <c r="W30" s="145"/>
      <c r="X30" s="145"/>
      <c r="Y30" s="145"/>
      <c r="Z30" s="145"/>
      <c r="AA30" s="430"/>
      <c r="AB30" s="145"/>
      <c r="AC30" s="145"/>
      <c r="AD30" s="145"/>
      <c r="AE30" s="145"/>
      <c r="AF30" s="145"/>
      <c r="AG30" s="145"/>
      <c r="AH30" s="145"/>
      <c r="AI30" s="451"/>
      <c r="AJ30" s="447"/>
      <c r="AK30" s="447"/>
      <c r="AL30" s="447"/>
      <c r="AM30" s="447"/>
      <c r="AN30" s="447"/>
      <c r="AO30" s="447"/>
      <c r="AP30" s="447"/>
      <c r="AQ30" s="447"/>
      <c r="AR30" s="447"/>
      <c r="AS30" s="145"/>
      <c r="AT30" s="145"/>
      <c r="AU30" s="430"/>
      <c r="AV30" s="145"/>
      <c r="AW30" s="145"/>
      <c r="AX30" s="145"/>
      <c r="AY30" s="145"/>
      <c r="AZ30" s="145"/>
      <c r="BA30" s="145"/>
      <c r="BB30" s="145"/>
      <c r="BC30" s="145"/>
      <c r="BD30" s="145"/>
      <c r="BE30" s="145"/>
      <c r="BF30" s="145"/>
      <c r="BG30" s="431"/>
      <c r="BH30" s="145"/>
      <c r="BI30" s="145"/>
      <c r="BJ30" s="145"/>
      <c r="BK30" s="145"/>
      <c r="BL30" s="145"/>
      <c r="BM30" s="145"/>
      <c r="BN30" s="145"/>
      <c r="BO30" s="145"/>
      <c r="BP30" s="145"/>
      <c r="BQ30" s="145"/>
      <c r="BR30" s="430"/>
      <c r="BS30" s="430"/>
      <c r="BT30" s="145"/>
      <c r="BU30" s="145"/>
      <c r="BV30" s="145"/>
      <c r="BW30" s="145"/>
      <c r="BX30" s="145"/>
      <c r="BY30" s="431"/>
      <c r="BZ30" s="432"/>
      <c r="CA30" s="432"/>
      <c r="CB30" s="432"/>
      <c r="CC30" s="432"/>
      <c r="CD30" s="432"/>
      <c r="CE30" s="432"/>
      <c r="CF30" s="432"/>
      <c r="CG30" s="432"/>
      <c r="CH30" s="432"/>
      <c r="CI30" s="432"/>
      <c r="CJ30" s="432"/>
      <c r="CK30" s="145"/>
      <c r="CL30" s="430"/>
      <c r="CM30" s="430"/>
      <c r="CN30" s="145"/>
      <c r="CO30" s="145"/>
      <c r="CP30" s="145"/>
      <c r="CQ30" s="145"/>
      <c r="CR30" s="145"/>
      <c r="CS30" s="145"/>
      <c r="CT30" s="430"/>
      <c r="CU30" s="145"/>
      <c r="CV30" s="145"/>
      <c r="CW30" s="452"/>
      <c r="CX30" s="145"/>
      <c r="CY30" s="188"/>
      <c r="CZ30" s="189"/>
      <c r="DA30" s="145"/>
      <c r="DB30" s="431"/>
      <c r="DC30" s="432"/>
      <c r="DD30" s="435"/>
      <c r="DE30" s="432"/>
      <c r="DF30" s="432"/>
      <c r="DG30" s="432"/>
      <c r="DH30" s="432"/>
      <c r="DI30" s="432"/>
      <c r="DJ30" s="432"/>
      <c r="DK30" s="432"/>
      <c r="DL30" s="432"/>
      <c r="DM30" s="432"/>
      <c r="DN30" s="145"/>
      <c r="DO30" s="145"/>
      <c r="DP30" s="145"/>
      <c r="DQ30" s="145"/>
      <c r="DR30" s="145"/>
      <c r="DS30" s="145"/>
      <c r="DT30" s="145"/>
      <c r="DU30" s="145"/>
      <c r="DV30" s="145"/>
      <c r="DW30" s="145"/>
      <c r="DX30" s="145"/>
      <c r="DY30" s="145"/>
      <c r="DZ30" s="145"/>
      <c r="EA30" s="145"/>
      <c r="EB30" s="145"/>
      <c r="EC30" s="145"/>
      <c r="ED30" s="145"/>
      <c r="EE30" s="145"/>
      <c r="EF30" s="145"/>
      <c r="EG30" s="145"/>
      <c r="EH30" s="145"/>
      <c r="EI30" s="145"/>
      <c r="EJ30" s="145"/>
      <c r="EK30" s="145"/>
      <c r="EL30" s="145"/>
      <c r="EM30" s="145"/>
      <c r="EN30" s="145"/>
      <c r="EO30" s="145"/>
      <c r="EP30" s="145"/>
      <c r="EQ30" s="145"/>
      <c r="ER30" s="145"/>
      <c r="ES30" s="145"/>
    </row>
    <row r="31" spans="1:149" ht="12.5" x14ac:dyDescent="0.25">
      <c r="A31" s="238" t="s">
        <v>48</v>
      </c>
      <c r="B31" s="259">
        <v>102</v>
      </c>
      <c r="C31" s="259">
        <v>15</v>
      </c>
      <c r="D31" s="259">
        <v>11</v>
      </c>
      <c r="E31" s="259">
        <v>36</v>
      </c>
      <c r="F31" s="259">
        <v>0</v>
      </c>
      <c r="G31" s="259">
        <v>0</v>
      </c>
      <c r="H31" s="259">
        <v>0</v>
      </c>
      <c r="I31" s="259">
        <v>11</v>
      </c>
      <c r="J31" s="259">
        <v>81</v>
      </c>
      <c r="M31" s="145"/>
      <c r="N31" s="145"/>
      <c r="O31" s="145"/>
      <c r="P31" s="145"/>
      <c r="Q31" s="145"/>
      <c r="R31" s="145"/>
      <c r="S31" s="145"/>
      <c r="T31" s="145"/>
      <c r="U31" s="145"/>
      <c r="V31" s="145"/>
      <c r="W31" s="145"/>
      <c r="X31" s="145"/>
      <c r="Y31" s="145"/>
      <c r="Z31" s="145"/>
      <c r="AA31" s="430"/>
      <c r="AB31" s="145"/>
      <c r="AC31" s="145"/>
      <c r="AD31" s="145"/>
      <c r="AE31" s="145"/>
      <c r="AF31" s="145"/>
      <c r="AG31" s="145"/>
      <c r="AH31" s="145"/>
      <c r="AI31" s="451"/>
      <c r="AJ31" s="447"/>
      <c r="AK31" s="447"/>
      <c r="AL31" s="447"/>
      <c r="AM31" s="447"/>
      <c r="AN31" s="447"/>
      <c r="AO31" s="447"/>
      <c r="AP31" s="447"/>
      <c r="AQ31" s="447"/>
      <c r="AR31" s="447"/>
      <c r="AS31" s="145"/>
      <c r="AT31" s="145"/>
      <c r="AU31" s="430"/>
      <c r="AV31" s="145"/>
      <c r="AW31" s="145"/>
      <c r="AX31" s="145"/>
      <c r="AY31" s="145"/>
      <c r="AZ31" s="145"/>
      <c r="BA31" s="145"/>
      <c r="BB31" s="145"/>
      <c r="BC31" s="145"/>
      <c r="BD31" s="145"/>
      <c r="BE31" s="145"/>
      <c r="BF31" s="145"/>
      <c r="BG31" s="431"/>
      <c r="BH31" s="145"/>
      <c r="BI31" s="145"/>
      <c r="BJ31" s="145"/>
      <c r="BK31" s="145"/>
      <c r="BL31" s="145"/>
      <c r="BM31" s="145"/>
      <c r="BN31" s="145"/>
      <c r="BO31" s="145"/>
      <c r="BP31" s="145"/>
      <c r="BQ31" s="145"/>
      <c r="BR31" s="430"/>
      <c r="BS31" s="430"/>
      <c r="BT31" s="145"/>
      <c r="BU31" s="145"/>
      <c r="BV31" s="145"/>
      <c r="BW31" s="145"/>
      <c r="BX31" s="145"/>
      <c r="BY31" s="431"/>
      <c r="BZ31" s="432"/>
      <c r="CA31" s="432"/>
      <c r="CB31" s="432"/>
      <c r="CC31" s="432"/>
      <c r="CD31" s="432"/>
      <c r="CE31" s="432"/>
      <c r="CF31" s="432"/>
      <c r="CG31" s="432"/>
      <c r="CH31" s="432"/>
      <c r="CI31" s="432"/>
      <c r="CJ31" s="432"/>
      <c r="CK31" s="145"/>
      <c r="CL31" s="430"/>
      <c r="CM31" s="430"/>
      <c r="CN31" s="145"/>
      <c r="CO31" s="145"/>
      <c r="CP31" s="145"/>
      <c r="CQ31" s="145"/>
      <c r="CR31" s="145"/>
      <c r="CS31" s="145"/>
      <c r="CT31" s="430"/>
      <c r="CU31" s="145"/>
      <c r="CV31" s="145"/>
      <c r="CW31" s="452"/>
      <c r="CX31" s="145"/>
      <c r="CY31" s="188"/>
      <c r="CZ31" s="189"/>
      <c r="DA31" s="145"/>
      <c r="DB31" s="431"/>
      <c r="DC31" s="432"/>
      <c r="DD31" s="432"/>
      <c r="DE31" s="432"/>
      <c r="DF31" s="432"/>
      <c r="DG31" s="432"/>
      <c r="DH31" s="432"/>
      <c r="DI31" s="432"/>
      <c r="DJ31" s="432"/>
      <c r="DK31" s="432"/>
      <c r="DL31" s="432"/>
      <c r="DM31" s="432"/>
      <c r="DN31" s="145"/>
      <c r="DO31" s="145"/>
      <c r="DP31" s="145"/>
      <c r="DQ31" s="145"/>
      <c r="DR31" s="145"/>
      <c r="DS31" s="145"/>
      <c r="DT31" s="145"/>
      <c r="DU31" s="145"/>
      <c r="DV31" s="145"/>
      <c r="DW31" s="145"/>
      <c r="DX31" s="145"/>
      <c r="DY31" s="145"/>
      <c r="DZ31" s="145"/>
      <c r="EA31" s="145"/>
      <c r="EB31" s="145"/>
      <c r="EC31" s="145"/>
      <c r="ED31" s="145"/>
      <c r="EE31" s="145"/>
      <c r="EF31" s="145"/>
      <c r="EG31" s="145"/>
      <c r="EH31" s="145"/>
      <c r="EI31" s="145"/>
      <c r="EJ31" s="145"/>
      <c r="EK31" s="145"/>
      <c r="EL31" s="145"/>
      <c r="EM31" s="145"/>
      <c r="EN31" s="145"/>
      <c r="EO31" s="145"/>
      <c r="EP31" s="145"/>
      <c r="EQ31" s="145"/>
      <c r="ER31" s="145"/>
      <c r="ES31" s="145"/>
    </row>
    <row r="32" spans="1:149" ht="12.5" x14ac:dyDescent="0.25">
      <c r="A32" s="238" t="s">
        <v>49</v>
      </c>
      <c r="B32" s="259">
        <v>12174</v>
      </c>
      <c r="C32" s="259">
        <v>-385</v>
      </c>
      <c r="D32" s="259">
        <v>1169</v>
      </c>
      <c r="E32" s="259">
        <v>601</v>
      </c>
      <c r="F32" s="259">
        <v>3</v>
      </c>
      <c r="G32" s="259">
        <v>309</v>
      </c>
      <c r="H32" s="259">
        <v>1482</v>
      </c>
      <c r="I32" s="259">
        <v>1062</v>
      </c>
      <c r="J32" s="259">
        <v>13083</v>
      </c>
      <c r="M32" s="145"/>
      <c r="N32" s="145"/>
      <c r="O32" s="145"/>
      <c r="P32" s="145"/>
      <c r="Q32" s="145"/>
      <c r="R32" s="145"/>
      <c r="S32" s="145"/>
      <c r="T32" s="145"/>
      <c r="U32" s="145"/>
      <c r="V32" s="145"/>
      <c r="W32" s="145"/>
      <c r="X32" s="145"/>
      <c r="Y32" s="145"/>
      <c r="Z32" s="145"/>
      <c r="AA32" s="430"/>
      <c r="AB32" s="145"/>
      <c r="AC32" s="145"/>
      <c r="AD32" s="145"/>
      <c r="AE32" s="145"/>
      <c r="AF32" s="145"/>
      <c r="AG32" s="145"/>
      <c r="AH32" s="145"/>
      <c r="AI32" s="451"/>
      <c r="AJ32" s="447"/>
      <c r="AK32" s="447"/>
      <c r="AL32" s="447"/>
      <c r="AM32" s="447"/>
      <c r="AN32" s="447"/>
      <c r="AO32" s="447"/>
      <c r="AP32" s="447"/>
      <c r="AQ32" s="447"/>
      <c r="AR32" s="447"/>
      <c r="AS32" s="145"/>
      <c r="AT32" s="145"/>
      <c r="AU32" s="430"/>
      <c r="AV32" s="145"/>
      <c r="AW32" s="145"/>
      <c r="AX32" s="145"/>
      <c r="AY32" s="145"/>
      <c r="AZ32" s="145"/>
      <c r="BA32" s="145"/>
      <c r="BB32" s="145"/>
      <c r="BC32" s="145"/>
      <c r="BD32" s="145"/>
      <c r="BE32" s="145"/>
      <c r="BF32" s="145"/>
      <c r="BG32" s="431"/>
      <c r="BH32" s="145"/>
      <c r="BI32" s="145"/>
      <c r="BJ32" s="145"/>
      <c r="BK32" s="145"/>
      <c r="BL32" s="145"/>
      <c r="BM32" s="145"/>
      <c r="BN32" s="145"/>
      <c r="BO32" s="145"/>
      <c r="BP32" s="145"/>
      <c r="BQ32" s="145"/>
      <c r="BR32" s="430"/>
      <c r="BS32" s="430"/>
      <c r="BT32" s="145"/>
      <c r="BU32" s="145"/>
      <c r="BV32" s="145"/>
      <c r="BW32" s="145"/>
      <c r="BX32" s="145"/>
      <c r="BY32" s="431"/>
      <c r="BZ32" s="432"/>
      <c r="CA32" s="435"/>
      <c r="CB32" s="432"/>
      <c r="CC32" s="432"/>
      <c r="CD32" s="432"/>
      <c r="CE32" s="432"/>
      <c r="CF32" s="432"/>
      <c r="CG32" s="432"/>
      <c r="CH32" s="432"/>
      <c r="CI32" s="432"/>
      <c r="CJ32" s="432"/>
      <c r="CK32" s="145"/>
      <c r="CL32" s="430"/>
      <c r="CM32" s="430"/>
      <c r="CN32" s="145"/>
      <c r="CO32" s="145"/>
      <c r="CP32" s="145"/>
      <c r="CQ32" s="145"/>
      <c r="CR32" s="145"/>
      <c r="CS32" s="145"/>
      <c r="CT32" s="430"/>
      <c r="CU32" s="145"/>
      <c r="CV32" s="145"/>
      <c r="CW32" s="452"/>
      <c r="CX32" s="145"/>
      <c r="CY32" s="188"/>
      <c r="CZ32" s="189"/>
      <c r="DA32" s="145"/>
      <c r="DB32" s="431"/>
      <c r="DC32" s="432"/>
      <c r="DD32" s="432"/>
      <c r="DE32" s="432"/>
      <c r="DF32" s="432"/>
      <c r="DG32" s="432"/>
      <c r="DH32" s="432"/>
      <c r="DI32" s="432"/>
      <c r="DJ32" s="432"/>
      <c r="DK32" s="432"/>
      <c r="DL32" s="432"/>
      <c r="DM32" s="432"/>
      <c r="DN32" s="145"/>
      <c r="DO32" s="145"/>
      <c r="DP32" s="145"/>
      <c r="DQ32" s="145"/>
      <c r="DR32" s="145"/>
      <c r="DS32" s="145"/>
      <c r="DT32" s="145"/>
      <c r="DU32" s="145"/>
      <c r="DV32" s="145"/>
      <c r="DW32" s="145"/>
      <c r="DX32" s="145"/>
      <c r="DY32" s="145"/>
      <c r="DZ32" s="145"/>
      <c r="EA32" s="145"/>
      <c r="EB32" s="145"/>
      <c r="EC32" s="145"/>
      <c r="ED32" s="145"/>
      <c r="EE32" s="145"/>
      <c r="EF32" s="145"/>
      <c r="EG32" s="145"/>
      <c r="EH32" s="145"/>
      <c r="EI32" s="145"/>
      <c r="EJ32" s="145"/>
      <c r="EK32" s="145"/>
      <c r="EL32" s="145"/>
      <c r="EM32" s="145"/>
      <c r="EN32" s="145"/>
      <c r="EO32" s="145"/>
      <c r="EP32" s="145"/>
      <c r="EQ32" s="145"/>
      <c r="ER32" s="145"/>
      <c r="ES32" s="145"/>
    </row>
    <row r="33" spans="1:149" ht="12.5" x14ac:dyDescent="0.25">
      <c r="A33" s="238" t="s">
        <v>50</v>
      </c>
      <c r="B33" s="259">
        <v>24398</v>
      </c>
      <c r="C33" s="259">
        <v>-826</v>
      </c>
      <c r="D33" s="259">
        <v>8023</v>
      </c>
      <c r="E33" s="259">
        <v>4086</v>
      </c>
      <c r="F33" s="259">
        <v>16</v>
      </c>
      <c r="G33" s="259">
        <v>8183</v>
      </c>
      <c r="H33" s="259">
        <v>1681</v>
      </c>
      <c r="I33" s="259">
        <v>2609</v>
      </c>
      <c r="J33" s="259">
        <v>34748</v>
      </c>
      <c r="M33" s="145"/>
      <c r="N33" s="145"/>
      <c r="O33" s="145"/>
      <c r="P33" s="145"/>
      <c r="Q33" s="145"/>
      <c r="R33" s="145"/>
      <c r="S33" s="145"/>
      <c r="T33" s="145"/>
      <c r="U33" s="145"/>
      <c r="V33" s="145"/>
      <c r="W33" s="145"/>
      <c r="X33" s="145"/>
      <c r="Y33" s="145"/>
      <c r="Z33" s="145"/>
      <c r="AA33" s="430"/>
      <c r="AB33" s="145"/>
      <c r="AC33" s="145"/>
      <c r="AD33" s="145"/>
      <c r="AE33" s="145"/>
      <c r="AF33" s="145"/>
      <c r="AG33" s="145"/>
      <c r="AH33" s="145"/>
      <c r="AI33" s="451"/>
      <c r="AJ33" s="447"/>
      <c r="AK33" s="447"/>
      <c r="AL33" s="447"/>
      <c r="AM33" s="447"/>
      <c r="AN33" s="447"/>
      <c r="AO33" s="447"/>
      <c r="AP33" s="447"/>
      <c r="AQ33" s="447"/>
      <c r="AR33" s="447"/>
      <c r="AS33" s="145"/>
      <c r="AT33" s="145"/>
      <c r="AU33" s="430"/>
      <c r="AV33" s="145"/>
      <c r="AW33" s="145"/>
      <c r="AX33" s="145"/>
      <c r="AY33" s="145"/>
      <c r="AZ33" s="145"/>
      <c r="BA33" s="145"/>
      <c r="BB33" s="145"/>
      <c r="BC33" s="145"/>
      <c r="BD33" s="145"/>
      <c r="BE33" s="145"/>
      <c r="BF33" s="145"/>
      <c r="BG33" s="431"/>
      <c r="BH33" s="145"/>
      <c r="BI33" s="145"/>
      <c r="BJ33" s="145"/>
      <c r="BK33" s="145"/>
      <c r="BL33" s="145"/>
      <c r="BM33" s="145"/>
      <c r="BN33" s="145"/>
      <c r="BO33" s="145"/>
      <c r="BP33" s="145"/>
      <c r="BQ33" s="145"/>
      <c r="BR33" s="430"/>
      <c r="BS33" s="430"/>
      <c r="BT33" s="145"/>
      <c r="BU33" s="145"/>
      <c r="BV33" s="145"/>
      <c r="BW33" s="145"/>
      <c r="BX33" s="145"/>
      <c r="BY33" s="431"/>
      <c r="BZ33" s="432"/>
      <c r="CA33" s="432"/>
      <c r="CB33" s="432"/>
      <c r="CC33" s="432"/>
      <c r="CD33" s="432"/>
      <c r="CE33" s="432"/>
      <c r="CF33" s="432"/>
      <c r="CG33" s="432"/>
      <c r="CH33" s="432"/>
      <c r="CI33" s="432"/>
      <c r="CJ33" s="432"/>
      <c r="CK33" s="145"/>
      <c r="CL33" s="430"/>
      <c r="CM33" s="430"/>
      <c r="CN33" s="145"/>
      <c r="CO33" s="145"/>
      <c r="CP33" s="145"/>
      <c r="CQ33" s="145"/>
      <c r="CR33" s="145"/>
      <c r="CS33" s="145"/>
      <c r="CT33" s="430"/>
      <c r="CU33" s="145"/>
      <c r="CV33" s="145"/>
      <c r="CW33" s="452"/>
      <c r="CX33" s="145"/>
      <c r="CY33" s="188"/>
      <c r="CZ33" s="189"/>
      <c r="DA33" s="145"/>
      <c r="DB33" s="431"/>
      <c r="DC33" s="432"/>
      <c r="DD33" s="432"/>
      <c r="DE33" s="432"/>
      <c r="DF33" s="432"/>
      <c r="DG33" s="432"/>
      <c r="DH33" s="432"/>
      <c r="DI33" s="432"/>
      <c r="DJ33" s="432"/>
      <c r="DK33" s="432"/>
      <c r="DL33" s="432"/>
      <c r="DM33" s="432"/>
      <c r="DN33" s="145"/>
      <c r="DO33" s="145"/>
      <c r="DP33" s="145"/>
      <c r="DQ33" s="145"/>
      <c r="DR33" s="145"/>
      <c r="DS33" s="145"/>
      <c r="DT33" s="145"/>
      <c r="DU33" s="145"/>
      <c r="DV33" s="145"/>
      <c r="DW33" s="145"/>
      <c r="DX33" s="145"/>
      <c r="DY33" s="145"/>
      <c r="DZ33" s="145"/>
      <c r="EA33" s="145"/>
      <c r="EB33" s="145"/>
      <c r="EC33" s="145"/>
      <c r="ED33" s="145"/>
      <c r="EE33" s="145"/>
      <c r="EF33" s="145"/>
      <c r="EG33" s="145"/>
      <c r="EH33" s="145"/>
      <c r="EI33" s="145"/>
      <c r="EJ33" s="145"/>
      <c r="EK33" s="145"/>
      <c r="EL33" s="145"/>
      <c r="EM33" s="145"/>
      <c r="EN33" s="145"/>
      <c r="EO33" s="145"/>
      <c r="EP33" s="145"/>
      <c r="EQ33" s="145"/>
      <c r="ER33" s="145"/>
      <c r="ES33" s="145"/>
    </row>
    <row r="34" spans="1:149" ht="12.5" x14ac:dyDescent="0.25">
      <c r="A34" s="238" t="s">
        <v>51</v>
      </c>
      <c r="B34" s="259">
        <v>40513</v>
      </c>
      <c r="C34" s="259">
        <v>292</v>
      </c>
      <c r="D34" s="259">
        <v>8940</v>
      </c>
      <c r="E34" s="259">
        <v>15684</v>
      </c>
      <c r="F34" s="259">
        <v>3680</v>
      </c>
      <c r="G34" s="259">
        <v>4413</v>
      </c>
      <c r="H34" s="259">
        <v>4127</v>
      </c>
      <c r="I34" s="259">
        <v>3088</v>
      </c>
      <c r="J34" s="259">
        <v>35833</v>
      </c>
      <c r="M34" s="145"/>
      <c r="N34" s="145"/>
      <c r="O34" s="145"/>
      <c r="P34" s="145"/>
      <c r="Q34" s="145"/>
      <c r="R34" s="145"/>
      <c r="S34" s="145"/>
      <c r="T34" s="145"/>
      <c r="U34" s="145"/>
      <c r="V34" s="145"/>
      <c r="W34" s="145"/>
      <c r="X34" s="145"/>
      <c r="Y34" s="145"/>
      <c r="Z34" s="145"/>
      <c r="AA34" s="430"/>
      <c r="AB34" s="145"/>
      <c r="AC34" s="145"/>
      <c r="AD34" s="145"/>
      <c r="AE34" s="145"/>
      <c r="AF34" s="145"/>
      <c r="AG34" s="145"/>
      <c r="AH34" s="145"/>
      <c r="AI34" s="451"/>
      <c r="AJ34" s="447"/>
      <c r="AK34" s="447"/>
      <c r="AL34" s="447"/>
      <c r="AM34" s="447"/>
      <c r="AN34" s="447"/>
      <c r="AO34" s="447"/>
      <c r="AP34" s="447"/>
      <c r="AQ34" s="447"/>
      <c r="AR34" s="447"/>
      <c r="AS34" s="145"/>
      <c r="AT34" s="145"/>
      <c r="AU34" s="430"/>
      <c r="AV34" s="145"/>
      <c r="AW34" s="145"/>
      <c r="AX34" s="145"/>
      <c r="AY34" s="145"/>
      <c r="AZ34" s="145"/>
      <c r="BA34" s="145"/>
      <c r="BB34" s="145"/>
      <c r="BC34" s="145"/>
      <c r="BD34" s="145"/>
      <c r="BE34" s="145"/>
      <c r="BF34" s="145"/>
      <c r="BG34" s="431"/>
      <c r="BH34" s="145"/>
      <c r="BI34" s="145"/>
      <c r="BJ34" s="145"/>
      <c r="BK34" s="145"/>
      <c r="BL34" s="145"/>
      <c r="BM34" s="145"/>
      <c r="BN34" s="145"/>
      <c r="BO34" s="145"/>
      <c r="BP34" s="145"/>
      <c r="BQ34" s="145"/>
      <c r="BR34" s="430"/>
      <c r="BS34" s="430"/>
      <c r="BT34" s="145"/>
      <c r="BU34" s="145"/>
      <c r="BV34" s="145"/>
      <c r="BW34" s="145"/>
      <c r="BX34" s="145"/>
      <c r="BY34" s="431"/>
      <c r="BZ34" s="432"/>
      <c r="CA34" s="432"/>
      <c r="CB34" s="432"/>
      <c r="CC34" s="432"/>
      <c r="CD34" s="432"/>
      <c r="CE34" s="432"/>
      <c r="CF34" s="432"/>
      <c r="CG34" s="432"/>
      <c r="CH34" s="432"/>
      <c r="CI34" s="432"/>
      <c r="CJ34" s="432"/>
      <c r="CK34" s="145"/>
      <c r="CL34" s="430"/>
      <c r="CM34" s="430"/>
      <c r="CN34" s="145"/>
      <c r="CO34" s="145"/>
      <c r="CP34" s="145"/>
      <c r="CQ34" s="145"/>
      <c r="CR34" s="145"/>
      <c r="CS34" s="145"/>
      <c r="CT34" s="430"/>
      <c r="CU34" s="145"/>
      <c r="CV34" s="145"/>
      <c r="CW34" s="454"/>
      <c r="CX34" s="145"/>
      <c r="CY34" s="188"/>
      <c r="CZ34" s="189"/>
      <c r="DA34" s="145"/>
      <c r="DB34" s="431"/>
      <c r="DC34" s="432"/>
      <c r="DD34" s="432"/>
      <c r="DE34" s="432"/>
      <c r="DF34" s="432"/>
      <c r="DG34" s="432"/>
      <c r="DH34" s="432"/>
      <c r="DI34" s="432"/>
      <c r="DJ34" s="432"/>
      <c r="DK34" s="432"/>
      <c r="DL34" s="432"/>
      <c r="DM34" s="432"/>
      <c r="DN34" s="145"/>
      <c r="DO34" s="145"/>
      <c r="DP34" s="145"/>
      <c r="DQ34" s="145"/>
      <c r="DR34" s="145"/>
      <c r="DS34" s="145"/>
      <c r="DT34" s="145"/>
      <c r="DU34" s="145"/>
      <c r="DV34" s="145"/>
      <c r="DW34" s="145"/>
      <c r="DX34" s="145"/>
      <c r="DY34" s="145"/>
      <c r="DZ34" s="145"/>
      <c r="EA34" s="145"/>
      <c r="EB34" s="145"/>
      <c r="EC34" s="145"/>
      <c r="ED34" s="145"/>
      <c r="EE34" s="145"/>
      <c r="EF34" s="145"/>
      <c r="EG34" s="145"/>
      <c r="EH34" s="145"/>
      <c r="EI34" s="145"/>
      <c r="EJ34" s="145"/>
      <c r="EK34" s="145"/>
      <c r="EL34" s="145"/>
      <c r="EM34" s="145"/>
      <c r="EN34" s="145"/>
      <c r="EO34" s="145"/>
      <c r="EP34" s="145"/>
      <c r="EQ34" s="145"/>
      <c r="ER34" s="145"/>
      <c r="ES34" s="145"/>
    </row>
    <row r="35" spans="1:149" ht="12.5" x14ac:dyDescent="0.25">
      <c r="A35" s="238" t="s">
        <v>52</v>
      </c>
      <c r="B35" s="259">
        <v>104943</v>
      </c>
      <c r="C35" s="259">
        <v>87</v>
      </c>
      <c r="D35" s="259">
        <v>4718</v>
      </c>
      <c r="E35" s="259">
        <v>9044</v>
      </c>
      <c r="F35" s="259">
        <v>604</v>
      </c>
      <c r="G35" s="259">
        <v>431</v>
      </c>
      <c r="H35" s="259">
        <v>13822</v>
      </c>
      <c r="I35" s="259">
        <v>6961</v>
      </c>
      <c r="J35" s="259">
        <v>107392</v>
      </c>
      <c r="M35" s="145"/>
      <c r="N35" s="145"/>
      <c r="O35" s="145"/>
      <c r="P35" s="145"/>
      <c r="Q35" s="145"/>
      <c r="R35" s="145"/>
      <c r="S35" s="145"/>
      <c r="T35" s="145"/>
      <c r="U35" s="145"/>
      <c r="V35" s="145"/>
      <c r="W35" s="145"/>
      <c r="X35" s="145"/>
      <c r="Y35" s="145"/>
      <c r="Z35" s="145"/>
      <c r="AA35" s="430"/>
      <c r="AB35" s="145"/>
      <c r="AC35" s="145"/>
      <c r="AD35" s="145"/>
      <c r="AE35" s="145"/>
      <c r="AF35" s="145"/>
      <c r="AG35" s="145"/>
      <c r="AH35" s="145"/>
      <c r="AI35" s="451"/>
      <c r="AJ35" s="447"/>
      <c r="AK35" s="447"/>
      <c r="AL35" s="447"/>
      <c r="AM35" s="447"/>
      <c r="AN35" s="447"/>
      <c r="AO35" s="447"/>
      <c r="AP35" s="447"/>
      <c r="AQ35" s="447"/>
      <c r="AR35" s="447"/>
      <c r="AS35" s="145"/>
      <c r="AT35" s="145"/>
      <c r="AU35" s="430"/>
      <c r="AV35" s="145"/>
      <c r="AW35" s="145"/>
      <c r="AX35" s="145"/>
      <c r="AY35" s="145"/>
      <c r="AZ35" s="145"/>
      <c r="BA35" s="145"/>
      <c r="BB35" s="145"/>
      <c r="BC35" s="145"/>
      <c r="BD35" s="145"/>
      <c r="BE35" s="145"/>
      <c r="BF35" s="145"/>
      <c r="BG35" s="431"/>
      <c r="BH35" s="145"/>
      <c r="BI35" s="145"/>
      <c r="BJ35" s="145"/>
      <c r="BK35" s="145"/>
      <c r="BL35" s="145"/>
      <c r="BM35" s="145"/>
      <c r="BN35" s="145"/>
      <c r="BO35" s="145"/>
      <c r="BP35" s="145"/>
      <c r="BQ35" s="145"/>
      <c r="BR35" s="430"/>
      <c r="BS35" s="430"/>
      <c r="BT35" s="145"/>
      <c r="BU35" s="145"/>
      <c r="BV35" s="145"/>
      <c r="BW35" s="145"/>
      <c r="BX35" s="145"/>
      <c r="BY35" s="431"/>
      <c r="BZ35" s="432"/>
      <c r="CA35" s="435"/>
      <c r="CB35" s="432"/>
      <c r="CC35" s="432"/>
      <c r="CD35" s="432"/>
      <c r="CE35" s="432"/>
      <c r="CF35" s="432"/>
      <c r="CG35" s="432"/>
      <c r="CH35" s="432"/>
      <c r="CI35" s="432"/>
      <c r="CJ35" s="432"/>
      <c r="CK35" s="145"/>
      <c r="CL35" s="430"/>
      <c r="CM35" s="430"/>
      <c r="CN35" s="145"/>
      <c r="CO35" s="145"/>
      <c r="CP35" s="145"/>
      <c r="CQ35" s="145"/>
      <c r="CR35" s="145"/>
      <c r="CS35" s="145"/>
      <c r="CT35" s="430"/>
      <c r="CU35" s="145"/>
      <c r="CV35" s="145"/>
      <c r="CW35" s="452"/>
      <c r="CX35" s="145"/>
      <c r="CY35" s="188"/>
      <c r="CZ35" s="189"/>
      <c r="DA35" s="145"/>
      <c r="DB35" s="431"/>
      <c r="DC35" s="432"/>
      <c r="DD35" s="432"/>
      <c r="DE35" s="432"/>
      <c r="DF35" s="432"/>
      <c r="DG35" s="432"/>
      <c r="DH35" s="432"/>
      <c r="DI35" s="432"/>
      <c r="DJ35" s="432"/>
      <c r="DK35" s="432"/>
      <c r="DL35" s="432"/>
      <c r="DM35" s="432"/>
      <c r="DN35" s="145"/>
      <c r="DO35" s="145"/>
      <c r="DP35" s="145"/>
      <c r="DQ35" s="145"/>
      <c r="DR35" s="145"/>
      <c r="DS35" s="145"/>
      <c r="DT35" s="145"/>
      <c r="DU35" s="145"/>
      <c r="DV35" s="145"/>
      <c r="DW35" s="145"/>
      <c r="DX35" s="145"/>
      <c r="DY35" s="145"/>
      <c r="DZ35" s="145"/>
      <c r="EA35" s="145"/>
      <c r="EB35" s="145"/>
      <c r="EC35" s="145"/>
      <c r="ED35" s="145"/>
      <c r="EE35" s="145"/>
      <c r="EF35" s="145"/>
      <c r="EG35" s="145"/>
      <c r="EH35" s="145"/>
      <c r="EI35" s="145"/>
      <c r="EJ35" s="145"/>
      <c r="EK35" s="145"/>
      <c r="EL35" s="145"/>
      <c r="EM35" s="145"/>
      <c r="EN35" s="145"/>
      <c r="EO35" s="145"/>
      <c r="EP35" s="145"/>
      <c r="EQ35" s="145"/>
      <c r="ER35" s="145"/>
      <c r="ES35" s="145"/>
    </row>
    <row r="36" spans="1:149" ht="12.5" x14ac:dyDescent="0.25">
      <c r="A36" s="240" t="s">
        <v>34</v>
      </c>
      <c r="B36" s="261">
        <v>138198</v>
      </c>
      <c r="C36" s="261">
        <v>-3156</v>
      </c>
      <c r="D36" s="261">
        <v>10336</v>
      </c>
      <c r="E36" s="261">
        <v>26681</v>
      </c>
      <c r="F36" s="261">
        <v>5236</v>
      </c>
      <c r="G36" s="261">
        <v>7278</v>
      </c>
      <c r="H36" s="261">
        <v>15725</v>
      </c>
      <c r="I36" s="261">
        <v>10324</v>
      </c>
      <c r="J36" s="261">
        <v>126140</v>
      </c>
      <c r="M36" s="145"/>
      <c r="N36" s="145"/>
      <c r="O36" s="145"/>
      <c r="P36" s="145"/>
      <c r="Q36" s="145"/>
      <c r="R36" s="145"/>
      <c r="S36" s="145"/>
      <c r="T36" s="145"/>
      <c r="U36" s="145"/>
      <c r="V36" s="145"/>
      <c r="W36" s="145"/>
      <c r="X36" s="145"/>
      <c r="Y36" s="145"/>
      <c r="Z36" s="145"/>
      <c r="AA36" s="430"/>
      <c r="AB36" s="145"/>
      <c r="AC36" s="145"/>
      <c r="AD36" s="145"/>
      <c r="AE36" s="145"/>
      <c r="AF36" s="145"/>
      <c r="AG36" s="145"/>
      <c r="AH36" s="145"/>
      <c r="AI36" s="451"/>
      <c r="AJ36" s="447"/>
      <c r="AK36" s="447"/>
      <c r="AL36" s="447"/>
      <c r="AM36" s="447"/>
      <c r="AN36" s="447"/>
      <c r="AO36" s="447"/>
      <c r="AP36" s="447"/>
      <c r="AQ36" s="447"/>
      <c r="AR36" s="447"/>
      <c r="AS36" s="145"/>
      <c r="AT36" s="145"/>
      <c r="AU36" s="430"/>
      <c r="AV36" s="145"/>
      <c r="AW36" s="145"/>
      <c r="AX36" s="145"/>
      <c r="AY36" s="145"/>
      <c r="AZ36" s="145"/>
      <c r="BA36" s="145"/>
      <c r="BB36" s="145"/>
      <c r="BC36" s="145"/>
      <c r="BD36" s="145"/>
      <c r="BE36" s="145"/>
      <c r="BF36" s="145"/>
      <c r="BG36" s="431"/>
      <c r="BH36" s="145"/>
      <c r="BI36" s="145"/>
      <c r="BJ36" s="145"/>
      <c r="BK36" s="145"/>
      <c r="BL36" s="145"/>
      <c r="BM36" s="145"/>
      <c r="BN36" s="145"/>
      <c r="BO36" s="145"/>
      <c r="BP36" s="145"/>
      <c r="BQ36" s="145"/>
      <c r="BR36" s="430"/>
      <c r="BS36" s="430"/>
      <c r="BT36" s="145"/>
      <c r="BU36" s="145"/>
      <c r="BV36" s="145"/>
      <c r="BW36" s="145"/>
      <c r="BX36" s="145"/>
      <c r="BY36" s="431"/>
      <c r="BZ36" s="432"/>
      <c r="CA36" s="432"/>
      <c r="CB36" s="432"/>
      <c r="CC36" s="432"/>
      <c r="CD36" s="432"/>
      <c r="CE36" s="432"/>
      <c r="CF36" s="432"/>
      <c r="CG36" s="432"/>
      <c r="CH36" s="432"/>
      <c r="CI36" s="432"/>
      <c r="CJ36" s="432"/>
      <c r="CK36" s="145"/>
      <c r="CL36" s="430"/>
      <c r="CM36" s="430"/>
      <c r="CN36" s="145"/>
      <c r="CO36" s="145"/>
      <c r="CP36" s="145"/>
      <c r="CQ36" s="145"/>
      <c r="CR36" s="145"/>
      <c r="CS36" s="145"/>
      <c r="CT36" s="430"/>
      <c r="CU36" s="145"/>
      <c r="CV36" s="145"/>
      <c r="CW36" s="452"/>
      <c r="CX36" s="145"/>
      <c r="CY36" s="188"/>
      <c r="CZ36" s="189"/>
      <c r="DA36" s="145"/>
      <c r="DB36" s="431"/>
      <c r="DC36" s="432"/>
      <c r="DD36" s="432"/>
      <c r="DE36" s="432"/>
      <c r="DF36" s="432"/>
      <c r="DG36" s="432"/>
      <c r="DH36" s="432"/>
      <c r="DI36" s="432"/>
      <c r="DJ36" s="432"/>
      <c r="DK36" s="432"/>
      <c r="DL36" s="432"/>
      <c r="DM36" s="432"/>
      <c r="DN36" s="145"/>
      <c r="DO36" s="145"/>
      <c r="DP36" s="145"/>
      <c r="DQ36" s="145"/>
      <c r="DR36" s="145"/>
      <c r="DS36" s="145"/>
      <c r="DT36" s="145"/>
      <c r="DU36" s="145"/>
      <c r="DV36" s="145"/>
      <c r="DW36" s="145"/>
      <c r="DX36" s="145"/>
      <c r="DY36" s="145"/>
      <c r="DZ36" s="145"/>
      <c r="EA36" s="145"/>
      <c r="EB36" s="145"/>
      <c r="EC36" s="145"/>
      <c r="ED36" s="145"/>
      <c r="EE36" s="145"/>
      <c r="EF36" s="145"/>
      <c r="EG36" s="145"/>
      <c r="EH36" s="145"/>
      <c r="EI36" s="145"/>
      <c r="EJ36" s="145"/>
      <c r="EK36" s="145"/>
      <c r="EL36" s="145"/>
      <c r="EM36" s="145"/>
      <c r="EN36" s="145"/>
      <c r="EO36" s="145"/>
      <c r="EP36" s="145"/>
      <c r="EQ36" s="145"/>
      <c r="ER36" s="145"/>
      <c r="ES36" s="145"/>
    </row>
    <row r="37" spans="1:149" ht="12.5" x14ac:dyDescent="0.25">
      <c r="A37" s="238" t="s">
        <v>134</v>
      </c>
      <c r="B37" s="259">
        <v>12070</v>
      </c>
      <c r="C37" s="259">
        <v>-188</v>
      </c>
      <c r="D37" s="259">
        <v>397</v>
      </c>
      <c r="E37" s="259">
        <v>2392</v>
      </c>
      <c r="F37" s="259">
        <v>71</v>
      </c>
      <c r="G37" s="259">
        <v>510</v>
      </c>
      <c r="H37" s="259">
        <v>727</v>
      </c>
      <c r="I37" s="259">
        <v>777</v>
      </c>
      <c r="J37" s="259">
        <v>10276</v>
      </c>
      <c r="M37" s="145"/>
      <c r="N37" s="145"/>
      <c r="O37" s="145"/>
      <c r="P37" s="145"/>
      <c r="Q37" s="145"/>
      <c r="R37" s="145"/>
      <c r="S37" s="145"/>
      <c r="T37" s="145"/>
      <c r="U37" s="145"/>
      <c r="V37" s="145"/>
      <c r="W37" s="145"/>
      <c r="X37" s="145"/>
      <c r="Y37" s="145"/>
      <c r="Z37" s="145"/>
      <c r="AA37" s="430"/>
      <c r="AB37" s="145"/>
      <c r="AC37" s="145"/>
      <c r="AD37" s="145"/>
      <c r="AE37" s="145"/>
      <c r="AF37" s="145"/>
      <c r="AG37" s="145"/>
      <c r="AH37" s="145"/>
      <c r="AI37" s="451"/>
      <c r="AJ37" s="447"/>
      <c r="AK37" s="447"/>
      <c r="AL37" s="447"/>
      <c r="AM37" s="447"/>
      <c r="AN37" s="447"/>
      <c r="AO37" s="447"/>
      <c r="AP37" s="447"/>
      <c r="AQ37" s="447"/>
      <c r="AR37" s="447"/>
      <c r="AS37" s="145"/>
      <c r="AT37" s="145"/>
      <c r="AU37" s="430"/>
      <c r="AV37" s="145"/>
      <c r="AW37" s="145"/>
      <c r="AX37" s="145"/>
      <c r="AY37" s="145"/>
      <c r="AZ37" s="145"/>
      <c r="BA37" s="145"/>
      <c r="BB37" s="145"/>
      <c r="BC37" s="145"/>
      <c r="BD37" s="145"/>
      <c r="BE37" s="145"/>
      <c r="BF37" s="145"/>
      <c r="BG37" s="431"/>
      <c r="BH37" s="145"/>
      <c r="BI37" s="145"/>
      <c r="BJ37" s="145"/>
      <c r="BK37" s="145"/>
      <c r="BL37" s="145"/>
      <c r="BM37" s="145"/>
      <c r="BN37" s="145"/>
      <c r="BO37" s="145"/>
      <c r="BP37" s="145"/>
      <c r="BQ37" s="145"/>
      <c r="BR37" s="430"/>
      <c r="BS37" s="430"/>
      <c r="BT37" s="145"/>
      <c r="BU37" s="145"/>
      <c r="BV37" s="145"/>
      <c r="BW37" s="145"/>
      <c r="BX37" s="145"/>
      <c r="BY37" s="431"/>
      <c r="BZ37" s="432"/>
      <c r="CA37" s="432"/>
      <c r="CB37" s="432"/>
      <c r="CC37" s="432"/>
      <c r="CD37" s="432"/>
      <c r="CE37" s="432"/>
      <c r="CF37" s="432"/>
      <c r="CG37" s="432"/>
      <c r="CH37" s="432"/>
      <c r="CI37" s="432"/>
      <c r="CJ37" s="432"/>
      <c r="CK37" s="145"/>
      <c r="CL37" s="430"/>
      <c r="CM37" s="430"/>
      <c r="CN37" s="145"/>
      <c r="CO37" s="145"/>
      <c r="CP37" s="145"/>
      <c r="CQ37" s="145"/>
      <c r="CR37" s="145"/>
      <c r="CS37" s="145"/>
      <c r="CT37" s="430"/>
      <c r="CU37" s="145"/>
      <c r="CV37" s="145"/>
      <c r="CW37" s="452"/>
      <c r="CX37" s="145"/>
      <c r="CY37" s="188"/>
      <c r="CZ37" s="189"/>
      <c r="DA37" s="145"/>
      <c r="DB37" s="431"/>
      <c r="DC37" s="432"/>
      <c r="DD37" s="432"/>
      <c r="DE37" s="432"/>
      <c r="DF37" s="432"/>
      <c r="DG37" s="432"/>
      <c r="DH37" s="432"/>
      <c r="DI37" s="432"/>
      <c r="DJ37" s="432"/>
      <c r="DK37" s="432"/>
      <c r="DL37" s="432"/>
      <c r="DM37" s="432"/>
      <c r="DN37" s="145"/>
      <c r="DO37" s="145"/>
      <c r="DP37" s="145"/>
      <c r="DQ37" s="145"/>
      <c r="DR37" s="145"/>
      <c r="DS37" s="145"/>
      <c r="DT37" s="145"/>
      <c r="DU37" s="145"/>
      <c r="DV37" s="145"/>
      <c r="DW37" s="145"/>
      <c r="DX37" s="145"/>
      <c r="DY37" s="145"/>
      <c r="DZ37" s="145"/>
      <c r="EA37" s="145"/>
      <c r="EB37" s="145"/>
      <c r="EC37" s="145"/>
      <c r="ED37" s="145"/>
      <c r="EE37" s="145"/>
      <c r="EF37" s="145"/>
      <c r="EG37" s="145"/>
      <c r="EH37" s="145"/>
      <c r="EI37" s="145"/>
      <c r="EJ37" s="145"/>
      <c r="EK37" s="145"/>
      <c r="EL37" s="145"/>
      <c r="EM37" s="145"/>
      <c r="EN37" s="145"/>
      <c r="EO37" s="145"/>
      <c r="EP37" s="145"/>
      <c r="EQ37" s="145"/>
      <c r="ER37" s="145"/>
      <c r="ES37" s="145"/>
    </row>
    <row r="38" spans="1:149" ht="12.5" x14ac:dyDescent="0.25">
      <c r="A38" s="238" t="s">
        <v>135</v>
      </c>
      <c r="B38" s="259">
        <v>5853</v>
      </c>
      <c r="C38" s="259">
        <v>126</v>
      </c>
      <c r="D38" s="259">
        <v>275</v>
      </c>
      <c r="E38" s="259">
        <v>596</v>
      </c>
      <c r="F38" s="259">
        <v>809</v>
      </c>
      <c r="G38" s="259">
        <v>541</v>
      </c>
      <c r="H38" s="259">
        <v>821</v>
      </c>
      <c r="I38" s="259">
        <v>805</v>
      </c>
      <c r="J38" s="259">
        <v>5406</v>
      </c>
      <c r="M38" s="145"/>
      <c r="N38" s="145"/>
      <c r="O38" s="145"/>
      <c r="P38" s="145"/>
      <c r="Q38" s="145"/>
      <c r="R38" s="145"/>
      <c r="S38" s="145"/>
      <c r="T38" s="145"/>
      <c r="U38" s="145"/>
      <c r="V38" s="145"/>
      <c r="W38" s="145"/>
      <c r="X38" s="145"/>
      <c r="Y38" s="145"/>
      <c r="Z38" s="145"/>
      <c r="AA38" s="430"/>
      <c r="AB38" s="145"/>
      <c r="AC38" s="145"/>
      <c r="AD38" s="145"/>
      <c r="AE38" s="145"/>
      <c r="AF38" s="145"/>
      <c r="AG38" s="145"/>
      <c r="AH38" s="145"/>
      <c r="AI38" s="451"/>
      <c r="AJ38" s="447"/>
      <c r="AK38" s="447"/>
      <c r="AL38" s="447"/>
      <c r="AM38" s="447"/>
      <c r="AN38" s="447"/>
      <c r="AO38" s="447"/>
      <c r="AP38" s="447"/>
      <c r="AQ38" s="447"/>
      <c r="AR38" s="447"/>
      <c r="AS38" s="145"/>
      <c r="AT38" s="145"/>
      <c r="AU38" s="430"/>
      <c r="AV38" s="145"/>
      <c r="AW38" s="145"/>
      <c r="AX38" s="145"/>
      <c r="AY38" s="145"/>
      <c r="AZ38" s="145"/>
      <c r="BA38" s="145"/>
      <c r="BB38" s="145"/>
      <c r="BC38" s="145"/>
      <c r="BD38" s="145"/>
      <c r="BE38" s="145"/>
      <c r="BF38" s="145"/>
      <c r="BG38" s="431"/>
      <c r="BH38" s="145"/>
      <c r="BI38" s="145"/>
      <c r="BJ38" s="145"/>
      <c r="BK38" s="145"/>
      <c r="BL38" s="145"/>
      <c r="BM38" s="145"/>
      <c r="BN38" s="145"/>
      <c r="BO38" s="145"/>
      <c r="BP38" s="145"/>
      <c r="BQ38" s="145"/>
      <c r="BR38" s="430"/>
      <c r="BS38" s="430"/>
      <c r="BT38" s="145"/>
      <c r="BU38" s="145"/>
      <c r="BV38" s="145"/>
      <c r="BW38" s="145"/>
      <c r="BX38" s="145"/>
      <c r="BY38" s="431"/>
      <c r="BZ38" s="432"/>
      <c r="CA38" s="432"/>
      <c r="CB38" s="432"/>
      <c r="CC38" s="432"/>
      <c r="CD38" s="432"/>
      <c r="CE38" s="432"/>
      <c r="CF38" s="432"/>
      <c r="CG38" s="432"/>
      <c r="CH38" s="432"/>
      <c r="CI38" s="432"/>
      <c r="CJ38" s="432"/>
      <c r="CK38" s="145"/>
      <c r="CL38" s="430"/>
      <c r="CM38" s="430"/>
      <c r="CN38" s="145"/>
      <c r="CO38" s="145"/>
      <c r="CP38" s="145"/>
      <c r="CQ38" s="145"/>
      <c r="CR38" s="145"/>
      <c r="CS38" s="145"/>
      <c r="CT38" s="430"/>
      <c r="CU38" s="145"/>
      <c r="CV38" s="145"/>
      <c r="CW38" s="452"/>
      <c r="CX38" s="145"/>
      <c r="CY38" s="188"/>
      <c r="CZ38" s="189"/>
      <c r="DA38" s="145"/>
      <c r="DB38" s="431"/>
      <c r="DC38" s="432"/>
      <c r="DD38" s="435"/>
      <c r="DE38" s="432"/>
      <c r="DF38" s="432"/>
      <c r="DG38" s="432"/>
      <c r="DH38" s="432"/>
      <c r="DI38" s="432"/>
      <c r="DJ38" s="432"/>
      <c r="DK38" s="432"/>
      <c r="DL38" s="432"/>
      <c r="DM38" s="432"/>
      <c r="DN38" s="145"/>
      <c r="DO38" s="145"/>
      <c r="DP38" s="145"/>
      <c r="DQ38" s="145"/>
      <c r="DR38" s="145"/>
      <c r="DS38" s="145"/>
      <c r="DT38" s="145"/>
      <c r="DU38" s="145"/>
      <c r="DV38" s="145"/>
      <c r="DW38" s="145"/>
      <c r="DX38" s="145"/>
      <c r="DY38" s="145"/>
      <c r="DZ38" s="145"/>
      <c r="EA38" s="145"/>
      <c r="EB38" s="145"/>
      <c r="EC38" s="145"/>
      <c r="ED38" s="145"/>
      <c r="EE38" s="145"/>
      <c r="EF38" s="145"/>
      <c r="EG38" s="145"/>
      <c r="EH38" s="145"/>
      <c r="EI38" s="145"/>
      <c r="EJ38" s="145"/>
      <c r="EK38" s="145"/>
      <c r="EL38" s="145"/>
      <c r="EM38" s="145"/>
      <c r="EN38" s="145"/>
      <c r="EO38" s="145"/>
      <c r="EP38" s="145"/>
      <c r="EQ38" s="145"/>
      <c r="ER38" s="145"/>
      <c r="ES38" s="145"/>
    </row>
    <row r="39" spans="1:149" ht="12.5" x14ac:dyDescent="0.25">
      <c r="A39" s="238" t="s">
        <v>136</v>
      </c>
      <c r="B39" s="259">
        <v>2732</v>
      </c>
      <c r="C39" s="259">
        <v>4</v>
      </c>
      <c r="D39" s="259">
        <v>83</v>
      </c>
      <c r="E39" s="259">
        <v>464</v>
      </c>
      <c r="F39" s="259">
        <v>606</v>
      </c>
      <c r="G39" s="259">
        <v>355</v>
      </c>
      <c r="H39" s="259">
        <v>342</v>
      </c>
      <c r="I39" s="259">
        <v>299</v>
      </c>
      <c r="J39" s="259">
        <v>2147</v>
      </c>
      <c r="M39" s="145"/>
      <c r="N39" s="145"/>
      <c r="O39" s="145"/>
      <c r="P39" s="145"/>
      <c r="Q39" s="145"/>
      <c r="R39" s="145"/>
      <c r="S39" s="145"/>
      <c r="T39" s="145"/>
      <c r="U39" s="145"/>
      <c r="V39" s="145"/>
      <c r="W39" s="145"/>
      <c r="X39" s="145"/>
      <c r="Y39" s="145"/>
      <c r="Z39" s="145"/>
      <c r="AA39" s="430"/>
      <c r="AB39" s="145"/>
      <c r="AC39" s="145"/>
      <c r="AD39" s="145"/>
      <c r="AE39" s="145"/>
      <c r="AF39" s="145"/>
      <c r="AG39" s="145"/>
      <c r="AH39" s="145"/>
      <c r="AI39" s="451"/>
      <c r="AJ39" s="447"/>
      <c r="AK39" s="447"/>
      <c r="AL39" s="447"/>
      <c r="AM39" s="447"/>
      <c r="AN39" s="447"/>
      <c r="AO39" s="447"/>
      <c r="AP39" s="447"/>
      <c r="AQ39" s="447"/>
      <c r="AR39" s="447"/>
      <c r="AS39" s="145"/>
      <c r="AT39" s="145"/>
      <c r="AU39" s="430"/>
      <c r="AV39" s="145"/>
      <c r="AW39" s="145"/>
      <c r="AX39" s="145"/>
      <c r="AY39" s="145"/>
      <c r="AZ39" s="145"/>
      <c r="BA39" s="145"/>
      <c r="BB39" s="145"/>
      <c r="BC39" s="145"/>
      <c r="BD39" s="145"/>
      <c r="BE39" s="145"/>
      <c r="BF39" s="145"/>
      <c r="BG39" s="431"/>
      <c r="BH39" s="145"/>
      <c r="BI39" s="145"/>
      <c r="BJ39" s="145"/>
      <c r="BK39" s="145"/>
      <c r="BL39" s="145"/>
      <c r="BM39" s="145"/>
      <c r="BN39" s="145"/>
      <c r="BO39" s="145"/>
      <c r="BP39" s="145"/>
      <c r="BQ39" s="145"/>
      <c r="BR39" s="430"/>
      <c r="BS39" s="430"/>
      <c r="BT39" s="145"/>
      <c r="BU39" s="145"/>
      <c r="BV39" s="145"/>
      <c r="BW39" s="145"/>
      <c r="BX39" s="145"/>
      <c r="BY39" s="431"/>
      <c r="BZ39" s="432"/>
      <c r="CA39" s="432"/>
      <c r="CB39" s="432"/>
      <c r="CC39" s="432"/>
      <c r="CD39" s="432"/>
      <c r="CE39" s="432"/>
      <c r="CF39" s="432"/>
      <c r="CG39" s="432"/>
      <c r="CH39" s="432"/>
      <c r="CI39" s="432"/>
      <c r="CJ39" s="432"/>
      <c r="CK39" s="145"/>
      <c r="CL39" s="430"/>
      <c r="CM39" s="430"/>
      <c r="CN39" s="145"/>
      <c r="CO39" s="145"/>
      <c r="CP39" s="145"/>
      <c r="CQ39" s="145"/>
      <c r="CR39" s="145"/>
      <c r="CS39" s="145"/>
      <c r="CT39" s="430"/>
      <c r="CU39" s="145"/>
      <c r="CV39" s="145"/>
      <c r="CW39" s="452"/>
      <c r="CX39" s="145"/>
      <c r="CY39" s="188"/>
      <c r="CZ39" s="189"/>
      <c r="DA39" s="145"/>
      <c r="DB39" s="431"/>
      <c r="DC39" s="432"/>
      <c r="DD39" s="432"/>
      <c r="DE39" s="432"/>
      <c r="DF39" s="432"/>
      <c r="DG39" s="432"/>
      <c r="DH39" s="432"/>
      <c r="DI39" s="432"/>
      <c r="DJ39" s="432"/>
      <c r="DK39" s="432"/>
      <c r="DL39" s="432"/>
      <c r="DM39" s="432"/>
      <c r="DN39" s="145"/>
      <c r="DO39" s="145"/>
      <c r="DP39" s="145"/>
      <c r="DQ39" s="145"/>
      <c r="DR39" s="145"/>
      <c r="DS39" s="145"/>
      <c r="DT39" s="145"/>
      <c r="DU39" s="145"/>
      <c r="DV39" s="145"/>
      <c r="DW39" s="145"/>
      <c r="DX39" s="145"/>
      <c r="DY39" s="145"/>
      <c r="DZ39" s="145"/>
      <c r="EA39" s="145"/>
      <c r="EB39" s="145"/>
      <c r="EC39" s="145"/>
      <c r="ED39" s="145"/>
      <c r="EE39" s="145"/>
      <c r="EF39" s="145"/>
      <c r="EG39" s="145"/>
      <c r="EH39" s="145"/>
      <c r="EI39" s="145"/>
      <c r="EJ39" s="145"/>
      <c r="EK39" s="145"/>
      <c r="EL39" s="145"/>
      <c r="EM39" s="145"/>
      <c r="EN39" s="145"/>
      <c r="EO39" s="145"/>
      <c r="EP39" s="145"/>
      <c r="EQ39" s="145"/>
      <c r="ER39" s="145"/>
      <c r="ES39" s="145"/>
    </row>
    <row r="40" spans="1:149" ht="12.5" x14ac:dyDescent="0.25">
      <c r="A40" s="238" t="s">
        <v>137</v>
      </c>
      <c r="B40" s="259">
        <v>18808</v>
      </c>
      <c r="C40" s="259">
        <v>-229</v>
      </c>
      <c r="D40" s="259">
        <v>117</v>
      </c>
      <c r="E40" s="259">
        <v>2528</v>
      </c>
      <c r="F40" s="259">
        <v>193</v>
      </c>
      <c r="G40" s="259">
        <v>119</v>
      </c>
      <c r="H40" s="259">
        <v>1465</v>
      </c>
      <c r="I40" s="259">
        <v>1062</v>
      </c>
      <c r="J40" s="259">
        <v>16497</v>
      </c>
      <c r="M40" s="145"/>
      <c r="N40" s="145"/>
      <c r="O40" s="145"/>
      <c r="P40" s="145"/>
      <c r="Q40" s="145"/>
      <c r="R40" s="145"/>
      <c r="S40" s="145"/>
      <c r="T40" s="145"/>
      <c r="U40" s="145"/>
      <c r="V40" s="145"/>
      <c r="W40" s="145"/>
      <c r="X40" s="145"/>
      <c r="Y40" s="145"/>
      <c r="Z40" s="145"/>
      <c r="AA40" s="430"/>
      <c r="AB40" s="145"/>
      <c r="AC40" s="145"/>
      <c r="AD40" s="145"/>
      <c r="AE40" s="145"/>
      <c r="AF40" s="145"/>
      <c r="AG40" s="145"/>
      <c r="AH40" s="145"/>
      <c r="AI40" s="451"/>
      <c r="AJ40" s="447"/>
      <c r="AK40" s="447"/>
      <c r="AL40" s="447"/>
      <c r="AM40" s="447"/>
      <c r="AN40" s="447"/>
      <c r="AO40" s="447"/>
      <c r="AP40" s="447"/>
      <c r="AQ40" s="447"/>
      <c r="AR40" s="447"/>
      <c r="AS40" s="145"/>
      <c r="AT40" s="145"/>
      <c r="AU40" s="430"/>
      <c r="AV40" s="145"/>
      <c r="AW40" s="145"/>
      <c r="AX40" s="145"/>
      <c r="AY40" s="145"/>
      <c r="AZ40" s="145"/>
      <c r="BA40" s="145"/>
      <c r="BB40" s="145"/>
      <c r="BC40" s="145"/>
      <c r="BD40" s="145"/>
      <c r="BE40" s="145"/>
      <c r="BF40" s="145"/>
      <c r="BG40" s="431"/>
      <c r="BH40" s="145"/>
      <c r="BI40" s="145"/>
      <c r="BJ40" s="145"/>
      <c r="BK40" s="145"/>
      <c r="BL40" s="145"/>
      <c r="BM40" s="145"/>
      <c r="BN40" s="145"/>
      <c r="BO40" s="145"/>
      <c r="BP40" s="145"/>
      <c r="BQ40" s="145"/>
      <c r="BR40" s="430"/>
      <c r="BS40" s="430"/>
      <c r="BT40" s="145"/>
      <c r="BU40" s="145"/>
      <c r="BV40" s="145"/>
      <c r="BW40" s="145"/>
      <c r="BX40" s="145"/>
      <c r="BY40" s="431"/>
      <c r="BZ40" s="432"/>
      <c r="CA40" s="435"/>
      <c r="CB40" s="432"/>
      <c r="CC40" s="432"/>
      <c r="CD40" s="432"/>
      <c r="CE40" s="432"/>
      <c r="CF40" s="432"/>
      <c r="CG40" s="432"/>
      <c r="CH40" s="432"/>
      <c r="CI40" s="432"/>
      <c r="CJ40" s="432"/>
      <c r="CK40" s="145"/>
      <c r="CL40" s="430"/>
      <c r="CM40" s="430"/>
      <c r="CN40" s="145"/>
      <c r="CO40" s="145"/>
      <c r="CP40" s="145"/>
      <c r="CQ40" s="145"/>
      <c r="CR40" s="145"/>
      <c r="CS40" s="145"/>
      <c r="CT40" s="430"/>
      <c r="CU40" s="145"/>
      <c r="CV40" s="145"/>
      <c r="CW40" s="452"/>
      <c r="CX40" s="145"/>
      <c r="CY40" s="188"/>
      <c r="CZ40" s="189"/>
      <c r="DA40" s="145"/>
      <c r="DB40" s="431"/>
      <c r="DC40" s="432"/>
      <c r="DD40" s="432"/>
      <c r="DE40" s="432"/>
      <c r="DF40" s="432"/>
      <c r="DG40" s="432"/>
      <c r="DH40" s="432"/>
      <c r="DI40" s="432"/>
      <c r="DJ40" s="432"/>
      <c r="DK40" s="432"/>
      <c r="DL40" s="432"/>
      <c r="DM40" s="432"/>
      <c r="DN40" s="145"/>
      <c r="DO40" s="145"/>
      <c r="DP40" s="145"/>
      <c r="DQ40" s="145"/>
      <c r="DR40" s="145"/>
      <c r="DS40" s="145"/>
      <c r="DT40" s="145"/>
      <c r="DU40" s="145"/>
      <c r="DV40" s="145"/>
      <c r="DW40" s="145"/>
      <c r="DX40" s="145"/>
      <c r="DY40" s="145"/>
      <c r="DZ40" s="145"/>
      <c r="EA40" s="145"/>
      <c r="EB40" s="145"/>
      <c r="EC40" s="145"/>
      <c r="ED40" s="145"/>
      <c r="EE40" s="145"/>
      <c r="EF40" s="145"/>
      <c r="EG40" s="145"/>
      <c r="EH40" s="145"/>
      <c r="EI40" s="145"/>
      <c r="EJ40" s="145"/>
      <c r="EK40" s="145"/>
      <c r="EL40" s="145"/>
      <c r="EM40" s="145"/>
      <c r="EN40" s="145"/>
      <c r="EO40" s="145"/>
      <c r="EP40" s="145"/>
      <c r="EQ40" s="145"/>
      <c r="ER40" s="145"/>
      <c r="ES40" s="145"/>
    </row>
    <row r="41" spans="1:149" ht="12.5" x14ac:dyDescent="0.25">
      <c r="A41" s="238" t="s">
        <v>138</v>
      </c>
      <c r="B41" s="259">
        <v>10878</v>
      </c>
      <c r="C41" s="259">
        <v>-774</v>
      </c>
      <c r="D41" s="259">
        <v>83</v>
      </c>
      <c r="E41" s="259">
        <v>1018</v>
      </c>
      <c r="F41" s="259">
        <v>291</v>
      </c>
      <c r="G41" s="259">
        <v>591</v>
      </c>
      <c r="H41" s="259">
        <v>166</v>
      </c>
      <c r="I41" s="259">
        <v>804</v>
      </c>
      <c r="J41" s="259">
        <v>8831</v>
      </c>
      <c r="M41" s="145"/>
      <c r="N41" s="145"/>
      <c r="O41" s="145"/>
      <c r="P41" s="145"/>
      <c r="Q41" s="145"/>
      <c r="R41" s="145"/>
      <c r="S41" s="145"/>
      <c r="T41" s="145"/>
      <c r="U41" s="145"/>
      <c r="V41" s="145"/>
      <c r="W41" s="145"/>
      <c r="X41" s="145"/>
      <c r="Y41" s="145"/>
      <c r="Z41" s="145"/>
      <c r="AA41" s="430"/>
      <c r="AB41" s="145"/>
      <c r="AC41" s="145"/>
      <c r="AD41" s="145"/>
      <c r="AE41" s="145"/>
      <c r="AF41" s="145"/>
      <c r="AG41" s="145"/>
      <c r="AH41" s="145"/>
      <c r="AI41" s="451"/>
      <c r="AJ41" s="447"/>
      <c r="AK41" s="447"/>
      <c r="AL41" s="447"/>
      <c r="AM41" s="447"/>
      <c r="AN41" s="447"/>
      <c r="AO41" s="447"/>
      <c r="AP41" s="447"/>
      <c r="AQ41" s="447"/>
      <c r="AR41" s="447"/>
      <c r="AS41" s="145"/>
      <c r="AT41" s="145"/>
      <c r="AU41" s="430"/>
      <c r="AV41" s="145"/>
      <c r="AW41" s="145"/>
      <c r="AX41" s="145"/>
      <c r="AY41" s="145"/>
      <c r="AZ41" s="145"/>
      <c r="BA41" s="145"/>
      <c r="BB41" s="145"/>
      <c r="BC41" s="145"/>
      <c r="BD41" s="145"/>
      <c r="BE41" s="145"/>
      <c r="BF41" s="145"/>
      <c r="BG41" s="431"/>
      <c r="BH41" s="145"/>
      <c r="BI41" s="145"/>
      <c r="BJ41" s="145"/>
      <c r="BK41" s="145"/>
      <c r="BL41" s="145"/>
      <c r="BM41" s="145"/>
      <c r="BN41" s="145"/>
      <c r="BO41" s="145"/>
      <c r="BP41" s="145"/>
      <c r="BQ41" s="145"/>
      <c r="BR41" s="430"/>
      <c r="BS41" s="430"/>
      <c r="BT41" s="145"/>
      <c r="BU41" s="145"/>
      <c r="BV41" s="145"/>
      <c r="BW41" s="145"/>
      <c r="BX41" s="145"/>
      <c r="BY41" s="431"/>
      <c r="BZ41" s="432"/>
      <c r="CA41" s="432"/>
      <c r="CB41" s="432"/>
      <c r="CC41" s="432"/>
      <c r="CD41" s="432"/>
      <c r="CE41" s="432"/>
      <c r="CF41" s="432"/>
      <c r="CG41" s="432"/>
      <c r="CH41" s="432"/>
      <c r="CI41" s="432"/>
      <c r="CJ41" s="432"/>
      <c r="CK41" s="145"/>
      <c r="CL41" s="430"/>
      <c r="CM41" s="430"/>
      <c r="CN41" s="145"/>
      <c r="CO41" s="145"/>
      <c r="CP41" s="145"/>
      <c r="CQ41" s="145"/>
      <c r="CR41" s="145"/>
      <c r="CS41" s="145"/>
      <c r="CT41" s="430"/>
      <c r="CU41" s="145"/>
      <c r="CV41" s="145"/>
      <c r="CW41" s="452"/>
      <c r="CX41" s="145"/>
      <c r="CY41" s="188"/>
      <c r="CZ41" s="189"/>
      <c r="DA41" s="145"/>
      <c r="DB41" s="431"/>
      <c r="DC41" s="432"/>
      <c r="DD41" s="432"/>
      <c r="DE41" s="432"/>
      <c r="DF41" s="432"/>
      <c r="DG41" s="432"/>
      <c r="DH41" s="432"/>
      <c r="DI41" s="432"/>
      <c r="DJ41" s="432"/>
      <c r="DK41" s="432"/>
      <c r="DL41" s="432"/>
      <c r="DM41" s="432"/>
      <c r="DN41" s="145"/>
      <c r="DO41" s="145"/>
      <c r="DP41" s="145"/>
      <c r="DQ41" s="145"/>
      <c r="DR41" s="145"/>
      <c r="DS41" s="145"/>
      <c r="DT41" s="145"/>
      <c r="DU41" s="145"/>
      <c r="DV41" s="145"/>
      <c r="DW41" s="145"/>
      <c r="DX41" s="145"/>
      <c r="DY41" s="145"/>
      <c r="DZ41" s="145"/>
      <c r="EA41" s="145"/>
      <c r="EB41" s="145"/>
      <c r="EC41" s="145"/>
      <c r="ED41" s="145"/>
      <c r="EE41" s="145"/>
      <c r="EF41" s="145"/>
      <c r="EG41" s="145"/>
      <c r="EH41" s="145"/>
      <c r="EI41" s="145"/>
      <c r="EJ41" s="145"/>
      <c r="EK41" s="145"/>
      <c r="EL41" s="145"/>
      <c r="EM41" s="145"/>
      <c r="EN41" s="145"/>
      <c r="EO41" s="145"/>
      <c r="EP41" s="145"/>
      <c r="EQ41" s="145"/>
      <c r="ER41" s="145"/>
      <c r="ES41" s="145"/>
    </row>
    <row r="42" spans="1:149" ht="12.5" x14ac:dyDescent="0.25">
      <c r="A42" s="238" t="s">
        <v>139</v>
      </c>
      <c r="B42" s="259">
        <v>25690</v>
      </c>
      <c r="C42" s="259">
        <v>-851</v>
      </c>
      <c r="D42" s="259">
        <v>2811</v>
      </c>
      <c r="E42" s="259">
        <v>7536</v>
      </c>
      <c r="F42" s="259">
        <v>468</v>
      </c>
      <c r="G42" s="259">
        <v>1153</v>
      </c>
      <c r="H42" s="259">
        <v>3153</v>
      </c>
      <c r="I42" s="259">
        <v>1387</v>
      </c>
      <c r="J42" s="259">
        <v>22565</v>
      </c>
      <c r="M42" s="145"/>
      <c r="N42" s="145"/>
      <c r="O42" s="145"/>
      <c r="P42" s="145"/>
      <c r="Q42" s="145"/>
      <c r="R42" s="145"/>
      <c r="S42" s="145"/>
      <c r="T42" s="145"/>
      <c r="U42" s="145"/>
      <c r="V42" s="145"/>
      <c r="W42" s="145"/>
      <c r="X42" s="145"/>
      <c r="Y42" s="145"/>
      <c r="Z42" s="145"/>
      <c r="AA42" s="430"/>
      <c r="AB42" s="145"/>
      <c r="AC42" s="145"/>
      <c r="AD42" s="145"/>
      <c r="AE42" s="145"/>
      <c r="AF42" s="145"/>
      <c r="AG42" s="145"/>
      <c r="AH42" s="145"/>
      <c r="AI42" s="451"/>
      <c r="AJ42" s="447"/>
      <c r="AK42" s="447"/>
      <c r="AL42" s="447"/>
      <c r="AM42" s="447"/>
      <c r="AN42" s="447"/>
      <c r="AO42" s="447"/>
      <c r="AP42" s="447"/>
      <c r="AQ42" s="447"/>
      <c r="AR42" s="447"/>
      <c r="AS42" s="145"/>
      <c r="AT42" s="145"/>
      <c r="AU42" s="430"/>
      <c r="AV42" s="145"/>
      <c r="AW42" s="145"/>
      <c r="AX42" s="145"/>
      <c r="AY42" s="145"/>
      <c r="AZ42" s="145"/>
      <c r="BA42" s="145"/>
      <c r="BB42" s="145"/>
      <c r="BC42" s="145"/>
      <c r="BD42" s="145"/>
      <c r="BE42" s="145"/>
      <c r="BF42" s="145"/>
      <c r="BG42" s="431"/>
      <c r="BH42" s="145"/>
      <c r="BI42" s="145"/>
      <c r="BJ42" s="145"/>
      <c r="BK42" s="145"/>
      <c r="BL42" s="145"/>
      <c r="BM42" s="145"/>
      <c r="BN42" s="145"/>
      <c r="BO42" s="145"/>
      <c r="BP42" s="145"/>
      <c r="BQ42" s="145"/>
      <c r="BR42" s="430"/>
      <c r="BS42" s="430"/>
      <c r="BT42" s="145"/>
      <c r="BU42" s="145"/>
      <c r="BV42" s="145"/>
      <c r="BW42" s="145"/>
      <c r="BX42" s="145"/>
      <c r="BY42" s="431"/>
      <c r="BZ42" s="432"/>
      <c r="CA42" s="435"/>
      <c r="CB42" s="432"/>
      <c r="CC42" s="432"/>
      <c r="CD42" s="432"/>
      <c r="CE42" s="432"/>
      <c r="CF42" s="432"/>
      <c r="CG42" s="432"/>
      <c r="CH42" s="432"/>
      <c r="CI42" s="432"/>
      <c r="CJ42" s="432"/>
      <c r="CK42" s="145"/>
      <c r="CL42" s="430"/>
      <c r="CM42" s="430"/>
      <c r="CN42" s="145"/>
      <c r="CO42" s="145"/>
      <c r="CP42" s="145"/>
      <c r="CQ42" s="145"/>
      <c r="CR42" s="145"/>
      <c r="CS42" s="145"/>
      <c r="CT42" s="430"/>
      <c r="CU42" s="145"/>
      <c r="CV42" s="145"/>
      <c r="CW42" s="452"/>
      <c r="CX42" s="145"/>
      <c r="CY42" s="188"/>
      <c r="CZ42" s="189"/>
      <c r="DA42" s="145"/>
      <c r="DB42" s="431"/>
      <c r="DC42" s="432"/>
      <c r="DD42" s="432"/>
      <c r="DE42" s="432"/>
      <c r="DF42" s="432"/>
      <c r="DG42" s="432"/>
      <c r="DH42" s="432"/>
      <c r="DI42" s="432"/>
      <c r="DJ42" s="432"/>
      <c r="DK42" s="432"/>
      <c r="DL42" s="432"/>
      <c r="DM42" s="432"/>
      <c r="DN42" s="145"/>
      <c r="DO42" s="145"/>
      <c r="DP42" s="145"/>
      <c r="DQ42" s="145"/>
      <c r="DR42" s="145"/>
      <c r="DS42" s="145"/>
      <c r="DT42" s="145"/>
      <c r="DU42" s="145"/>
      <c r="DV42" s="145"/>
      <c r="DW42" s="145"/>
      <c r="DX42" s="145"/>
      <c r="DY42" s="145"/>
      <c r="DZ42" s="145"/>
      <c r="EA42" s="145"/>
      <c r="EB42" s="145"/>
      <c r="EC42" s="145"/>
      <c r="ED42" s="145"/>
      <c r="EE42" s="145"/>
      <c r="EF42" s="145"/>
      <c r="EG42" s="145"/>
      <c r="EH42" s="145"/>
      <c r="EI42" s="145"/>
      <c r="EJ42" s="145"/>
      <c r="EK42" s="145"/>
      <c r="EL42" s="145"/>
      <c r="EM42" s="145"/>
      <c r="EN42" s="145"/>
      <c r="EO42" s="145"/>
      <c r="EP42" s="145"/>
      <c r="EQ42" s="145"/>
      <c r="ER42" s="145"/>
      <c r="ES42" s="145"/>
    </row>
    <row r="43" spans="1:149" ht="12.5" x14ac:dyDescent="0.25">
      <c r="A43" s="238" t="s">
        <v>140</v>
      </c>
      <c r="B43" s="259">
        <v>2049</v>
      </c>
      <c r="C43" s="259">
        <v>12</v>
      </c>
      <c r="D43" s="259">
        <v>28</v>
      </c>
      <c r="E43" s="259">
        <v>263</v>
      </c>
      <c r="F43" s="259">
        <v>298</v>
      </c>
      <c r="G43" s="259">
        <v>6</v>
      </c>
      <c r="H43" s="259">
        <v>0</v>
      </c>
      <c r="I43" s="259">
        <v>123</v>
      </c>
      <c r="J43" s="259">
        <v>1411</v>
      </c>
      <c r="M43" s="145"/>
      <c r="N43" s="145"/>
      <c r="O43" s="145"/>
      <c r="P43" s="145"/>
      <c r="Q43" s="145"/>
      <c r="R43" s="145"/>
      <c r="S43" s="145"/>
      <c r="T43" s="145"/>
      <c r="U43" s="145"/>
      <c r="V43" s="145"/>
      <c r="W43" s="145"/>
      <c r="X43" s="145"/>
      <c r="Y43" s="145"/>
      <c r="Z43" s="145"/>
      <c r="AA43" s="430"/>
      <c r="AB43" s="145"/>
      <c r="AC43" s="145"/>
      <c r="AD43" s="145"/>
      <c r="AE43" s="145"/>
      <c r="AF43" s="145"/>
      <c r="AG43" s="145"/>
      <c r="AH43" s="145"/>
      <c r="AI43" s="451"/>
      <c r="AJ43" s="447"/>
      <c r="AK43" s="447"/>
      <c r="AL43" s="447"/>
      <c r="AM43" s="447"/>
      <c r="AN43" s="447"/>
      <c r="AO43" s="447"/>
      <c r="AP43" s="447"/>
      <c r="AQ43" s="447"/>
      <c r="AR43" s="447"/>
      <c r="AS43" s="145"/>
      <c r="AT43" s="145"/>
      <c r="AU43" s="430"/>
      <c r="AV43" s="145"/>
      <c r="AW43" s="145"/>
      <c r="AX43" s="145"/>
      <c r="AY43" s="145"/>
      <c r="AZ43" s="145"/>
      <c r="BA43" s="145"/>
      <c r="BB43" s="145"/>
      <c r="BC43" s="145"/>
      <c r="BD43" s="145"/>
      <c r="BE43" s="145"/>
      <c r="BF43" s="145"/>
      <c r="BG43" s="431"/>
      <c r="BH43" s="145"/>
      <c r="BI43" s="145"/>
      <c r="BJ43" s="145"/>
      <c r="BK43" s="145"/>
      <c r="BL43" s="145"/>
      <c r="BM43" s="145"/>
      <c r="BN43" s="145"/>
      <c r="BO43" s="145"/>
      <c r="BP43" s="145"/>
      <c r="BQ43" s="145"/>
      <c r="BR43" s="430"/>
      <c r="BS43" s="430"/>
      <c r="BT43" s="145"/>
      <c r="BU43" s="145"/>
      <c r="BV43" s="145"/>
      <c r="BW43" s="145"/>
      <c r="BX43" s="145"/>
      <c r="BY43" s="431"/>
      <c r="BZ43" s="432"/>
      <c r="CA43" s="435"/>
      <c r="CB43" s="432"/>
      <c r="CC43" s="432"/>
      <c r="CD43" s="432"/>
      <c r="CE43" s="432"/>
      <c r="CF43" s="432"/>
      <c r="CG43" s="432"/>
      <c r="CH43" s="432"/>
      <c r="CI43" s="432"/>
      <c r="CJ43" s="432"/>
      <c r="CK43" s="145"/>
      <c r="CL43" s="430"/>
      <c r="CM43" s="430"/>
      <c r="CN43" s="145"/>
      <c r="CO43" s="145"/>
      <c r="CP43" s="145"/>
      <c r="CQ43" s="145"/>
      <c r="CR43" s="145"/>
      <c r="CS43" s="145"/>
      <c r="CT43" s="430"/>
      <c r="CU43" s="145"/>
      <c r="CV43" s="145"/>
      <c r="CW43" s="452"/>
      <c r="CX43" s="145"/>
      <c r="CY43" s="188"/>
      <c r="CZ43" s="189"/>
      <c r="DA43" s="145"/>
      <c r="DB43" s="431"/>
      <c r="DC43" s="432"/>
      <c r="DD43" s="432"/>
      <c r="DE43" s="432"/>
      <c r="DF43" s="432"/>
      <c r="DG43" s="432"/>
      <c r="DH43" s="432"/>
      <c r="DI43" s="432"/>
      <c r="DJ43" s="432"/>
      <c r="DK43" s="432"/>
      <c r="DL43" s="432"/>
      <c r="DM43" s="432"/>
      <c r="DN43" s="145"/>
      <c r="DO43" s="145"/>
      <c r="DP43" s="145"/>
      <c r="DQ43" s="145"/>
      <c r="DR43" s="145"/>
      <c r="DS43" s="145"/>
      <c r="DT43" s="145"/>
      <c r="DU43" s="145"/>
      <c r="DV43" s="145"/>
      <c r="DW43" s="145"/>
      <c r="DX43" s="145"/>
      <c r="DY43" s="145"/>
      <c r="DZ43" s="145"/>
      <c r="EA43" s="145"/>
      <c r="EB43" s="145"/>
      <c r="EC43" s="145"/>
      <c r="ED43" s="145"/>
      <c r="EE43" s="145"/>
      <c r="EF43" s="145"/>
      <c r="EG43" s="145"/>
      <c r="EH43" s="145"/>
      <c r="EI43" s="145"/>
      <c r="EJ43" s="145"/>
      <c r="EK43" s="145"/>
      <c r="EL43" s="145"/>
      <c r="EM43" s="145"/>
      <c r="EN43" s="145"/>
      <c r="EO43" s="145"/>
      <c r="EP43" s="145"/>
      <c r="EQ43" s="145"/>
      <c r="ER43" s="145"/>
      <c r="ES43" s="145"/>
    </row>
    <row r="44" spans="1:149" ht="12.5" x14ac:dyDescent="0.25">
      <c r="A44" s="238" t="s">
        <v>141</v>
      </c>
      <c r="B44" s="259">
        <v>8690</v>
      </c>
      <c r="C44" s="259">
        <v>113</v>
      </c>
      <c r="D44" s="259">
        <v>992</v>
      </c>
      <c r="E44" s="259">
        <v>1673</v>
      </c>
      <c r="F44" s="259">
        <v>166</v>
      </c>
      <c r="G44" s="259">
        <v>90</v>
      </c>
      <c r="H44" s="259">
        <v>1491</v>
      </c>
      <c r="I44" s="259">
        <v>796</v>
      </c>
      <c r="J44" s="259">
        <v>8741</v>
      </c>
      <c r="M44" s="145"/>
      <c r="N44" s="145"/>
      <c r="O44" s="145"/>
      <c r="P44" s="145"/>
      <c r="Q44" s="145"/>
      <c r="R44" s="145"/>
      <c r="S44" s="145"/>
      <c r="T44" s="145"/>
      <c r="U44" s="145"/>
      <c r="V44" s="145"/>
      <c r="W44" s="145"/>
      <c r="X44" s="145"/>
      <c r="Y44" s="145"/>
      <c r="Z44" s="145"/>
      <c r="AA44" s="430"/>
      <c r="AB44" s="145"/>
      <c r="AC44" s="145"/>
      <c r="AD44" s="145"/>
      <c r="AE44" s="145"/>
      <c r="AF44" s="145"/>
      <c r="AG44" s="145"/>
      <c r="AH44" s="145"/>
      <c r="AI44" s="451"/>
      <c r="AJ44" s="447"/>
      <c r="AK44" s="447"/>
      <c r="AL44" s="447"/>
      <c r="AM44" s="447"/>
      <c r="AN44" s="447"/>
      <c r="AO44" s="447"/>
      <c r="AP44" s="447"/>
      <c r="AQ44" s="447"/>
      <c r="AR44" s="447"/>
      <c r="AS44" s="145"/>
      <c r="AT44" s="145"/>
      <c r="AU44" s="430"/>
      <c r="AV44" s="145"/>
      <c r="AW44" s="145"/>
      <c r="AX44" s="145"/>
      <c r="AY44" s="145"/>
      <c r="AZ44" s="145"/>
      <c r="BA44" s="145"/>
      <c r="BB44" s="145"/>
      <c r="BC44" s="145"/>
      <c r="BD44" s="145"/>
      <c r="BE44" s="145"/>
      <c r="BF44" s="145"/>
      <c r="BG44" s="431"/>
      <c r="BH44" s="145"/>
      <c r="BI44" s="145"/>
      <c r="BJ44" s="145"/>
      <c r="BK44" s="145"/>
      <c r="BL44" s="145"/>
      <c r="BM44" s="145"/>
      <c r="BN44" s="145"/>
      <c r="BO44" s="145"/>
      <c r="BP44" s="145"/>
      <c r="BQ44" s="145"/>
      <c r="BR44" s="430"/>
      <c r="BS44" s="430"/>
      <c r="BT44" s="145"/>
      <c r="BU44" s="145"/>
      <c r="BV44" s="145"/>
      <c r="BW44" s="145"/>
      <c r="BX44" s="145"/>
      <c r="BY44" s="431"/>
      <c r="BZ44" s="432"/>
      <c r="CA44" s="432"/>
      <c r="CB44" s="432"/>
      <c r="CC44" s="432"/>
      <c r="CD44" s="432"/>
      <c r="CE44" s="432"/>
      <c r="CF44" s="432"/>
      <c r="CG44" s="432"/>
      <c r="CH44" s="432"/>
      <c r="CI44" s="432"/>
      <c r="CJ44" s="432"/>
      <c r="CK44" s="145"/>
      <c r="CL44" s="430"/>
      <c r="CM44" s="430"/>
      <c r="CN44" s="145"/>
      <c r="CO44" s="145"/>
      <c r="CP44" s="145"/>
      <c r="CQ44" s="145"/>
      <c r="CR44" s="145"/>
      <c r="CS44" s="145"/>
      <c r="CT44" s="430"/>
      <c r="CU44" s="145"/>
      <c r="CV44" s="145"/>
      <c r="CW44" s="452"/>
      <c r="CX44" s="145"/>
      <c r="CY44" s="188"/>
      <c r="CZ44" s="189"/>
      <c r="DA44" s="145"/>
      <c r="DB44" s="431"/>
      <c r="DC44" s="432"/>
      <c r="DD44" s="435"/>
      <c r="DE44" s="432"/>
      <c r="DF44" s="432"/>
      <c r="DG44" s="432"/>
      <c r="DH44" s="432"/>
      <c r="DI44" s="432"/>
      <c r="DJ44" s="432"/>
      <c r="DK44" s="432"/>
      <c r="DL44" s="432"/>
      <c r="DM44" s="432"/>
      <c r="DN44" s="145"/>
      <c r="DO44" s="145"/>
      <c r="DP44" s="145"/>
      <c r="DQ44" s="145"/>
      <c r="DR44" s="145"/>
      <c r="DS44" s="145"/>
      <c r="DT44" s="145"/>
      <c r="DU44" s="145"/>
      <c r="DV44" s="145"/>
      <c r="DW44" s="145"/>
      <c r="DX44" s="145"/>
      <c r="DY44" s="145"/>
      <c r="DZ44" s="145"/>
      <c r="EA44" s="145"/>
      <c r="EB44" s="145"/>
      <c r="EC44" s="145"/>
      <c r="ED44" s="145"/>
      <c r="EE44" s="145"/>
      <c r="EF44" s="145"/>
      <c r="EG44" s="145"/>
      <c r="EH44" s="145"/>
      <c r="EI44" s="145"/>
      <c r="EJ44" s="145"/>
      <c r="EK44" s="145"/>
      <c r="EL44" s="145"/>
      <c r="EM44" s="145"/>
      <c r="EN44" s="145"/>
      <c r="EO44" s="145"/>
      <c r="EP44" s="145"/>
      <c r="EQ44" s="145"/>
      <c r="ER44" s="145"/>
      <c r="ES44" s="145"/>
    </row>
    <row r="45" spans="1:149" ht="12.5" x14ac:dyDescent="0.25">
      <c r="A45" s="238" t="s">
        <v>142</v>
      </c>
      <c r="B45" s="259">
        <v>34391</v>
      </c>
      <c r="C45" s="259">
        <v>-1084</v>
      </c>
      <c r="D45" s="259">
        <v>4878</v>
      </c>
      <c r="E45" s="259">
        <v>7456</v>
      </c>
      <c r="F45" s="259">
        <v>1225</v>
      </c>
      <c r="G45" s="259">
        <v>3655</v>
      </c>
      <c r="H45" s="259">
        <v>7035</v>
      </c>
      <c r="I45" s="259">
        <v>3315</v>
      </c>
      <c r="J45" s="259">
        <v>36879</v>
      </c>
      <c r="M45" s="145"/>
      <c r="N45" s="145"/>
      <c r="O45" s="145"/>
      <c r="P45" s="145"/>
      <c r="Q45" s="145"/>
      <c r="R45" s="145"/>
      <c r="S45" s="145"/>
      <c r="T45" s="145"/>
      <c r="U45" s="145"/>
      <c r="V45" s="145"/>
      <c r="W45" s="145"/>
      <c r="X45" s="145"/>
      <c r="Y45" s="145"/>
      <c r="Z45" s="145"/>
      <c r="AA45" s="430"/>
      <c r="AB45" s="145"/>
      <c r="AC45" s="145"/>
      <c r="AD45" s="145"/>
      <c r="AE45" s="145"/>
      <c r="AF45" s="145"/>
      <c r="AG45" s="145"/>
      <c r="AH45" s="145"/>
      <c r="AI45" s="451"/>
      <c r="AJ45" s="447"/>
      <c r="AK45" s="447"/>
      <c r="AL45" s="447"/>
      <c r="AM45" s="447"/>
      <c r="AN45" s="447"/>
      <c r="AO45" s="447"/>
      <c r="AP45" s="447"/>
      <c r="AQ45" s="447"/>
      <c r="AR45" s="447"/>
      <c r="AS45" s="145"/>
      <c r="AT45" s="145"/>
      <c r="AU45" s="430"/>
      <c r="AV45" s="145"/>
      <c r="AW45" s="145"/>
      <c r="AX45" s="145"/>
      <c r="AY45" s="145"/>
      <c r="AZ45" s="145"/>
      <c r="BA45" s="145"/>
      <c r="BB45" s="145"/>
      <c r="BC45" s="145"/>
      <c r="BD45" s="145"/>
      <c r="BE45" s="145"/>
      <c r="BF45" s="145"/>
      <c r="BG45" s="431"/>
      <c r="BH45" s="145"/>
      <c r="BI45" s="145"/>
      <c r="BJ45" s="145"/>
      <c r="BK45" s="145"/>
      <c r="BL45" s="145"/>
      <c r="BM45" s="145"/>
      <c r="BN45" s="145"/>
      <c r="BO45" s="145"/>
      <c r="BP45" s="145"/>
      <c r="BQ45" s="145"/>
      <c r="BR45" s="430"/>
      <c r="BS45" s="430"/>
      <c r="BT45" s="145"/>
      <c r="BU45" s="145"/>
      <c r="BV45" s="145"/>
      <c r="BW45" s="145"/>
      <c r="BX45" s="145"/>
      <c r="BY45" s="431"/>
      <c r="BZ45" s="432"/>
      <c r="CA45" s="432"/>
      <c r="CB45" s="432"/>
      <c r="CC45" s="432"/>
      <c r="CD45" s="432"/>
      <c r="CE45" s="432"/>
      <c r="CF45" s="432"/>
      <c r="CG45" s="432"/>
      <c r="CH45" s="432"/>
      <c r="CI45" s="432"/>
      <c r="CJ45" s="432"/>
      <c r="CK45" s="145"/>
      <c r="CL45" s="430"/>
      <c r="CM45" s="430"/>
      <c r="CN45" s="145"/>
      <c r="CO45" s="145"/>
      <c r="CP45" s="145"/>
      <c r="CQ45" s="145"/>
      <c r="CR45" s="145"/>
      <c r="CS45" s="145"/>
      <c r="CT45" s="430"/>
      <c r="CU45" s="145"/>
      <c r="CV45" s="145"/>
      <c r="CW45" s="452"/>
      <c r="CX45" s="145"/>
      <c r="CY45" s="188"/>
      <c r="CZ45" s="189"/>
      <c r="DA45" s="145"/>
      <c r="DB45" s="431"/>
      <c r="DC45" s="432"/>
      <c r="DD45" s="432"/>
      <c r="DE45" s="432"/>
      <c r="DF45" s="432"/>
      <c r="DG45" s="432"/>
      <c r="DH45" s="432"/>
      <c r="DI45" s="432"/>
      <c r="DJ45" s="432"/>
      <c r="DK45" s="432"/>
      <c r="DL45" s="432"/>
      <c r="DM45" s="432"/>
      <c r="DN45" s="145"/>
      <c r="DO45" s="145"/>
      <c r="DP45" s="145"/>
      <c r="DQ45" s="145"/>
      <c r="DR45" s="145"/>
      <c r="DS45" s="145"/>
      <c r="DT45" s="145"/>
      <c r="DU45" s="145"/>
      <c r="DV45" s="145"/>
      <c r="DW45" s="145"/>
      <c r="DX45" s="145"/>
      <c r="DY45" s="145"/>
      <c r="DZ45" s="145"/>
      <c r="EA45" s="145"/>
      <c r="EB45" s="145"/>
      <c r="EC45" s="145"/>
      <c r="ED45" s="145"/>
      <c r="EE45" s="145"/>
      <c r="EF45" s="145"/>
      <c r="EG45" s="145"/>
      <c r="EH45" s="145"/>
      <c r="EI45" s="145"/>
      <c r="EJ45" s="145"/>
      <c r="EK45" s="145"/>
      <c r="EL45" s="145"/>
      <c r="EM45" s="145"/>
      <c r="EN45" s="145"/>
      <c r="EO45" s="145"/>
      <c r="EP45" s="145"/>
      <c r="EQ45" s="145"/>
      <c r="ER45" s="145"/>
      <c r="ES45" s="145"/>
    </row>
    <row r="46" spans="1:149" ht="12.5" x14ac:dyDescent="0.25">
      <c r="A46" s="238" t="s">
        <v>143</v>
      </c>
      <c r="B46" s="259">
        <v>1503</v>
      </c>
      <c r="C46" s="259">
        <v>1</v>
      </c>
      <c r="D46" s="259">
        <v>131</v>
      </c>
      <c r="E46" s="259">
        <v>97</v>
      </c>
      <c r="F46" s="259">
        <v>9</v>
      </c>
      <c r="G46" s="259">
        <v>63</v>
      </c>
      <c r="H46" s="259">
        <v>34</v>
      </c>
      <c r="I46" s="259">
        <v>130</v>
      </c>
      <c r="J46" s="259">
        <v>1496</v>
      </c>
      <c r="M46" s="145"/>
      <c r="N46" s="145"/>
      <c r="O46" s="145"/>
      <c r="P46" s="145"/>
      <c r="Q46" s="145"/>
      <c r="R46" s="145"/>
      <c r="S46" s="145"/>
      <c r="T46" s="145"/>
      <c r="U46" s="145"/>
      <c r="V46" s="145"/>
      <c r="W46" s="145"/>
      <c r="X46" s="145"/>
      <c r="Y46" s="145"/>
      <c r="Z46" s="145"/>
      <c r="AA46" s="430"/>
      <c r="AB46" s="145"/>
      <c r="AC46" s="145"/>
      <c r="AD46" s="145"/>
      <c r="AE46" s="145"/>
      <c r="AF46" s="145"/>
      <c r="AG46" s="145"/>
      <c r="AH46" s="145"/>
      <c r="AI46" s="451"/>
      <c r="AJ46" s="447"/>
      <c r="AK46" s="447"/>
      <c r="AL46" s="447"/>
      <c r="AM46" s="447"/>
      <c r="AN46" s="447"/>
      <c r="AO46" s="447"/>
      <c r="AP46" s="447"/>
      <c r="AQ46" s="447"/>
      <c r="AR46" s="447"/>
      <c r="AS46" s="145"/>
      <c r="AT46" s="145"/>
      <c r="AU46" s="430"/>
      <c r="AV46" s="145"/>
      <c r="AW46" s="145"/>
      <c r="AX46" s="145"/>
      <c r="AY46" s="145"/>
      <c r="AZ46" s="145"/>
      <c r="BA46" s="145"/>
      <c r="BB46" s="145"/>
      <c r="BC46" s="145"/>
      <c r="BD46" s="145"/>
      <c r="BE46" s="145"/>
      <c r="BF46" s="145"/>
      <c r="BG46" s="431"/>
      <c r="BH46" s="145"/>
      <c r="BI46" s="145"/>
      <c r="BJ46" s="145"/>
      <c r="BK46" s="145"/>
      <c r="BL46" s="145"/>
      <c r="BM46" s="145"/>
      <c r="BN46" s="145"/>
      <c r="BO46" s="145"/>
      <c r="BP46" s="145"/>
      <c r="BQ46" s="145"/>
      <c r="BR46" s="430"/>
      <c r="BS46" s="430"/>
      <c r="BT46" s="145"/>
      <c r="BU46" s="145"/>
      <c r="BV46" s="145"/>
      <c r="BW46" s="145"/>
      <c r="BX46" s="145"/>
      <c r="BY46" s="431"/>
      <c r="BZ46" s="432"/>
      <c r="CA46" s="432"/>
      <c r="CB46" s="432"/>
      <c r="CC46" s="432"/>
      <c r="CD46" s="432"/>
      <c r="CE46" s="432"/>
      <c r="CF46" s="432"/>
      <c r="CG46" s="432"/>
      <c r="CH46" s="432"/>
      <c r="CI46" s="432"/>
      <c r="CJ46" s="432"/>
      <c r="CK46" s="145"/>
      <c r="CL46" s="430"/>
      <c r="CM46" s="430"/>
      <c r="CN46" s="145"/>
      <c r="CO46" s="145"/>
      <c r="CP46" s="145"/>
      <c r="CQ46" s="145"/>
      <c r="CR46" s="145"/>
      <c r="CS46" s="145"/>
      <c r="CT46" s="430"/>
      <c r="CU46" s="145"/>
      <c r="CV46" s="145"/>
      <c r="CW46" s="452"/>
      <c r="CX46" s="145"/>
      <c r="CY46" s="188"/>
      <c r="CZ46" s="189"/>
      <c r="DA46" s="145"/>
      <c r="DB46" s="431"/>
      <c r="DC46" s="432"/>
      <c r="DD46" s="432"/>
      <c r="DE46" s="432"/>
      <c r="DF46" s="432"/>
      <c r="DG46" s="432"/>
      <c r="DH46" s="432"/>
      <c r="DI46" s="432"/>
      <c r="DJ46" s="432"/>
      <c r="DK46" s="432"/>
      <c r="DL46" s="432"/>
      <c r="DM46" s="432"/>
      <c r="DN46" s="145"/>
      <c r="DO46" s="145"/>
      <c r="DP46" s="145"/>
      <c r="DQ46" s="145"/>
      <c r="DR46" s="145"/>
      <c r="DS46" s="145"/>
      <c r="DT46" s="145"/>
      <c r="DU46" s="145"/>
      <c r="DV46" s="145"/>
      <c r="DW46" s="145"/>
      <c r="DX46" s="145"/>
      <c r="DY46" s="145"/>
      <c r="DZ46" s="145"/>
      <c r="EA46" s="145"/>
      <c r="EB46" s="145"/>
      <c r="EC46" s="145"/>
      <c r="ED46" s="145"/>
      <c r="EE46" s="145"/>
      <c r="EF46" s="145"/>
      <c r="EG46" s="145"/>
      <c r="EH46" s="145"/>
      <c r="EI46" s="145"/>
      <c r="EJ46" s="145"/>
      <c r="EK46" s="145"/>
      <c r="EL46" s="145"/>
      <c r="EM46" s="145"/>
      <c r="EN46" s="145"/>
      <c r="EO46" s="145"/>
      <c r="EP46" s="145"/>
      <c r="EQ46" s="145"/>
      <c r="ER46" s="145"/>
      <c r="ES46" s="145"/>
    </row>
    <row r="47" spans="1:149" ht="12.5" x14ac:dyDescent="0.25">
      <c r="A47" s="238" t="s">
        <v>144</v>
      </c>
      <c r="B47" s="259">
        <v>8267</v>
      </c>
      <c r="C47" s="259">
        <v>-175</v>
      </c>
      <c r="D47" s="259">
        <v>314</v>
      </c>
      <c r="E47" s="259">
        <v>566</v>
      </c>
      <c r="F47" s="259">
        <v>701</v>
      </c>
      <c r="G47" s="259">
        <v>123</v>
      </c>
      <c r="H47" s="259">
        <v>25</v>
      </c>
      <c r="I47" s="259">
        <v>434</v>
      </c>
      <c r="J47" s="259">
        <v>6853</v>
      </c>
      <c r="M47" s="145"/>
      <c r="N47" s="145"/>
      <c r="O47" s="145"/>
      <c r="P47" s="145"/>
      <c r="Q47" s="145"/>
      <c r="R47" s="145"/>
      <c r="S47" s="145"/>
      <c r="T47" s="145"/>
      <c r="U47" s="145"/>
      <c r="V47" s="145"/>
      <c r="W47" s="145"/>
      <c r="X47" s="145"/>
      <c r="Y47" s="145"/>
      <c r="Z47" s="145"/>
      <c r="AA47" s="430"/>
      <c r="AB47" s="145"/>
      <c r="AC47" s="145"/>
      <c r="AD47" s="145"/>
      <c r="AE47" s="145"/>
      <c r="AF47" s="145"/>
      <c r="AG47" s="145"/>
      <c r="AH47" s="145"/>
      <c r="AI47" s="451"/>
      <c r="AJ47" s="447"/>
      <c r="AK47" s="447"/>
      <c r="AL47" s="447"/>
      <c r="AM47" s="447"/>
      <c r="AN47" s="447"/>
      <c r="AO47" s="447"/>
      <c r="AP47" s="447"/>
      <c r="AQ47" s="447"/>
      <c r="AR47" s="447"/>
      <c r="AS47" s="145"/>
      <c r="AT47" s="145"/>
      <c r="AU47" s="430"/>
      <c r="AV47" s="145"/>
      <c r="AW47" s="145"/>
      <c r="AX47" s="145"/>
      <c r="AY47" s="145"/>
      <c r="AZ47" s="145"/>
      <c r="BA47" s="145"/>
      <c r="BB47" s="145"/>
      <c r="BC47" s="145"/>
      <c r="BD47" s="145"/>
      <c r="BE47" s="145"/>
      <c r="BF47" s="145"/>
      <c r="BG47" s="431"/>
      <c r="BH47" s="145"/>
      <c r="BI47" s="145"/>
      <c r="BJ47" s="145"/>
      <c r="BK47" s="145"/>
      <c r="BL47" s="145"/>
      <c r="BM47" s="145"/>
      <c r="BN47" s="145"/>
      <c r="BO47" s="145"/>
      <c r="BP47" s="145"/>
      <c r="BQ47" s="145"/>
      <c r="BR47" s="430"/>
      <c r="BS47" s="430"/>
      <c r="BT47" s="145"/>
      <c r="BU47" s="145"/>
      <c r="BV47" s="145"/>
      <c r="BW47" s="145"/>
      <c r="BX47" s="145"/>
      <c r="BY47" s="431"/>
      <c r="BZ47" s="432"/>
      <c r="CA47" s="435"/>
      <c r="CB47" s="432"/>
      <c r="CC47" s="432"/>
      <c r="CD47" s="432"/>
      <c r="CE47" s="432"/>
      <c r="CF47" s="432"/>
      <c r="CG47" s="432"/>
      <c r="CH47" s="432"/>
      <c r="CI47" s="432"/>
      <c r="CJ47" s="432"/>
      <c r="CK47" s="145"/>
      <c r="CL47" s="430"/>
      <c r="CM47" s="430"/>
      <c r="CN47" s="145"/>
      <c r="CO47" s="145"/>
      <c r="CP47" s="145"/>
      <c r="CQ47" s="145"/>
      <c r="CR47" s="145"/>
      <c r="CS47" s="145"/>
      <c r="CT47" s="430"/>
      <c r="CU47" s="145"/>
      <c r="CV47" s="145"/>
      <c r="CW47" s="452"/>
      <c r="CX47" s="145"/>
      <c r="CY47" s="188"/>
      <c r="CZ47" s="189"/>
      <c r="DA47" s="145"/>
      <c r="DB47" s="431"/>
      <c r="DC47" s="432"/>
      <c r="DD47" s="432"/>
      <c r="DE47" s="432"/>
      <c r="DF47" s="432"/>
      <c r="DG47" s="432"/>
      <c r="DH47" s="432"/>
      <c r="DI47" s="432"/>
      <c r="DJ47" s="432"/>
      <c r="DK47" s="432"/>
      <c r="DL47" s="432"/>
      <c r="DM47" s="432"/>
      <c r="DN47" s="145"/>
      <c r="DO47" s="145"/>
      <c r="DP47" s="145"/>
      <c r="DQ47" s="145"/>
      <c r="DR47" s="145"/>
      <c r="DS47" s="145"/>
      <c r="DT47" s="145"/>
      <c r="DU47" s="145"/>
      <c r="DV47" s="145"/>
      <c r="DW47" s="145"/>
      <c r="DX47" s="145"/>
      <c r="DY47" s="145"/>
      <c r="DZ47" s="145"/>
      <c r="EA47" s="145"/>
      <c r="EB47" s="145"/>
      <c r="EC47" s="145"/>
      <c r="ED47" s="145"/>
      <c r="EE47" s="145"/>
      <c r="EF47" s="145"/>
      <c r="EG47" s="145"/>
      <c r="EH47" s="145"/>
      <c r="EI47" s="145"/>
      <c r="EJ47" s="145"/>
      <c r="EK47" s="145"/>
      <c r="EL47" s="145"/>
      <c r="EM47" s="145"/>
      <c r="EN47" s="145"/>
      <c r="EO47" s="145"/>
      <c r="EP47" s="145"/>
      <c r="EQ47" s="145"/>
      <c r="ER47" s="145"/>
      <c r="ES47" s="145"/>
    </row>
    <row r="48" spans="1:149" ht="12.5" x14ac:dyDescent="0.25">
      <c r="A48" s="238" t="s">
        <v>145</v>
      </c>
      <c r="B48" s="259">
        <v>7234</v>
      </c>
      <c r="C48" s="259">
        <v>-111</v>
      </c>
      <c r="D48" s="259">
        <v>227</v>
      </c>
      <c r="E48" s="259">
        <v>2091</v>
      </c>
      <c r="F48" s="259">
        <v>397</v>
      </c>
      <c r="G48" s="259">
        <v>72</v>
      </c>
      <c r="H48" s="259">
        <v>466</v>
      </c>
      <c r="I48" s="259">
        <v>389</v>
      </c>
      <c r="J48" s="259">
        <v>5011</v>
      </c>
      <c r="M48" s="145"/>
      <c r="N48" s="145"/>
      <c r="O48" s="145"/>
      <c r="P48" s="145"/>
      <c r="Q48" s="145"/>
      <c r="R48" s="145"/>
      <c r="S48" s="145"/>
      <c r="T48" s="145"/>
      <c r="U48" s="145"/>
      <c r="V48" s="145"/>
      <c r="W48" s="145"/>
      <c r="X48" s="145"/>
      <c r="Y48" s="145"/>
      <c r="Z48" s="145"/>
      <c r="AA48" s="430"/>
      <c r="AB48" s="145"/>
      <c r="AC48" s="145"/>
      <c r="AD48" s="145"/>
      <c r="AE48" s="145"/>
      <c r="AF48" s="145"/>
      <c r="AG48" s="145"/>
      <c r="AH48" s="145"/>
      <c r="AI48" s="451"/>
      <c r="AJ48" s="447"/>
      <c r="AK48" s="447"/>
      <c r="AL48" s="447"/>
      <c r="AM48" s="447"/>
      <c r="AN48" s="447"/>
      <c r="AO48" s="447"/>
      <c r="AP48" s="447"/>
      <c r="AQ48" s="447"/>
      <c r="AR48" s="447"/>
      <c r="AS48" s="145"/>
      <c r="AT48" s="145"/>
      <c r="AU48" s="430"/>
      <c r="AV48" s="145"/>
      <c r="AW48" s="145"/>
      <c r="AX48" s="145"/>
      <c r="AY48" s="145"/>
      <c r="AZ48" s="145"/>
      <c r="BA48" s="145"/>
      <c r="BB48" s="145"/>
      <c r="BC48" s="145"/>
      <c r="BD48" s="145"/>
      <c r="BE48" s="145"/>
      <c r="BF48" s="145"/>
      <c r="BG48" s="431"/>
      <c r="BH48" s="145"/>
      <c r="BI48" s="145"/>
      <c r="BJ48" s="145"/>
      <c r="BK48" s="145"/>
      <c r="BL48" s="145"/>
      <c r="BM48" s="145"/>
      <c r="BN48" s="145"/>
      <c r="BO48" s="145"/>
      <c r="BP48" s="145"/>
      <c r="BQ48" s="145"/>
      <c r="BR48" s="430"/>
      <c r="BS48" s="430"/>
      <c r="BT48" s="145"/>
      <c r="BU48" s="145"/>
      <c r="BV48" s="145"/>
      <c r="BW48" s="145"/>
      <c r="BX48" s="145"/>
      <c r="BY48" s="431"/>
      <c r="BZ48" s="432"/>
      <c r="CA48" s="432"/>
      <c r="CB48" s="432"/>
      <c r="CC48" s="432"/>
      <c r="CD48" s="432"/>
      <c r="CE48" s="432"/>
      <c r="CF48" s="432"/>
      <c r="CG48" s="432"/>
      <c r="CH48" s="432"/>
      <c r="CI48" s="432"/>
      <c r="CJ48" s="432"/>
      <c r="CK48" s="145"/>
      <c r="CL48" s="430"/>
      <c r="CM48" s="430"/>
      <c r="CN48" s="145"/>
      <c r="CO48" s="145"/>
      <c r="CP48" s="145"/>
      <c r="CQ48" s="145"/>
      <c r="CR48" s="145"/>
      <c r="CS48" s="145"/>
      <c r="CT48" s="430"/>
      <c r="CU48" s="145"/>
      <c r="CV48" s="145"/>
      <c r="CW48" s="452"/>
      <c r="CX48" s="145"/>
      <c r="CY48" s="188"/>
      <c r="CZ48" s="189"/>
      <c r="DA48" s="145"/>
      <c r="DB48" s="431"/>
      <c r="DC48" s="432"/>
      <c r="DD48" s="435"/>
      <c r="DE48" s="432"/>
      <c r="DF48" s="432"/>
      <c r="DG48" s="432"/>
      <c r="DH48" s="432"/>
      <c r="DI48" s="432"/>
      <c r="DJ48" s="432"/>
      <c r="DK48" s="432"/>
      <c r="DL48" s="432"/>
      <c r="DM48" s="432"/>
      <c r="DN48" s="145"/>
      <c r="DO48" s="145"/>
      <c r="DP48" s="145"/>
      <c r="DQ48" s="145"/>
      <c r="DR48" s="145"/>
      <c r="DS48" s="145"/>
      <c r="DT48" s="145"/>
      <c r="DU48" s="145"/>
      <c r="DV48" s="145"/>
      <c r="DW48" s="145"/>
      <c r="DX48" s="145"/>
      <c r="DY48" s="145"/>
      <c r="DZ48" s="145"/>
      <c r="EA48" s="145"/>
      <c r="EB48" s="145"/>
      <c r="EC48" s="145"/>
      <c r="ED48" s="145"/>
      <c r="EE48" s="145"/>
      <c r="EF48" s="145"/>
      <c r="EG48" s="145"/>
      <c r="EH48" s="145"/>
      <c r="EI48" s="145"/>
      <c r="EJ48" s="145"/>
      <c r="EK48" s="145"/>
      <c r="EL48" s="145"/>
      <c r="EM48" s="145"/>
      <c r="EN48" s="145"/>
      <c r="EO48" s="145"/>
      <c r="EP48" s="145"/>
      <c r="EQ48" s="145"/>
      <c r="ER48" s="145"/>
      <c r="ES48" s="145"/>
    </row>
    <row r="49" spans="1:149" ht="12.5" x14ac:dyDescent="0.25">
      <c r="A49" s="238" t="s">
        <v>129</v>
      </c>
      <c r="B49" s="259">
        <v>33</v>
      </c>
      <c r="C49" s="259">
        <v>0</v>
      </c>
      <c r="D49" s="259">
        <v>0</v>
      </c>
      <c r="E49" s="259">
        <v>1</v>
      </c>
      <c r="F49" s="259">
        <v>2</v>
      </c>
      <c r="G49" s="259">
        <v>0</v>
      </c>
      <c r="H49" s="259">
        <v>0</v>
      </c>
      <c r="I49" s="259">
        <v>3</v>
      </c>
      <c r="J49" s="259">
        <v>27</v>
      </c>
      <c r="M49" s="145"/>
      <c r="N49" s="145"/>
      <c r="O49" s="145"/>
      <c r="P49" s="145"/>
      <c r="Q49" s="145"/>
      <c r="R49" s="145"/>
      <c r="S49" s="145"/>
      <c r="T49" s="145"/>
      <c r="U49" s="145"/>
      <c r="V49" s="145"/>
      <c r="W49" s="145"/>
      <c r="X49" s="145"/>
      <c r="Y49" s="145"/>
      <c r="Z49" s="145"/>
      <c r="AA49" s="430"/>
      <c r="AB49" s="145"/>
      <c r="AC49" s="145"/>
      <c r="AD49" s="145"/>
      <c r="AE49" s="145"/>
      <c r="AF49" s="145"/>
      <c r="AG49" s="145"/>
      <c r="AH49" s="145"/>
      <c r="AI49" s="451"/>
      <c r="AJ49" s="447"/>
      <c r="AK49" s="447"/>
      <c r="AL49" s="447"/>
      <c r="AM49" s="447"/>
      <c r="AN49" s="447"/>
      <c r="AO49" s="447"/>
      <c r="AP49" s="447"/>
      <c r="AQ49" s="447"/>
      <c r="AR49" s="447"/>
      <c r="AS49" s="145"/>
      <c r="AT49" s="145"/>
      <c r="AU49" s="430"/>
      <c r="AV49" s="145"/>
      <c r="AW49" s="145"/>
      <c r="AX49" s="145"/>
      <c r="AY49" s="145"/>
      <c r="AZ49" s="145"/>
      <c r="BA49" s="145"/>
      <c r="BB49" s="145"/>
      <c r="BC49" s="145"/>
      <c r="BD49" s="145"/>
      <c r="BE49" s="145"/>
      <c r="BF49" s="145"/>
      <c r="BG49" s="431"/>
      <c r="BH49" s="145"/>
      <c r="BI49" s="145"/>
      <c r="BJ49" s="145"/>
      <c r="BK49" s="145"/>
      <c r="BL49" s="145"/>
      <c r="BM49" s="145"/>
      <c r="BN49" s="145"/>
      <c r="BO49" s="145"/>
      <c r="BP49" s="145"/>
      <c r="BQ49" s="145"/>
      <c r="BR49" s="430"/>
      <c r="BS49" s="430"/>
      <c r="BT49" s="145"/>
      <c r="BU49" s="145"/>
      <c r="BV49" s="145"/>
      <c r="BW49" s="145"/>
      <c r="BX49" s="145"/>
      <c r="BY49" s="431"/>
      <c r="BZ49" s="432"/>
      <c r="CA49" s="432"/>
      <c r="CB49" s="432"/>
      <c r="CC49" s="432"/>
      <c r="CD49" s="432"/>
      <c r="CE49" s="432"/>
      <c r="CF49" s="432"/>
      <c r="CG49" s="432"/>
      <c r="CH49" s="432"/>
      <c r="CI49" s="432"/>
      <c r="CJ49" s="432"/>
      <c r="CK49" s="145"/>
      <c r="CL49" s="430"/>
      <c r="CM49" s="430"/>
      <c r="CN49" s="145"/>
      <c r="CO49" s="145"/>
      <c r="CP49" s="145"/>
      <c r="CQ49" s="145"/>
      <c r="CR49" s="145"/>
      <c r="CS49" s="145"/>
      <c r="CT49" s="430"/>
      <c r="CU49" s="145"/>
      <c r="CV49" s="145"/>
      <c r="CW49" s="452"/>
      <c r="CX49" s="145"/>
      <c r="CY49" s="188"/>
      <c r="CZ49" s="189"/>
      <c r="DA49" s="145"/>
      <c r="DB49" s="431"/>
      <c r="DC49" s="432"/>
      <c r="DD49" s="432"/>
      <c r="DE49" s="432"/>
      <c r="DF49" s="432"/>
      <c r="DG49" s="432"/>
      <c r="DH49" s="432"/>
      <c r="DI49" s="432"/>
      <c r="DJ49" s="432"/>
      <c r="DK49" s="432"/>
      <c r="DL49" s="432"/>
      <c r="DM49" s="432"/>
      <c r="DN49" s="145"/>
      <c r="DO49" s="145"/>
      <c r="DP49" s="145"/>
      <c r="DQ49" s="145"/>
      <c r="DR49" s="145"/>
      <c r="DS49" s="145"/>
      <c r="DT49" s="145"/>
      <c r="DU49" s="145"/>
      <c r="DV49" s="145"/>
      <c r="DW49" s="145"/>
      <c r="DX49" s="145"/>
      <c r="DY49" s="145"/>
      <c r="DZ49" s="145"/>
      <c r="EA49" s="145"/>
      <c r="EB49" s="145"/>
      <c r="EC49" s="145"/>
      <c r="ED49" s="145"/>
      <c r="EE49" s="145"/>
      <c r="EF49" s="145"/>
      <c r="EG49" s="145"/>
      <c r="EH49" s="145"/>
      <c r="EI49" s="145"/>
      <c r="EJ49" s="145"/>
      <c r="EK49" s="145"/>
      <c r="EL49" s="145"/>
      <c r="EM49" s="145"/>
      <c r="EN49" s="145"/>
      <c r="EO49" s="145"/>
      <c r="EP49" s="145"/>
      <c r="EQ49" s="145"/>
      <c r="ER49" s="145"/>
      <c r="ES49" s="145"/>
    </row>
    <row r="50" spans="1:149" ht="12.5" x14ac:dyDescent="0.25">
      <c r="A50" s="238" t="s">
        <v>31</v>
      </c>
      <c r="B50" s="259">
        <v>3345</v>
      </c>
      <c r="C50" s="259">
        <v>225</v>
      </c>
      <c r="D50" s="259">
        <v>51</v>
      </c>
      <c r="E50" s="259">
        <v>997</v>
      </c>
      <c r="F50" s="259">
        <v>1123</v>
      </c>
      <c r="G50" s="259">
        <v>1110</v>
      </c>
      <c r="H50" s="259">
        <v>26</v>
      </c>
      <c r="I50" s="259">
        <v>275</v>
      </c>
      <c r="J50" s="259">
        <v>2362</v>
      </c>
      <c r="M50" s="145"/>
      <c r="N50" s="145"/>
      <c r="O50" s="145"/>
      <c r="P50" s="145"/>
      <c r="Q50" s="145"/>
      <c r="R50" s="145"/>
      <c r="S50" s="145"/>
      <c r="T50" s="145"/>
      <c r="U50" s="145"/>
      <c r="V50" s="145"/>
      <c r="W50" s="145"/>
      <c r="X50" s="145"/>
      <c r="Y50" s="145"/>
      <c r="Z50" s="145"/>
      <c r="AA50" s="430"/>
      <c r="AB50" s="145"/>
      <c r="AC50" s="145"/>
      <c r="AD50" s="145"/>
      <c r="AE50" s="145"/>
      <c r="AF50" s="145"/>
      <c r="AG50" s="145"/>
      <c r="AH50" s="145"/>
      <c r="AI50" s="451"/>
      <c r="AJ50" s="447"/>
      <c r="AK50" s="447"/>
      <c r="AL50" s="447"/>
      <c r="AM50" s="447"/>
      <c r="AN50" s="447"/>
      <c r="AO50" s="447"/>
      <c r="AP50" s="447"/>
      <c r="AQ50" s="447"/>
      <c r="AR50" s="447"/>
      <c r="AS50" s="145"/>
      <c r="AT50" s="145"/>
      <c r="AU50" s="430"/>
      <c r="AV50" s="145"/>
      <c r="AW50" s="145"/>
      <c r="AX50" s="145"/>
      <c r="AY50" s="145"/>
      <c r="AZ50" s="145"/>
      <c r="BA50" s="145"/>
      <c r="BB50" s="145"/>
      <c r="BC50" s="145"/>
      <c r="BD50" s="145"/>
      <c r="BE50" s="145"/>
      <c r="BF50" s="145"/>
      <c r="BG50" s="431"/>
      <c r="BH50" s="145"/>
      <c r="BI50" s="145"/>
      <c r="BJ50" s="145"/>
      <c r="BK50" s="145"/>
      <c r="BL50" s="145"/>
      <c r="BM50" s="145"/>
      <c r="BN50" s="145"/>
      <c r="BO50" s="145"/>
      <c r="BP50" s="145"/>
      <c r="BQ50" s="145"/>
      <c r="BR50" s="430"/>
      <c r="BS50" s="430"/>
      <c r="BT50" s="145"/>
      <c r="BU50" s="145"/>
      <c r="BV50" s="145"/>
      <c r="BW50" s="145"/>
      <c r="BX50" s="145"/>
      <c r="BY50" s="431"/>
      <c r="BZ50" s="432"/>
      <c r="CA50" s="432"/>
      <c r="CB50" s="432"/>
      <c r="CC50" s="432"/>
      <c r="CD50" s="432"/>
      <c r="CE50" s="432"/>
      <c r="CF50" s="432"/>
      <c r="CG50" s="432"/>
      <c r="CH50" s="432"/>
      <c r="CI50" s="432"/>
      <c r="CJ50" s="432"/>
      <c r="CK50" s="145"/>
      <c r="CL50" s="430"/>
      <c r="CM50" s="430"/>
      <c r="CN50" s="145"/>
      <c r="CO50" s="145"/>
      <c r="CP50" s="145"/>
      <c r="CQ50" s="145"/>
      <c r="CR50" s="145"/>
      <c r="CS50" s="145"/>
      <c r="CT50" s="430"/>
      <c r="CU50" s="145"/>
      <c r="CV50" s="145"/>
      <c r="CW50" s="452"/>
      <c r="CX50" s="145"/>
      <c r="CY50" s="188"/>
      <c r="CZ50" s="189"/>
      <c r="DA50" s="145"/>
      <c r="DB50" s="431"/>
      <c r="DC50" s="432"/>
      <c r="DD50" s="432"/>
      <c r="DE50" s="432"/>
      <c r="DF50" s="432"/>
      <c r="DG50" s="432"/>
      <c r="DH50" s="432"/>
      <c r="DI50" s="432"/>
      <c r="DJ50" s="432"/>
      <c r="DK50" s="432"/>
      <c r="DL50" s="432"/>
      <c r="DM50" s="432"/>
      <c r="DN50" s="145"/>
      <c r="DO50" s="145"/>
      <c r="DP50" s="145"/>
      <c r="DQ50" s="145"/>
      <c r="DR50" s="145"/>
      <c r="DS50" s="145"/>
      <c r="DT50" s="145"/>
      <c r="DU50" s="145"/>
      <c r="DV50" s="145"/>
      <c r="DW50" s="145"/>
      <c r="DX50" s="145"/>
      <c r="DY50" s="145"/>
      <c r="DZ50" s="145"/>
      <c r="EA50" s="145"/>
      <c r="EB50" s="145"/>
      <c r="EC50" s="145"/>
      <c r="ED50" s="145"/>
      <c r="EE50" s="145"/>
      <c r="EF50" s="145"/>
      <c r="EG50" s="145"/>
      <c r="EH50" s="145"/>
      <c r="EI50" s="145"/>
      <c r="EJ50" s="145"/>
      <c r="EK50" s="145"/>
      <c r="EL50" s="145"/>
      <c r="EM50" s="145"/>
      <c r="EN50" s="145"/>
      <c r="EO50" s="145"/>
      <c r="EP50" s="145"/>
      <c r="EQ50" s="145"/>
      <c r="ER50" s="145"/>
      <c r="ES50" s="145"/>
    </row>
    <row r="51" spans="1:149" ht="12.5" x14ac:dyDescent="0.25">
      <c r="A51" s="238" t="s">
        <v>53</v>
      </c>
      <c r="B51" s="259">
        <v>2554</v>
      </c>
      <c r="C51" s="259">
        <v>30</v>
      </c>
      <c r="D51" s="259">
        <v>22</v>
      </c>
      <c r="E51" s="259">
        <v>216</v>
      </c>
      <c r="F51" s="259">
        <v>2</v>
      </c>
      <c r="G51" s="259">
        <v>1</v>
      </c>
      <c r="H51" s="259">
        <v>11</v>
      </c>
      <c r="I51" s="259">
        <v>102</v>
      </c>
      <c r="J51" s="259">
        <v>2298</v>
      </c>
      <c r="M51" s="145"/>
      <c r="N51" s="145"/>
      <c r="O51" s="145"/>
      <c r="P51" s="145"/>
      <c r="Q51" s="145"/>
      <c r="R51" s="145"/>
      <c r="S51" s="145"/>
      <c r="T51" s="145"/>
      <c r="U51" s="145"/>
      <c r="V51" s="145"/>
      <c r="W51" s="145"/>
      <c r="X51" s="145"/>
      <c r="Y51" s="145"/>
      <c r="Z51" s="145"/>
      <c r="AA51" s="430"/>
      <c r="AB51" s="145"/>
      <c r="AC51" s="145"/>
      <c r="AD51" s="145"/>
      <c r="AE51" s="145"/>
      <c r="AF51" s="145"/>
      <c r="AG51" s="145"/>
      <c r="AH51" s="145"/>
      <c r="AI51" s="451"/>
      <c r="AJ51" s="447"/>
      <c r="AK51" s="447"/>
      <c r="AL51" s="447"/>
      <c r="AM51" s="447"/>
      <c r="AN51" s="447"/>
      <c r="AO51" s="447"/>
      <c r="AP51" s="447"/>
      <c r="AQ51" s="447"/>
      <c r="AR51" s="447"/>
      <c r="AS51" s="145"/>
      <c r="AT51" s="145"/>
      <c r="AU51" s="430"/>
      <c r="AV51" s="145"/>
      <c r="AW51" s="145"/>
      <c r="AX51" s="145"/>
      <c r="AY51" s="145"/>
      <c r="AZ51" s="145"/>
      <c r="BA51" s="145"/>
      <c r="BB51" s="145"/>
      <c r="BC51" s="145"/>
      <c r="BD51" s="145"/>
      <c r="BE51" s="145"/>
      <c r="BF51" s="145"/>
      <c r="BG51" s="431"/>
      <c r="BH51" s="145"/>
      <c r="BI51" s="145"/>
      <c r="BJ51" s="145"/>
      <c r="BK51" s="145"/>
      <c r="BL51" s="145"/>
      <c r="BM51" s="145"/>
      <c r="BN51" s="145"/>
      <c r="BO51" s="145"/>
      <c r="BP51" s="145"/>
      <c r="BQ51" s="145"/>
      <c r="BR51" s="430"/>
      <c r="BS51" s="430"/>
      <c r="BT51" s="145"/>
      <c r="BU51" s="145"/>
      <c r="BV51" s="145"/>
      <c r="BW51" s="145"/>
      <c r="BX51" s="145"/>
      <c r="BY51" s="431"/>
      <c r="BZ51" s="432"/>
      <c r="CA51" s="432"/>
      <c r="CB51" s="432"/>
      <c r="CC51" s="432"/>
      <c r="CD51" s="432"/>
      <c r="CE51" s="432"/>
      <c r="CF51" s="432"/>
      <c r="CG51" s="432"/>
      <c r="CH51" s="432"/>
      <c r="CI51" s="432"/>
      <c r="CJ51" s="432"/>
      <c r="CK51" s="145"/>
      <c r="CL51" s="430"/>
      <c r="CM51" s="430"/>
      <c r="CN51" s="145"/>
      <c r="CO51" s="145"/>
      <c r="CP51" s="145"/>
      <c r="CQ51" s="145"/>
      <c r="CR51" s="145"/>
      <c r="CS51" s="145"/>
      <c r="CT51" s="430"/>
      <c r="CU51" s="145"/>
      <c r="CV51" s="145"/>
      <c r="CW51" s="454"/>
      <c r="CX51" s="145"/>
      <c r="CY51" s="188"/>
      <c r="CZ51" s="189"/>
      <c r="DA51" s="145"/>
      <c r="DB51" s="431"/>
      <c r="DC51" s="432"/>
      <c r="DD51" s="432"/>
      <c r="DE51" s="432"/>
      <c r="DF51" s="432"/>
      <c r="DG51" s="432"/>
      <c r="DH51" s="432"/>
      <c r="DI51" s="432"/>
      <c r="DJ51" s="432"/>
      <c r="DK51" s="432"/>
      <c r="DL51" s="432"/>
      <c r="DM51" s="432"/>
      <c r="DN51" s="145"/>
      <c r="DO51" s="145"/>
      <c r="DP51" s="145"/>
      <c r="DQ51" s="145"/>
      <c r="DR51" s="145"/>
      <c r="DS51" s="145"/>
      <c r="DT51" s="145"/>
      <c r="DU51" s="145"/>
      <c r="DV51" s="145"/>
      <c r="DW51" s="145"/>
      <c r="DX51" s="145"/>
      <c r="DY51" s="145"/>
      <c r="DZ51" s="145"/>
      <c r="EA51" s="145"/>
      <c r="EB51" s="145"/>
      <c r="EC51" s="145"/>
      <c r="ED51" s="145"/>
      <c r="EE51" s="145"/>
      <c r="EF51" s="145"/>
      <c r="EG51" s="145"/>
      <c r="EH51" s="145"/>
      <c r="EI51" s="145"/>
      <c r="EJ51" s="145"/>
      <c r="EK51" s="145"/>
      <c r="EL51" s="145"/>
      <c r="EM51" s="145"/>
      <c r="EN51" s="145"/>
      <c r="EO51" s="145"/>
      <c r="EP51" s="145"/>
      <c r="EQ51" s="145"/>
      <c r="ER51" s="145"/>
      <c r="ES51" s="145"/>
    </row>
    <row r="52" spans="1:149" ht="12.5" x14ac:dyDescent="0.25">
      <c r="A52" s="238" t="s">
        <v>54</v>
      </c>
      <c r="B52" s="259">
        <v>38444</v>
      </c>
      <c r="C52" s="259">
        <v>1</v>
      </c>
      <c r="D52" s="259">
        <v>2285</v>
      </c>
      <c r="E52" s="259">
        <v>7496</v>
      </c>
      <c r="F52" s="259">
        <v>380</v>
      </c>
      <c r="G52" s="259">
        <v>435</v>
      </c>
      <c r="H52" s="259">
        <v>8979</v>
      </c>
      <c r="I52" s="259">
        <v>2138</v>
      </c>
      <c r="J52" s="259">
        <v>40130</v>
      </c>
      <c r="M52" s="145"/>
      <c r="N52" s="145"/>
      <c r="O52" s="145"/>
      <c r="P52" s="145"/>
      <c r="Q52" s="145"/>
      <c r="R52" s="145"/>
      <c r="S52" s="145"/>
      <c r="T52" s="145"/>
      <c r="U52" s="145"/>
      <c r="V52" s="145"/>
      <c r="W52" s="145"/>
      <c r="X52" s="145"/>
      <c r="Y52" s="145"/>
      <c r="Z52" s="145"/>
      <c r="AA52" s="430"/>
      <c r="AB52" s="145"/>
      <c r="AC52" s="145"/>
      <c r="AD52" s="145"/>
      <c r="AE52" s="145"/>
      <c r="AF52" s="145"/>
      <c r="AG52" s="145"/>
      <c r="AH52" s="145"/>
      <c r="AI52" s="451"/>
      <c r="AJ52" s="447"/>
      <c r="AK52" s="447"/>
      <c r="AL52" s="447"/>
      <c r="AM52" s="447"/>
      <c r="AN52" s="447"/>
      <c r="AO52" s="447"/>
      <c r="AP52" s="447"/>
      <c r="AQ52" s="447"/>
      <c r="AR52" s="447"/>
      <c r="AS52" s="145"/>
      <c r="AT52" s="145"/>
      <c r="AU52" s="430"/>
      <c r="AV52" s="145"/>
      <c r="AW52" s="145"/>
      <c r="AX52" s="145"/>
      <c r="AY52" s="145"/>
      <c r="AZ52" s="145"/>
      <c r="BA52" s="145"/>
      <c r="BB52" s="145"/>
      <c r="BC52" s="145"/>
      <c r="BD52" s="145"/>
      <c r="BE52" s="145"/>
      <c r="BF52" s="145"/>
      <c r="BG52" s="431"/>
      <c r="BH52" s="145"/>
      <c r="BI52" s="145"/>
      <c r="BJ52" s="145"/>
      <c r="BK52" s="145"/>
      <c r="BL52" s="145"/>
      <c r="BM52" s="145"/>
      <c r="BN52" s="145"/>
      <c r="BO52" s="145"/>
      <c r="BP52" s="145"/>
      <c r="BQ52" s="145"/>
      <c r="BR52" s="430"/>
      <c r="BS52" s="430"/>
      <c r="BT52" s="145"/>
      <c r="BU52" s="145"/>
      <c r="BV52" s="145"/>
      <c r="BW52" s="145"/>
      <c r="BX52" s="145"/>
      <c r="BY52" s="431"/>
      <c r="BZ52" s="432"/>
      <c r="CA52" s="432"/>
      <c r="CB52" s="432"/>
      <c r="CC52" s="432"/>
      <c r="CD52" s="432"/>
      <c r="CE52" s="432"/>
      <c r="CF52" s="432"/>
      <c r="CG52" s="432"/>
      <c r="CH52" s="432"/>
      <c r="CI52" s="432"/>
      <c r="CJ52" s="432"/>
      <c r="CK52" s="145"/>
      <c r="CL52" s="430"/>
      <c r="CM52" s="430"/>
      <c r="CN52" s="145"/>
      <c r="CO52" s="145"/>
      <c r="CP52" s="145"/>
      <c r="CQ52" s="145"/>
      <c r="CR52" s="145"/>
      <c r="CS52" s="145"/>
      <c r="CT52" s="430"/>
      <c r="CU52" s="145"/>
      <c r="CV52" s="145"/>
      <c r="CW52" s="452"/>
      <c r="CX52" s="145"/>
      <c r="CY52" s="188"/>
      <c r="CZ52" s="189"/>
      <c r="DA52" s="145"/>
      <c r="DB52" s="431"/>
      <c r="DC52" s="432"/>
      <c r="DD52" s="432"/>
      <c r="DE52" s="432"/>
      <c r="DF52" s="432"/>
      <c r="DG52" s="432"/>
      <c r="DH52" s="432"/>
      <c r="DI52" s="432"/>
      <c r="DJ52" s="432"/>
      <c r="DK52" s="432"/>
      <c r="DL52" s="432"/>
      <c r="DM52" s="432"/>
      <c r="DN52" s="145"/>
      <c r="DO52" s="145"/>
      <c r="DP52" s="145"/>
      <c r="DQ52" s="145"/>
      <c r="DR52" s="145"/>
      <c r="DS52" s="145"/>
      <c r="DT52" s="145"/>
      <c r="DU52" s="145"/>
      <c r="DV52" s="145"/>
      <c r="DW52" s="145"/>
      <c r="DX52" s="145"/>
      <c r="DY52" s="145"/>
      <c r="DZ52" s="145"/>
      <c r="EA52" s="145"/>
      <c r="EB52" s="145"/>
      <c r="EC52" s="145"/>
      <c r="ED52" s="145"/>
      <c r="EE52" s="145"/>
      <c r="EF52" s="145"/>
      <c r="EG52" s="145"/>
      <c r="EH52" s="145"/>
      <c r="EI52" s="145"/>
      <c r="EJ52" s="145"/>
      <c r="EK52" s="145"/>
      <c r="EL52" s="145"/>
      <c r="EM52" s="145"/>
      <c r="EN52" s="145"/>
      <c r="EO52" s="145"/>
      <c r="EP52" s="145"/>
      <c r="EQ52" s="145"/>
      <c r="ER52" s="145"/>
      <c r="ES52" s="145"/>
    </row>
    <row r="53" spans="1:149" ht="12.5" x14ac:dyDescent="0.25">
      <c r="A53" s="238" t="s">
        <v>32</v>
      </c>
      <c r="B53" s="259">
        <v>22305</v>
      </c>
      <c r="C53" s="259">
        <v>-191</v>
      </c>
      <c r="D53" s="259">
        <v>660</v>
      </c>
      <c r="E53" s="259">
        <v>3490</v>
      </c>
      <c r="F53" s="259">
        <v>42</v>
      </c>
      <c r="G53" s="259">
        <v>53</v>
      </c>
      <c r="H53" s="259">
        <v>364</v>
      </c>
      <c r="I53" s="259">
        <v>1334</v>
      </c>
      <c r="J53" s="259">
        <v>18325</v>
      </c>
      <c r="M53" s="145"/>
      <c r="N53" s="145"/>
      <c r="O53" s="145"/>
      <c r="P53" s="145"/>
      <c r="Q53" s="145"/>
      <c r="R53" s="145"/>
      <c r="S53" s="145"/>
      <c r="T53" s="145"/>
      <c r="U53" s="145"/>
      <c r="V53" s="145"/>
      <c r="W53" s="145"/>
      <c r="X53" s="145"/>
      <c r="Y53" s="145"/>
      <c r="Z53" s="145"/>
      <c r="AA53" s="430"/>
      <c r="AB53" s="145"/>
      <c r="AC53" s="145"/>
      <c r="AD53" s="145"/>
      <c r="AE53" s="145"/>
      <c r="AF53" s="145"/>
      <c r="AG53" s="145"/>
      <c r="AH53" s="145"/>
      <c r="AI53" s="451"/>
      <c r="AJ53" s="447"/>
      <c r="AK53" s="447"/>
      <c r="AL53" s="447"/>
      <c r="AM53" s="447"/>
      <c r="AN53" s="447"/>
      <c r="AO53" s="447"/>
      <c r="AP53" s="447"/>
      <c r="AQ53" s="447"/>
      <c r="AR53" s="447"/>
      <c r="AS53" s="145"/>
      <c r="AT53" s="145"/>
      <c r="AU53" s="430"/>
      <c r="AV53" s="145"/>
      <c r="AW53" s="145"/>
      <c r="AX53" s="145"/>
      <c r="AY53" s="145"/>
      <c r="AZ53" s="145"/>
      <c r="BA53" s="145"/>
      <c r="BB53" s="145"/>
      <c r="BC53" s="145"/>
      <c r="BD53" s="145"/>
      <c r="BE53" s="145"/>
      <c r="BF53" s="145"/>
      <c r="BG53" s="431"/>
      <c r="BH53" s="145"/>
      <c r="BI53" s="145"/>
      <c r="BJ53" s="145"/>
      <c r="BK53" s="145"/>
      <c r="BL53" s="145"/>
      <c r="BM53" s="145"/>
      <c r="BN53" s="145"/>
      <c r="BO53" s="145"/>
      <c r="BP53" s="145"/>
      <c r="BQ53" s="145"/>
      <c r="BR53" s="430"/>
      <c r="BS53" s="430"/>
      <c r="BT53" s="145"/>
      <c r="BU53" s="145"/>
      <c r="BV53" s="145"/>
      <c r="BW53" s="145"/>
      <c r="BX53" s="145"/>
      <c r="BY53" s="431"/>
      <c r="BZ53" s="432"/>
      <c r="CA53" s="432"/>
      <c r="CB53" s="432"/>
      <c r="CC53" s="432"/>
      <c r="CD53" s="432"/>
      <c r="CE53" s="432"/>
      <c r="CF53" s="432"/>
      <c r="CG53" s="432"/>
      <c r="CH53" s="432"/>
      <c r="CI53" s="432"/>
      <c r="CJ53" s="432"/>
      <c r="CK53" s="145"/>
      <c r="CL53" s="430"/>
      <c r="CM53" s="430"/>
      <c r="CN53" s="145"/>
      <c r="CO53" s="145"/>
      <c r="CP53" s="145"/>
      <c r="CQ53" s="145"/>
      <c r="CR53" s="145"/>
      <c r="CS53" s="145"/>
      <c r="CT53" s="430"/>
      <c r="CU53" s="145"/>
      <c r="CV53" s="145"/>
      <c r="CW53" s="452"/>
      <c r="CX53" s="145"/>
      <c r="CY53" s="188"/>
      <c r="CZ53" s="189"/>
      <c r="DA53" s="145"/>
      <c r="DB53" s="431"/>
      <c r="DC53" s="432"/>
      <c r="DD53" s="432"/>
      <c r="DE53" s="432"/>
      <c r="DF53" s="432"/>
      <c r="DG53" s="432"/>
      <c r="DH53" s="432"/>
      <c r="DI53" s="432"/>
      <c r="DJ53" s="432"/>
      <c r="DK53" s="432"/>
      <c r="DL53" s="432"/>
      <c r="DM53" s="432"/>
      <c r="DN53" s="145"/>
      <c r="DO53" s="145"/>
      <c r="DP53" s="145"/>
      <c r="DQ53" s="145"/>
      <c r="DR53" s="145"/>
      <c r="DS53" s="145"/>
      <c r="DT53" s="145"/>
      <c r="DU53" s="145"/>
      <c r="DV53" s="145"/>
      <c r="DW53" s="145"/>
      <c r="DX53" s="145"/>
      <c r="DY53" s="145"/>
      <c r="DZ53" s="145"/>
      <c r="EA53" s="145"/>
      <c r="EB53" s="145"/>
      <c r="EC53" s="145"/>
      <c r="ED53" s="145"/>
      <c r="EE53" s="145"/>
      <c r="EF53" s="145"/>
      <c r="EG53" s="145"/>
      <c r="EH53" s="145"/>
      <c r="EI53" s="145"/>
      <c r="EJ53" s="145"/>
      <c r="EK53" s="145"/>
      <c r="EL53" s="145"/>
      <c r="EM53" s="145"/>
      <c r="EN53" s="145"/>
      <c r="EO53" s="145"/>
      <c r="EP53" s="145"/>
      <c r="EQ53" s="145"/>
      <c r="ER53" s="145"/>
      <c r="ES53" s="145"/>
    </row>
    <row r="54" spans="1:149" ht="12.5" x14ac:dyDescent="0.25">
      <c r="A54" s="240" t="s">
        <v>75</v>
      </c>
      <c r="B54" s="261">
        <v>6847</v>
      </c>
      <c r="C54" s="261">
        <v>246</v>
      </c>
      <c r="D54" s="261">
        <v>821</v>
      </c>
      <c r="E54" s="261">
        <v>378</v>
      </c>
      <c r="F54" s="261">
        <v>1379</v>
      </c>
      <c r="G54" s="261">
        <v>666</v>
      </c>
      <c r="H54" s="261">
        <v>325</v>
      </c>
      <c r="I54" s="261">
        <v>1092</v>
      </c>
      <c r="J54" s="261">
        <v>6056</v>
      </c>
      <c r="M54" s="145"/>
      <c r="N54" s="145"/>
      <c r="O54" s="145"/>
      <c r="P54" s="145"/>
      <c r="Q54" s="145"/>
      <c r="R54" s="145"/>
      <c r="S54" s="145"/>
      <c r="T54" s="145"/>
      <c r="U54" s="145"/>
      <c r="V54" s="145"/>
      <c r="W54" s="145"/>
      <c r="X54" s="145"/>
      <c r="Y54" s="145"/>
      <c r="Z54" s="145"/>
      <c r="AA54" s="430"/>
      <c r="AB54" s="145"/>
      <c r="AC54" s="145"/>
      <c r="AD54" s="145"/>
      <c r="AE54" s="145"/>
      <c r="AF54" s="145"/>
      <c r="AG54" s="145"/>
      <c r="AH54" s="145"/>
      <c r="AI54" s="451"/>
      <c r="AJ54" s="447"/>
      <c r="AK54" s="447"/>
      <c r="AL54" s="447"/>
      <c r="AM54" s="447"/>
      <c r="AN54" s="447"/>
      <c r="AO54" s="447"/>
      <c r="AP54" s="447"/>
      <c r="AQ54" s="447"/>
      <c r="AR54" s="447"/>
      <c r="AS54" s="145"/>
      <c r="AT54" s="145"/>
      <c r="AU54" s="430"/>
      <c r="AV54" s="145"/>
      <c r="AW54" s="145"/>
      <c r="AX54" s="145"/>
      <c r="AY54" s="145"/>
      <c r="AZ54" s="145"/>
      <c r="BA54" s="145"/>
      <c r="BB54" s="145"/>
      <c r="BC54" s="145"/>
      <c r="BD54" s="145"/>
      <c r="BE54" s="145"/>
      <c r="BF54" s="145"/>
      <c r="BG54" s="431"/>
      <c r="BH54" s="145"/>
      <c r="BI54" s="145"/>
      <c r="BJ54" s="145"/>
      <c r="BK54" s="145"/>
      <c r="BL54" s="145"/>
      <c r="BM54" s="145"/>
      <c r="BN54" s="145"/>
      <c r="BO54" s="145"/>
      <c r="BP54" s="145"/>
      <c r="BQ54" s="145"/>
      <c r="BR54" s="430"/>
      <c r="BS54" s="430"/>
      <c r="BT54" s="145"/>
      <c r="BU54" s="145"/>
      <c r="BV54" s="145"/>
      <c r="BW54" s="145"/>
      <c r="BX54" s="145"/>
      <c r="BY54" s="431"/>
      <c r="BZ54" s="432"/>
      <c r="CA54" s="432"/>
      <c r="CB54" s="432"/>
      <c r="CC54" s="432"/>
      <c r="CD54" s="432"/>
      <c r="CE54" s="432"/>
      <c r="CF54" s="432"/>
      <c r="CG54" s="432"/>
      <c r="CH54" s="432"/>
      <c r="CI54" s="432"/>
      <c r="CJ54" s="432"/>
      <c r="CK54" s="145"/>
      <c r="CL54" s="430"/>
      <c r="CM54" s="430"/>
      <c r="CN54" s="145"/>
      <c r="CO54" s="145"/>
      <c r="CP54" s="145"/>
      <c r="CQ54" s="145"/>
      <c r="CR54" s="145"/>
      <c r="CS54" s="145"/>
      <c r="CT54" s="430"/>
      <c r="CU54" s="145"/>
      <c r="CV54" s="145"/>
      <c r="CW54" s="452"/>
      <c r="CX54" s="145"/>
      <c r="CY54" s="188"/>
      <c r="CZ54" s="189"/>
      <c r="DA54" s="145"/>
      <c r="DB54" s="431"/>
      <c r="DC54" s="432"/>
      <c r="DD54" s="435"/>
      <c r="DE54" s="432"/>
      <c r="DF54" s="432"/>
      <c r="DG54" s="432"/>
      <c r="DH54" s="432"/>
      <c r="DI54" s="432"/>
      <c r="DJ54" s="432"/>
      <c r="DK54" s="432"/>
      <c r="DL54" s="432"/>
      <c r="DM54" s="432"/>
      <c r="DN54" s="145"/>
      <c r="DO54" s="145"/>
      <c r="DP54" s="145"/>
      <c r="DQ54" s="145"/>
      <c r="DR54" s="145"/>
      <c r="DS54" s="145"/>
      <c r="DT54" s="145"/>
      <c r="DU54" s="145"/>
      <c r="DV54" s="145"/>
      <c r="DW54" s="145"/>
      <c r="DX54" s="145"/>
      <c r="DY54" s="145"/>
      <c r="DZ54" s="145"/>
      <c r="EA54" s="145"/>
      <c r="EB54" s="145"/>
      <c r="EC54" s="145"/>
      <c r="ED54" s="145"/>
      <c r="EE54" s="145"/>
      <c r="EF54" s="145"/>
      <c r="EG54" s="145"/>
      <c r="EH54" s="145"/>
      <c r="EI54" s="145"/>
      <c r="EJ54" s="145"/>
      <c r="EK54" s="145"/>
      <c r="EL54" s="145"/>
      <c r="EM54" s="145"/>
      <c r="EN54" s="145"/>
      <c r="EO54" s="145"/>
      <c r="EP54" s="145"/>
      <c r="EQ54" s="145"/>
      <c r="ER54" s="145"/>
      <c r="ES54" s="145"/>
    </row>
    <row r="55" spans="1:149" ht="12.5" x14ac:dyDescent="0.25">
      <c r="A55" s="238" t="s">
        <v>146</v>
      </c>
      <c r="B55" s="259">
        <v>230</v>
      </c>
      <c r="C55" s="259">
        <v>-1</v>
      </c>
      <c r="D55" s="259">
        <v>16</v>
      </c>
      <c r="E55" s="259">
        <v>54</v>
      </c>
      <c r="F55" s="259">
        <v>0</v>
      </c>
      <c r="G55" s="259">
        <v>0</v>
      </c>
      <c r="H55" s="259">
        <v>0</v>
      </c>
      <c r="I55" s="259">
        <v>3</v>
      </c>
      <c r="J55" s="259">
        <v>188</v>
      </c>
      <c r="M55" s="145"/>
      <c r="N55" s="145"/>
      <c r="O55" s="145"/>
      <c r="P55" s="145"/>
      <c r="Q55" s="145"/>
      <c r="R55" s="145"/>
      <c r="S55" s="145"/>
      <c r="T55" s="145"/>
      <c r="U55" s="145"/>
      <c r="V55" s="145"/>
      <c r="W55" s="145"/>
      <c r="X55" s="145"/>
      <c r="Y55" s="145"/>
      <c r="Z55" s="145"/>
      <c r="AA55" s="430"/>
      <c r="AB55" s="145"/>
      <c r="AC55" s="145"/>
      <c r="AD55" s="145"/>
      <c r="AE55" s="145"/>
      <c r="AF55" s="145"/>
      <c r="AG55" s="145"/>
      <c r="AH55" s="145"/>
      <c r="AI55" s="451"/>
      <c r="AJ55" s="447"/>
      <c r="AK55" s="447"/>
      <c r="AL55" s="447"/>
      <c r="AM55" s="447"/>
      <c r="AN55" s="447"/>
      <c r="AO55" s="447"/>
      <c r="AP55" s="447"/>
      <c r="AQ55" s="447"/>
      <c r="AR55" s="447"/>
      <c r="AS55" s="145"/>
      <c r="AT55" s="145"/>
      <c r="AU55" s="430"/>
      <c r="AV55" s="145"/>
      <c r="AW55" s="145"/>
      <c r="AX55" s="145"/>
      <c r="AY55" s="145"/>
      <c r="AZ55" s="145"/>
      <c r="BA55" s="145"/>
      <c r="BB55" s="145"/>
      <c r="BC55" s="145"/>
      <c r="BD55" s="145"/>
      <c r="BE55" s="145"/>
      <c r="BF55" s="145"/>
      <c r="BG55" s="431"/>
      <c r="BH55" s="145"/>
      <c r="BI55" s="145"/>
      <c r="BJ55" s="145"/>
      <c r="BK55" s="145"/>
      <c r="BL55" s="145"/>
      <c r="BM55" s="145"/>
      <c r="BN55" s="145"/>
      <c r="BO55" s="145"/>
      <c r="BP55" s="145"/>
      <c r="BQ55" s="145"/>
      <c r="BR55" s="430"/>
      <c r="BS55" s="430"/>
      <c r="BT55" s="145"/>
      <c r="BU55" s="145"/>
      <c r="BV55" s="145"/>
      <c r="BW55" s="145"/>
      <c r="BX55" s="145"/>
      <c r="BY55" s="431"/>
      <c r="BZ55" s="432"/>
      <c r="CA55" s="435"/>
      <c r="CB55" s="432"/>
      <c r="CC55" s="432"/>
      <c r="CD55" s="432"/>
      <c r="CE55" s="432"/>
      <c r="CF55" s="432"/>
      <c r="CG55" s="432"/>
      <c r="CH55" s="432"/>
      <c r="CI55" s="432"/>
      <c r="CJ55" s="432"/>
      <c r="CK55" s="145"/>
      <c r="CL55" s="430"/>
      <c r="CM55" s="430"/>
      <c r="CN55" s="145"/>
      <c r="CO55" s="145"/>
      <c r="CP55" s="145"/>
      <c r="CQ55" s="145"/>
      <c r="CR55" s="145"/>
      <c r="CS55" s="145"/>
      <c r="CT55" s="430"/>
      <c r="CU55" s="145"/>
      <c r="CV55" s="145"/>
      <c r="CW55" s="452"/>
      <c r="CX55" s="145"/>
      <c r="CY55" s="188"/>
      <c r="CZ55" s="189"/>
      <c r="DA55" s="145"/>
      <c r="DB55" s="431"/>
      <c r="DC55" s="432"/>
      <c r="DD55" s="432"/>
      <c r="DE55" s="432"/>
      <c r="DF55" s="432"/>
      <c r="DG55" s="432"/>
      <c r="DH55" s="432"/>
      <c r="DI55" s="432"/>
      <c r="DJ55" s="432"/>
      <c r="DK55" s="432"/>
      <c r="DL55" s="432"/>
      <c r="DM55" s="432"/>
      <c r="DN55" s="145"/>
      <c r="DO55" s="145"/>
      <c r="DP55" s="145"/>
      <c r="DQ55" s="145"/>
      <c r="DR55" s="145"/>
      <c r="DS55" s="145"/>
      <c r="DT55" s="145"/>
      <c r="DU55" s="145"/>
      <c r="DV55" s="145"/>
      <c r="DW55" s="145"/>
      <c r="DX55" s="145"/>
      <c r="DY55" s="145"/>
      <c r="DZ55" s="145"/>
      <c r="EA55" s="145"/>
      <c r="EB55" s="145"/>
      <c r="EC55" s="145"/>
      <c r="ED55" s="145"/>
      <c r="EE55" s="145"/>
      <c r="EF55" s="145"/>
      <c r="EG55" s="145"/>
      <c r="EH55" s="145"/>
      <c r="EI55" s="145"/>
      <c r="EJ55" s="145"/>
      <c r="EK55" s="145"/>
      <c r="EL55" s="145"/>
      <c r="EM55" s="145"/>
      <c r="EN55" s="145"/>
      <c r="EO55" s="145"/>
      <c r="EP55" s="145"/>
      <c r="EQ55" s="145"/>
      <c r="ER55" s="145"/>
      <c r="ES55" s="145"/>
    </row>
    <row r="56" spans="1:149" ht="13.5" x14ac:dyDescent="0.25">
      <c r="A56" s="238" t="s">
        <v>251</v>
      </c>
      <c r="B56" s="259">
        <v>5965</v>
      </c>
      <c r="C56" s="259">
        <v>139</v>
      </c>
      <c r="D56" s="259">
        <v>736</v>
      </c>
      <c r="E56" s="259">
        <v>304</v>
      </c>
      <c r="F56" s="259">
        <v>1213</v>
      </c>
      <c r="G56" s="259">
        <v>638</v>
      </c>
      <c r="H56" s="259">
        <v>323</v>
      </c>
      <c r="I56" s="259">
        <v>881</v>
      </c>
      <c r="J56" s="259">
        <v>5403</v>
      </c>
      <c r="M56" s="145"/>
      <c r="N56" s="145"/>
      <c r="O56" s="145"/>
      <c r="P56" s="145"/>
      <c r="Q56" s="145"/>
      <c r="R56" s="145"/>
      <c r="S56" s="145"/>
      <c r="T56" s="145"/>
      <c r="U56" s="145"/>
      <c r="V56" s="145"/>
      <c r="W56" s="145"/>
      <c r="X56" s="145"/>
      <c r="Y56" s="145"/>
      <c r="Z56" s="145"/>
      <c r="AA56" s="430"/>
      <c r="AB56" s="145"/>
      <c r="AC56" s="145"/>
      <c r="AD56" s="145"/>
      <c r="AE56" s="145"/>
      <c r="AF56" s="145"/>
      <c r="AG56" s="145"/>
      <c r="AH56" s="145"/>
      <c r="AI56" s="451"/>
      <c r="AJ56" s="447"/>
      <c r="AK56" s="447"/>
      <c r="AL56" s="447"/>
      <c r="AM56" s="447"/>
      <c r="AN56" s="447"/>
      <c r="AO56" s="447"/>
      <c r="AP56" s="447"/>
      <c r="AQ56" s="447"/>
      <c r="AR56" s="447"/>
      <c r="AS56" s="145"/>
      <c r="AT56" s="145"/>
      <c r="AU56" s="430"/>
      <c r="AV56" s="145"/>
      <c r="AW56" s="145"/>
      <c r="AX56" s="145"/>
      <c r="AY56" s="145"/>
      <c r="AZ56" s="145"/>
      <c r="BA56" s="145"/>
      <c r="BB56" s="145"/>
      <c r="BC56" s="145"/>
      <c r="BD56" s="145"/>
      <c r="BE56" s="145"/>
      <c r="BF56" s="145"/>
      <c r="BG56" s="431"/>
      <c r="BH56" s="145"/>
      <c r="BI56" s="145"/>
      <c r="BJ56" s="145"/>
      <c r="BK56" s="145"/>
      <c r="BL56" s="145"/>
      <c r="BM56" s="145"/>
      <c r="BN56" s="145"/>
      <c r="BO56" s="145"/>
      <c r="BP56" s="145"/>
      <c r="BQ56" s="145"/>
      <c r="BR56" s="430"/>
      <c r="BS56" s="430"/>
      <c r="BT56" s="145"/>
      <c r="BU56" s="145"/>
      <c r="BV56" s="145"/>
      <c r="BW56" s="145"/>
      <c r="BX56" s="145"/>
      <c r="BY56" s="431"/>
      <c r="BZ56" s="432"/>
      <c r="CA56" s="432"/>
      <c r="CB56" s="432"/>
      <c r="CC56" s="432"/>
      <c r="CD56" s="432"/>
      <c r="CE56" s="432"/>
      <c r="CF56" s="432"/>
      <c r="CG56" s="432"/>
      <c r="CH56" s="432"/>
      <c r="CI56" s="432"/>
      <c r="CJ56" s="432"/>
      <c r="CK56" s="145"/>
      <c r="CL56" s="430"/>
      <c r="CM56" s="430"/>
      <c r="CN56" s="145"/>
      <c r="CO56" s="145"/>
      <c r="CP56" s="145"/>
      <c r="CQ56" s="145"/>
      <c r="CR56" s="145"/>
      <c r="CS56" s="145"/>
      <c r="CT56" s="430"/>
      <c r="CU56" s="145"/>
      <c r="CV56" s="145"/>
      <c r="CW56" s="454"/>
      <c r="CX56" s="145"/>
      <c r="CY56" s="188"/>
      <c r="CZ56" s="189"/>
      <c r="DA56" s="145"/>
      <c r="DB56" s="431"/>
      <c r="DC56" s="432"/>
      <c r="DD56" s="435"/>
      <c r="DE56" s="432"/>
      <c r="DF56" s="432"/>
      <c r="DG56" s="432"/>
      <c r="DH56" s="432"/>
      <c r="DI56" s="432"/>
      <c r="DJ56" s="432"/>
      <c r="DK56" s="432"/>
      <c r="DL56" s="432"/>
      <c r="DM56" s="432"/>
      <c r="DN56" s="145"/>
      <c r="DO56" s="145"/>
      <c r="DP56" s="145"/>
      <c r="DQ56" s="145"/>
      <c r="DR56" s="145"/>
      <c r="DS56" s="145"/>
      <c r="DT56" s="145"/>
      <c r="DU56" s="145"/>
      <c r="DV56" s="145"/>
      <c r="DW56" s="145"/>
      <c r="DX56" s="145"/>
      <c r="DY56" s="145"/>
      <c r="DZ56" s="145"/>
      <c r="EA56" s="145"/>
      <c r="EB56" s="145"/>
      <c r="EC56" s="145"/>
      <c r="ED56" s="145"/>
      <c r="EE56" s="145"/>
      <c r="EF56" s="145"/>
      <c r="EG56" s="145"/>
      <c r="EH56" s="145"/>
      <c r="EI56" s="145"/>
      <c r="EJ56" s="145"/>
      <c r="EK56" s="145"/>
      <c r="EL56" s="145"/>
      <c r="EM56" s="145"/>
      <c r="EN56" s="145"/>
      <c r="EO56" s="145"/>
      <c r="EP56" s="145"/>
      <c r="EQ56" s="145"/>
      <c r="ER56" s="145"/>
      <c r="ES56" s="145"/>
    </row>
    <row r="57" spans="1:149" ht="12.5" x14ac:dyDescent="0.25">
      <c r="A57" s="238" t="s">
        <v>252</v>
      </c>
      <c r="B57" s="259">
        <v>652</v>
      </c>
      <c r="C57" s="259">
        <v>108</v>
      </c>
      <c r="D57" s="259">
        <v>69</v>
      </c>
      <c r="E57" s="259">
        <v>20</v>
      </c>
      <c r="F57" s="259">
        <v>166</v>
      </c>
      <c r="G57" s="259">
        <v>28</v>
      </c>
      <c r="H57" s="259">
        <v>2</v>
      </c>
      <c r="I57" s="259">
        <v>208</v>
      </c>
      <c r="J57" s="259">
        <v>465</v>
      </c>
      <c r="M57" s="145"/>
      <c r="N57" s="145"/>
      <c r="O57" s="145"/>
      <c r="P57" s="145"/>
      <c r="Q57" s="145"/>
      <c r="R57" s="145"/>
      <c r="S57" s="145"/>
      <c r="T57" s="145"/>
      <c r="U57" s="145"/>
      <c r="V57" s="145"/>
      <c r="W57" s="145"/>
      <c r="X57" s="145"/>
      <c r="Y57" s="145"/>
      <c r="Z57" s="145"/>
      <c r="AA57" s="430"/>
      <c r="AB57" s="145"/>
      <c r="AC57" s="145"/>
      <c r="AD57" s="145"/>
      <c r="AE57" s="145"/>
      <c r="AF57" s="145"/>
      <c r="AG57" s="145"/>
      <c r="AH57" s="145"/>
      <c r="AI57" s="451"/>
      <c r="AJ57" s="447"/>
      <c r="AK57" s="447"/>
      <c r="AL57" s="447"/>
      <c r="AM57" s="447"/>
      <c r="AN57" s="447"/>
      <c r="AO57" s="447"/>
      <c r="AP57" s="447"/>
      <c r="AQ57" s="447"/>
      <c r="AR57" s="447"/>
      <c r="AS57" s="145"/>
      <c r="AT57" s="145"/>
      <c r="AU57" s="430"/>
      <c r="AV57" s="145"/>
      <c r="AW57" s="145"/>
      <c r="AX57" s="145"/>
      <c r="AY57" s="145"/>
      <c r="AZ57" s="145"/>
      <c r="BA57" s="145"/>
      <c r="BB57" s="145"/>
      <c r="BC57" s="145"/>
      <c r="BD57" s="145"/>
      <c r="BE57" s="145"/>
      <c r="BF57" s="145"/>
      <c r="BG57" s="431"/>
      <c r="BH57" s="145"/>
      <c r="BI57" s="145"/>
      <c r="BJ57" s="145"/>
      <c r="BK57" s="145"/>
      <c r="BL57" s="145"/>
      <c r="BM57" s="145"/>
      <c r="BN57" s="145"/>
      <c r="BO57" s="145"/>
      <c r="BP57" s="145"/>
      <c r="BQ57" s="145"/>
      <c r="BR57" s="430"/>
      <c r="BS57" s="430"/>
      <c r="BT57" s="145"/>
      <c r="BU57" s="145"/>
      <c r="BV57" s="145"/>
      <c r="BW57" s="145"/>
      <c r="BX57" s="145"/>
      <c r="BY57" s="431"/>
      <c r="BZ57" s="432"/>
      <c r="CA57" s="435"/>
      <c r="CB57" s="432"/>
      <c r="CC57" s="432"/>
      <c r="CD57" s="432"/>
      <c r="CE57" s="432"/>
      <c r="CF57" s="432"/>
      <c r="CG57" s="432"/>
      <c r="CH57" s="432"/>
      <c r="CI57" s="432"/>
      <c r="CJ57" s="432"/>
      <c r="CK57" s="145"/>
      <c r="CL57" s="430"/>
      <c r="CM57" s="430"/>
      <c r="CN57" s="145"/>
      <c r="CO57" s="145"/>
      <c r="CP57" s="145"/>
      <c r="CQ57" s="145"/>
      <c r="CR57" s="145"/>
      <c r="CS57" s="145"/>
      <c r="CT57" s="430"/>
      <c r="CU57" s="145"/>
      <c r="CV57" s="145"/>
      <c r="CW57" s="145"/>
      <c r="CX57" s="145"/>
      <c r="CY57" s="188"/>
      <c r="CZ57" s="189"/>
      <c r="DA57" s="145"/>
      <c r="DB57" s="431"/>
      <c r="DC57" s="432"/>
      <c r="DD57" s="435"/>
      <c r="DE57" s="432"/>
      <c r="DF57" s="432"/>
      <c r="DG57" s="432"/>
      <c r="DH57" s="432"/>
      <c r="DI57" s="432"/>
      <c r="DJ57" s="432"/>
      <c r="DK57" s="432"/>
      <c r="DL57" s="432"/>
      <c r="DM57" s="432"/>
      <c r="DN57" s="145"/>
      <c r="DO57" s="145"/>
      <c r="DP57" s="145"/>
      <c r="DQ57" s="145"/>
      <c r="DR57" s="145"/>
      <c r="DS57" s="145"/>
      <c r="DT57" s="145"/>
      <c r="DU57" s="145"/>
      <c r="DV57" s="145"/>
      <c r="DW57" s="145"/>
      <c r="DX57" s="145"/>
      <c r="DY57" s="145"/>
      <c r="DZ57" s="145"/>
      <c r="EA57" s="145"/>
      <c r="EB57" s="145"/>
      <c r="EC57" s="145"/>
      <c r="ED57" s="145"/>
      <c r="EE57" s="145"/>
      <c r="EF57" s="145"/>
      <c r="EG57" s="145"/>
      <c r="EH57" s="145"/>
      <c r="EI57" s="145"/>
      <c r="EJ57" s="145"/>
      <c r="EK57" s="145"/>
      <c r="EL57" s="145"/>
      <c r="EM57" s="145"/>
      <c r="EN57" s="145"/>
      <c r="EO57" s="145"/>
      <c r="EP57" s="145"/>
      <c r="EQ57" s="145"/>
      <c r="ER57" s="145"/>
      <c r="ES57" s="145"/>
    </row>
    <row r="58" spans="1:149" ht="13.5" x14ac:dyDescent="0.25">
      <c r="A58" s="242" t="s">
        <v>334</v>
      </c>
      <c r="B58" s="265">
        <v>91</v>
      </c>
      <c r="C58" s="265">
        <v>-5</v>
      </c>
      <c r="D58" s="265">
        <v>3</v>
      </c>
      <c r="E58" s="265">
        <v>19</v>
      </c>
      <c r="F58" s="265">
        <v>19</v>
      </c>
      <c r="G58" s="265">
        <v>3</v>
      </c>
      <c r="H58" s="265">
        <v>0</v>
      </c>
      <c r="I58" s="265">
        <v>5</v>
      </c>
      <c r="J58" s="265">
        <v>49</v>
      </c>
      <c r="M58" s="145"/>
      <c r="N58" s="145"/>
      <c r="O58" s="145"/>
      <c r="P58" s="145"/>
      <c r="Q58" s="145"/>
      <c r="R58" s="145"/>
      <c r="S58" s="145"/>
      <c r="T58" s="145"/>
      <c r="U58" s="145"/>
      <c r="V58" s="145"/>
      <c r="W58" s="145"/>
      <c r="X58" s="145"/>
      <c r="Y58" s="145"/>
      <c r="Z58" s="145"/>
      <c r="AA58" s="430"/>
      <c r="AB58" s="145"/>
      <c r="AC58" s="145"/>
      <c r="AD58" s="145"/>
      <c r="AE58" s="145"/>
      <c r="AF58" s="145"/>
      <c r="AG58" s="145"/>
      <c r="AH58" s="145"/>
      <c r="AI58" s="451"/>
      <c r="AJ58" s="447"/>
      <c r="AK58" s="447"/>
      <c r="AL58" s="447"/>
      <c r="AM58" s="447"/>
      <c r="AN58" s="447"/>
      <c r="AO58" s="447"/>
      <c r="AP58" s="447"/>
      <c r="AQ58" s="447"/>
      <c r="AR58" s="447"/>
      <c r="AS58" s="145"/>
      <c r="AT58" s="145"/>
      <c r="AU58" s="430"/>
      <c r="AV58" s="145"/>
      <c r="AW58" s="145"/>
      <c r="AX58" s="145"/>
      <c r="AY58" s="145"/>
      <c r="AZ58" s="145"/>
      <c r="BA58" s="145"/>
      <c r="BB58" s="145"/>
      <c r="BC58" s="145"/>
      <c r="BD58" s="145"/>
      <c r="BE58" s="145"/>
      <c r="BF58" s="145"/>
      <c r="BG58" s="431"/>
      <c r="BH58" s="145"/>
      <c r="BI58" s="145"/>
      <c r="BJ58" s="145"/>
      <c r="BK58" s="145"/>
      <c r="BL58" s="145"/>
      <c r="BM58" s="145"/>
      <c r="BN58" s="145"/>
      <c r="BO58" s="145"/>
      <c r="BP58" s="145"/>
      <c r="BQ58" s="145"/>
      <c r="BR58" s="430"/>
      <c r="BS58" s="430"/>
      <c r="BT58" s="145"/>
      <c r="BU58" s="145"/>
      <c r="BV58" s="145"/>
      <c r="BW58" s="145"/>
      <c r="BX58" s="145"/>
      <c r="BY58" s="431"/>
      <c r="BZ58" s="432"/>
      <c r="CA58" s="432"/>
      <c r="CB58" s="432"/>
      <c r="CC58" s="432"/>
      <c r="CD58" s="432"/>
      <c r="CE58" s="432"/>
      <c r="CF58" s="432"/>
      <c r="CG58" s="432"/>
      <c r="CH58" s="432"/>
      <c r="CI58" s="432"/>
      <c r="CJ58" s="432"/>
      <c r="CK58" s="145"/>
      <c r="CL58" s="430"/>
      <c r="CM58" s="430"/>
      <c r="CN58" s="145"/>
      <c r="CO58" s="145"/>
      <c r="CP58" s="145"/>
      <c r="CQ58" s="145"/>
      <c r="CR58" s="145"/>
      <c r="CS58" s="145"/>
      <c r="CT58" s="430"/>
      <c r="CU58" s="145"/>
      <c r="CV58" s="145"/>
      <c r="CW58" s="145"/>
      <c r="CX58" s="145"/>
      <c r="CY58" s="188"/>
      <c r="CZ58" s="189"/>
      <c r="DA58" s="145"/>
      <c r="DB58" s="431"/>
      <c r="DC58" s="432"/>
      <c r="DD58" s="435"/>
      <c r="DE58" s="432"/>
      <c r="DF58" s="432"/>
      <c r="DG58" s="432"/>
      <c r="DH58" s="432"/>
      <c r="DI58" s="432"/>
      <c r="DJ58" s="432"/>
      <c r="DK58" s="432"/>
      <c r="DL58" s="432"/>
      <c r="DM58" s="432"/>
      <c r="DN58" s="145"/>
      <c r="DO58" s="145"/>
      <c r="DP58" s="145"/>
      <c r="DQ58" s="145"/>
      <c r="DR58" s="145"/>
      <c r="DS58" s="145"/>
      <c r="DT58" s="145"/>
      <c r="DU58" s="145"/>
      <c r="DV58" s="145"/>
      <c r="DW58" s="145"/>
      <c r="DX58" s="145"/>
      <c r="DY58" s="145"/>
      <c r="DZ58" s="145"/>
      <c r="EA58" s="145"/>
      <c r="EB58" s="145"/>
      <c r="EC58" s="145"/>
      <c r="ED58" s="145"/>
      <c r="EE58" s="145"/>
      <c r="EF58" s="145"/>
      <c r="EG58" s="145"/>
      <c r="EH58" s="145"/>
      <c r="EI58" s="145"/>
      <c r="EJ58" s="145"/>
      <c r="EK58" s="145"/>
      <c r="EL58" s="145"/>
      <c r="EM58" s="145"/>
      <c r="EN58" s="145"/>
      <c r="EO58" s="145"/>
      <c r="EP58" s="145"/>
      <c r="EQ58" s="145"/>
      <c r="ER58" s="145"/>
      <c r="ES58" s="145"/>
    </row>
    <row r="59" spans="1:149" ht="13" thickBot="1" x14ac:dyDescent="0.3">
      <c r="A59" s="243" t="s">
        <v>55</v>
      </c>
      <c r="B59" s="266">
        <v>504501</v>
      </c>
      <c r="C59" s="266">
        <v>-9794</v>
      </c>
      <c r="D59" s="266">
        <v>52719</v>
      </c>
      <c r="E59" s="266">
        <v>87998</v>
      </c>
      <c r="F59" s="266">
        <v>18692</v>
      </c>
      <c r="G59" s="266">
        <v>34863</v>
      </c>
      <c r="H59" s="266">
        <v>56724</v>
      </c>
      <c r="I59" s="266">
        <v>37412</v>
      </c>
      <c r="J59" s="266">
        <v>494911</v>
      </c>
      <c r="M59" s="145"/>
      <c r="N59" s="145"/>
      <c r="O59" s="145"/>
      <c r="P59" s="145"/>
      <c r="Q59" s="145"/>
      <c r="R59" s="145"/>
      <c r="S59" s="145"/>
      <c r="T59" s="145"/>
      <c r="U59" s="145"/>
      <c r="V59" s="145"/>
      <c r="W59" s="145"/>
      <c r="X59" s="145"/>
      <c r="Y59" s="145"/>
      <c r="Z59" s="145"/>
      <c r="AA59" s="430"/>
      <c r="AB59" s="145"/>
      <c r="AC59" s="145"/>
      <c r="AD59" s="145"/>
      <c r="AE59" s="145"/>
      <c r="AF59" s="145"/>
      <c r="AG59" s="145"/>
      <c r="AH59" s="145"/>
      <c r="AI59" s="451"/>
      <c r="AJ59" s="447"/>
      <c r="AK59" s="447"/>
      <c r="AL59" s="447"/>
      <c r="AM59" s="447"/>
      <c r="AN59" s="447"/>
      <c r="AO59" s="447"/>
      <c r="AP59" s="447"/>
      <c r="AQ59" s="447"/>
      <c r="AR59" s="447"/>
      <c r="AS59" s="145"/>
      <c r="AT59" s="145"/>
      <c r="AU59" s="430"/>
      <c r="AV59" s="145"/>
      <c r="AW59" s="145"/>
      <c r="AX59" s="145"/>
      <c r="AY59" s="145"/>
      <c r="AZ59" s="145"/>
      <c r="BA59" s="145"/>
      <c r="BB59" s="145"/>
      <c r="BC59" s="145"/>
      <c r="BD59" s="145"/>
      <c r="BE59" s="145"/>
      <c r="BF59" s="145"/>
      <c r="BG59" s="431"/>
      <c r="BH59" s="145"/>
      <c r="BI59" s="145"/>
      <c r="BJ59" s="145"/>
      <c r="BK59" s="145"/>
      <c r="BL59" s="145"/>
      <c r="BM59" s="145"/>
      <c r="BN59" s="145"/>
      <c r="BO59" s="145"/>
      <c r="BP59" s="145"/>
      <c r="BQ59" s="145"/>
      <c r="BR59" s="430"/>
      <c r="BS59" s="430"/>
      <c r="BT59" s="145"/>
      <c r="BU59" s="145"/>
      <c r="BV59" s="145"/>
      <c r="BW59" s="145"/>
      <c r="BX59" s="145"/>
      <c r="BY59" s="431"/>
      <c r="BZ59" s="432"/>
      <c r="CA59" s="432"/>
      <c r="CB59" s="432"/>
      <c r="CC59" s="432"/>
      <c r="CD59" s="432"/>
      <c r="CE59" s="432"/>
      <c r="CF59" s="432"/>
      <c r="CG59" s="432"/>
      <c r="CH59" s="432"/>
      <c r="CI59" s="432"/>
      <c r="CJ59" s="432"/>
      <c r="CK59" s="145"/>
      <c r="CL59" s="430"/>
      <c r="CM59" s="430"/>
      <c r="CN59" s="145"/>
      <c r="CO59" s="145"/>
      <c r="CP59" s="145"/>
      <c r="CQ59" s="145"/>
      <c r="CR59" s="145"/>
      <c r="CS59" s="145"/>
      <c r="CT59" s="430"/>
      <c r="CU59" s="145"/>
      <c r="CV59" s="145"/>
      <c r="CW59" s="145"/>
      <c r="CX59" s="145"/>
      <c r="CY59" s="188"/>
      <c r="CZ59" s="189"/>
      <c r="DA59" s="145"/>
      <c r="DB59" s="431"/>
      <c r="DC59" s="432"/>
      <c r="DD59" s="432"/>
      <c r="DE59" s="432"/>
      <c r="DF59" s="432"/>
      <c r="DG59" s="432"/>
      <c r="DH59" s="432"/>
      <c r="DI59" s="432"/>
      <c r="DJ59" s="432"/>
      <c r="DK59" s="432"/>
      <c r="DL59" s="432"/>
      <c r="DM59" s="432"/>
      <c r="DN59" s="145"/>
      <c r="DO59" s="145"/>
      <c r="DP59" s="145"/>
      <c r="DQ59" s="145"/>
      <c r="DR59" s="145"/>
      <c r="DS59" s="145"/>
      <c r="DT59" s="145"/>
      <c r="DU59" s="145"/>
      <c r="DV59" s="145"/>
      <c r="DW59" s="145"/>
      <c r="DX59" s="145"/>
      <c r="DY59" s="145"/>
      <c r="DZ59" s="145"/>
      <c r="EA59" s="145"/>
      <c r="EB59" s="145"/>
      <c r="EC59" s="145"/>
      <c r="ED59" s="145"/>
      <c r="EE59" s="145"/>
      <c r="EF59" s="145"/>
      <c r="EG59" s="145"/>
      <c r="EH59" s="145"/>
      <c r="EI59" s="145"/>
      <c r="EJ59" s="145"/>
      <c r="EK59" s="145"/>
      <c r="EL59" s="145"/>
      <c r="EM59" s="145"/>
      <c r="EN59" s="145"/>
      <c r="EO59" s="145"/>
      <c r="EP59" s="145"/>
      <c r="EQ59" s="145"/>
      <c r="ER59" s="145"/>
      <c r="ES59" s="145"/>
    </row>
    <row r="60" spans="1:149" ht="14" thickTop="1" x14ac:dyDescent="0.3">
      <c r="A60" s="93" t="s">
        <v>243</v>
      </c>
      <c r="B60" s="139"/>
      <c r="C60" s="139"/>
      <c r="D60" s="139"/>
      <c r="E60" s="139"/>
      <c r="F60" s="139"/>
      <c r="G60" s="139"/>
      <c r="H60" s="139"/>
      <c r="I60" s="139"/>
      <c r="J60" s="139"/>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5"/>
      <c r="AZ60" s="145"/>
      <c r="BA60" s="145"/>
      <c r="BB60" s="145"/>
      <c r="BC60" s="145"/>
      <c r="BD60" s="145"/>
      <c r="BE60" s="145"/>
      <c r="BF60" s="145"/>
      <c r="BG60" s="145"/>
      <c r="BH60" s="145"/>
      <c r="BI60" s="145"/>
      <c r="BJ60" s="145"/>
      <c r="BK60" s="145"/>
      <c r="BL60" s="145"/>
      <c r="BM60" s="145"/>
      <c r="BN60" s="145"/>
      <c r="BO60" s="145"/>
      <c r="BP60" s="145"/>
      <c r="BQ60" s="145"/>
      <c r="BR60" s="145"/>
      <c r="BS60" s="145"/>
      <c r="BT60" s="145"/>
      <c r="BU60" s="145"/>
      <c r="BV60" s="145"/>
      <c r="BW60" s="145"/>
      <c r="BX60" s="145"/>
      <c r="BY60" s="145"/>
      <c r="BZ60" s="145"/>
      <c r="CA60" s="145"/>
      <c r="CB60" s="145"/>
      <c r="CC60" s="145"/>
      <c r="CD60" s="145"/>
      <c r="CE60" s="145"/>
      <c r="CF60" s="145"/>
      <c r="CG60" s="145"/>
      <c r="CH60" s="145"/>
      <c r="CI60" s="145"/>
      <c r="CJ60" s="145"/>
      <c r="CK60" s="145"/>
      <c r="CL60" s="145"/>
      <c r="CM60" s="145"/>
      <c r="CN60" s="145"/>
      <c r="CO60" s="145"/>
      <c r="CP60" s="145"/>
      <c r="CQ60" s="145"/>
      <c r="CR60" s="145"/>
      <c r="CS60" s="145"/>
      <c r="CT60" s="145"/>
      <c r="CU60" s="145"/>
      <c r="CV60" s="145"/>
      <c r="CW60" s="145"/>
      <c r="CX60" s="145"/>
      <c r="CY60" s="145"/>
      <c r="CZ60" s="145"/>
      <c r="DA60" s="145"/>
      <c r="DB60" s="145"/>
      <c r="DC60" s="145"/>
      <c r="DD60" s="145"/>
      <c r="DE60" s="145"/>
      <c r="DF60" s="145"/>
      <c r="DG60" s="145"/>
      <c r="DH60" s="145"/>
      <c r="DI60" s="145"/>
      <c r="DJ60" s="145"/>
      <c r="DK60" s="145"/>
      <c r="DL60" s="145"/>
      <c r="DM60" s="145"/>
      <c r="DN60" s="145"/>
      <c r="DO60" s="145"/>
      <c r="DP60" s="145"/>
      <c r="DQ60" s="145"/>
      <c r="DR60" s="145"/>
      <c r="DS60" s="145"/>
      <c r="DT60" s="145"/>
      <c r="DU60" s="145"/>
      <c r="DV60" s="145"/>
      <c r="DW60" s="145"/>
      <c r="DX60" s="145"/>
      <c r="DY60" s="145"/>
      <c r="DZ60" s="145"/>
      <c r="EA60" s="145"/>
      <c r="EB60" s="145"/>
      <c r="EC60" s="145"/>
      <c r="ED60" s="145"/>
      <c r="EE60" s="145"/>
      <c r="EF60" s="145"/>
      <c r="EG60" s="145"/>
      <c r="EH60" s="145"/>
      <c r="EI60" s="145"/>
      <c r="EJ60" s="145"/>
      <c r="EK60" s="145"/>
      <c r="EL60" s="145"/>
      <c r="EM60" s="145"/>
      <c r="EN60" s="145"/>
      <c r="EO60" s="145"/>
      <c r="EP60" s="145"/>
      <c r="EQ60" s="145"/>
      <c r="ER60" s="145"/>
      <c r="ES60" s="145"/>
    </row>
    <row r="61" spans="1:149" ht="13.5" x14ac:dyDescent="0.3">
      <c r="A61" s="93" t="s">
        <v>340</v>
      </c>
      <c r="B61" s="139"/>
      <c r="C61" s="139"/>
      <c r="D61" s="139"/>
      <c r="E61" s="139"/>
      <c r="F61" s="139"/>
      <c r="G61" s="139"/>
      <c r="H61" s="139"/>
      <c r="I61" s="139"/>
      <c r="J61" s="139"/>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448"/>
      <c r="AJ61" s="145"/>
      <c r="AK61" s="145"/>
      <c r="AL61" s="145"/>
      <c r="AM61" s="145"/>
      <c r="AN61" s="145"/>
      <c r="AO61" s="145"/>
      <c r="AP61" s="145"/>
      <c r="AQ61" s="145"/>
      <c r="AR61" s="145"/>
      <c r="AS61" s="145"/>
      <c r="AT61" s="145"/>
      <c r="AU61" s="145"/>
      <c r="AV61" s="145"/>
      <c r="AW61" s="145"/>
      <c r="AX61" s="145"/>
      <c r="AY61" s="145"/>
      <c r="AZ61" s="145"/>
      <c r="BA61" s="145"/>
      <c r="BB61" s="145"/>
      <c r="BC61" s="145"/>
      <c r="BD61" s="145"/>
      <c r="BE61" s="145"/>
      <c r="BF61" s="145"/>
      <c r="BG61" s="145"/>
      <c r="BH61" s="145"/>
      <c r="BI61" s="145"/>
      <c r="BJ61" s="145"/>
      <c r="BK61" s="145"/>
      <c r="BL61" s="145"/>
      <c r="BM61" s="145"/>
      <c r="BN61" s="145"/>
      <c r="BO61" s="145"/>
      <c r="BP61" s="145"/>
      <c r="BQ61" s="145"/>
      <c r="BR61" s="145"/>
      <c r="BS61" s="145"/>
      <c r="BT61" s="145"/>
      <c r="BU61" s="145"/>
      <c r="BV61" s="145"/>
      <c r="BW61" s="145"/>
      <c r="BX61" s="145"/>
      <c r="BY61" s="188"/>
      <c r="BZ61" s="145"/>
      <c r="CA61" s="145"/>
      <c r="CB61" s="145"/>
      <c r="CC61" s="145"/>
      <c r="CD61" s="145"/>
      <c r="CE61" s="145"/>
      <c r="CF61" s="145"/>
      <c r="CG61" s="145"/>
      <c r="CH61" s="145"/>
      <c r="CI61" s="145"/>
      <c r="CJ61" s="145"/>
      <c r="CK61" s="145"/>
      <c r="CL61" s="145"/>
      <c r="CM61" s="145"/>
      <c r="CN61" s="145"/>
      <c r="CO61" s="145"/>
      <c r="CP61" s="145"/>
      <c r="CQ61" s="145"/>
      <c r="CR61" s="145"/>
      <c r="CS61" s="145"/>
      <c r="CT61" s="145"/>
      <c r="CU61" s="145"/>
      <c r="CV61" s="145"/>
      <c r="CW61" s="145"/>
      <c r="CX61" s="145"/>
      <c r="CY61" s="145"/>
      <c r="CZ61" s="145"/>
      <c r="DA61" s="145"/>
      <c r="DB61" s="188"/>
      <c r="DC61" s="145"/>
      <c r="DD61" s="145"/>
      <c r="DE61" s="145"/>
      <c r="DF61" s="145"/>
      <c r="DG61" s="145"/>
      <c r="DH61" s="145"/>
      <c r="DI61" s="145"/>
      <c r="DJ61" s="145"/>
      <c r="DK61" s="145"/>
      <c r="DL61" s="145"/>
      <c r="DM61" s="145"/>
      <c r="DN61" s="145"/>
      <c r="DO61" s="145"/>
      <c r="DP61" s="145"/>
      <c r="DQ61" s="145"/>
      <c r="DR61" s="145"/>
      <c r="DS61" s="145"/>
      <c r="DT61" s="145"/>
      <c r="DU61" s="145"/>
      <c r="DV61" s="145"/>
      <c r="DW61" s="145"/>
      <c r="DX61" s="145"/>
      <c r="DY61" s="145"/>
      <c r="DZ61" s="145"/>
      <c r="EA61" s="145"/>
      <c r="EB61" s="145"/>
      <c r="EC61" s="145"/>
      <c r="ED61" s="145"/>
      <c r="EE61" s="145"/>
      <c r="EF61" s="145"/>
      <c r="EG61" s="145"/>
      <c r="EH61" s="145"/>
      <c r="EI61" s="145"/>
      <c r="EJ61" s="145"/>
      <c r="EK61" s="145"/>
      <c r="EL61" s="145"/>
      <c r="EM61" s="145"/>
      <c r="EN61" s="145"/>
      <c r="EO61" s="145"/>
      <c r="EP61" s="145"/>
      <c r="EQ61" s="145"/>
      <c r="ER61" s="145"/>
      <c r="ES61" s="145"/>
    </row>
    <row r="62" spans="1:149" ht="13.5" x14ac:dyDescent="0.3">
      <c r="A62" s="93"/>
      <c r="B62" s="139"/>
      <c r="C62" s="139"/>
      <c r="D62" s="139"/>
      <c r="E62" s="139"/>
      <c r="F62" s="139"/>
      <c r="G62" s="139"/>
      <c r="H62" s="139"/>
      <c r="I62" s="139"/>
      <c r="J62" s="139"/>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448"/>
      <c r="AJ62" s="145"/>
      <c r="AK62" s="145"/>
      <c r="AL62" s="145"/>
      <c r="AM62" s="145"/>
      <c r="AN62" s="145"/>
      <c r="AO62" s="145"/>
      <c r="AP62" s="145"/>
      <c r="AQ62" s="145"/>
      <c r="AR62" s="145"/>
      <c r="AS62" s="145"/>
      <c r="AT62" s="145"/>
      <c r="AU62" s="145"/>
      <c r="AV62" s="145"/>
      <c r="AW62" s="145"/>
      <c r="AX62" s="145"/>
      <c r="AY62" s="145"/>
      <c r="AZ62" s="145"/>
      <c r="BA62" s="145"/>
      <c r="BB62" s="145"/>
      <c r="BC62" s="145"/>
      <c r="BD62" s="145"/>
      <c r="BE62" s="145"/>
      <c r="BF62" s="145"/>
      <c r="BG62" s="145"/>
      <c r="BH62" s="145"/>
      <c r="BI62" s="145"/>
      <c r="BJ62" s="145"/>
      <c r="BK62" s="145"/>
      <c r="BL62" s="145"/>
      <c r="BM62" s="145"/>
      <c r="BN62" s="145"/>
      <c r="BO62" s="145"/>
      <c r="BP62" s="145"/>
      <c r="BQ62" s="145"/>
      <c r="BR62" s="145"/>
      <c r="BS62" s="145"/>
      <c r="BT62" s="145"/>
      <c r="BU62" s="145"/>
      <c r="BV62" s="145"/>
      <c r="BW62" s="145"/>
      <c r="BX62" s="145"/>
      <c r="BY62" s="145"/>
      <c r="BZ62" s="145"/>
      <c r="CA62" s="145"/>
      <c r="CB62" s="145"/>
      <c r="CC62" s="145"/>
      <c r="CD62" s="145"/>
      <c r="CE62" s="145"/>
      <c r="CF62" s="145"/>
      <c r="CG62" s="145"/>
      <c r="CH62" s="145"/>
      <c r="CI62" s="145"/>
      <c r="CJ62" s="145"/>
      <c r="CK62" s="145"/>
      <c r="CL62" s="145"/>
      <c r="CM62" s="145"/>
      <c r="CN62" s="145"/>
      <c r="CO62" s="145"/>
      <c r="CP62" s="145"/>
      <c r="CQ62" s="145"/>
      <c r="CR62" s="145"/>
      <c r="CS62" s="145"/>
      <c r="CT62" s="145"/>
      <c r="CU62" s="145"/>
      <c r="CV62" s="145"/>
      <c r="CW62" s="145"/>
      <c r="CX62" s="145"/>
      <c r="CY62" s="145"/>
      <c r="CZ62" s="145"/>
      <c r="DA62" s="145"/>
      <c r="DB62" s="145"/>
      <c r="DC62" s="145"/>
      <c r="DD62" s="145"/>
      <c r="DE62" s="145"/>
      <c r="DF62" s="145"/>
      <c r="DG62" s="145"/>
      <c r="DH62" s="145"/>
      <c r="DI62" s="145"/>
      <c r="DJ62" s="145"/>
      <c r="DK62" s="145"/>
      <c r="DL62" s="145"/>
      <c r="DM62" s="145"/>
      <c r="DN62" s="145"/>
      <c r="DO62" s="145"/>
      <c r="DP62" s="145"/>
      <c r="DQ62" s="145"/>
      <c r="DR62" s="145"/>
      <c r="DS62" s="145"/>
      <c r="DT62" s="145"/>
      <c r="DU62" s="145"/>
      <c r="DV62" s="145"/>
      <c r="DW62" s="145"/>
      <c r="DX62" s="145"/>
      <c r="DY62" s="145"/>
      <c r="DZ62" s="145"/>
      <c r="EA62" s="145"/>
      <c r="EB62" s="145"/>
      <c r="EC62" s="145"/>
      <c r="ED62" s="145"/>
      <c r="EE62" s="145"/>
      <c r="EF62" s="145"/>
      <c r="EG62" s="145"/>
      <c r="EH62" s="145"/>
      <c r="EI62" s="145"/>
      <c r="EJ62" s="145"/>
      <c r="EK62" s="145"/>
      <c r="EL62" s="145"/>
      <c r="EM62" s="145"/>
      <c r="EN62" s="145"/>
      <c r="EO62" s="145"/>
      <c r="EP62" s="145"/>
      <c r="EQ62" s="145"/>
      <c r="ER62" s="145"/>
      <c r="ES62" s="145"/>
    </row>
    <row r="63" spans="1:149" ht="12" x14ac:dyDescent="0.3">
      <c r="A63" s="139" t="s">
        <v>341</v>
      </c>
      <c r="B63" s="139"/>
      <c r="C63" s="139"/>
      <c r="D63" s="139"/>
      <c r="E63" s="139"/>
      <c r="F63" s="139"/>
      <c r="G63" s="139"/>
      <c r="H63" s="139"/>
      <c r="I63" s="139"/>
      <c r="J63" s="139"/>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145"/>
      <c r="BM63" s="145"/>
      <c r="BN63" s="145"/>
      <c r="BO63" s="145"/>
      <c r="BP63" s="145"/>
      <c r="BQ63" s="145"/>
      <c r="BR63" s="145"/>
      <c r="BS63" s="145"/>
      <c r="BT63" s="145"/>
      <c r="BU63" s="145"/>
      <c r="BV63" s="145"/>
      <c r="BW63" s="145"/>
      <c r="BX63" s="145"/>
      <c r="BY63" s="145"/>
      <c r="BZ63" s="145"/>
      <c r="CA63" s="145"/>
      <c r="CB63" s="145"/>
      <c r="CC63" s="145"/>
      <c r="CD63" s="145"/>
      <c r="CE63" s="145"/>
      <c r="CF63" s="145"/>
      <c r="CG63" s="145"/>
      <c r="CH63" s="145"/>
      <c r="CI63" s="145"/>
      <c r="CJ63" s="145"/>
      <c r="CK63" s="145"/>
      <c r="CL63" s="145"/>
      <c r="CM63" s="145"/>
      <c r="CN63" s="145"/>
      <c r="CO63" s="145"/>
      <c r="CP63" s="145"/>
      <c r="CQ63" s="145"/>
      <c r="CR63" s="145"/>
      <c r="CS63" s="145"/>
      <c r="CT63" s="145"/>
      <c r="CU63" s="145"/>
      <c r="CV63" s="145"/>
      <c r="CW63" s="145"/>
      <c r="CX63" s="145"/>
      <c r="CY63" s="145"/>
      <c r="CZ63" s="145"/>
      <c r="DA63" s="145"/>
      <c r="DB63" s="145"/>
      <c r="DC63" s="145"/>
      <c r="DD63" s="145"/>
      <c r="DE63" s="145"/>
      <c r="DF63" s="145"/>
      <c r="DG63" s="145"/>
      <c r="DH63" s="145"/>
      <c r="DI63" s="145"/>
      <c r="DJ63" s="145"/>
      <c r="DK63" s="145"/>
      <c r="DL63" s="145"/>
      <c r="DM63" s="145"/>
      <c r="DN63" s="145"/>
      <c r="DO63" s="145"/>
      <c r="DP63" s="145"/>
      <c r="DQ63" s="145"/>
      <c r="DR63" s="145"/>
      <c r="DS63" s="145"/>
      <c r="DT63" s="145"/>
      <c r="DU63" s="145"/>
      <c r="DV63" s="145"/>
      <c r="DW63" s="145"/>
      <c r="DX63" s="145"/>
      <c r="DY63" s="145"/>
      <c r="DZ63" s="145"/>
      <c r="EA63" s="145"/>
      <c r="EB63" s="145"/>
      <c r="EC63" s="145"/>
      <c r="ED63" s="145"/>
      <c r="EE63" s="145"/>
      <c r="EF63" s="145"/>
      <c r="EG63" s="145"/>
      <c r="EH63" s="145"/>
      <c r="EI63" s="145"/>
      <c r="EJ63" s="145"/>
      <c r="EK63" s="145"/>
      <c r="EL63" s="145"/>
      <c r="EM63" s="145"/>
      <c r="EN63" s="145"/>
      <c r="EO63" s="145"/>
      <c r="EP63" s="145"/>
      <c r="EQ63" s="145"/>
      <c r="ER63" s="145"/>
      <c r="ES63" s="145"/>
    </row>
    <row r="64" spans="1:149" ht="13" x14ac:dyDescent="0.3">
      <c r="A64" s="139" t="s">
        <v>342</v>
      </c>
      <c r="B64" s="139"/>
      <c r="C64" s="139"/>
      <c r="D64" s="139"/>
      <c r="E64" s="139"/>
      <c r="F64" s="139"/>
      <c r="G64" s="139"/>
      <c r="H64" s="139"/>
      <c r="I64" s="139"/>
      <c r="J64" s="139"/>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448"/>
      <c r="AJ64" s="145"/>
      <c r="AK64" s="145"/>
      <c r="AL64" s="145"/>
      <c r="AM64" s="145"/>
      <c r="AN64" s="145"/>
      <c r="AO64" s="145"/>
      <c r="AP64" s="145"/>
      <c r="AQ64" s="145"/>
      <c r="AR64" s="145"/>
      <c r="AS64" s="145"/>
      <c r="AT64" s="145"/>
      <c r="AU64" s="145"/>
      <c r="AV64" s="145"/>
      <c r="AW64" s="145"/>
      <c r="AX64" s="145"/>
      <c r="AY64" s="145"/>
      <c r="AZ64" s="145"/>
      <c r="BA64" s="145"/>
      <c r="BB64" s="145"/>
      <c r="BC64" s="145"/>
      <c r="BD64" s="145"/>
      <c r="BE64" s="145"/>
      <c r="BF64" s="145"/>
      <c r="BG64" s="145"/>
      <c r="BH64" s="145"/>
      <c r="BI64" s="145"/>
      <c r="BJ64" s="145"/>
      <c r="BK64" s="145"/>
      <c r="BL64" s="145"/>
      <c r="BM64" s="145"/>
      <c r="BN64" s="145"/>
      <c r="BO64" s="145"/>
      <c r="BP64" s="145"/>
      <c r="BQ64" s="145"/>
      <c r="BR64" s="145"/>
      <c r="BS64" s="145"/>
      <c r="BT64" s="145"/>
      <c r="BU64" s="145"/>
      <c r="BV64" s="145"/>
      <c r="BW64" s="145"/>
      <c r="BX64" s="145"/>
      <c r="BY64" s="145"/>
      <c r="BZ64" s="145"/>
      <c r="CA64" s="145"/>
      <c r="CB64" s="145"/>
      <c r="CC64" s="145"/>
      <c r="CD64" s="145"/>
      <c r="CE64" s="145"/>
      <c r="CF64" s="145"/>
      <c r="CG64" s="145"/>
      <c r="CH64" s="145"/>
      <c r="CI64" s="145"/>
      <c r="CJ64" s="145"/>
      <c r="CK64" s="145"/>
      <c r="CL64" s="145"/>
      <c r="CM64" s="145"/>
      <c r="CN64" s="145"/>
      <c r="CO64" s="145"/>
      <c r="CP64" s="145"/>
      <c r="CQ64" s="145"/>
      <c r="CR64" s="145"/>
      <c r="CS64" s="145"/>
      <c r="CT64" s="145"/>
      <c r="CU64" s="145"/>
      <c r="CV64" s="145"/>
      <c r="CW64" s="145"/>
      <c r="CX64" s="145"/>
      <c r="CY64" s="145"/>
      <c r="CZ64" s="145"/>
      <c r="DA64" s="145"/>
      <c r="DB64" s="145"/>
      <c r="DC64" s="145"/>
      <c r="DD64" s="145"/>
      <c r="DE64" s="145"/>
      <c r="DF64" s="145"/>
      <c r="DG64" s="145"/>
      <c r="DH64" s="145"/>
      <c r="DI64" s="145"/>
      <c r="DJ64" s="145"/>
      <c r="DK64" s="145"/>
      <c r="DL64" s="145"/>
      <c r="DM64" s="145"/>
      <c r="DN64" s="145"/>
      <c r="DO64" s="145"/>
      <c r="DP64" s="145"/>
      <c r="DQ64" s="145"/>
      <c r="DR64" s="145"/>
      <c r="DS64" s="145"/>
      <c r="DT64" s="145"/>
      <c r="DU64" s="145"/>
      <c r="DV64" s="145"/>
      <c r="DW64" s="145"/>
      <c r="DX64" s="145"/>
      <c r="DY64" s="145"/>
      <c r="DZ64" s="145"/>
      <c r="EA64" s="145"/>
      <c r="EB64" s="145"/>
      <c r="EC64" s="145"/>
      <c r="ED64" s="145"/>
      <c r="EE64" s="145"/>
      <c r="EF64" s="145"/>
      <c r="EG64" s="145"/>
      <c r="EH64" s="145"/>
      <c r="EI64" s="145"/>
      <c r="EJ64" s="145"/>
      <c r="EK64" s="145"/>
      <c r="EL64" s="145"/>
      <c r="EM64" s="145"/>
      <c r="EN64" s="145"/>
      <c r="EO64" s="145"/>
      <c r="EP64" s="145"/>
      <c r="EQ64" s="145"/>
      <c r="ER64" s="145"/>
      <c r="ES64" s="145"/>
    </row>
    <row r="65" spans="1:149" ht="12" x14ac:dyDescent="0.3">
      <c r="A65" s="96" t="s">
        <v>160</v>
      </c>
      <c r="B65" s="139"/>
      <c r="C65" s="139"/>
      <c r="D65" s="139"/>
      <c r="E65" s="139"/>
      <c r="F65" s="139"/>
      <c r="G65" s="139"/>
      <c r="H65" s="139"/>
      <c r="I65" s="139"/>
      <c r="J65" s="139"/>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5"/>
      <c r="BC65" s="145"/>
      <c r="BD65" s="145"/>
      <c r="BE65" s="145"/>
      <c r="BF65" s="145"/>
      <c r="BG65" s="145"/>
      <c r="BH65" s="145"/>
      <c r="BI65" s="145"/>
      <c r="BJ65" s="145"/>
      <c r="BK65" s="145"/>
      <c r="BL65" s="145"/>
      <c r="BM65" s="145"/>
      <c r="BN65" s="145"/>
      <c r="BO65" s="145"/>
      <c r="BP65" s="145"/>
      <c r="BQ65" s="145"/>
      <c r="BR65" s="145"/>
      <c r="BS65" s="145"/>
      <c r="BT65" s="145"/>
      <c r="BU65" s="145"/>
      <c r="BV65" s="145"/>
      <c r="BW65" s="145"/>
      <c r="BX65" s="145"/>
      <c r="BY65" s="145"/>
      <c r="BZ65" s="145"/>
      <c r="CA65" s="145"/>
      <c r="CB65" s="145"/>
      <c r="CC65" s="145"/>
      <c r="CD65" s="145"/>
      <c r="CE65" s="145"/>
      <c r="CF65" s="145"/>
      <c r="CG65" s="145"/>
      <c r="CH65" s="145"/>
      <c r="CI65" s="145"/>
      <c r="CJ65" s="145"/>
      <c r="CK65" s="145"/>
      <c r="CL65" s="145"/>
      <c r="CM65" s="145"/>
      <c r="CN65" s="145"/>
      <c r="CO65" s="145"/>
      <c r="CP65" s="145"/>
      <c r="CQ65" s="145"/>
      <c r="CR65" s="145"/>
      <c r="CS65" s="145"/>
      <c r="CT65" s="145"/>
      <c r="CU65" s="145"/>
      <c r="CV65" s="145"/>
      <c r="CW65" s="145"/>
      <c r="CX65" s="145"/>
      <c r="CY65" s="145"/>
      <c r="CZ65" s="145"/>
      <c r="DA65" s="145"/>
      <c r="DB65" s="145"/>
      <c r="DC65" s="145"/>
      <c r="DD65" s="145"/>
      <c r="DE65" s="145"/>
      <c r="DF65" s="145"/>
      <c r="DG65" s="145"/>
      <c r="DH65" s="145"/>
      <c r="DI65" s="145"/>
      <c r="DJ65" s="145"/>
      <c r="DK65" s="145"/>
      <c r="DL65" s="145"/>
      <c r="DM65" s="145"/>
      <c r="DN65" s="145"/>
      <c r="DO65" s="145"/>
      <c r="DP65" s="145"/>
      <c r="DQ65" s="145"/>
      <c r="DR65" s="145"/>
      <c r="DS65" s="145"/>
      <c r="DT65" s="145"/>
      <c r="DU65" s="145"/>
      <c r="DV65" s="145"/>
      <c r="DW65" s="145"/>
      <c r="DX65" s="145"/>
      <c r="DY65" s="145"/>
      <c r="DZ65" s="145"/>
      <c r="EA65" s="145"/>
      <c r="EB65" s="145"/>
      <c r="EC65" s="145"/>
      <c r="ED65" s="145"/>
      <c r="EE65" s="145"/>
      <c r="EF65" s="145"/>
      <c r="EG65" s="145"/>
      <c r="EH65" s="145"/>
      <c r="EI65" s="145"/>
      <c r="EJ65" s="145"/>
      <c r="EK65" s="145"/>
      <c r="EL65" s="145"/>
      <c r="EM65" s="145"/>
      <c r="EN65" s="145"/>
      <c r="EO65" s="145"/>
      <c r="EP65" s="145"/>
      <c r="EQ65" s="145"/>
      <c r="ER65" s="145"/>
      <c r="ES65" s="145"/>
    </row>
    <row r="66" spans="1:149" ht="12" x14ac:dyDescent="0.3">
      <c r="A66" s="139" t="s">
        <v>350</v>
      </c>
      <c r="B66" s="139"/>
      <c r="C66" s="139"/>
      <c r="D66" s="139"/>
      <c r="E66" s="139"/>
      <c r="F66" s="139"/>
      <c r="G66" s="139"/>
      <c r="H66" s="139"/>
      <c r="I66" s="139"/>
      <c r="J66" s="139"/>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C66" s="145"/>
      <c r="BD66" s="145"/>
      <c r="BE66" s="145"/>
      <c r="BF66" s="145"/>
      <c r="BG66" s="145"/>
      <c r="BH66" s="145"/>
      <c r="BI66" s="145"/>
      <c r="BJ66" s="145"/>
      <c r="BK66" s="145"/>
      <c r="BL66" s="145"/>
      <c r="BM66" s="145"/>
      <c r="BN66" s="145"/>
      <c r="BO66" s="145"/>
      <c r="BP66" s="145"/>
      <c r="BQ66" s="145"/>
      <c r="BR66" s="145"/>
      <c r="BS66" s="145"/>
      <c r="BT66" s="145"/>
      <c r="BU66" s="145"/>
      <c r="BV66" s="145"/>
      <c r="BW66" s="145"/>
      <c r="BX66" s="145"/>
      <c r="BY66" s="145"/>
      <c r="BZ66" s="145"/>
      <c r="CA66" s="145"/>
      <c r="CB66" s="145"/>
      <c r="CC66" s="145"/>
      <c r="CD66" s="145"/>
      <c r="CE66" s="145"/>
      <c r="CF66" s="145"/>
      <c r="CG66" s="145"/>
      <c r="CH66" s="145"/>
      <c r="CI66" s="145"/>
      <c r="CJ66" s="145"/>
      <c r="CK66" s="145"/>
      <c r="CL66" s="145"/>
      <c r="CM66" s="145"/>
      <c r="CN66" s="145"/>
      <c r="CO66" s="145"/>
      <c r="CP66" s="145"/>
      <c r="CQ66" s="145"/>
      <c r="CR66" s="145"/>
      <c r="CS66" s="145"/>
      <c r="CT66" s="145"/>
      <c r="CU66" s="145"/>
      <c r="CV66" s="145"/>
      <c r="CW66" s="145"/>
      <c r="CX66" s="145"/>
      <c r="CY66" s="145"/>
      <c r="CZ66" s="145"/>
      <c r="DA66" s="145"/>
      <c r="DB66" s="145"/>
      <c r="DC66" s="145"/>
      <c r="DD66" s="145"/>
      <c r="DE66" s="145"/>
      <c r="DF66" s="145"/>
      <c r="DG66" s="145"/>
      <c r="DH66" s="145"/>
      <c r="DI66" s="145"/>
      <c r="DJ66" s="145"/>
      <c r="DK66" s="145"/>
      <c r="DL66" s="145"/>
      <c r="DM66" s="145"/>
      <c r="DN66" s="145"/>
      <c r="DO66" s="145"/>
      <c r="DP66" s="145"/>
      <c r="DQ66" s="145"/>
      <c r="DR66" s="145"/>
      <c r="DS66" s="145"/>
      <c r="DT66" s="145"/>
      <c r="DU66" s="145"/>
      <c r="DV66" s="145"/>
      <c r="DW66" s="145"/>
      <c r="DX66" s="145"/>
      <c r="DY66" s="145"/>
      <c r="DZ66" s="145"/>
      <c r="EA66" s="145"/>
      <c r="EB66" s="145"/>
      <c r="EC66" s="145"/>
      <c r="ED66" s="145"/>
      <c r="EE66" s="145"/>
      <c r="EF66" s="145"/>
      <c r="EG66" s="145"/>
      <c r="EH66" s="145"/>
      <c r="EI66" s="145"/>
      <c r="EJ66" s="145"/>
      <c r="EK66" s="145"/>
      <c r="EL66" s="145"/>
      <c r="EM66" s="145"/>
      <c r="EN66" s="145"/>
      <c r="EO66" s="145"/>
      <c r="EP66" s="145"/>
      <c r="EQ66" s="145"/>
      <c r="ER66" s="145"/>
      <c r="ES66" s="145"/>
    </row>
    <row r="67" spans="1:149" ht="12" x14ac:dyDescent="0.3">
      <c r="A67" s="94" t="s">
        <v>271</v>
      </c>
      <c r="B67" s="139"/>
      <c r="C67" s="139"/>
      <c r="D67" s="139"/>
      <c r="E67" s="139"/>
      <c r="F67" s="139"/>
      <c r="G67" s="139"/>
      <c r="H67" s="139"/>
      <c r="I67" s="139"/>
      <c r="J67" s="139"/>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5"/>
      <c r="AZ67" s="145"/>
      <c r="BA67" s="145"/>
      <c r="BB67" s="145"/>
      <c r="BC67" s="145"/>
      <c r="BD67" s="145"/>
      <c r="BE67" s="145"/>
      <c r="BF67" s="145"/>
      <c r="BG67" s="145"/>
      <c r="BH67" s="145"/>
      <c r="BI67" s="145"/>
      <c r="BJ67" s="145"/>
      <c r="BK67" s="145"/>
      <c r="BL67" s="145"/>
      <c r="BM67" s="145"/>
      <c r="BN67" s="145"/>
      <c r="BO67" s="145"/>
      <c r="BP67" s="145"/>
      <c r="BQ67" s="145"/>
      <c r="BR67" s="145"/>
      <c r="BS67" s="145"/>
      <c r="BT67" s="145"/>
      <c r="BU67" s="145"/>
      <c r="BV67" s="145"/>
      <c r="BW67" s="145"/>
      <c r="BX67" s="145"/>
      <c r="BY67" s="145"/>
      <c r="BZ67" s="145"/>
      <c r="CA67" s="145"/>
      <c r="CB67" s="145"/>
      <c r="CC67" s="145"/>
      <c r="CD67" s="145"/>
      <c r="CE67" s="145"/>
      <c r="CF67" s="145"/>
      <c r="CG67" s="145"/>
      <c r="CH67" s="145"/>
      <c r="CI67" s="145"/>
      <c r="CJ67" s="145"/>
      <c r="CK67" s="145"/>
      <c r="CL67" s="145"/>
      <c r="CM67" s="145"/>
      <c r="CN67" s="145"/>
      <c r="CO67" s="145"/>
      <c r="CP67" s="145"/>
      <c r="CQ67" s="145"/>
      <c r="CR67" s="145"/>
      <c r="CS67" s="145"/>
      <c r="CT67" s="145"/>
      <c r="CU67" s="145"/>
      <c r="CV67" s="145"/>
      <c r="CW67" s="145"/>
      <c r="CX67" s="145"/>
      <c r="CY67" s="145"/>
      <c r="CZ67" s="145"/>
      <c r="DA67" s="145"/>
      <c r="DB67" s="145"/>
      <c r="DC67" s="145"/>
      <c r="DD67" s="145"/>
      <c r="DE67" s="145"/>
      <c r="DF67" s="145"/>
      <c r="DG67" s="145"/>
      <c r="DH67" s="145"/>
      <c r="DI67" s="145"/>
      <c r="DJ67" s="145"/>
      <c r="DK67" s="145"/>
      <c r="DL67" s="145"/>
      <c r="DM67" s="145"/>
      <c r="DN67" s="145"/>
      <c r="DO67" s="145"/>
      <c r="DP67" s="145"/>
      <c r="DQ67" s="145"/>
      <c r="DR67" s="145"/>
      <c r="DS67" s="145"/>
      <c r="DT67" s="145"/>
      <c r="DU67" s="145"/>
      <c r="DV67" s="145"/>
      <c r="DW67" s="145"/>
      <c r="DX67" s="145"/>
      <c r="DY67" s="145"/>
      <c r="DZ67" s="145"/>
      <c r="EA67" s="145"/>
      <c r="EB67" s="145"/>
      <c r="EC67" s="145"/>
      <c r="ED67" s="145"/>
      <c r="EE67" s="145"/>
      <c r="EF67" s="145"/>
      <c r="EG67" s="145"/>
      <c r="EH67" s="145"/>
      <c r="EI67" s="145"/>
      <c r="EJ67" s="145"/>
      <c r="EK67" s="145"/>
      <c r="EL67" s="145"/>
      <c r="EM67" s="145"/>
      <c r="EN67" s="145"/>
      <c r="EO67" s="145"/>
      <c r="EP67" s="145"/>
      <c r="EQ67" s="145"/>
      <c r="ER67" s="145"/>
      <c r="ES67" s="145"/>
    </row>
    <row r="68" spans="1:149" x14ac:dyDescent="0.2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c r="AV68" s="145"/>
      <c r="AW68" s="145"/>
      <c r="AX68" s="145"/>
      <c r="AY68" s="145"/>
      <c r="AZ68" s="145"/>
      <c r="BA68" s="145"/>
      <c r="BB68" s="145"/>
      <c r="BC68" s="145"/>
      <c r="BD68" s="145"/>
      <c r="BE68" s="145"/>
      <c r="BF68" s="145"/>
      <c r="BG68" s="145"/>
      <c r="BH68" s="145"/>
      <c r="BI68" s="145"/>
      <c r="BJ68" s="145"/>
      <c r="BK68" s="145"/>
      <c r="BL68" s="145"/>
      <c r="BM68" s="145"/>
      <c r="BN68" s="145"/>
      <c r="BO68" s="145"/>
      <c r="BP68" s="145"/>
      <c r="BQ68" s="145"/>
      <c r="BR68" s="145"/>
      <c r="BS68" s="145"/>
      <c r="BT68" s="145"/>
      <c r="BU68" s="145"/>
      <c r="BV68" s="145"/>
      <c r="BW68" s="145"/>
      <c r="BX68" s="145"/>
      <c r="BY68" s="145"/>
      <c r="BZ68" s="145"/>
      <c r="CA68" s="145"/>
      <c r="CB68" s="145"/>
      <c r="CC68" s="145"/>
      <c r="CD68" s="145"/>
      <c r="CE68" s="145"/>
      <c r="CF68" s="145"/>
      <c r="CG68" s="145"/>
      <c r="CH68" s="145"/>
      <c r="CI68" s="145"/>
      <c r="CJ68" s="145"/>
      <c r="CK68" s="145"/>
      <c r="CL68" s="145"/>
      <c r="CM68" s="145"/>
      <c r="CN68" s="145"/>
      <c r="CO68" s="145"/>
      <c r="CP68" s="145"/>
      <c r="CQ68" s="145"/>
      <c r="CR68" s="145"/>
      <c r="CS68" s="145"/>
      <c r="CT68" s="145"/>
      <c r="CU68" s="145"/>
      <c r="CV68" s="145"/>
      <c r="CW68" s="145"/>
      <c r="CX68" s="145"/>
      <c r="CY68" s="145"/>
      <c r="CZ68" s="145"/>
      <c r="DA68" s="145"/>
      <c r="DB68" s="145"/>
      <c r="DC68" s="145"/>
      <c r="DD68" s="145"/>
      <c r="DE68" s="145"/>
      <c r="DF68" s="145"/>
      <c r="DG68" s="145"/>
      <c r="DH68" s="145"/>
      <c r="DI68" s="145"/>
      <c r="DJ68" s="145"/>
      <c r="DK68" s="145"/>
      <c r="DL68" s="145"/>
      <c r="DM68" s="145"/>
      <c r="DN68" s="145"/>
      <c r="DO68" s="145"/>
      <c r="DP68" s="145"/>
      <c r="DQ68" s="145"/>
      <c r="DR68" s="145"/>
      <c r="DS68" s="145"/>
      <c r="DT68" s="145"/>
      <c r="DU68" s="145"/>
      <c r="DV68" s="145"/>
      <c r="DW68" s="145"/>
      <c r="DX68" s="145"/>
      <c r="DY68" s="145"/>
      <c r="DZ68" s="145"/>
      <c r="EA68" s="145"/>
      <c r="EB68" s="145"/>
      <c r="EC68" s="145"/>
      <c r="ED68" s="145"/>
      <c r="EE68" s="145"/>
      <c r="EF68" s="145"/>
      <c r="EG68" s="145"/>
      <c r="EH68" s="145"/>
      <c r="EI68" s="145"/>
      <c r="EJ68" s="145"/>
      <c r="EK68" s="145"/>
      <c r="EL68" s="145"/>
      <c r="EM68" s="145"/>
      <c r="EN68" s="145"/>
      <c r="EO68" s="145"/>
      <c r="EP68" s="145"/>
      <c r="EQ68" s="145"/>
      <c r="ER68" s="145"/>
      <c r="ES68" s="145"/>
    </row>
    <row r="69" spans="1:149" x14ac:dyDescent="0.2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145"/>
      <c r="AY69" s="145"/>
      <c r="AZ69" s="145"/>
      <c r="BA69" s="145"/>
      <c r="BB69" s="145"/>
      <c r="BC69" s="145"/>
      <c r="BD69" s="145"/>
      <c r="BE69" s="145"/>
      <c r="BF69" s="145"/>
      <c r="BG69" s="145"/>
      <c r="BH69" s="145"/>
      <c r="BI69" s="145"/>
      <c r="BJ69" s="145"/>
      <c r="BK69" s="145"/>
      <c r="BL69" s="145"/>
      <c r="BM69" s="145"/>
      <c r="BN69" s="145"/>
      <c r="BO69" s="145"/>
      <c r="BP69" s="145"/>
      <c r="BQ69" s="145"/>
      <c r="BR69" s="145"/>
      <c r="BS69" s="145"/>
      <c r="BT69" s="145"/>
      <c r="BU69" s="145"/>
      <c r="BV69" s="145"/>
      <c r="BW69" s="145"/>
      <c r="BX69" s="145"/>
      <c r="BY69" s="145"/>
      <c r="BZ69" s="145"/>
      <c r="CA69" s="145"/>
      <c r="CB69" s="145"/>
      <c r="CC69" s="145"/>
      <c r="CD69" s="145"/>
      <c r="CE69" s="145"/>
      <c r="CF69" s="145"/>
      <c r="CG69" s="145"/>
      <c r="CH69" s="145"/>
      <c r="CI69" s="145"/>
      <c r="CJ69" s="145"/>
      <c r="CK69" s="145"/>
      <c r="CL69" s="145"/>
      <c r="CM69" s="145"/>
      <c r="CN69" s="145"/>
      <c r="CO69" s="145"/>
      <c r="CP69" s="145"/>
      <c r="CQ69" s="145"/>
      <c r="CR69" s="145"/>
      <c r="CS69" s="145"/>
      <c r="CT69" s="145"/>
      <c r="CU69" s="145"/>
      <c r="CV69" s="145"/>
      <c r="CW69" s="145"/>
      <c r="CX69" s="145"/>
      <c r="CY69" s="145"/>
      <c r="CZ69" s="145"/>
      <c r="DA69" s="145"/>
      <c r="DB69" s="145"/>
      <c r="DC69" s="145"/>
      <c r="DD69" s="145"/>
      <c r="DE69" s="145"/>
      <c r="DF69" s="145"/>
      <c r="DG69" s="145"/>
      <c r="DH69" s="145"/>
      <c r="DI69" s="145"/>
      <c r="DJ69" s="145"/>
      <c r="DK69" s="145"/>
      <c r="DL69" s="145"/>
      <c r="DM69" s="145"/>
      <c r="DN69" s="145"/>
      <c r="DO69" s="145"/>
      <c r="DP69" s="145"/>
      <c r="DQ69" s="145"/>
      <c r="DR69" s="145"/>
      <c r="DS69" s="145"/>
      <c r="DT69" s="145"/>
      <c r="DU69" s="145"/>
      <c r="DV69" s="145"/>
      <c r="DW69" s="145"/>
      <c r="DX69" s="145"/>
      <c r="DY69" s="145"/>
      <c r="DZ69" s="145"/>
      <c r="EA69" s="145"/>
      <c r="EB69" s="145"/>
      <c r="EC69" s="145"/>
      <c r="ED69" s="145"/>
      <c r="EE69" s="145"/>
      <c r="EF69" s="145"/>
      <c r="EG69" s="145"/>
      <c r="EH69" s="145"/>
      <c r="EI69" s="145"/>
      <c r="EJ69" s="145"/>
      <c r="EK69" s="145"/>
      <c r="EL69" s="145"/>
      <c r="EM69" s="145"/>
      <c r="EN69" s="145"/>
      <c r="EO69" s="145"/>
      <c r="EP69" s="145"/>
      <c r="EQ69" s="145"/>
      <c r="ER69" s="145"/>
      <c r="ES69" s="145"/>
    </row>
    <row r="70" spans="1:149" x14ac:dyDescent="0.25">
      <c r="A70" s="145"/>
      <c r="B70" s="145"/>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5"/>
      <c r="AY70" s="145"/>
      <c r="AZ70" s="145"/>
      <c r="BA70" s="145"/>
      <c r="BB70" s="145"/>
      <c r="BC70" s="145"/>
      <c r="BD70" s="145"/>
      <c r="BE70" s="145"/>
      <c r="BF70" s="145"/>
      <c r="BG70" s="145"/>
      <c r="BH70" s="145"/>
      <c r="BI70" s="145"/>
      <c r="BJ70" s="145"/>
      <c r="BK70" s="145"/>
      <c r="BL70" s="145"/>
      <c r="BM70" s="145"/>
      <c r="BN70" s="145"/>
      <c r="BO70" s="145"/>
      <c r="BP70" s="145"/>
      <c r="BQ70" s="145"/>
      <c r="BR70" s="145"/>
      <c r="BS70" s="145"/>
      <c r="BT70" s="145"/>
      <c r="BU70" s="145"/>
      <c r="BV70" s="145"/>
      <c r="BW70" s="145"/>
      <c r="BX70" s="145"/>
      <c r="BY70" s="145"/>
      <c r="BZ70" s="145"/>
      <c r="CA70" s="145"/>
      <c r="CB70" s="145"/>
      <c r="CC70" s="145"/>
      <c r="CD70" s="145"/>
      <c r="CE70" s="145"/>
      <c r="CF70" s="145"/>
      <c r="CG70" s="145"/>
      <c r="CH70" s="145"/>
      <c r="CI70" s="145"/>
      <c r="CJ70" s="145"/>
      <c r="CK70" s="145"/>
      <c r="CL70" s="145"/>
      <c r="CM70" s="145"/>
      <c r="CN70" s="145"/>
      <c r="CO70" s="145"/>
      <c r="CP70" s="145"/>
      <c r="CQ70" s="145"/>
      <c r="CR70" s="145"/>
      <c r="CS70" s="145"/>
      <c r="CT70" s="145"/>
      <c r="CU70" s="145"/>
      <c r="CV70" s="145"/>
      <c r="CW70" s="145"/>
      <c r="CX70" s="145"/>
      <c r="CY70" s="145"/>
      <c r="CZ70" s="145"/>
      <c r="DA70" s="145"/>
      <c r="DB70" s="145"/>
      <c r="DC70" s="145"/>
      <c r="DD70" s="145"/>
      <c r="DE70" s="145"/>
      <c r="DF70" s="145"/>
      <c r="DG70" s="145"/>
      <c r="DH70" s="145"/>
      <c r="DI70" s="145"/>
      <c r="DJ70" s="145"/>
      <c r="DK70" s="145"/>
      <c r="DL70" s="145"/>
      <c r="DM70" s="145"/>
      <c r="DN70" s="145"/>
      <c r="DO70" s="145"/>
      <c r="DP70" s="145"/>
      <c r="DQ70" s="145"/>
      <c r="DR70" s="145"/>
      <c r="DS70" s="145"/>
      <c r="DT70" s="145"/>
      <c r="DU70" s="145"/>
      <c r="DV70" s="145"/>
      <c r="DW70" s="145"/>
      <c r="DX70" s="145"/>
      <c r="DY70" s="145"/>
      <c r="DZ70" s="145"/>
      <c r="EA70" s="145"/>
      <c r="EB70" s="145"/>
      <c r="EC70" s="145"/>
      <c r="ED70" s="145"/>
      <c r="EE70" s="145"/>
      <c r="EF70" s="145"/>
      <c r="EG70" s="145"/>
      <c r="EH70" s="145"/>
      <c r="EI70" s="145"/>
      <c r="EJ70" s="145"/>
      <c r="EK70" s="145"/>
      <c r="EL70" s="145"/>
      <c r="EM70" s="145"/>
      <c r="EN70" s="145"/>
      <c r="EO70" s="145"/>
      <c r="EP70" s="145"/>
      <c r="EQ70" s="145"/>
      <c r="ER70" s="145"/>
      <c r="ES70" s="145"/>
    </row>
    <row r="71" spans="1:149" x14ac:dyDescent="0.25">
      <c r="A71" s="145"/>
      <c r="B71" s="145"/>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145"/>
      <c r="AY71" s="145"/>
      <c r="AZ71" s="145"/>
      <c r="BA71" s="145"/>
      <c r="BB71" s="145"/>
      <c r="BC71" s="145"/>
      <c r="BD71" s="145"/>
      <c r="BE71" s="145"/>
      <c r="BF71" s="145"/>
      <c r="BG71" s="145"/>
      <c r="BH71" s="145"/>
      <c r="BI71" s="145"/>
      <c r="BJ71" s="145"/>
      <c r="BK71" s="145"/>
      <c r="BL71" s="145"/>
      <c r="BM71" s="145"/>
      <c r="BN71" s="145"/>
      <c r="BO71" s="145"/>
      <c r="BP71" s="145"/>
      <c r="BQ71" s="145"/>
      <c r="BR71" s="145"/>
      <c r="BS71" s="145"/>
      <c r="BT71" s="145"/>
      <c r="BU71" s="145"/>
      <c r="BV71" s="145"/>
      <c r="BW71" s="145"/>
      <c r="BX71" s="145"/>
      <c r="BY71" s="145"/>
      <c r="BZ71" s="145"/>
      <c r="CA71" s="145"/>
      <c r="CB71" s="145"/>
      <c r="CC71" s="145"/>
      <c r="CD71" s="145"/>
      <c r="CE71" s="145"/>
      <c r="CF71" s="145"/>
      <c r="CG71" s="145"/>
      <c r="CH71" s="145"/>
      <c r="CI71" s="145"/>
      <c r="CJ71" s="145"/>
      <c r="CK71" s="145"/>
      <c r="CL71" s="145"/>
      <c r="CM71" s="145"/>
      <c r="CN71" s="145"/>
      <c r="CO71" s="145"/>
      <c r="CP71" s="145"/>
      <c r="CQ71" s="145"/>
      <c r="CR71" s="145"/>
      <c r="CS71" s="145"/>
      <c r="CT71" s="145"/>
      <c r="CU71" s="145"/>
      <c r="CV71" s="145"/>
      <c r="CW71" s="145"/>
      <c r="CX71" s="145"/>
      <c r="CY71" s="145"/>
      <c r="CZ71" s="145"/>
      <c r="DA71" s="145"/>
      <c r="DB71" s="145"/>
      <c r="DC71" s="145"/>
      <c r="DD71" s="145"/>
      <c r="DE71" s="145"/>
      <c r="DF71" s="145"/>
      <c r="DG71" s="145"/>
      <c r="DH71" s="145"/>
      <c r="DI71" s="145"/>
      <c r="DJ71" s="145"/>
      <c r="DK71" s="145"/>
      <c r="DL71" s="145"/>
      <c r="DM71" s="145"/>
      <c r="DN71" s="145"/>
      <c r="DO71" s="145"/>
      <c r="DP71" s="145"/>
      <c r="DQ71" s="145"/>
      <c r="DR71" s="145"/>
      <c r="DS71" s="145"/>
      <c r="DT71" s="145"/>
      <c r="DU71" s="145"/>
      <c r="DV71" s="145"/>
      <c r="DW71" s="145"/>
      <c r="DX71" s="145"/>
      <c r="DY71" s="145"/>
      <c r="DZ71" s="145"/>
      <c r="EA71" s="145"/>
      <c r="EB71" s="145"/>
      <c r="EC71" s="145"/>
      <c r="ED71" s="145"/>
      <c r="EE71" s="145"/>
      <c r="EF71" s="145"/>
      <c r="EG71" s="145"/>
      <c r="EH71" s="145"/>
      <c r="EI71" s="145"/>
      <c r="EJ71" s="145"/>
      <c r="EK71" s="145"/>
      <c r="EL71" s="145"/>
      <c r="EM71" s="145"/>
      <c r="EN71" s="145"/>
      <c r="EO71" s="145"/>
      <c r="EP71" s="145"/>
      <c r="EQ71" s="145"/>
      <c r="ER71" s="145"/>
      <c r="ES71" s="145"/>
    </row>
    <row r="72" spans="1:149" x14ac:dyDescent="0.25">
      <c r="A72" s="145"/>
      <c r="B72" s="145"/>
      <c r="C72" s="428"/>
      <c r="D72" s="145"/>
      <c r="E72" s="145"/>
      <c r="F72" s="145"/>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45"/>
      <c r="BC72" s="145"/>
      <c r="BD72" s="145"/>
      <c r="BE72" s="145"/>
      <c r="BF72" s="145"/>
      <c r="BG72" s="145"/>
      <c r="BH72" s="145"/>
      <c r="BI72" s="145"/>
      <c r="BJ72" s="145"/>
      <c r="BK72" s="145"/>
      <c r="BL72" s="145"/>
      <c r="BM72" s="145"/>
      <c r="BN72" s="145"/>
      <c r="BO72" s="145"/>
      <c r="BP72" s="145"/>
      <c r="BQ72" s="145"/>
      <c r="BR72" s="145"/>
      <c r="BS72" s="145"/>
      <c r="BT72" s="145"/>
      <c r="BU72" s="145"/>
      <c r="BV72" s="145"/>
      <c r="BW72" s="145"/>
      <c r="BX72" s="145"/>
      <c r="BY72" s="145"/>
      <c r="BZ72" s="145"/>
      <c r="CA72" s="145"/>
      <c r="CB72" s="145"/>
      <c r="CC72" s="145"/>
      <c r="CD72" s="145"/>
      <c r="CE72" s="145"/>
      <c r="CF72" s="145"/>
      <c r="CG72" s="145"/>
      <c r="CH72" s="145"/>
      <c r="CI72" s="145"/>
      <c r="CJ72" s="145"/>
      <c r="CK72" s="145"/>
      <c r="CL72" s="145"/>
      <c r="CM72" s="145"/>
      <c r="CN72" s="145"/>
      <c r="CO72" s="145"/>
      <c r="CP72" s="145"/>
      <c r="CQ72" s="145"/>
      <c r="CR72" s="145"/>
      <c r="CS72" s="145"/>
      <c r="CT72" s="145"/>
      <c r="CU72" s="145"/>
      <c r="CV72" s="145"/>
      <c r="CW72" s="145"/>
      <c r="CX72" s="145"/>
      <c r="CY72" s="145"/>
      <c r="CZ72" s="145"/>
      <c r="DA72" s="145"/>
      <c r="DB72" s="145"/>
      <c r="DC72" s="145"/>
      <c r="DD72" s="145"/>
      <c r="DE72" s="145"/>
      <c r="DF72" s="145"/>
      <c r="DG72" s="145"/>
      <c r="DH72" s="145"/>
      <c r="DI72" s="145"/>
      <c r="DJ72" s="145"/>
      <c r="DK72" s="145"/>
      <c r="DL72" s="145"/>
      <c r="DM72" s="145"/>
      <c r="DN72" s="145"/>
      <c r="DO72" s="145"/>
      <c r="DP72" s="145"/>
      <c r="DQ72" s="145"/>
      <c r="DR72" s="145"/>
      <c r="DS72" s="145"/>
      <c r="DT72" s="145"/>
      <c r="DU72" s="145"/>
      <c r="DV72" s="145"/>
      <c r="DW72" s="145"/>
      <c r="DX72" s="145"/>
      <c r="DY72" s="145"/>
      <c r="DZ72" s="145"/>
      <c r="EA72" s="145"/>
      <c r="EB72" s="145"/>
      <c r="EC72" s="145"/>
      <c r="ED72" s="145"/>
      <c r="EE72" s="145"/>
      <c r="EF72" s="145"/>
      <c r="EG72" s="145"/>
      <c r="EH72" s="145"/>
      <c r="EI72" s="145"/>
      <c r="EJ72" s="145"/>
      <c r="EK72" s="145"/>
      <c r="EL72" s="145"/>
      <c r="EM72" s="145"/>
      <c r="EN72" s="145"/>
      <c r="EO72" s="145"/>
      <c r="EP72" s="145"/>
      <c r="EQ72" s="145"/>
      <c r="ER72" s="145"/>
      <c r="ES72" s="145"/>
    </row>
    <row r="73" spans="1:149" ht="12.5" x14ac:dyDescent="0.25">
      <c r="A73" s="145"/>
      <c r="B73" s="145"/>
      <c r="C73" s="439"/>
      <c r="D73" s="325"/>
      <c r="E73" s="325"/>
      <c r="F73" s="325"/>
      <c r="G73" s="325"/>
      <c r="H73" s="325"/>
      <c r="I73" s="325"/>
      <c r="J73" s="325"/>
      <c r="K73" s="32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c r="AY73" s="145"/>
      <c r="AZ73" s="145"/>
      <c r="BA73" s="145"/>
      <c r="BB73" s="145"/>
      <c r="BC73" s="145"/>
      <c r="BD73" s="145"/>
      <c r="BE73" s="145"/>
      <c r="BF73" s="145"/>
      <c r="BG73" s="145"/>
      <c r="BH73" s="145"/>
      <c r="BI73" s="145"/>
      <c r="BJ73" s="145"/>
      <c r="BK73" s="145"/>
      <c r="BL73" s="145"/>
      <c r="BM73" s="145"/>
      <c r="BN73" s="145"/>
      <c r="BO73" s="145"/>
      <c r="BP73" s="145"/>
      <c r="BQ73" s="145"/>
      <c r="BR73" s="145"/>
      <c r="BS73" s="145"/>
      <c r="BT73" s="145"/>
      <c r="BU73" s="145"/>
      <c r="BV73" s="145"/>
      <c r="BW73" s="145"/>
      <c r="BX73" s="145"/>
      <c r="BY73" s="145"/>
      <c r="BZ73" s="145"/>
      <c r="CA73" s="145"/>
      <c r="CB73" s="145"/>
      <c r="CC73" s="145"/>
      <c r="CD73" s="145"/>
      <c r="CE73" s="145"/>
      <c r="CF73" s="145"/>
      <c r="CG73" s="145"/>
      <c r="CH73" s="145"/>
      <c r="CI73" s="145"/>
      <c r="CJ73" s="145"/>
      <c r="CK73" s="145"/>
      <c r="CL73" s="145"/>
      <c r="CM73" s="145"/>
      <c r="CN73" s="145"/>
      <c r="CO73" s="145"/>
      <c r="CP73" s="145"/>
      <c r="CQ73" s="145"/>
      <c r="CR73" s="145"/>
      <c r="CS73" s="145"/>
      <c r="CT73" s="145"/>
      <c r="CU73" s="145"/>
      <c r="CV73" s="145"/>
      <c r="CW73" s="145"/>
      <c r="CX73" s="145"/>
      <c r="CY73" s="145"/>
      <c r="CZ73" s="145"/>
      <c r="DA73" s="145"/>
      <c r="DB73" s="145"/>
      <c r="DC73" s="145"/>
      <c r="DD73" s="145"/>
      <c r="DE73" s="145"/>
      <c r="DF73" s="145"/>
      <c r="DG73" s="145"/>
      <c r="DH73" s="145"/>
      <c r="DI73" s="145"/>
      <c r="DJ73" s="145"/>
      <c r="DK73" s="145"/>
      <c r="DL73" s="145"/>
      <c r="DM73" s="145"/>
      <c r="DN73" s="145"/>
      <c r="DO73" s="145"/>
      <c r="DP73" s="145"/>
      <c r="DQ73" s="145"/>
      <c r="DR73" s="145"/>
      <c r="DS73" s="145"/>
      <c r="DT73" s="145"/>
      <c r="DU73" s="145"/>
      <c r="DV73" s="145"/>
      <c r="DW73" s="145"/>
      <c r="DX73" s="145"/>
      <c r="DY73" s="145"/>
      <c r="DZ73" s="145"/>
      <c r="EA73" s="145"/>
      <c r="EB73" s="145"/>
      <c r="EC73" s="145"/>
      <c r="ED73" s="145"/>
      <c r="EE73" s="145"/>
      <c r="EF73" s="145"/>
      <c r="EG73" s="145"/>
      <c r="EH73" s="145"/>
      <c r="EI73" s="145"/>
      <c r="EJ73" s="145"/>
      <c r="EK73" s="145"/>
      <c r="EL73" s="145"/>
      <c r="EM73" s="145"/>
      <c r="EN73" s="145"/>
      <c r="EO73" s="145"/>
      <c r="EP73" s="145"/>
      <c r="EQ73" s="145"/>
      <c r="ER73" s="145"/>
      <c r="ES73" s="145"/>
    </row>
    <row r="74" spans="1:149" ht="12.5" x14ac:dyDescent="0.25">
      <c r="A74" s="145"/>
      <c r="B74" s="145"/>
      <c r="C74" s="439"/>
      <c r="D74" s="325"/>
      <c r="E74" s="325"/>
      <c r="F74" s="325"/>
      <c r="G74" s="325"/>
      <c r="H74" s="325"/>
      <c r="I74" s="325"/>
      <c r="J74" s="325"/>
      <c r="K74" s="32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45"/>
      <c r="BA74" s="145"/>
      <c r="BB74" s="145"/>
      <c r="BC74" s="145"/>
      <c r="BD74" s="145"/>
      <c r="BE74" s="145"/>
      <c r="BF74" s="145"/>
      <c r="BG74" s="145"/>
      <c r="BH74" s="145"/>
      <c r="BI74" s="145"/>
      <c r="BJ74" s="145"/>
      <c r="BK74" s="145"/>
      <c r="BL74" s="145"/>
      <c r="BM74" s="145"/>
      <c r="BN74" s="145"/>
      <c r="BO74" s="145"/>
      <c r="BP74" s="145"/>
      <c r="BQ74" s="145"/>
      <c r="BR74" s="145"/>
      <c r="BS74" s="145"/>
      <c r="BT74" s="145"/>
      <c r="BU74" s="145"/>
      <c r="BV74" s="145"/>
      <c r="BW74" s="145"/>
      <c r="BX74" s="145"/>
      <c r="BY74" s="145"/>
      <c r="BZ74" s="145"/>
      <c r="CA74" s="145"/>
      <c r="CB74" s="145"/>
      <c r="CC74" s="145"/>
      <c r="CD74" s="145"/>
      <c r="CE74" s="145"/>
      <c r="CF74" s="145"/>
      <c r="CG74" s="145"/>
      <c r="CH74" s="145"/>
      <c r="CI74" s="145"/>
      <c r="CJ74" s="145"/>
      <c r="CK74" s="145"/>
      <c r="CL74" s="145"/>
      <c r="CM74" s="145"/>
      <c r="CN74" s="145"/>
      <c r="CO74" s="145"/>
      <c r="CP74" s="145"/>
      <c r="CQ74" s="145"/>
      <c r="CR74" s="145"/>
      <c r="CS74" s="145"/>
      <c r="CT74" s="145"/>
      <c r="CU74" s="145"/>
      <c r="CV74" s="145"/>
      <c r="CW74" s="145"/>
      <c r="CX74" s="145"/>
      <c r="CY74" s="145"/>
      <c r="CZ74" s="145"/>
      <c r="DA74" s="145"/>
      <c r="DB74" s="145"/>
      <c r="DC74" s="145"/>
      <c r="DD74" s="145"/>
      <c r="DE74" s="145"/>
      <c r="DF74" s="145"/>
      <c r="DG74" s="145"/>
      <c r="DH74" s="145"/>
      <c r="DI74" s="145"/>
      <c r="DJ74" s="145"/>
      <c r="DK74" s="145"/>
      <c r="DL74" s="145"/>
      <c r="DM74" s="145"/>
      <c r="DN74" s="145"/>
      <c r="DO74" s="145"/>
      <c r="DP74" s="145"/>
      <c r="DQ74" s="145"/>
      <c r="DR74" s="145"/>
      <c r="DS74" s="145"/>
      <c r="DT74" s="145"/>
      <c r="DU74" s="145"/>
      <c r="DV74" s="145"/>
      <c r="DW74" s="145"/>
      <c r="DX74" s="145"/>
      <c r="DY74" s="145"/>
      <c r="DZ74" s="145"/>
      <c r="EA74" s="145"/>
      <c r="EB74" s="145"/>
      <c r="EC74" s="145"/>
      <c r="ED74" s="145"/>
      <c r="EE74" s="145"/>
      <c r="EF74" s="145"/>
      <c r="EG74" s="145"/>
      <c r="EH74" s="145"/>
      <c r="EI74" s="145"/>
      <c r="EJ74" s="145"/>
      <c r="EK74" s="145"/>
      <c r="EL74" s="145"/>
      <c r="EM74" s="145"/>
      <c r="EN74" s="145"/>
      <c r="EO74" s="145"/>
      <c r="EP74" s="145"/>
      <c r="EQ74" s="145"/>
      <c r="ER74" s="145"/>
      <c r="ES74" s="145"/>
    </row>
    <row r="75" spans="1:149" ht="12.5" x14ac:dyDescent="0.25">
      <c r="A75" s="145"/>
      <c r="B75" s="145"/>
      <c r="C75" s="439"/>
      <c r="D75" s="325"/>
      <c r="E75" s="325"/>
      <c r="F75" s="325"/>
      <c r="G75" s="325"/>
      <c r="H75" s="325"/>
      <c r="I75" s="440"/>
      <c r="J75" s="440"/>
      <c r="K75" s="437"/>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5"/>
      <c r="AY75" s="145"/>
      <c r="AZ75" s="145"/>
      <c r="BA75" s="145"/>
      <c r="BB75" s="145"/>
      <c r="BC75" s="145"/>
      <c r="BD75" s="145"/>
      <c r="BE75" s="145"/>
      <c r="BF75" s="145"/>
      <c r="BG75" s="145"/>
      <c r="BH75" s="145"/>
      <c r="BI75" s="145"/>
      <c r="BJ75" s="145"/>
      <c r="BK75" s="145"/>
      <c r="BL75" s="145"/>
      <c r="BM75" s="145"/>
      <c r="BN75" s="145"/>
      <c r="BO75" s="145"/>
      <c r="BP75" s="145"/>
      <c r="BQ75" s="145"/>
      <c r="BR75" s="145"/>
      <c r="BS75" s="145"/>
      <c r="BT75" s="145"/>
      <c r="BU75" s="145"/>
      <c r="BV75" s="145"/>
      <c r="BW75" s="145"/>
      <c r="BX75" s="145"/>
      <c r="BY75" s="145"/>
      <c r="BZ75" s="145"/>
      <c r="CA75" s="145"/>
      <c r="CB75" s="145"/>
      <c r="CC75" s="145"/>
      <c r="CD75" s="145"/>
      <c r="CE75" s="145"/>
      <c r="CF75" s="145"/>
      <c r="CG75" s="145"/>
      <c r="CH75" s="145"/>
      <c r="CI75" s="145"/>
      <c r="CJ75" s="145"/>
      <c r="CK75" s="145"/>
      <c r="CL75" s="145"/>
      <c r="CM75" s="145"/>
      <c r="CN75" s="145"/>
      <c r="CO75" s="145"/>
      <c r="CP75" s="145"/>
      <c r="CQ75" s="145"/>
      <c r="CR75" s="145"/>
      <c r="CS75" s="145"/>
      <c r="CT75" s="145"/>
      <c r="CU75" s="145"/>
      <c r="CV75" s="145"/>
      <c r="CW75" s="145"/>
      <c r="CX75" s="145"/>
      <c r="CY75" s="145"/>
      <c r="CZ75" s="145"/>
      <c r="DA75" s="145"/>
      <c r="DB75" s="145"/>
      <c r="DC75" s="145"/>
      <c r="DD75" s="145"/>
      <c r="DE75" s="145"/>
      <c r="DF75" s="145"/>
      <c r="DG75" s="145"/>
      <c r="DH75" s="145"/>
      <c r="DI75" s="145"/>
      <c r="DJ75" s="145"/>
      <c r="DK75" s="145"/>
      <c r="DL75" s="145"/>
      <c r="DM75" s="145"/>
      <c r="DN75" s="145"/>
      <c r="DO75" s="145"/>
      <c r="DP75" s="145"/>
      <c r="DQ75" s="145"/>
      <c r="DR75" s="145"/>
      <c r="DS75" s="145"/>
      <c r="DT75" s="145"/>
      <c r="DU75" s="145"/>
      <c r="DV75" s="145"/>
      <c r="DW75" s="145"/>
      <c r="DX75" s="145"/>
      <c r="DY75" s="145"/>
      <c r="DZ75" s="145"/>
      <c r="EA75" s="145"/>
      <c r="EB75" s="145"/>
      <c r="EC75" s="145"/>
      <c r="ED75" s="145"/>
      <c r="EE75" s="145"/>
      <c r="EF75" s="145"/>
      <c r="EG75" s="145"/>
      <c r="EH75" s="145"/>
      <c r="EI75" s="145"/>
      <c r="EJ75" s="145"/>
      <c r="EK75" s="145"/>
      <c r="EL75" s="145"/>
      <c r="EM75" s="145"/>
      <c r="EN75" s="145"/>
      <c r="EO75" s="145"/>
      <c r="EP75" s="145"/>
      <c r="EQ75" s="145"/>
      <c r="ER75" s="145"/>
      <c r="ES75" s="145"/>
    </row>
    <row r="76" spans="1:149" ht="12.5" x14ac:dyDescent="0.25">
      <c r="A76" s="145"/>
      <c r="B76" s="145"/>
      <c r="C76" s="439"/>
      <c r="D76" s="440"/>
      <c r="E76" s="440"/>
      <c r="F76" s="440"/>
      <c r="G76" s="440"/>
      <c r="H76" s="440"/>
      <c r="I76" s="440"/>
      <c r="J76" s="440"/>
      <c r="K76" s="440"/>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5"/>
      <c r="AZ76" s="145"/>
      <c r="BA76" s="145"/>
      <c r="BB76" s="145"/>
      <c r="BC76" s="145"/>
      <c r="BD76" s="145"/>
      <c r="BE76" s="145"/>
      <c r="BF76" s="145"/>
      <c r="BG76" s="145"/>
      <c r="BH76" s="145"/>
      <c r="BI76" s="145"/>
      <c r="BJ76" s="145"/>
      <c r="BK76" s="145"/>
      <c r="BL76" s="145"/>
      <c r="BM76" s="145"/>
      <c r="BN76" s="145"/>
      <c r="BO76" s="145"/>
      <c r="BP76" s="145"/>
      <c r="BQ76" s="145"/>
      <c r="BR76" s="145"/>
      <c r="BS76" s="145"/>
      <c r="BT76" s="145"/>
      <c r="BU76" s="145"/>
      <c r="BV76" s="145"/>
      <c r="BW76" s="145"/>
      <c r="BX76" s="145"/>
      <c r="BY76" s="145"/>
      <c r="BZ76" s="145"/>
      <c r="CA76" s="145"/>
      <c r="CB76" s="145"/>
      <c r="CC76" s="145"/>
      <c r="CD76" s="145"/>
      <c r="CE76" s="145"/>
      <c r="CF76" s="145"/>
      <c r="CG76" s="145"/>
      <c r="CH76" s="145"/>
      <c r="CI76" s="145"/>
      <c r="CJ76" s="145"/>
      <c r="CK76" s="145"/>
      <c r="CL76" s="145"/>
      <c r="CM76" s="145"/>
      <c r="CN76" s="145"/>
      <c r="CO76" s="145"/>
      <c r="CP76" s="145"/>
      <c r="CQ76" s="145"/>
      <c r="CR76" s="145"/>
      <c r="CS76" s="145"/>
      <c r="CT76" s="145"/>
      <c r="CU76" s="145"/>
      <c r="CV76" s="145"/>
      <c r="CW76" s="145"/>
      <c r="CX76" s="145"/>
      <c r="CY76" s="145"/>
      <c r="CZ76" s="145"/>
      <c r="DA76" s="145"/>
      <c r="DB76" s="145"/>
      <c r="DC76" s="145"/>
      <c r="DD76" s="145"/>
      <c r="DE76" s="145"/>
      <c r="DF76" s="145"/>
      <c r="DG76" s="145"/>
      <c r="DH76" s="145"/>
      <c r="DI76" s="145"/>
      <c r="DJ76" s="145"/>
      <c r="DK76" s="145"/>
      <c r="DL76" s="145"/>
      <c r="DM76" s="145"/>
      <c r="DN76" s="145"/>
      <c r="DO76" s="145"/>
      <c r="DP76" s="145"/>
      <c r="DQ76" s="145"/>
      <c r="DR76" s="145"/>
      <c r="DS76" s="145"/>
      <c r="DT76" s="145"/>
      <c r="DU76" s="145"/>
      <c r="DV76" s="145"/>
      <c r="DW76" s="145"/>
      <c r="DX76" s="145"/>
      <c r="DY76" s="145"/>
      <c r="DZ76" s="145"/>
      <c r="EA76" s="145"/>
      <c r="EB76" s="145"/>
      <c r="EC76" s="145"/>
      <c r="ED76" s="145"/>
      <c r="EE76" s="145"/>
      <c r="EF76" s="145"/>
      <c r="EG76" s="145"/>
      <c r="EH76" s="145"/>
      <c r="EI76" s="145"/>
      <c r="EJ76" s="145"/>
      <c r="EK76" s="145"/>
      <c r="EL76" s="145"/>
      <c r="EM76" s="145"/>
      <c r="EN76" s="145"/>
      <c r="EO76" s="145"/>
      <c r="EP76" s="145"/>
      <c r="EQ76" s="145"/>
      <c r="ER76" s="145"/>
      <c r="ES76" s="145"/>
    </row>
    <row r="77" spans="1:149" x14ac:dyDescent="0.25">
      <c r="A77" s="145"/>
      <c r="B77" s="145"/>
      <c r="C77" s="145"/>
      <c r="D77" s="146"/>
      <c r="E77" s="146"/>
      <c r="F77" s="146"/>
      <c r="G77" s="146"/>
      <c r="H77" s="146"/>
      <c r="I77" s="146"/>
      <c r="J77" s="146"/>
      <c r="K77" s="146"/>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5"/>
      <c r="BQ77" s="145"/>
      <c r="BR77" s="145"/>
      <c r="BS77" s="145"/>
      <c r="BT77" s="145"/>
      <c r="BU77" s="145"/>
      <c r="BV77" s="145"/>
      <c r="BW77" s="145"/>
      <c r="BX77" s="145"/>
      <c r="BY77" s="145"/>
      <c r="BZ77" s="145"/>
      <c r="CA77" s="145"/>
      <c r="CB77" s="145"/>
      <c r="CC77" s="145"/>
      <c r="CD77" s="145"/>
      <c r="CE77" s="145"/>
      <c r="CF77" s="145"/>
      <c r="CG77" s="145"/>
      <c r="CH77" s="145"/>
      <c r="CI77" s="145"/>
      <c r="CJ77" s="145"/>
      <c r="CK77" s="145"/>
      <c r="CL77" s="145"/>
      <c r="CM77" s="145"/>
      <c r="CN77" s="145"/>
      <c r="CO77" s="145"/>
      <c r="CP77" s="145"/>
      <c r="CQ77" s="145"/>
      <c r="CR77" s="145"/>
      <c r="CS77" s="145"/>
      <c r="CT77" s="145"/>
      <c r="CU77" s="145"/>
      <c r="CV77" s="145"/>
      <c r="CW77" s="145"/>
      <c r="CX77" s="145"/>
      <c r="CY77" s="145"/>
      <c r="CZ77" s="145"/>
      <c r="DA77" s="145"/>
      <c r="DB77" s="145"/>
      <c r="DC77" s="145"/>
      <c r="DD77" s="145"/>
      <c r="DE77" s="145"/>
      <c r="DF77" s="145"/>
      <c r="DG77" s="145"/>
      <c r="DH77" s="145"/>
      <c r="DI77" s="145"/>
      <c r="DJ77" s="145"/>
      <c r="DK77" s="145"/>
      <c r="DL77" s="145"/>
      <c r="DM77" s="145"/>
      <c r="DN77" s="145"/>
      <c r="DO77" s="145"/>
      <c r="DP77" s="145"/>
      <c r="DQ77" s="145"/>
      <c r="DR77" s="145"/>
      <c r="DS77" s="145"/>
      <c r="DT77" s="145"/>
      <c r="DU77" s="145"/>
      <c r="DV77" s="145"/>
      <c r="DW77" s="145"/>
      <c r="DX77" s="145"/>
      <c r="DY77" s="145"/>
      <c r="DZ77" s="145"/>
      <c r="EA77" s="145"/>
      <c r="EB77" s="145"/>
      <c r="EC77" s="145"/>
      <c r="ED77" s="145"/>
      <c r="EE77" s="145"/>
      <c r="EF77" s="145"/>
      <c r="EG77" s="145"/>
      <c r="EH77" s="145"/>
      <c r="EI77" s="145"/>
      <c r="EJ77" s="145"/>
      <c r="EK77" s="145"/>
      <c r="EL77" s="145"/>
      <c r="EM77" s="145"/>
      <c r="EN77" s="145"/>
      <c r="EO77" s="145"/>
      <c r="EP77" s="145"/>
      <c r="EQ77" s="145"/>
      <c r="ER77" s="145"/>
      <c r="ES77" s="145"/>
    </row>
    <row r="78" spans="1:149" x14ac:dyDescent="0.25">
      <c r="A78" s="145"/>
      <c r="B78" s="145"/>
      <c r="C78" s="145"/>
      <c r="D78" s="145"/>
      <c r="E78" s="145"/>
      <c r="F78" s="145"/>
      <c r="G78" s="145"/>
      <c r="H78" s="145"/>
      <c r="I78" s="145"/>
      <c r="J78" s="145"/>
      <c r="K78" s="145"/>
      <c r="L78" s="145"/>
      <c r="M78" s="145"/>
      <c r="N78" s="145"/>
      <c r="O78" s="145"/>
      <c r="P78" s="145"/>
      <c r="Q78" s="145"/>
      <c r="R78" s="145"/>
      <c r="S78" s="145"/>
      <c r="T78" s="145"/>
      <c r="U78" s="145"/>
      <c r="V78" s="145"/>
      <c r="W78" s="145"/>
      <c r="X78" s="145"/>
      <c r="Y78" s="145"/>
      <c r="Z78" s="145"/>
      <c r="AA78" s="145"/>
      <c r="AB78" s="145"/>
      <c r="AC78" s="145"/>
      <c r="AD78" s="145"/>
      <c r="AE78" s="145"/>
      <c r="AF78" s="145"/>
      <c r="AG78" s="145"/>
      <c r="AH78" s="145"/>
      <c r="AI78" s="145"/>
      <c r="AJ78" s="145"/>
      <c r="AK78" s="145"/>
      <c r="AL78" s="145"/>
      <c r="AM78" s="145"/>
      <c r="AN78" s="145"/>
      <c r="AO78" s="145"/>
      <c r="AP78" s="145"/>
      <c r="AQ78" s="145"/>
      <c r="AR78" s="145"/>
      <c r="AS78" s="145"/>
      <c r="AT78" s="145"/>
      <c r="AU78" s="145"/>
      <c r="AV78" s="145"/>
      <c r="AW78" s="145"/>
      <c r="AX78" s="145"/>
      <c r="AY78" s="145"/>
      <c r="AZ78" s="145"/>
      <c r="BA78" s="145"/>
      <c r="BB78" s="145"/>
      <c r="BC78" s="145"/>
      <c r="BD78" s="145"/>
      <c r="BE78" s="145"/>
      <c r="BF78" s="145"/>
      <c r="BG78" s="145"/>
      <c r="BH78" s="145"/>
      <c r="BI78" s="145"/>
      <c r="BJ78" s="145"/>
      <c r="BK78" s="145"/>
      <c r="BL78" s="145"/>
      <c r="BM78" s="145"/>
      <c r="BN78" s="145"/>
      <c r="BO78" s="145"/>
      <c r="BP78" s="145"/>
      <c r="BQ78" s="145"/>
      <c r="BR78" s="145"/>
      <c r="BS78" s="145"/>
      <c r="BT78" s="145"/>
      <c r="BU78" s="145"/>
      <c r="BV78" s="145"/>
      <c r="BW78" s="145"/>
      <c r="BX78" s="145"/>
      <c r="BY78" s="145"/>
      <c r="BZ78" s="145"/>
      <c r="CA78" s="145"/>
      <c r="CB78" s="145"/>
      <c r="CC78" s="145"/>
      <c r="CD78" s="145"/>
      <c r="CE78" s="145"/>
      <c r="CF78" s="145"/>
      <c r="CG78" s="145"/>
      <c r="CH78" s="145"/>
      <c r="CI78" s="145"/>
      <c r="CJ78" s="145"/>
      <c r="CK78" s="145"/>
      <c r="CL78" s="145"/>
      <c r="CM78" s="145"/>
      <c r="CN78" s="145"/>
      <c r="CO78" s="145"/>
      <c r="CP78" s="145"/>
      <c r="CQ78" s="145"/>
      <c r="CR78" s="145"/>
      <c r="CS78" s="145"/>
      <c r="CT78" s="145"/>
      <c r="CU78" s="145"/>
      <c r="CV78" s="145"/>
      <c r="CW78" s="145"/>
      <c r="CX78" s="145"/>
      <c r="CY78" s="145"/>
      <c r="CZ78" s="145"/>
      <c r="DA78" s="145"/>
      <c r="DB78" s="145"/>
      <c r="DC78" s="145"/>
      <c r="DD78" s="145"/>
      <c r="DE78" s="145"/>
      <c r="DF78" s="145"/>
      <c r="DG78" s="145"/>
      <c r="DH78" s="145"/>
      <c r="DI78" s="145"/>
      <c r="DJ78" s="145"/>
      <c r="DK78" s="145"/>
      <c r="DL78" s="145"/>
      <c r="DM78" s="145"/>
      <c r="DN78" s="145"/>
      <c r="DO78" s="145"/>
      <c r="DP78" s="145"/>
      <c r="DQ78" s="145"/>
      <c r="DR78" s="145"/>
      <c r="DS78" s="145"/>
      <c r="DT78" s="145"/>
      <c r="DU78" s="145"/>
      <c r="DV78" s="145"/>
      <c r="DW78" s="145"/>
      <c r="DX78" s="145"/>
      <c r="DY78" s="145"/>
      <c r="DZ78" s="145"/>
      <c r="EA78" s="145"/>
      <c r="EB78" s="145"/>
      <c r="EC78" s="145"/>
      <c r="ED78" s="145"/>
      <c r="EE78" s="145"/>
      <c r="EF78" s="145"/>
      <c r="EG78" s="145"/>
      <c r="EH78" s="145"/>
      <c r="EI78" s="145"/>
      <c r="EJ78" s="145"/>
      <c r="EK78" s="145"/>
      <c r="EL78" s="145"/>
      <c r="EM78" s="145"/>
      <c r="EN78" s="145"/>
      <c r="EO78" s="145"/>
      <c r="EP78" s="145"/>
      <c r="EQ78" s="145"/>
      <c r="ER78" s="145"/>
      <c r="ES78" s="145"/>
    </row>
    <row r="79" spans="1:149" x14ac:dyDescent="0.25">
      <c r="A79" s="145"/>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145"/>
      <c r="BA79" s="145"/>
      <c r="BB79" s="145"/>
      <c r="BC79" s="145"/>
      <c r="BD79" s="145"/>
      <c r="BE79" s="145"/>
      <c r="BF79" s="145"/>
      <c r="BG79" s="145"/>
      <c r="BH79" s="145"/>
      <c r="BI79" s="145"/>
      <c r="BJ79" s="145"/>
      <c r="BK79" s="3"/>
      <c r="BL79" s="3"/>
      <c r="BM79" s="3"/>
      <c r="BN79" s="3"/>
      <c r="BO79" s="3"/>
      <c r="BP79" s="3"/>
      <c r="BQ79" s="3"/>
      <c r="BR79" s="3"/>
      <c r="BS79" s="3"/>
      <c r="BT79" s="3"/>
      <c r="BU79" s="3"/>
      <c r="BV79" s="3"/>
      <c r="BW79" s="3"/>
      <c r="BX79" s="3"/>
      <c r="BY79" s="3"/>
    </row>
    <row r="80" spans="1:149" ht="13" x14ac:dyDescent="0.3">
      <c r="A80" s="145"/>
      <c r="B80" s="145"/>
      <c r="C80" s="39"/>
      <c r="D80" s="329"/>
      <c r="E80" s="145"/>
      <c r="F80" s="145"/>
      <c r="G80" s="145"/>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145"/>
      <c r="AI80" s="145"/>
      <c r="AJ80" s="145"/>
      <c r="AK80" s="145"/>
      <c r="AL80" s="145"/>
      <c r="AM80" s="145"/>
      <c r="AN80" s="145"/>
      <c r="AO80" s="145"/>
      <c r="AP80" s="145"/>
      <c r="AQ80" s="145"/>
      <c r="AR80" s="145"/>
      <c r="AS80" s="145"/>
      <c r="AT80" s="145"/>
      <c r="AU80" s="145"/>
      <c r="AV80" s="145"/>
      <c r="AW80" s="145"/>
      <c r="AX80" s="145"/>
      <c r="AY80" s="145"/>
      <c r="AZ80" s="145"/>
      <c r="BA80" s="145"/>
      <c r="BB80" s="145"/>
      <c r="BC80" s="145"/>
      <c r="BD80" s="145"/>
      <c r="BE80" s="145"/>
      <c r="BF80" s="145"/>
      <c r="BG80" s="145"/>
      <c r="BH80" s="145"/>
      <c r="BI80" s="145"/>
      <c r="BJ80" s="145"/>
    </row>
    <row r="81" spans="1:62" ht="13" x14ac:dyDescent="0.25">
      <c r="A81" s="145"/>
      <c r="B81" s="145"/>
      <c r="C81" s="330"/>
      <c r="D81" s="331"/>
      <c r="E81" s="145"/>
      <c r="F81" s="145"/>
      <c r="G81" s="145"/>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5"/>
      <c r="AM81" s="145"/>
      <c r="AN81" s="145"/>
      <c r="AO81" s="145"/>
      <c r="AP81" s="145"/>
      <c r="AQ81" s="145"/>
      <c r="AR81" s="145"/>
      <c r="AS81" s="145"/>
      <c r="AT81" s="145"/>
      <c r="AU81" s="145"/>
      <c r="AV81" s="145"/>
      <c r="AW81" s="145"/>
      <c r="AX81" s="145"/>
      <c r="AY81" s="145"/>
      <c r="AZ81" s="145"/>
      <c r="BA81" s="145"/>
      <c r="BB81" s="145"/>
      <c r="BC81" s="145"/>
      <c r="BD81" s="145"/>
      <c r="BE81" s="145"/>
      <c r="BF81" s="145"/>
      <c r="BG81" s="145"/>
      <c r="BH81" s="145"/>
      <c r="BI81" s="145"/>
      <c r="BJ81" s="145"/>
    </row>
    <row r="82" spans="1:62" ht="13" x14ac:dyDescent="0.25">
      <c r="A82" s="145"/>
      <c r="B82" s="145"/>
      <c r="C82" s="330"/>
      <c r="D82" s="331"/>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145"/>
      <c r="AR82" s="145"/>
      <c r="AS82" s="145"/>
      <c r="AT82" s="145"/>
      <c r="AU82" s="145"/>
      <c r="AV82" s="145"/>
      <c r="AW82" s="145"/>
      <c r="AX82" s="145"/>
      <c r="AY82" s="145"/>
      <c r="AZ82" s="145"/>
      <c r="BA82" s="145"/>
      <c r="BB82" s="145"/>
      <c r="BC82" s="145"/>
      <c r="BD82" s="145"/>
      <c r="BE82" s="145"/>
      <c r="BF82" s="145"/>
      <c r="BG82" s="145"/>
      <c r="BH82" s="145"/>
      <c r="BI82" s="145"/>
      <c r="BJ82" s="145"/>
    </row>
    <row r="83" spans="1:62" ht="13" x14ac:dyDescent="0.25">
      <c r="A83" s="145"/>
      <c r="B83" s="145"/>
      <c r="C83" s="330"/>
      <c r="D83" s="331"/>
      <c r="E83" s="145"/>
      <c r="F83" s="145"/>
      <c r="G83" s="145"/>
      <c r="H83" s="145"/>
      <c r="I83" s="145"/>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c r="AL83" s="145"/>
      <c r="AM83" s="145"/>
      <c r="AN83" s="145"/>
      <c r="AO83" s="145"/>
      <c r="AP83" s="145"/>
      <c r="AQ83" s="145"/>
      <c r="AR83" s="145"/>
      <c r="AS83" s="145"/>
      <c r="AT83" s="145"/>
      <c r="AU83" s="145"/>
      <c r="AV83" s="145"/>
      <c r="AW83" s="145"/>
      <c r="AX83" s="145"/>
      <c r="AY83" s="145"/>
      <c r="AZ83" s="145"/>
      <c r="BA83" s="145"/>
      <c r="BB83" s="145"/>
      <c r="BC83" s="145"/>
      <c r="BD83" s="145"/>
      <c r="BE83" s="145"/>
      <c r="BF83" s="145"/>
      <c r="BG83" s="145"/>
      <c r="BH83" s="145"/>
      <c r="BI83" s="145"/>
      <c r="BJ83" s="145"/>
    </row>
    <row r="84" spans="1:62" ht="13" x14ac:dyDescent="0.25">
      <c r="A84" s="145"/>
      <c r="B84" s="145"/>
      <c r="C84" s="442"/>
      <c r="D84" s="331"/>
      <c r="E84" s="145"/>
      <c r="F84" s="145"/>
      <c r="G84" s="145"/>
      <c r="H84" s="145"/>
      <c r="I84" s="145"/>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5"/>
      <c r="AK84" s="145"/>
      <c r="AL84" s="145"/>
      <c r="AM84" s="145"/>
      <c r="AN84" s="145"/>
      <c r="AO84" s="145"/>
      <c r="AP84" s="145"/>
      <c r="AQ84" s="145"/>
      <c r="AR84" s="145"/>
      <c r="AS84" s="145"/>
      <c r="AT84" s="145"/>
      <c r="AU84" s="145"/>
      <c r="AV84" s="145"/>
      <c r="AW84" s="145"/>
      <c r="AX84" s="145"/>
      <c r="AY84" s="145"/>
      <c r="AZ84" s="145"/>
      <c r="BA84" s="145"/>
      <c r="BB84" s="145"/>
      <c r="BC84" s="145"/>
      <c r="BD84" s="145"/>
      <c r="BE84" s="145"/>
      <c r="BF84" s="145"/>
      <c r="BG84" s="145"/>
      <c r="BH84" s="145"/>
      <c r="BI84" s="145"/>
      <c r="BJ84" s="145"/>
    </row>
    <row r="85" spans="1:62" ht="13" x14ac:dyDescent="0.25">
      <c r="A85" s="145"/>
      <c r="B85" s="145"/>
      <c r="C85" s="443"/>
      <c r="D85" s="444"/>
      <c r="E85" s="145"/>
      <c r="F85" s="145"/>
      <c r="G85" s="145"/>
      <c r="H85" s="145"/>
      <c r="I85" s="145"/>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145"/>
      <c r="AH85" s="145"/>
      <c r="AI85" s="145"/>
      <c r="AJ85" s="145"/>
      <c r="AK85" s="145"/>
      <c r="AL85" s="145"/>
      <c r="AM85" s="145"/>
      <c r="AN85" s="145"/>
      <c r="AO85" s="145"/>
      <c r="AP85" s="145"/>
      <c r="AQ85" s="145"/>
      <c r="AR85" s="145"/>
      <c r="AS85" s="145"/>
      <c r="AT85" s="145"/>
      <c r="AU85" s="145"/>
      <c r="AV85" s="145"/>
      <c r="AW85" s="145"/>
      <c r="AX85" s="145"/>
      <c r="AY85" s="145"/>
      <c r="AZ85" s="145"/>
      <c r="BA85" s="145"/>
      <c r="BB85" s="145"/>
      <c r="BC85" s="145"/>
      <c r="BD85" s="145"/>
      <c r="BE85" s="145"/>
      <c r="BF85" s="145"/>
      <c r="BG85" s="145"/>
      <c r="BH85" s="145"/>
      <c r="BI85" s="145"/>
      <c r="BJ85" s="145"/>
    </row>
    <row r="86" spans="1:62" ht="13" x14ac:dyDescent="0.25">
      <c r="A86" s="145"/>
      <c r="B86" s="145"/>
      <c r="C86" s="443"/>
      <c r="D86" s="444"/>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45"/>
      <c r="BD86" s="145"/>
      <c r="BE86" s="145"/>
      <c r="BF86" s="145"/>
      <c r="BG86" s="145"/>
      <c r="BH86" s="145"/>
      <c r="BI86" s="145"/>
      <c r="BJ86" s="145"/>
    </row>
    <row r="87" spans="1:62" ht="13" x14ac:dyDescent="0.3">
      <c r="A87" s="145"/>
      <c r="B87" s="145"/>
      <c r="C87" s="39"/>
      <c r="D87" s="336"/>
      <c r="E87" s="145"/>
      <c r="F87" s="145"/>
      <c r="G87" s="145"/>
      <c r="H87" s="145"/>
      <c r="I87" s="145"/>
      <c r="J87" s="145"/>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c r="AH87" s="145"/>
      <c r="AI87" s="145"/>
      <c r="AJ87" s="145"/>
      <c r="AK87" s="145"/>
      <c r="AL87" s="145"/>
      <c r="AM87" s="145"/>
      <c r="AN87" s="145"/>
      <c r="AO87" s="145"/>
      <c r="AP87" s="145"/>
      <c r="AQ87" s="145"/>
      <c r="AR87" s="145"/>
      <c r="AS87" s="145"/>
      <c r="AT87" s="145"/>
      <c r="AU87" s="145"/>
      <c r="AV87" s="145"/>
      <c r="AW87" s="145"/>
      <c r="AX87" s="145"/>
      <c r="AY87" s="145"/>
      <c r="AZ87" s="145"/>
      <c r="BA87" s="145"/>
      <c r="BB87" s="145"/>
      <c r="BC87" s="145"/>
      <c r="BD87" s="145"/>
      <c r="BE87" s="145"/>
      <c r="BF87" s="145"/>
      <c r="BG87" s="145"/>
      <c r="BH87" s="145"/>
      <c r="BI87" s="145"/>
      <c r="BJ87" s="145"/>
    </row>
    <row r="88" spans="1:62" x14ac:dyDescent="0.25">
      <c r="A88" s="145"/>
      <c r="B88" s="145"/>
      <c r="C88" s="145"/>
      <c r="D88" s="145"/>
      <c r="E88" s="145"/>
      <c r="F88" s="145"/>
      <c r="G88" s="145"/>
      <c r="H88" s="145"/>
      <c r="I88" s="145"/>
      <c r="J88" s="145"/>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145"/>
      <c r="AH88" s="145"/>
      <c r="AI88" s="145"/>
      <c r="AJ88" s="145"/>
      <c r="AK88" s="145"/>
      <c r="AL88" s="145"/>
      <c r="AM88" s="145"/>
      <c r="AN88" s="145"/>
      <c r="AO88" s="145"/>
      <c r="AP88" s="145"/>
      <c r="AQ88" s="145"/>
      <c r="AR88" s="145"/>
      <c r="AS88" s="145"/>
      <c r="AT88" s="145"/>
      <c r="AU88" s="145"/>
      <c r="AV88" s="145"/>
      <c r="AW88" s="145"/>
      <c r="AX88" s="145"/>
      <c r="AY88" s="145"/>
      <c r="AZ88" s="145"/>
      <c r="BA88" s="145"/>
      <c r="BB88" s="145"/>
      <c r="BC88" s="145"/>
      <c r="BD88" s="145"/>
      <c r="BE88" s="145"/>
      <c r="BF88" s="145"/>
      <c r="BG88" s="145"/>
      <c r="BH88" s="145"/>
      <c r="BI88" s="145"/>
      <c r="BJ88" s="145"/>
    </row>
    <row r="89" spans="1:62" x14ac:dyDescent="0.25">
      <c r="A89" s="145"/>
      <c r="B89" s="145"/>
      <c r="C89" s="145"/>
      <c r="D89" s="145"/>
      <c r="E89" s="145"/>
      <c r="F89" s="145"/>
      <c r="G89" s="145"/>
      <c r="H89" s="145"/>
      <c r="I89" s="145"/>
      <c r="J89" s="145"/>
      <c r="K89" s="145"/>
      <c r="L89" s="145"/>
      <c r="M89" s="145"/>
      <c r="N89" s="145"/>
      <c r="O89" s="145"/>
      <c r="P89" s="145"/>
      <c r="Q89" s="145"/>
      <c r="R89" s="145"/>
      <c r="S89" s="145"/>
      <c r="T89" s="145"/>
      <c r="U89" s="145"/>
      <c r="V89" s="145"/>
      <c r="W89" s="145"/>
      <c r="X89" s="145"/>
      <c r="Y89" s="145"/>
      <c r="Z89" s="145"/>
      <c r="AA89" s="145"/>
      <c r="AB89" s="145"/>
      <c r="AC89" s="145"/>
      <c r="AD89" s="145"/>
      <c r="AE89" s="145"/>
      <c r="AF89" s="145"/>
      <c r="AG89" s="145"/>
      <c r="AH89" s="145"/>
      <c r="AI89" s="145"/>
      <c r="AJ89" s="145"/>
      <c r="AK89" s="145"/>
      <c r="AL89" s="145"/>
      <c r="AM89" s="145"/>
      <c r="AN89" s="145"/>
      <c r="AO89" s="145"/>
      <c r="AP89" s="145"/>
      <c r="AQ89" s="145"/>
      <c r="AR89" s="145"/>
      <c r="AS89" s="145"/>
      <c r="AT89" s="145"/>
      <c r="AU89" s="145"/>
      <c r="AV89" s="145"/>
      <c r="AW89" s="145"/>
      <c r="AX89" s="145"/>
      <c r="AY89" s="145"/>
      <c r="AZ89" s="145"/>
      <c r="BA89" s="145"/>
      <c r="BB89" s="145"/>
      <c r="BC89" s="145"/>
      <c r="BD89" s="145"/>
      <c r="BE89" s="145"/>
      <c r="BF89" s="145"/>
      <c r="BG89" s="145"/>
      <c r="BH89" s="145"/>
      <c r="BI89" s="145"/>
      <c r="BJ89" s="145"/>
    </row>
    <row r="90" spans="1:62" x14ac:dyDescent="0.25">
      <c r="A90" s="145"/>
      <c r="B90" s="145"/>
      <c r="C90" s="145"/>
      <c r="D90" s="145"/>
      <c r="E90" s="145"/>
      <c r="F90" s="145"/>
      <c r="G90" s="145"/>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145"/>
      <c r="AP90" s="145"/>
      <c r="AQ90" s="145"/>
      <c r="AR90" s="145"/>
      <c r="AS90" s="145"/>
      <c r="AT90" s="145"/>
      <c r="AU90" s="145"/>
      <c r="AV90" s="145"/>
      <c r="AW90" s="145"/>
      <c r="AX90" s="145"/>
      <c r="AY90" s="145"/>
      <c r="AZ90" s="145"/>
      <c r="BA90" s="145"/>
      <c r="BB90" s="145"/>
      <c r="BC90" s="145"/>
      <c r="BD90" s="145"/>
      <c r="BE90" s="145"/>
      <c r="BF90" s="145"/>
      <c r="BG90" s="145"/>
      <c r="BH90" s="145"/>
      <c r="BI90" s="145"/>
      <c r="BJ90" s="145"/>
    </row>
    <row r="91" spans="1:62" x14ac:dyDescent="0.25">
      <c r="A91" s="145"/>
      <c r="B91" s="145"/>
      <c r="C91" s="145"/>
      <c r="D91" s="145"/>
      <c r="E91" s="145"/>
      <c r="F91" s="145"/>
      <c r="G91" s="145"/>
      <c r="H91" s="145"/>
      <c r="I91" s="145"/>
      <c r="J91" s="145"/>
      <c r="K91" s="145"/>
      <c r="L91" s="145"/>
      <c r="M91" s="145"/>
      <c r="N91" s="145"/>
      <c r="O91" s="145"/>
      <c r="P91" s="145"/>
      <c r="Q91" s="145"/>
      <c r="R91" s="145"/>
      <c r="S91" s="145"/>
      <c r="T91" s="145"/>
      <c r="U91" s="145"/>
      <c r="V91" s="145"/>
      <c r="W91" s="145"/>
      <c r="X91" s="145"/>
      <c r="Y91" s="145"/>
      <c r="Z91" s="145"/>
      <c r="AA91" s="145"/>
      <c r="AB91" s="145"/>
      <c r="AC91" s="145"/>
      <c r="AD91" s="145"/>
      <c r="AE91" s="145"/>
      <c r="AF91" s="145"/>
      <c r="AG91" s="145"/>
      <c r="AH91" s="145"/>
      <c r="AI91" s="145"/>
      <c r="AJ91" s="145"/>
      <c r="AK91" s="145"/>
      <c r="AL91" s="145"/>
      <c r="AM91" s="145"/>
      <c r="AN91" s="145"/>
      <c r="AO91" s="145"/>
      <c r="AP91" s="145"/>
      <c r="AQ91" s="145"/>
      <c r="AR91" s="145"/>
      <c r="AS91" s="145"/>
      <c r="AT91" s="145"/>
      <c r="AU91" s="145"/>
      <c r="AV91" s="145"/>
      <c r="AW91" s="145"/>
      <c r="AX91" s="145"/>
      <c r="AY91" s="145"/>
      <c r="AZ91" s="145"/>
      <c r="BA91" s="145"/>
      <c r="BB91" s="145"/>
      <c r="BC91" s="145"/>
      <c r="BD91" s="145"/>
      <c r="BE91" s="145"/>
      <c r="BF91" s="145"/>
      <c r="BG91" s="145"/>
      <c r="BH91" s="145"/>
      <c r="BI91" s="145"/>
      <c r="BJ91" s="145"/>
    </row>
    <row r="92" spans="1:62" x14ac:dyDescent="0.25">
      <c r="A92" s="145"/>
      <c r="B92" s="145"/>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5"/>
      <c r="BC92" s="145"/>
      <c r="BD92" s="145"/>
      <c r="BE92" s="145"/>
      <c r="BF92" s="145"/>
      <c r="BG92" s="145"/>
      <c r="BH92" s="145"/>
      <c r="BI92" s="145"/>
      <c r="BJ92" s="145"/>
    </row>
    <row r="93" spans="1:62" x14ac:dyDescent="0.25">
      <c r="A93" s="145"/>
      <c r="B93" s="145"/>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45"/>
      <c r="AA93" s="145"/>
      <c r="AB93" s="145"/>
      <c r="AC93" s="145"/>
      <c r="AD93" s="145"/>
      <c r="AE93" s="145"/>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145"/>
      <c r="BB93" s="145"/>
      <c r="BC93" s="145"/>
      <c r="BD93" s="145"/>
      <c r="BE93" s="145"/>
      <c r="BF93" s="145"/>
      <c r="BG93" s="145"/>
      <c r="BH93" s="145"/>
      <c r="BI93" s="145"/>
      <c r="BJ93" s="145"/>
    </row>
    <row r="94" spans="1:62" x14ac:dyDescent="0.25">
      <c r="A94" s="145"/>
      <c r="B94" s="145"/>
      <c r="C94" s="145"/>
      <c r="D94" s="145"/>
      <c r="E94" s="145"/>
      <c r="F94" s="145"/>
      <c r="G94" s="145"/>
      <c r="H94" s="145"/>
      <c r="I94" s="145"/>
      <c r="J94" s="145"/>
      <c r="K94" s="145"/>
      <c r="L94" s="145"/>
      <c r="M94" s="145"/>
      <c r="N94" s="145"/>
      <c r="O94" s="145"/>
      <c r="P94" s="145"/>
      <c r="Q94" s="145"/>
      <c r="R94" s="145"/>
      <c r="S94" s="145"/>
      <c r="T94" s="145"/>
      <c r="U94" s="145"/>
      <c r="V94" s="145"/>
      <c r="W94" s="145"/>
      <c r="X94" s="145"/>
      <c r="Y94" s="145"/>
      <c r="Z94" s="145"/>
      <c r="AA94" s="145"/>
      <c r="AB94" s="145"/>
      <c r="AC94" s="145"/>
      <c r="AD94" s="145"/>
      <c r="AE94" s="145"/>
      <c r="AF94" s="145"/>
      <c r="AG94" s="145"/>
      <c r="AH94" s="145"/>
      <c r="AI94" s="145"/>
      <c r="AJ94" s="145"/>
      <c r="AK94" s="145"/>
      <c r="AL94" s="145"/>
      <c r="AM94" s="145"/>
      <c r="AN94" s="145"/>
      <c r="AO94" s="145"/>
      <c r="AP94" s="145"/>
      <c r="AQ94" s="145"/>
      <c r="AR94" s="145"/>
      <c r="AS94" s="145"/>
      <c r="AT94" s="145"/>
      <c r="AU94" s="145"/>
      <c r="AV94" s="145"/>
      <c r="AW94" s="145"/>
      <c r="AX94" s="145"/>
      <c r="AY94" s="145"/>
      <c r="AZ94" s="145"/>
      <c r="BA94" s="145"/>
      <c r="BB94" s="145"/>
      <c r="BC94" s="145"/>
      <c r="BD94" s="145"/>
      <c r="BE94" s="145"/>
      <c r="BF94" s="145"/>
      <c r="BG94" s="145"/>
      <c r="BH94" s="145"/>
      <c r="BI94" s="145"/>
      <c r="BJ94" s="145"/>
    </row>
    <row r="95" spans="1:62" x14ac:dyDescent="0.25">
      <c r="A95" s="145"/>
      <c r="B95" s="145"/>
      <c r="C95" s="145"/>
      <c r="D95" s="145"/>
      <c r="E95" s="145"/>
      <c r="F95" s="145"/>
      <c r="G95" s="145"/>
      <c r="H95" s="145"/>
      <c r="I95" s="145"/>
      <c r="J95" s="145"/>
      <c r="K95" s="145"/>
      <c r="L95" s="145"/>
      <c r="M95" s="145"/>
      <c r="N95" s="145"/>
      <c r="O95" s="145"/>
      <c r="P95" s="145"/>
      <c r="Q95" s="145"/>
      <c r="R95" s="145"/>
      <c r="S95" s="145"/>
      <c r="T95" s="145"/>
      <c r="U95" s="145"/>
      <c r="V95" s="145"/>
      <c r="W95" s="145"/>
      <c r="X95" s="145"/>
      <c r="Y95" s="145"/>
      <c r="Z95" s="145"/>
      <c r="AA95" s="145"/>
      <c r="AB95" s="145"/>
      <c r="AC95" s="145"/>
      <c r="AD95" s="145"/>
      <c r="AE95" s="145"/>
      <c r="AF95" s="145"/>
      <c r="AG95" s="145"/>
      <c r="AH95" s="145"/>
      <c r="AI95" s="145"/>
      <c r="AJ95" s="145"/>
      <c r="AK95" s="145"/>
      <c r="AL95" s="145"/>
      <c r="AM95" s="145"/>
      <c r="AN95" s="145"/>
      <c r="AO95" s="145"/>
      <c r="AP95" s="145"/>
      <c r="AQ95" s="145"/>
      <c r="AR95" s="145"/>
      <c r="AS95" s="145"/>
      <c r="AT95" s="145"/>
      <c r="AU95" s="145"/>
      <c r="AV95" s="145"/>
      <c r="AW95" s="145"/>
      <c r="AX95" s="145"/>
      <c r="AY95" s="145"/>
      <c r="AZ95" s="145"/>
      <c r="BA95" s="145"/>
      <c r="BB95" s="145"/>
      <c r="BC95" s="145"/>
      <c r="BD95" s="145"/>
      <c r="BE95" s="145"/>
      <c r="BF95" s="145"/>
      <c r="BG95" s="145"/>
      <c r="BH95" s="145"/>
      <c r="BI95" s="145"/>
      <c r="BJ95" s="145"/>
    </row>
    <row r="96" spans="1:62" x14ac:dyDescent="0.25">
      <c r="A96" s="145"/>
      <c r="B96" s="145"/>
      <c r="C96" s="145"/>
      <c r="D96" s="145"/>
      <c r="E96" s="145"/>
      <c r="F96" s="145"/>
      <c r="G96" s="145"/>
      <c r="H96" s="145"/>
      <c r="I96" s="145"/>
      <c r="J96" s="145"/>
      <c r="K96" s="145"/>
      <c r="L96" s="145"/>
      <c r="M96" s="145"/>
      <c r="N96" s="145"/>
      <c r="O96" s="145"/>
      <c r="P96" s="145"/>
      <c r="Q96" s="145"/>
      <c r="R96" s="145"/>
      <c r="S96" s="145"/>
      <c r="T96" s="145"/>
      <c r="U96" s="145"/>
      <c r="V96" s="145"/>
      <c r="W96" s="145"/>
      <c r="X96" s="145"/>
      <c r="Y96" s="145"/>
      <c r="Z96" s="145"/>
      <c r="AA96" s="145"/>
      <c r="AB96" s="145"/>
      <c r="AC96" s="145"/>
      <c r="AD96" s="145"/>
      <c r="AE96" s="145"/>
      <c r="AF96" s="145"/>
      <c r="AG96" s="145"/>
      <c r="AH96" s="145"/>
      <c r="AI96" s="145"/>
      <c r="AJ96" s="145"/>
      <c r="AK96" s="145"/>
      <c r="AL96" s="145"/>
      <c r="AM96" s="145"/>
      <c r="AN96" s="145"/>
      <c r="AO96" s="145"/>
      <c r="AP96" s="145"/>
      <c r="AQ96" s="145"/>
      <c r="AR96" s="145"/>
      <c r="AS96" s="145"/>
      <c r="AT96" s="145"/>
      <c r="AU96" s="145"/>
      <c r="AV96" s="145"/>
      <c r="AW96" s="145"/>
      <c r="AX96" s="145"/>
      <c r="AY96" s="145"/>
      <c r="AZ96" s="145"/>
      <c r="BA96" s="145"/>
      <c r="BB96" s="145"/>
      <c r="BC96" s="145"/>
      <c r="BD96" s="145"/>
      <c r="BE96" s="145"/>
      <c r="BF96" s="145"/>
      <c r="BG96" s="145"/>
      <c r="BH96" s="145"/>
      <c r="BI96" s="145"/>
      <c r="BJ96" s="145"/>
    </row>
    <row r="97" spans="1:62" x14ac:dyDescent="0.25">
      <c r="A97" s="145"/>
      <c r="B97" s="145"/>
      <c r="C97" s="145"/>
      <c r="D97" s="145"/>
      <c r="E97" s="145"/>
      <c r="F97" s="145"/>
      <c r="G97" s="145"/>
      <c r="H97" s="145"/>
      <c r="I97" s="145"/>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W97" s="145"/>
      <c r="AX97" s="145"/>
      <c r="AY97" s="145"/>
      <c r="AZ97" s="145"/>
      <c r="BA97" s="145"/>
      <c r="BB97" s="145"/>
      <c r="BC97" s="145"/>
      <c r="BD97" s="145"/>
      <c r="BE97" s="145"/>
      <c r="BF97" s="145"/>
      <c r="BG97" s="145"/>
      <c r="BH97" s="145"/>
      <c r="BI97" s="145"/>
      <c r="BJ97" s="145"/>
    </row>
    <row r="98" spans="1:62" x14ac:dyDescent="0.25">
      <c r="A98" s="145"/>
      <c r="B98" s="145"/>
      <c r="C98" s="145"/>
      <c r="D98" s="145"/>
      <c r="E98" s="145"/>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5"/>
      <c r="AY98" s="145"/>
      <c r="AZ98" s="145"/>
      <c r="BA98" s="145"/>
      <c r="BB98" s="145"/>
      <c r="BC98" s="145"/>
      <c r="BD98" s="145"/>
      <c r="BE98" s="145"/>
      <c r="BF98" s="145"/>
      <c r="BG98" s="145"/>
      <c r="BH98" s="145"/>
      <c r="BI98" s="145"/>
      <c r="BJ98" s="145"/>
    </row>
    <row r="99" spans="1:62" x14ac:dyDescent="0.25">
      <c r="A99" s="145"/>
      <c r="B99" s="145"/>
      <c r="C99" s="145"/>
      <c r="D99" s="145"/>
      <c r="E99" s="145"/>
      <c r="F99" s="145"/>
      <c r="G99" s="145"/>
      <c r="H99" s="145"/>
      <c r="I99" s="145"/>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c r="AH99" s="145"/>
      <c r="AI99" s="145"/>
      <c r="AJ99" s="145"/>
      <c r="AK99" s="145"/>
      <c r="AL99" s="145"/>
      <c r="AM99" s="145"/>
      <c r="AN99" s="145"/>
      <c r="AO99" s="145"/>
      <c r="AP99" s="145"/>
      <c r="AQ99" s="145"/>
      <c r="AR99" s="145"/>
      <c r="AS99" s="145"/>
      <c r="AT99" s="145"/>
      <c r="AU99" s="145"/>
      <c r="AV99" s="145"/>
      <c r="AW99" s="145"/>
      <c r="AX99" s="145"/>
      <c r="AY99" s="145"/>
      <c r="AZ99" s="145"/>
      <c r="BA99" s="145"/>
      <c r="BB99" s="145"/>
      <c r="BC99" s="145"/>
      <c r="BD99" s="145"/>
      <c r="BE99" s="145"/>
      <c r="BF99" s="145"/>
      <c r="BG99" s="145"/>
      <c r="BH99" s="145"/>
      <c r="BI99" s="145"/>
      <c r="BJ99" s="145"/>
    </row>
    <row r="100" spans="1:62" x14ac:dyDescent="0.25">
      <c r="A100" s="145"/>
      <c r="B100" s="145"/>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145"/>
      <c r="AO100" s="145"/>
      <c r="AP100" s="145"/>
      <c r="AQ100" s="145"/>
      <c r="AR100" s="145"/>
      <c r="AS100" s="145"/>
      <c r="AT100" s="145"/>
      <c r="AU100" s="145"/>
      <c r="AV100" s="145"/>
      <c r="AW100" s="145"/>
      <c r="AX100" s="145"/>
      <c r="AY100" s="145"/>
      <c r="AZ100" s="145"/>
      <c r="BA100" s="145"/>
      <c r="BB100" s="145"/>
      <c r="BC100" s="145"/>
      <c r="BD100" s="145"/>
      <c r="BE100" s="145"/>
      <c r="BF100" s="145"/>
      <c r="BG100" s="145"/>
      <c r="BH100" s="145"/>
      <c r="BI100" s="145"/>
      <c r="BJ100" s="145"/>
    </row>
    <row r="101" spans="1:62" x14ac:dyDescent="0.25">
      <c r="A101" s="145"/>
      <c r="B101" s="145"/>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K101" s="145"/>
      <c r="AL101" s="145"/>
      <c r="AM101" s="145"/>
      <c r="AN101" s="145"/>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row>
    <row r="102" spans="1:62" x14ac:dyDescent="0.25">
      <c r="A102" s="145"/>
      <c r="B102" s="145"/>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c r="AA102" s="145"/>
      <c r="AB102" s="145"/>
      <c r="AC102" s="145"/>
      <c r="AD102" s="145"/>
      <c r="AE102" s="145"/>
      <c r="AF102" s="145"/>
      <c r="AG102" s="145"/>
      <c r="AH102" s="145"/>
      <c r="AI102" s="145"/>
      <c r="AJ102" s="145"/>
      <c r="AK102" s="145"/>
      <c r="AL102" s="145"/>
      <c r="AM102" s="145"/>
      <c r="AN102" s="145"/>
      <c r="AO102" s="145"/>
      <c r="AP102" s="145"/>
      <c r="AQ102" s="145"/>
      <c r="AR102" s="145"/>
      <c r="AS102" s="145"/>
      <c r="AT102" s="145"/>
      <c r="AU102" s="145"/>
      <c r="AV102" s="145"/>
      <c r="AW102" s="145"/>
      <c r="AX102" s="145"/>
      <c r="AY102" s="145"/>
      <c r="AZ102" s="145"/>
      <c r="BA102" s="145"/>
      <c r="BB102" s="145"/>
      <c r="BC102" s="145"/>
      <c r="BD102" s="145"/>
      <c r="BE102" s="145"/>
      <c r="BF102" s="145"/>
      <c r="BG102" s="145"/>
      <c r="BH102" s="145"/>
      <c r="BI102" s="145"/>
      <c r="BJ102" s="145"/>
    </row>
    <row r="103" spans="1:62" x14ac:dyDescent="0.25">
      <c r="A103" s="145"/>
      <c r="B103" s="145"/>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c r="AE103" s="145"/>
      <c r="AF103" s="145"/>
      <c r="AG103" s="145"/>
      <c r="AH103" s="145"/>
      <c r="AI103" s="145"/>
      <c r="AJ103" s="145"/>
      <c r="AK103" s="145"/>
      <c r="AL103" s="145"/>
      <c r="AM103" s="145"/>
      <c r="AN103" s="145"/>
      <c r="AO103" s="145"/>
      <c r="AP103" s="145"/>
      <c r="AQ103" s="145"/>
      <c r="AR103" s="145"/>
      <c r="AS103" s="145"/>
      <c r="AT103" s="145"/>
      <c r="AU103" s="145"/>
      <c r="AV103" s="145"/>
      <c r="AW103" s="145"/>
      <c r="AX103" s="145"/>
      <c r="AY103" s="145"/>
      <c r="AZ103" s="145"/>
      <c r="BA103" s="145"/>
      <c r="BB103" s="145"/>
      <c r="BC103" s="145"/>
      <c r="BD103" s="145"/>
      <c r="BE103" s="145"/>
      <c r="BF103" s="145"/>
      <c r="BG103" s="145"/>
      <c r="BH103" s="145"/>
      <c r="BI103" s="145"/>
      <c r="BJ103" s="145"/>
    </row>
    <row r="104" spans="1:62" x14ac:dyDescent="0.25">
      <c r="A104" s="145"/>
      <c r="B104" s="145"/>
      <c r="C104" s="145"/>
      <c r="D104" s="145"/>
      <c r="E104" s="145"/>
      <c r="F104" s="145"/>
      <c r="G104" s="145"/>
      <c r="H104" s="145"/>
      <c r="I104" s="145"/>
      <c r="J104" s="145"/>
      <c r="K104" s="145"/>
      <c r="L104" s="145"/>
      <c r="M104" s="145"/>
      <c r="N104" s="145"/>
      <c r="O104" s="145"/>
      <c r="P104" s="145"/>
      <c r="Q104" s="145"/>
      <c r="R104" s="145"/>
      <c r="S104" s="145"/>
      <c r="T104" s="145"/>
      <c r="U104" s="145"/>
      <c r="V104" s="145"/>
      <c r="W104" s="145"/>
      <c r="X104" s="145"/>
      <c r="Y104" s="145"/>
      <c r="Z104" s="145"/>
      <c r="AA104" s="145"/>
      <c r="AB104" s="145"/>
      <c r="AC104" s="145"/>
      <c r="AD104" s="145"/>
      <c r="AE104" s="145"/>
      <c r="AF104" s="145"/>
      <c r="AG104" s="145"/>
      <c r="AH104" s="145"/>
      <c r="AI104" s="145"/>
      <c r="AJ104" s="145"/>
      <c r="AK104" s="145"/>
      <c r="AL104" s="145"/>
      <c r="AM104" s="145"/>
      <c r="AN104" s="145"/>
      <c r="AO104" s="145"/>
      <c r="AP104" s="145"/>
      <c r="AQ104" s="145"/>
      <c r="AR104" s="145"/>
      <c r="AS104" s="145"/>
      <c r="AT104" s="145"/>
      <c r="AU104" s="145"/>
      <c r="AV104" s="145"/>
      <c r="AW104" s="145"/>
      <c r="AX104" s="145"/>
      <c r="AY104" s="145"/>
      <c r="AZ104" s="145"/>
      <c r="BA104" s="145"/>
      <c r="BB104" s="145"/>
      <c r="BC104" s="145"/>
      <c r="BD104" s="145"/>
      <c r="BE104" s="145"/>
      <c r="BF104" s="145"/>
      <c r="BG104" s="145"/>
      <c r="BH104" s="145"/>
      <c r="BI104" s="145"/>
      <c r="BJ104" s="145"/>
    </row>
    <row r="105" spans="1:62" x14ac:dyDescent="0.25">
      <c r="A105" s="145"/>
      <c r="B105" s="145"/>
      <c r="C105" s="145"/>
      <c r="D105" s="145"/>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5"/>
      <c r="AA105" s="145"/>
      <c r="AB105" s="145"/>
      <c r="AC105" s="145"/>
      <c r="AD105" s="145"/>
      <c r="AE105" s="145"/>
      <c r="AF105" s="145"/>
      <c r="AG105" s="145"/>
      <c r="AH105" s="145"/>
      <c r="AI105" s="145"/>
      <c r="AJ105" s="145"/>
      <c r="AK105" s="145"/>
      <c r="AL105" s="145"/>
      <c r="AM105" s="145"/>
      <c r="AN105" s="145"/>
      <c r="AO105" s="145"/>
      <c r="AP105" s="145"/>
      <c r="AQ105" s="145"/>
      <c r="AR105" s="145"/>
      <c r="AS105" s="145"/>
      <c r="AT105" s="145"/>
      <c r="AU105" s="145"/>
      <c r="AV105" s="145"/>
      <c r="AW105" s="145"/>
      <c r="AX105" s="145"/>
      <c r="AY105" s="145"/>
      <c r="AZ105" s="145"/>
      <c r="BA105" s="145"/>
      <c r="BB105" s="145"/>
      <c r="BC105" s="145"/>
      <c r="BD105" s="145"/>
      <c r="BE105" s="145"/>
      <c r="BF105" s="145"/>
      <c r="BG105" s="145"/>
      <c r="BH105" s="145"/>
      <c r="BI105" s="145"/>
      <c r="BJ105" s="145"/>
    </row>
    <row r="106" spans="1:62" x14ac:dyDescent="0.25">
      <c r="A106" s="145"/>
      <c r="B106" s="145"/>
      <c r="C106" s="145"/>
      <c r="D106" s="145"/>
      <c r="E106" s="145"/>
      <c r="F106" s="145"/>
      <c r="G106" s="145"/>
      <c r="H106" s="145"/>
      <c r="I106" s="145"/>
      <c r="J106" s="145"/>
      <c r="K106" s="145"/>
      <c r="L106" s="145"/>
      <c r="M106" s="145"/>
      <c r="N106" s="145"/>
      <c r="O106" s="145"/>
      <c r="P106" s="145"/>
      <c r="Q106" s="145"/>
      <c r="R106" s="145"/>
      <c r="S106" s="145"/>
      <c r="T106" s="145"/>
      <c r="U106" s="145"/>
      <c r="V106" s="145"/>
      <c r="W106" s="145"/>
      <c r="X106" s="145"/>
      <c r="Y106" s="145"/>
      <c r="Z106" s="145"/>
      <c r="AA106" s="145"/>
      <c r="AB106" s="145"/>
      <c r="AC106" s="145"/>
      <c r="AD106" s="145"/>
      <c r="AE106" s="145"/>
      <c r="AF106" s="145"/>
      <c r="AG106" s="145"/>
      <c r="AH106" s="145"/>
      <c r="AI106" s="145"/>
      <c r="AJ106" s="145"/>
      <c r="AK106" s="145"/>
      <c r="AL106" s="145"/>
      <c r="AM106" s="145"/>
      <c r="AN106" s="145"/>
      <c r="AO106" s="145"/>
      <c r="AP106" s="145"/>
      <c r="AQ106" s="145"/>
      <c r="AR106" s="145"/>
      <c r="AS106" s="145"/>
      <c r="AT106" s="145"/>
      <c r="AU106" s="145"/>
      <c r="AV106" s="145"/>
      <c r="AW106" s="145"/>
      <c r="AX106" s="145"/>
      <c r="AY106" s="145"/>
      <c r="AZ106" s="145"/>
      <c r="BA106" s="145"/>
      <c r="BB106" s="145"/>
      <c r="BC106" s="145"/>
      <c r="BD106" s="145"/>
      <c r="BE106" s="145"/>
      <c r="BF106" s="145"/>
      <c r="BG106" s="145"/>
      <c r="BH106" s="145"/>
      <c r="BI106" s="145"/>
      <c r="BJ106" s="145"/>
    </row>
    <row r="107" spans="1:62" x14ac:dyDescent="0.25">
      <c r="A107" s="145"/>
      <c r="B107" s="145"/>
      <c r="C107" s="145"/>
      <c r="D107" s="145"/>
      <c r="E107" s="145"/>
      <c r="F107" s="145"/>
      <c r="G107" s="145"/>
      <c r="H107" s="145"/>
      <c r="I107" s="145"/>
      <c r="J107" s="145"/>
      <c r="K107" s="145"/>
      <c r="L107" s="145"/>
      <c r="M107" s="145"/>
      <c r="N107" s="145"/>
      <c r="O107" s="145"/>
      <c r="P107" s="145"/>
      <c r="Q107" s="145"/>
      <c r="R107" s="145"/>
      <c r="S107" s="145"/>
      <c r="T107" s="145"/>
      <c r="U107" s="145"/>
      <c r="V107" s="145"/>
      <c r="W107" s="145"/>
      <c r="X107" s="145"/>
      <c r="Y107" s="145"/>
      <c r="Z107" s="145"/>
      <c r="AA107" s="145"/>
      <c r="AB107" s="145"/>
      <c r="AC107" s="145"/>
      <c r="AD107" s="145"/>
      <c r="AE107" s="145"/>
      <c r="AF107" s="145"/>
      <c r="AG107" s="145"/>
      <c r="AH107" s="145"/>
      <c r="AI107" s="145"/>
      <c r="AJ107" s="145"/>
      <c r="AK107" s="145"/>
      <c r="AL107" s="145"/>
      <c r="AM107" s="145"/>
      <c r="AN107" s="145"/>
      <c r="AO107" s="145"/>
      <c r="AP107" s="145"/>
      <c r="AQ107" s="145"/>
      <c r="AR107" s="145"/>
      <c r="AS107" s="145"/>
      <c r="AT107" s="145"/>
      <c r="AU107" s="145"/>
      <c r="AV107" s="145"/>
      <c r="AW107" s="145"/>
      <c r="AX107" s="145"/>
      <c r="AY107" s="145"/>
      <c r="AZ107" s="145"/>
      <c r="BA107" s="145"/>
      <c r="BB107" s="145"/>
      <c r="BC107" s="145"/>
      <c r="BD107" s="145"/>
      <c r="BE107" s="145"/>
      <c r="BF107" s="145"/>
      <c r="BG107" s="145"/>
      <c r="BH107" s="145"/>
      <c r="BI107" s="145"/>
      <c r="BJ107" s="145"/>
    </row>
    <row r="108" spans="1:62" x14ac:dyDescent="0.25">
      <c r="A108" s="145"/>
      <c r="B108" s="145"/>
      <c r="C108" s="145"/>
      <c r="D108" s="145"/>
      <c r="E108" s="145"/>
      <c r="F108" s="145"/>
      <c r="G108" s="145"/>
      <c r="H108" s="145"/>
      <c r="I108" s="145"/>
      <c r="J108" s="145"/>
      <c r="K108" s="145"/>
      <c r="L108" s="145"/>
      <c r="M108" s="145"/>
      <c r="N108" s="145"/>
      <c r="O108" s="145"/>
      <c r="P108" s="145"/>
      <c r="Q108" s="145"/>
      <c r="R108" s="145"/>
      <c r="S108" s="145"/>
      <c r="T108" s="145"/>
      <c r="U108" s="145"/>
      <c r="V108" s="145"/>
      <c r="W108" s="145"/>
      <c r="X108" s="145"/>
      <c r="Y108" s="145"/>
      <c r="Z108" s="145"/>
      <c r="AA108" s="145"/>
      <c r="AB108" s="145"/>
      <c r="AC108" s="145"/>
      <c r="AD108" s="145"/>
      <c r="AE108" s="145"/>
      <c r="AF108" s="145"/>
      <c r="AG108" s="145"/>
      <c r="AH108" s="145"/>
      <c r="AI108" s="145"/>
      <c r="AJ108" s="145"/>
      <c r="AK108" s="145"/>
      <c r="AL108" s="145"/>
      <c r="AM108" s="145"/>
      <c r="AN108" s="145"/>
      <c r="AO108" s="145"/>
      <c r="AP108" s="145"/>
      <c r="AQ108" s="145"/>
      <c r="AR108" s="145"/>
      <c r="AS108" s="145"/>
      <c r="AT108" s="145"/>
      <c r="AU108" s="145"/>
      <c r="AV108" s="145"/>
      <c r="AW108" s="145"/>
      <c r="AX108" s="145"/>
      <c r="AY108" s="145"/>
      <c r="AZ108" s="145"/>
      <c r="BA108" s="145"/>
      <c r="BB108" s="145"/>
      <c r="BC108" s="145"/>
      <c r="BD108" s="145"/>
      <c r="BE108" s="145"/>
      <c r="BF108" s="145"/>
      <c r="BG108" s="145"/>
      <c r="BH108" s="145"/>
      <c r="BI108" s="145"/>
      <c r="BJ108" s="145"/>
    </row>
    <row r="109" spans="1:62" x14ac:dyDescent="0.25">
      <c r="A109" s="145"/>
      <c r="B109" s="145"/>
      <c r="C109" s="145"/>
      <c r="D109" s="145"/>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145"/>
      <c r="AA109" s="145"/>
      <c r="AB109" s="145"/>
      <c r="AC109" s="145"/>
      <c r="AD109" s="145"/>
      <c r="AE109" s="145"/>
      <c r="AF109" s="145"/>
      <c r="AG109" s="145"/>
      <c r="AH109" s="145"/>
      <c r="AI109" s="145"/>
      <c r="AJ109" s="145"/>
      <c r="AK109" s="145"/>
      <c r="AL109" s="145"/>
      <c r="AM109" s="145"/>
      <c r="AN109" s="145"/>
      <c r="AO109" s="145"/>
      <c r="AP109" s="145"/>
      <c r="AQ109" s="145"/>
      <c r="AR109" s="145"/>
      <c r="AS109" s="145"/>
      <c r="AT109" s="145"/>
      <c r="AU109" s="145"/>
      <c r="AV109" s="145"/>
      <c r="AW109" s="145"/>
      <c r="AX109" s="145"/>
      <c r="AY109" s="145"/>
      <c r="AZ109" s="145"/>
      <c r="BA109" s="145"/>
      <c r="BB109" s="145"/>
      <c r="BC109" s="145"/>
      <c r="BD109" s="145"/>
      <c r="BE109" s="145"/>
      <c r="BF109" s="145"/>
      <c r="BG109" s="145"/>
      <c r="BH109" s="145"/>
      <c r="BI109" s="145"/>
      <c r="BJ109" s="145"/>
    </row>
    <row r="110" spans="1:62" x14ac:dyDescent="0.25">
      <c r="A110" s="145"/>
      <c r="B110" s="145"/>
      <c r="C110" s="145"/>
      <c r="D110" s="145"/>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c r="AA110" s="145"/>
      <c r="AB110" s="145"/>
      <c r="AC110" s="145"/>
      <c r="AD110" s="145"/>
      <c r="AE110" s="145"/>
      <c r="AF110" s="145"/>
      <c r="AG110" s="145"/>
      <c r="AH110" s="145"/>
      <c r="AI110" s="145"/>
      <c r="AJ110" s="145"/>
      <c r="AK110" s="145"/>
      <c r="AL110" s="145"/>
      <c r="AM110" s="145"/>
      <c r="AN110" s="145"/>
      <c r="AO110" s="145"/>
      <c r="AP110" s="145"/>
      <c r="AQ110" s="145"/>
      <c r="AR110" s="145"/>
      <c r="AS110" s="145"/>
      <c r="AT110" s="145"/>
      <c r="AU110" s="145"/>
      <c r="AV110" s="145"/>
      <c r="AW110" s="145"/>
      <c r="AX110" s="145"/>
      <c r="AY110" s="145"/>
      <c r="AZ110" s="145"/>
      <c r="BA110" s="145"/>
      <c r="BB110" s="145"/>
      <c r="BC110" s="145"/>
      <c r="BD110" s="145"/>
      <c r="BE110" s="145"/>
      <c r="BF110" s="145"/>
      <c r="BG110" s="145"/>
      <c r="BH110" s="145"/>
      <c r="BI110" s="145"/>
      <c r="BJ110" s="145"/>
    </row>
    <row r="111" spans="1:62" x14ac:dyDescent="0.25">
      <c r="A111" s="145"/>
      <c r="B111" s="145"/>
      <c r="C111" s="145"/>
      <c r="D111" s="145"/>
      <c r="E111" s="145"/>
      <c r="F111" s="145"/>
      <c r="G111" s="145"/>
      <c r="H111" s="145"/>
      <c r="I111" s="145"/>
      <c r="J111" s="145"/>
      <c r="K111" s="145"/>
      <c r="L111" s="145"/>
      <c r="M111" s="145"/>
      <c r="N111" s="145"/>
      <c r="O111" s="145"/>
      <c r="P111" s="145"/>
      <c r="Q111" s="145"/>
      <c r="R111" s="145"/>
      <c r="S111" s="145"/>
      <c r="T111" s="145"/>
      <c r="U111" s="145"/>
      <c r="V111" s="145"/>
      <c r="W111" s="145"/>
      <c r="X111" s="145"/>
      <c r="Y111" s="145"/>
      <c r="Z111" s="145"/>
      <c r="AA111" s="145"/>
      <c r="AB111" s="145"/>
      <c r="AC111" s="145"/>
      <c r="AD111" s="145"/>
      <c r="AE111" s="145"/>
      <c r="AF111" s="145"/>
      <c r="AG111" s="145"/>
      <c r="AH111" s="145"/>
      <c r="AI111" s="145"/>
      <c r="AJ111" s="145"/>
      <c r="AK111" s="145"/>
      <c r="AL111" s="145"/>
      <c r="AM111" s="145"/>
      <c r="AN111" s="145"/>
      <c r="AO111" s="145"/>
      <c r="AP111" s="145"/>
      <c r="AQ111" s="145"/>
      <c r="AR111" s="145"/>
      <c r="AS111" s="145"/>
      <c r="AT111" s="145"/>
      <c r="AU111" s="145"/>
      <c r="AV111" s="145"/>
      <c r="AW111" s="145"/>
      <c r="AX111" s="145"/>
      <c r="AY111" s="145"/>
      <c r="AZ111" s="145"/>
      <c r="BA111" s="145"/>
      <c r="BB111" s="145"/>
      <c r="BC111" s="145"/>
      <c r="BD111" s="145"/>
      <c r="BE111" s="145"/>
      <c r="BF111" s="145"/>
      <c r="BG111" s="145"/>
      <c r="BH111" s="145"/>
      <c r="BI111" s="145"/>
      <c r="BJ111" s="145"/>
    </row>
    <row r="112" spans="1:62" x14ac:dyDescent="0.25">
      <c r="A112" s="145"/>
      <c r="B112" s="145"/>
      <c r="C112" s="145"/>
      <c r="D112" s="145"/>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c r="AA112" s="145"/>
      <c r="AB112" s="145"/>
      <c r="AC112" s="145"/>
      <c r="AD112" s="145"/>
      <c r="AE112" s="145"/>
      <c r="AF112" s="145"/>
      <c r="AG112" s="145"/>
      <c r="AH112" s="145"/>
      <c r="AI112" s="145"/>
      <c r="AJ112" s="145"/>
      <c r="AK112" s="145"/>
      <c r="AL112" s="145"/>
      <c r="AM112" s="145"/>
      <c r="AN112" s="145"/>
      <c r="AO112" s="145"/>
      <c r="AP112" s="145"/>
      <c r="AQ112" s="145"/>
      <c r="AR112" s="145"/>
      <c r="AS112" s="145"/>
      <c r="AT112" s="145"/>
      <c r="AU112" s="145"/>
      <c r="AV112" s="145"/>
      <c r="AW112" s="145"/>
      <c r="AX112" s="145"/>
      <c r="AY112" s="145"/>
      <c r="AZ112" s="145"/>
      <c r="BA112" s="145"/>
      <c r="BB112" s="145"/>
      <c r="BC112" s="145"/>
      <c r="BD112" s="145"/>
      <c r="BE112" s="145"/>
      <c r="BF112" s="145"/>
      <c r="BG112" s="145"/>
      <c r="BH112" s="145"/>
      <c r="BI112" s="145"/>
      <c r="BJ112" s="145"/>
    </row>
    <row r="113" spans="1:62" x14ac:dyDescent="0.25">
      <c r="A113" s="145"/>
      <c r="B113" s="145"/>
      <c r="C113" s="145"/>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c r="AA113" s="145"/>
      <c r="AB113" s="145"/>
      <c r="AC113" s="145"/>
      <c r="AD113" s="145"/>
      <c r="AE113" s="145"/>
      <c r="AF113" s="145"/>
      <c r="AG113" s="145"/>
      <c r="AH113" s="145"/>
      <c r="AI113" s="145"/>
      <c r="AJ113" s="145"/>
      <c r="AK113" s="145"/>
      <c r="AL113" s="145"/>
      <c r="AM113" s="145"/>
      <c r="AN113" s="145"/>
      <c r="AO113" s="145"/>
      <c r="AP113" s="145"/>
      <c r="AQ113" s="145"/>
      <c r="AR113" s="145"/>
      <c r="AS113" s="145"/>
      <c r="AT113" s="145"/>
      <c r="AU113" s="145"/>
      <c r="AV113" s="145"/>
      <c r="AW113" s="145"/>
      <c r="AX113" s="145"/>
      <c r="AY113" s="145"/>
      <c r="AZ113" s="145"/>
      <c r="BA113" s="145"/>
      <c r="BB113" s="145"/>
      <c r="BC113" s="145"/>
      <c r="BD113" s="145"/>
      <c r="BE113" s="145"/>
      <c r="BF113" s="145"/>
      <c r="BG113" s="145"/>
      <c r="BH113" s="145"/>
      <c r="BI113" s="145"/>
      <c r="BJ113" s="145"/>
    </row>
    <row r="114" spans="1:62" x14ac:dyDescent="0.25">
      <c r="A114" s="145"/>
      <c r="B114" s="145"/>
      <c r="C114" s="145"/>
      <c r="D114" s="145"/>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c r="AI114" s="145"/>
      <c r="AJ114" s="145"/>
      <c r="AK114" s="145"/>
      <c r="AL114" s="145"/>
      <c r="AM114" s="145"/>
      <c r="AN114" s="145"/>
      <c r="AO114" s="145"/>
      <c r="AP114" s="145"/>
      <c r="AQ114" s="145"/>
      <c r="AR114" s="145"/>
      <c r="AS114" s="145"/>
      <c r="AT114" s="145"/>
      <c r="AU114" s="145"/>
      <c r="AV114" s="145"/>
      <c r="AW114" s="145"/>
      <c r="AX114" s="145"/>
      <c r="AY114" s="145"/>
      <c r="AZ114" s="145"/>
      <c r="BA114" s="145"/>
      <c r="BB114" s="145"/>
      <c r="BC114" s="145"/>
      <c r="BD114" s="145"/>
      <c r="BE114" s="145"/>
      <c r="BF114" s="145"/>
      <c r="BG114" s="145"/>
      <c r="BH114" s="145"/>
      <c r="BI114" s="145"/>
      <c r="BJ114" s="145"/>
    </row>
    <row r="115" spans="1:62" x14ac:dyDescent="0.25">
      <c r="A115" s="145"/>
      <c r="B115" s="145"/>
      <c r="C115" s="145"/>
      <c r="D115" s="145"/>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5"/>
      <c r="AA115" s="145"/>
      <c r="AB115" s="145"/>
      <c r="AC115" s="145"/>
      <c r="AD115" s="145"/>
      <c r="AE115" s="145"/>
      <c r="AF115" s="145"/>
      <c r="AG115" s="145"/>
      <c r="AH115" s="145"/>
      <c r="AI115" s="145"/>
      <c r="AJ115" s="145"/>
      <c r="AK115" s="145"/>
      <c r="AL115" s="145"/>
      <c r="AM115" s="145"/>
      <c r="AN115" s="145"/>
      <c r="AO115" s="145"/>
      <c r="AP115" s="145"/>
      <c r="AQ115" s="145"/>
      <c r="AR115" s="145"/>
      <c r="AS115" s="145"/>
      <c r="AT115" s="145"/>
      <c r="AU115" s="145"/>
      <c r="AV115" s="145"/>
      <c r="AW115" s="145"/>
      <c r="AX115" s="145"/>
      <c r="AY115" s="145"/>
      <c r="AZ115" s="145"/>
      <c r="BA115" s="145"/>
      <c r="BB115" s="145"/>
      <c r="BC115" s="145"/>
      <c r="BD115" s="145"/>
      <c r="BE115" s="145"/>
      <c r="BF115" s="145"/>
      <c r="BG115" s="145"/>
      <c r="BH115" s="145"/>
      <c r="BI115" s="145"/>
      <c r="BJ115" s="145"/>
    </row>
    <row r="116" spans="1:62" x14ac:dyDescent="0.25">
      <c r="A116" s="145"/>
      <c r="B116" s="145"/>
      <c r="C116" s="145"/>
      <c r="D116" s="145"/>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5"/>
      <c r="AA116" s="145"/>
      <c r="AB116" s="145"/>
      <c r="AC116" s="145"/>
      <c r="AD116" s="145"/>
      <c r="AE116" s="145"/>
      <c r="AF116" s="145"/>
      <c r="AG116" s="145"/>
      <c r="AH116" s="145"/>
      <c r="AI116" s="145"/>
      <c r="AJ116" s="145"/>
      <c r="AK116" s="145"/>
      <c r="AL116" s="145"/>
      <c r="AM116" s="145"/>
      <c r="AN116" s="145"/>
      <c r="AO116" s="145"/>
      <c r="AP116" s="145"/>
      <c r="AQ116" s="145"/>
      <c r="AR116" s="145"/>
      <c r="AS116" s="145"/>
      <c r="AT116" s="145"/>
      <c r="AU116" s="145"/>
      <c r="AV116" s="145"/>
      <c r="AW116" s="145"/>
      <c r="AX116" s="145"/>
      <c r="AY116" s="145"/>
      <c r="AZ116" s="145"/>
      <c r="BA116" s="145"/>
      <c r="BB116" s="145"/>
      <c r="BC116" s="145"/>
      <c r="BD116" s="145"/>
      <c r="BE116" s="145"/>
      <c r="BF116" s="145"/>
      <c r="BG116" s="145"/>
      <c r="BH116" s="145"/>
      <c r="BI116" s="145"/>
      <c r="BJ116" s="145"/>
    </row>
    <row r="117" spans="1:62" x14ac:dyDescent="0.25">
      <c r="A117" s="145"/>
      <c r="B117" s="145"/>
      <c r="C117" s="145"/>
      <c r="D117" s="145"/>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c r="AA117" s="145"/>
      <c r="AB117" s="145"/>
      <c r="AC117" s="145"/>
      <c r="AD117" s="145"/>
      <c r="AE117" s="145"/>
      <c r="AF117" s="145"/>
      <c r="AG117" s="145"/>
      <c r="AH117" s="145"/>
      <c r="AI117" s="145"/>
      <c r="AJ117" s="145"/>
      <c r="AK117" s="145"/>
      <c r="AL117" s="145"/>
      <c r="AM117" s="145"/>
      <c r="AN117" s="145"/>
      <c r="AO117" s="145"/>
      <c r="AP117" s="145"/>
      <c r="AQ117" s="145"/>
      <c r="AR117" s="145"/>
      <c r="AS117" s="145"/>
      <c r="AT117" s="145"/>
      <c r="AU117" s="145"/>
      <c r="AV117" s="145"/>
      <c r="AW117" s="145"/>
      <c r="AX117" s="145"/>
      <c r="AY117" s="145"/>
      <c r="AZ117" s="145"/>
      <c r="BA117" s="145"/>
      <c r="BB117" s="145"/>
      <c r="BC117" s="145"/>
      <c r="BD117" s="145"/>
      <c r="BE117" s="145"/>
      <c r="BF117" s="145"/>
      <c r="BG117" s="145"/>
      <c r="BH117" s="145"/>
      <c r="BI117" s="145"/>
      <c r="BJ117" s="145"/>
    </row>
    <row r="118" spans="1:62" x14ac:dyDescent="0.25">
      <c r="A118" s="145"/>
      <c r="B118" s="145"/>
      <c r="C118" s="145"/>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c r="AA118" s="145"/>
      <c r="AB118" s="145"/>
      <c r="AC118" s="145"/>
      <c r="AD118" s="145"/>
      <c r="AE118" s="145"/>
      <c r="AF118" s="145"/>
      <c r="AG118" s="145"/>
      <c r="AH118" s="145"/>
      <c r="AI118" s="145"/>
      <c r="AJ118" s="145"/>
      <c r="AK118" s="145"/>
      <c r="AL118" s="145"/>
      <c r="AM118" s="145"/>
      <c r="AN118" s="145"/>
      <c r="AO118" s="145"/>
      <c r="AP118" s="145"/>
      <c r="AQ118" s="145"/>
      <c r="AR118" s="145"/>
      <c r="AS118" s="145"/>
      <c r="AT118" s="145"/>
      <c r="AU118" s="145"/>
      <c r="AV118" s="145"/>
      <c r="AW118" s="145"/>
      <c r="AX118" s="145"/>
      <c r="AY118" s="145"/>
      <c r="AZ118" s="145"/>
      <c r="BA118" s="145"/>
      <c r="BB118" s="145"/>
      <c r="BC118" s="145"/>
      <c r="BD118" s="145"/>
      <c r="BE118" s="145"/>
      <c r="BF118" s="145"/>
      <c r="BG118" s="145"/>
      <c r="BH118" s="145"/>
      <c r="BI118" s="145"/>
      <c r="BJ118" s="145"/>
    </row>
    <row r="119" spans="1:62" x14ac:dyDescent="0.25">
      <c r="A119" s="145"/>
      <c r="B119" s="145"/>
      <c r="C119" s="145"/>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145"/>
      <c r="AH119" s="145"/>
      <c r="AI119" s="145"/>
      <c r="AJ119" s="145"/>
      <c r="AK119" s="145"/>
      <c r="AL119" s="145"/>
      <c r="AM119" s="145"/>
      <c r="AN119" s="145"/>
      <c r="AO119" s="145"/>
      <c r="AP119" s="145"/>
      <c r="AQ119" s="145"/>
      <c r="AR119" s="145"/>
      <c r="AS119" s="145"/>
      <c r="AT119" s="145"/>
      <c r="AU119" s="145"/>
      <c r="AV119" s="145"/>
      <c r="AW119" s="145"/>
      <c r="AX119" s="145"/>
      <c r="AY119" s="145"/>
      <c r="AZ119" s="145"/>
      <c r="BA119" s="145"/>
      <c r="BB119" s="145"/>
      <c r="BC119" s="145"/>
      <c r="BD119" s="145"/>
      <c r="BE119" s="145"/>
      <c r="BF119" s="145"/>
      <c r="BG119" s="145"/>
      <c r="BH119" s="145"/>
      <c r="BI119" s="145"/>
      <c r="BJ119" s="145"/>
    </row>
    <row r="120" spans="1:62" x14ac:dyDescent="0.25">
      <c r="A120" s="145"/>
      <c r="B120" s="145"/>
      <c r="C120" s="145"/>
      <c r="D120" s="145"/>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5"/>
      <c r="AA120" s="145"/>
      <c r="AB120" s="145"/>
      <c r="AC120" s="145"/>
      <c r="AD120" s="145"/>
      <c r="AE120" s="145"/>
      <c r="AF120" s="145"/>
      <c r="AG120" s="145"/>
      <c r="AH120" s="145"/>
      <c r="AI120" s="145"/>
      <c r="AJ120" s="145"/>
      <c r="AK120" s="145"/>
      <c r="AL120" s="145"/>
      <c r="AM120" s="145"/>
      <c r="AN120" s="145"/>
      <c r="AO120" s="145"/>
      <c r="AP120" s="145"/>
      <c r="AQ120" s="145"/>
      <c r="AR120" s="145"/>
      <c r="AS120" s="145"/>
      <c r="AT120" s="145"/>
      <c r="AU120" s="145"/>
      <c r="AV120" s="145"/>
      <c r="AW120" s="145"/>
      <c r="AX120" s="145"/>
      <c r="AY120" s="145"/>
      <c r="AZ120" s="145"/>
      <c r="BA120" s="145"/>
      <c r="BB120" s="145"/>
      <c r="BC120" s="145"/>
      <c r="BD120" s="145"/>
      <c r="BE120" s="145"/>
      <c r="BF120" s="145"/>
      <c r="BG120" s="145"/>
      <c r="BH120" s="145"/>
      <c r="BI120" s="145"/>
      <c r="BJ120" s="145"/>
    </row>
    <row r="121" spans="1:62" x14ac:dyDescent="0.25">
      <c r="A121" s="145"/>
      <c r="B121" s="145"/>
      <c r="C121" s="145"/>
      <c r="D121" s="145"/>
      <c r="E121" s="145"/>
      <c r="F121" s="145"/>
      <c r="G121" s="145"/>
      <c r="H121" s="145"/>
      <c r="I121" s="145"/>
      <c r="J121" s="145"/>
      <c r="K121" s="145"/>
      <c r="L121" s="145"/>
      <c r="M121" s="145"/>
      <c r="N121" s="145"/>
      <c r="O121" s="145"/>
      <c r="P121" s="145"/>
      <c r="Q121" s="145"/>
      <c r="R121" s="145"/>
      <c r="S121" s="145"/>
      <c r="T121" s="145"/>
      <c r="U121" s="145"/>
      <c r="V121" s="145"/>
      <c r="W121" s="145"/>
      <c r="X121" s="145"/>
      <c r="Y121" s="145"/>
      <c r="Z121" s="145"/>
      <c r="AA121" s="145"/>
      <c r="AB121" s="145"/>
      <c r="AC121" s="145"/>
      <c r="AD121" s="145"/>
      <c r="AE121" s="145"/>
      <c r="AF121" s="145"/>
      <c r="AG121" s="145"/>
      <c r="AH121" s="145"/>
      <c r="AI121" s="145"/>
      <c r="AJ121" s="145"/>
      <c r="AK121" s="145"/>
      <c r="AL121" s="145"/>
      <c r="AM121" s="145"/>
      <c r="AN121" s="145"/>
      <c r="AO121" s="145"/>
      <c r="AP121" s="145"/>
      <c r="AQ121" s="145"/>
      <c r="AR121" s="145"/>
      <c r="AS121" s="145"/>
      <c r="AT121" s="145"/>
      <c r="AU121" s="145"/>
      <c r="AV121" s="145"/>
      <c r="AW121" s="145"/>
      <c r="AX121" s="145"/>
      <c r="AY121" s="145"/>
      <c r="AZ121" s="145"/>
      <c r="BA121" s="145"/>
      <c r="BB121" s="145"/>
      <c r="BC121" s="145"/>
      <c r="BD121" s="145"/>
      <c r="BE121" s="145"/>
      <c r="BF121" s="145"/>
      <c r="BG121" s="145"/>
      <c r="BH121" s="145"/>
      <c r="BI121" s="145"/>
      <c r="BJ121" s="145"/>
    </row>
    <row r="122" spans="1:62" x14ac:dyDescent="0.25">
      <c r="A122" s="145"/>
      <c r="B122" s="145"/>
      <c r="C122" s="145"/>
      <c r="D122" s="145"/>
      <c r="E122" s="145"/>
      <c r="F122" s="145"/>
      <c r="G122" s="145"/>
      <c r="H122" s="145"/>
      <c r="I122" s="145"/>
      <c r="J122" s="145"/>
      <c r="K122" s="145"/>
      <c r="L122" s="145"/>
      <c r="M122" s="145"/>
      <c r="N122" s="145"/>
      <c r="O122" s="145"/>
      <c r="P122" s="145"/>
      <c r="Q122" s="145"/>
      <c r="R122" s="145"/>
      <c r="S122" s="145"/>
      <c r="T122" s="145"/>
      <c r="U122" s="145"/>
      <c r="V122" s="145"/>
      <c r="W122" s="145"/>
      <c r="X122" s="145"/>
      <c r="Y122" s="145"/>
      <c r="Z122" s="145"/>
      <c r="AA122" s="145"/>
      <c r="AB122" s="145"/>
      <c r="AC122" s="145"/>
      <c r="AD122" s="145"/>
      <c r="AE122" s="145"/>
      <c r="AF122" s="145"/>
      <c r="AG122" s="145"/>
      <c r="AH122" s="145"/>
      <c r="AI122" s="145"/>
      <c r="AJ122" s="145"/>
      <c r="AK122" s="145"/>
      <c r="AL122" s="145"/>
      <c r="AM122" s="145"/>
      <c r="AN122" s="145"/>
      <c r="AO122" s="145"/>
      <c r="AP122" s="145"/>
      <c r="AQ122" s="145"/>
      <c r="AR122" s="145"/>
      <c r="AS122" s="145"/>
      <c r="AT122" s="145"/>
      <c r="AU122" s="145"/>
      <c r="AV122" s="145"/>
      <c r="AW122" s="145"/>
      <c r="AX122" s="145"/>
      <c r="AY122" s="145"/>
      <c r="AZ122" s="145"/>
      <c r="BA122" s="145"/>
      <c r="BB122" s="145"/>
      <c r="BC122" s="145"/>
      <c r="BD122" s="145"/>
      <c r="BE122" s="145"/>
      <c r="BF122" s="145"/>
      <c r="BG122" s="145"/>
      <c r="BH122" s="145"/>
      <c r="BI122" s="145"/>
      <c r="BJ122" s="145"/>
    </row>
    <row r="123" spans="1:62" x14ac:dyDescent="0.25">
      <c r="A123" s="145"/>
      <c r="B123" s="145"/>
      <c r="C123" s="145"/>
      <c r="D123" s="145"/>
      <c r="E123" s="145"/>
      <c r="F123" s="145"/>
      <c r="G123" s="145"/>
      <c r="H123" s="145"/>
      <c r="I123" s="145"/>
      <c r="J123" s="145"/>
      <c r="K123" s="145"/>
      <c r="L123" s="145"/>
      <c r="M123" s="145"/>
      <c r="N123" s="145"/>
      <c r="O123" s="145"/>
      <c r="P123" s="145"/>
      <c r="Q123" s="145"/>
      <c r="R123" s="145"/>
      <c r="S123" s="145"/>
      <c r="T123" s="145"/>
      <c r="U123" s="145"/>
      <c r="V123" s="145"/>
      <c r="W123" s="145"/>
      <c r="X123" s="145"/>
      <c r="Y123" s="145"/>
      <c r="Z123" s="145"/>
      <c r="AA123" s="145"/>
      <c r="AB123" s="145"/>
      <c r="AC123" s="145"/>
      <c r="AD123" s="145"/>
      <c r="AE123" s="145"/>
      <c r="AF123" s="145"/>
      <c r="AG123" s="145"/>
      <c r="AH123" s="145"/>
      <c r="AI123" s="145"/>
      <c r="AJ123" s="145"/>
      <c r="AK123" s="145"/>
      <c r="AL123" s="145"/>
      <c r="AM123" s="145"/>
      <c r="AN123" s="145"/>
      <c r="AO123" s="145"/>
      <c r="AP123" s="145"/>
      <c r="AQ123" s="145"/>
      <c r="AR123" s="145"/>
      <c r="AS123" s="145"/>
      <c r="AT123" s="145"/>
      <c r="AU123" s="145"/>
      <c r="AV123" s="145"/>
      <c r="AW123" s="145"/>
      <c r="AX123" s="145"/>
      <c r="AY123" s="145"/>
      <c r="AZ123" s="145"/>
      <c r="BA123" s="145"/>
      <c r="BB123" s="145"/>
      <c r="BC123" s="145"/>
      <c r="BD123" s="145"/>
      <c r="BE123" s="145"/>
      <c r="BF123" s="145"/>
      <c r="BG123" s="145"/>
      <c r="BH123" s="145"/>
      <c r="BI123" s="145"/>
      <c r="BJ123" s="145"/>
    </row>
    <row r="124" spans="1:62" x14ac:dyDescent="0.25">
      <c r="A124" s="145"/>
      <c r="B124" s="145"/>
      <c r="C124" s="145"/>
      <c r="D124" s="145"/>
      <c r="E124" s="145"/>
      <c r="F124" s="145"/>
      <c r="G124" s="145"/>
      <c r="H124" s="145"/>
      <c r="I124" s="145"/>
      <c r="J124" s="145"/>
      <c r="K124" s="145"/>
      <c r="L124" s="145"/>
      <c r="M124" s="145"/>
      <c r="N124" s="145"/>
      <c r="O124" s="145"/>
      <c r="P124" s="145"/>
      <c r="Q124" s="145"/>
      <c r="R124" s="145"/>
      <c r="S124" s="145"/>
      <c r="T124" s="145"/>
      <c r="U124" s="145"/>
      <c r="V124" s="145"/>
      <c r="W124" s="145"/>
      <c r="X124" s="145"/>
      <c r="Y124" s="145"/>
      <c r="Z124" s="145"/>
      <c r="AA124" s="145"/>
      <c r="AB124" s="145"/>
      <c r="AC124" s="145"/>
      <c r="AD124" s="145"/>
      <c r="AE124" s="145"/>
      <c r="AF124" s="145"/>
      <c r="AG124" s="145"/>
      <c r="AH124" s="145"/>
      <c r="AI124" s="145"/>
      <c r="AJ124" s="145"/>
      <c r="AK124" s="145"/>
      <c r="AL124" s="145"/>
      <c r="AM124" s="145"/>
      <c r="AN124" s="145"/>
      <c r="AO124" s="145"/>
      <c r="AP124" s="145"/>
      <c r="AQ124" s="145"/>
      <c r="AR124" s="145"/>
      <c r="AS124" s="145"/>
      <c r="AT124" s="145"/>
      <c r="AU124" s="145"/>
      <c r="AV124" s="145"/>
      <c r="AW124" s="145"/>
      <c r="AX124" s="145"/>
      <c r="AY124" s="145"/>
      <c r="AZ124" s="145"/>
      <c r="BA124" s="145"/>
      <c r="BB124" s="145"/>
      <c r="BC124" s="145"/>
      <c r="BD124" s="145"/>
      <c r="BE124" s="145"/>
      <c r="BF124" s="145"/>
      <c r="BG124" s="145"/>
      <c r="BH124" s="145"/>
      <c r="BI124" s="145"/>
      <c r="BJ124" s="145"/>
    </row>
    <row r="125" spans="1:62" x14ac:dyDescent="0.25">
      <c r="A125" s="145"/>
      <c r="B125" s="145"/>
      <c r="C125" s="145"/>
      <c r="D125" s="145"/>
      <c r="E125" s="145"/>
      <c r="F125" s="145"/>
      <c r="G125" s="145"/>
      <c r="H125" s="145"/>
      <c r="I125" s="145"/>
      <c r="J125" s="145"/>
      <c r="K125" s="145"/>
      <c r="L125" s="145"/>
      <c r="M125" s="145"/>
      <c r="N125" s="145"/>
      <c r="O125" s="145"/>
      <c r="P125" s="145"/>
      <c r="Q125" s="145"/>
      <c r="R125" s="145"/>
      <c r="S125" s="145"/>
      <c r="T125" s="145"/>
      <c r="U125" s="145"/>
      <c r="V125" s="145"/>
      <c r="W125" s="145"/>
      <c r="X125" s="145"/>
      <c r="Y125" s="145"/>
      <c r="Z125" s="145"/>
      <c r="AA125" s="145"/>
      <c r="AB125" s="145"/>
      <c r="AC125" s="145"/>
      <c r="AD125" s="145"/>
      <c r="AE125" s="145"/>
      <c r="AF125" s="145"/>
      <c r="AG125" s="145"/>
      <c r="AH125" s="145"/>
      <c r="AI125" s="145"/>
      <c r="AJ125" s="145"/>
      <c r="AK125" s="145"/>
      <c r="AL125" s="145"/>
      <c r="AM125" s="145"/>
      <c r="AN125" s="145"/>
      <c r="AO125" s="145"/>
      <c r="AP125" s="145"/>
      <c r="AQ125" s="145"/>
      <c r="AR125" s="145"/>
      <c r="AS125" s="145"/>
      <c r="AT125" s="145"/>
      <c r="AU125" s="145"/>
      <c r="AV125" s="145"/>
      <c r="AW125" s="145"/>
      <c r="AX125" s="145"/>
      <c r="AY125" s="145"/>
      <c r="AZ125" s="145"/>
      <c r="BA125" s="145"/>
      <c r="BB125" s="145"/>
      <c r="BC125" s="145"/>
      <c r="BD125" s="145"/>
      <c r="BE125" s="145"/>
      <c r="BF125" s="145"/>
      <c r="BG125" s="145"/>
      <c r="BH125" s="145"/>
      <c r="BI125" s="145"/>
      <c r="BJ125" s="145"/>
    </row>
    <row r="126" spans="1:62" x14ac:dyDescent="0.25">
      <c r="A126" s="145"/>
      <c r="B126" s="145"/>
      <c r="C126" s="145"/>
      <c r="D126" s="145"/>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45"/>
      <c r="AA126" s="145"/>
      <c r="AB126" s="145"/>
      <c r="AC126" s="145"/>
      <c r="AD126" s="145"/>
      <c r="AE126" s="145"/>
      <c r="AF126" s="145"/>
      <c r="AG126" s="145"/>
      <c r="AH126" s="145"/>
      <c r="AI126" s="145"/>
      <c r="AJ126" s="145"/>
      <c r="AK126" s="145"/>
      <c r="AL126" s="145"/>
      <c r="AM126" s="145"/>
      <c r="AN126" s="145"/>
      <c r="AO126" s="145"/>
      <c r="AP126" s="145"/>
      <c r="AQ126" s="145"/>
      <c r="AR126" s="145"/>
      <c r="AS126" s="145"/>
      <c r="AT126" s="145"/>
      <c r="AU126" s="145"/>
      <c r="AV126" s="145"/>
      <c r="AW126" s="145"/>
      <c r="AX126" s="145"/>
      <c r="AY126" s="145"/>
      <c r="AZ126" s="145"/>
      <c r="BA126" s="145"/>
      <c r="BB126" s="145"/>
      <c r="BC126" s="145"/>
      <c r="BD126" s="145"/>
      <c r="BE126" s="145"/>
      <c r="BF126" s="145"/>
      <c r="BG126" s="145"/>
      <c r="BH126" s="145"/>
      <c r="BI126" s="145"/>
      <c r="BJ126" s="145"/>
    </row>
  </sheetData>
  <mergeCells count="3">
    <mergeCell ref="E2:F2"/>
    <mergeCell ref="G2:H2"/>
    <mergeCell ref="C3:I3"/>
  </mergeCells>
  <hyperlinks>
    <hyperlink ref="A65" r:id="rId1"/>
  </hyperlinks>
  <pageMargins left="0.7" right="0.7" top="0.75" bottom="0.75" header="0.3" footer="0.3"/>
  <pageSetup scale="34"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Q69"/>
  <sheetViews>
    <sheetView zoomScaleNormal="100" workbookViewId="0"/>
  </sheetViews>
  <sheetFormatPr defaultRowHeight="11.5" x14ac:dyDescent="0.25"/>
  <cols>
    <col min="1" max="1" width="33.59765625" customWidth="1"/>
    <col min="2" max="2" width="10.8984375" customWidth="1"/>
    <col min="3" max="3" width="11.3984375" customWidth="1"/>
    <col min="4" max="4" width="11.3984375" bestFit="1" customWidth="1"/>
    <col min="5" max="5" width="12.3984375" bestFit="1" customWidth="1"/>
    <col min="6" max="6" width="9.8984375" customWidth="1"/>
    <col min="7" max="7" width="11.3984375" customWidth="1"/>
    <col min="8" max="8" width="11.69921875" customWidth="1"/>
    <col min="9" max="9" width="11.09765625" customWidth="1"/>
    <col min="10" max="10" width="12.69921875" customWidth="1"/>
    <col min="16" max="16" width="25.3984375" customWidth="1"/>
    <col min="35" max="35" width="26.59765625" customWidth="1"/>
    <col min="52" max="52" width="26.69921875" customWidth="1"/>
    <col min="53" max="62" width="9.19921875" bestFit="1" customWidth="1"/>
    <col min="63" max="63" width="11.19921875" bestFit="1" customWidth="1"/>
    <col min="64" max="64" width="10.59765625" bestFit="1" customWidth="1"/>
    <col min="69" max="69" width="33.69921875" customWidth="1"/>
    <col min="81" max="81" width="21.59765625" customWidth="1"/>
  </cols>
  <sheetData>
    <row r="1" spans="1:95" s="145" customFormat="1" ht="14" x14ac:dyDescent="0.3">
      <c r="A1" s="498" t="s">
        <v>307</v>
      </c>
      <c r="B1" s="92"/>
      <c r="C1" s="92"/>
      <c r="D1" s="92"/>
      <c r="E1" s="92"/>
      <c r="F1" s="92"/>
      <c r="G1" s="92"/>
      <c r="H1" s="92"/>
      <c r="I1" s="92"/>
      <c r="J1" s="92"/>
      <c r="K1"/>
      <c r="L1"/>
      <c r="M1"/>
    </row>
    <row r="2" spans="1:95" s="145" customFormat="1" ht="13" x14ac:dyDescent="0.3">
      <c r="A2" s="111" t="s">
        <v>176</v>
      </c>
      <c r="B2" s="92"/>
      <c r="C2" s="92"/>
      <c r="D2" s="92"/>
      <c r="E2" s="92"/>
      <c r="F2" s="92"/>
      <c r="G2" s="92"/>
      <c r="H2" s="92"/>
      <c r="I2" s="92"/>
      <c r="J2" s="92"/>
      <c r="K2"/>
      <c r="L2"/>
      <c r="M2"/>
    </row>
    <row r="3" spans="1:95" s="145" customFormat="1" x14ac:dyDescent="0.25">
      <c r="A3" s="121"/>
      <c r="B3" s="121"/>
      <c r="C3" s="550" t="s">
        <v>266</v>
      </c>
      <c r="D3" s="550"/>
      <c r="E3" s="550"/>
      <c r="F3" s="550"/>
      <c r="G3" s="550"/>
      <c r="H3" s="550"/>
      <c r="I3" s="550"/>
      <c r="J3" s="121"/>
      <c r="K3"/>
      <c r="L3"/>
      <c r="M3"/>
    </row>
    <row r="4" spans="1:95" s="145" customFormat="1" x14ac:dyDescent="0.25">
      <c r="A4" s="121"/>
      <c r="B4" s="122" t="s">
        <v>15</v>
      </c>
      <c r="C4" s="122"/>
      <c r="D4" s="122"/>
      <c r="E4" s="122"/>
      <c r="F4" s="122"/>
      <c r="G4" s="122"/>
      <c r="H4" s="122"/>
      <c r="I4" s="122"/>
      <c r="J4" s="122"/>
      <c r="K4"/>
      <c r="L4"/>
      <c r="M4"/>
    </row>
    <row r="5" spans="1:95" s="145" customFormat="1" x14ac:dyDescent="0.25">
      <c r="A5" s="121"/>
      <c r="B5" s="122" t="s">
        <v>16</v>
      </c>
      <c r="C5" s="122"/>
      <c r="D5" s="122" t="s">
        <v>17</v>
      </c>
      <c r="E5" s="122" t="s">
        <v>17</v>
      </c>
      <c r="F5" s="122"/>
      <c r="G5" s="122"/>
      <c r="H5" s="122" t="s">
        <v>231</v>
      </c>
      <c r="I5" s="122" t="s">
        <v>5</v>
      </c>
      <c r="J5" s="122" t="s">
        <v>16</v>
      </c>
      <c r="K5" s="2"/>
      <c r="L5"/>
      <c r="M5"/>
    </row>
    <row r="6" spans="1:95" s="145" customFormat="1" x14ac:dyDescent="0.25">
      <c r="A6" s="121"/>
      <c r="B6" s="122" t="s">
        <v>6</v>
      </c>
      <c r="C6" s="122" t="s">
        <v>8</v>
      </c>
      <c r="D6" s="122" t="s">
        <v>18</v>
      </c>
      <c r="E6" s="122" t="s">
        <v>19</v>
      </c>
      <c r="F6" s="122" t="s">
        <v>20</v>
      </c>
      <c r="G6" s="122" t="s">
        <v>10</v>
      </c>
      <c r="H6" s="122" t="s">
        <v>4</v>
      </c>
      <c r="I6" s="122" t="s">
        <v>11</v>
      </c>
      <c r="J6" s="122" t="s">
        <v>6</v>
      </c>
      <c r="K6" s="2"/>
      <c r="L6"/>
      <c r="M6"/>
      <c r="AI6" s="422"/>
      <c r="AZ6" s="422"/>
      <c r="BQ6" s="422"/>
    </row>
    <row r="7" spans="1:95" s="145" customFormat="1" ht="13" thickBot="1" x14ac:dyDescent="0.3">
      <c r="A7" s="123" t="s">
        <v>21</v>
      </c>
      <c r="B7" s="124">
        <v>43465</v>
      </c>
      <c r="C7" s="125" t="s">
        <v>22</v>
      </c>
      <c r="D7" s="125" t="s">
        <v>23</v>
      </c>
      <c r="E7" s="125" t="s">
        <v>24</v>
      </c>
      <c r="F7" s="125" t="s">
        <v>24</v>
      </c>
      <c r="G7" s="125" t="s">
        <v>23</v>
      </c>
      <c r="H7" s="125" t="s">
        <v>23</v>
      </c>
      <c r="I7" s="125" t="s">
        <v>24</v>
      </c>
      <c r="J7" s="124">
        <v>43830</v>
      </c>
      <c r="K7"/>
      <c r="L7"/>
      <c r="M7"/>
      <c r="AB7" s="432"/>
      <c r="AC7" s="432"/>
      <c r="AD7" s="432"/>
      <c r="AE7" s="432"/>
      <c r="AF7" s="432"/>
      <c r="AQ7" s="428"/>
      <c r="AR7" s="428"/>
      <c r="BH7" s="428"/>
      <c r="BI7" s="428"/>
      <c r="BJ7" s="432"/>
      <c r="BK7" s="432"/>
      <c r="BL7" s="432"/>
      <c r="BM7" s="432"/>
      <c r="BN7" s="432"/>
      <c r="BY7" s="428"/>
      <c r="BZ7" s="428"/>
      <c r="CA7" s="428"/>
      <c r="CD7" s="428"/>
      <c r="CE7" s="428"/>
      <c r="CF7" s="428"/>
      <c r="CG7" s="428"/>
      <c r="CH7" s="428"/>
      <c r="CI7" s="428"/>
      <c r="CJ7" s="428"/>
      <c r="CK7" s="428"/>
      <c r="CL7" s="428"/>
      <c r="CM7" s="428"/>
      <c r="CN7" s="428"/>
      <c r="CP7" s="428"/>
      <c r="CQ7" s="428"/>
    </row>
    <row r="8" spans="1:95" s="145" customFormat="1" ht="13.5" thickTop="1" x14ac:dyDescent="0.25">
      <c r="A8" s="105" t="s">
        <v>37</v>
      </c>
      <c r="B8" s="259">
        <v>1628</v>
      </c>
      <c r="C8" s="259">
        <v>-200</v>
      </c>
      <c r="D8" s="259">
        <v>75</v>
      </c>
      <c r="E8" s="259">
        <v>115</v>
      </c>
      <c r="F8" s="259">
        <v>0</v>
      </c>
      <c r="G8" s="259">
        <v>0</v>
      </c>
      <c r="H8" s="259">
        <v>60</v>
      </c>
      <c r="I8" s="259">
        <v>72</v>
      </c>
      <c r="J8" s="259">
        <v>1376</v>
      </c>
      <c r="K8"/>
      <c r="L8" s="56"/>
      <c r="M8" s="56"/>
      <c r="N8" s="445"/>
      <c r="O8" s="445"/>
      <c r="P8" s="445"/>
      <c r="Q8" s="445"/>
      <c r="R8" s="445"/>
      <c r="S8" s="445"/>
      <c r="T8" s="445"/>
      <c r="U8" s="445"/>
      <c r="V8" s="445"/>
      <c r="W8" s="445"/>
      <c r="X8" s="445"/>
      <c r="Y8" s="445"/>
      <c r="Z8" s="445"/>
      <c r="AA8" s="445"/>
      <c r="AB8" s="445"/>
      <c r="AC8" s="430"/>
      <c r="AD8" s="430"/>
      <c r="AE8" s="445"/>
      <c r="AF8" s="445"/>
      <c r="AG8" s="445"/>
      <c r="AH8" s="445"/>
      <c r="AS8" s="445"/>
      <c r="AT8" s="445"/>
      <c r="AU8" s="445"/>
      <c r="AV8" s="445"/>
      <c r="AW8" s="445"/>
      <c r="AX8" s="445"/>
      <c r="AY8" s="445"/>
      <c r="AZ8" s="431"/>
      <c r="BA8" s="432"/>
      <c r="BB8" s="432"/>
      <c r="BC8" s="432"/>
      <c r="BD8" s="432"/>
      <c r="BE8" s="432"/>
      <c r="BF8" s="432"/>
      <c r="BG8" s="432"/>
      <c r="BH8" s="432"/>
      <c r="BI8" s="432"/>
      <c r="BJ8" s="432"/>
      <c r="BK8" s="438"/>
      <c r="BL8" s="438"/>
      <c r="BM8" s="432"/>
      <c r="BN8" s="432"/>
      <c r="BQ8" s="431"/>
      <c r="BR8" s="432"/>
      <c r="BS8" s="432"/>
      <c r="BT8" s="432"/>
      <c r="BU8" s="432"/>
      <c r="BV8" s="432"/>
      <c r="BW8" s="432"/>
      <c r="BX8" s="432"/>
      <c r="BY8" s="432"/>
      <c r="BZ8" s="432"/>
      <c r="CA8" s="432"/>
      <c r="CC8" s="188"/>
      <c r="CD8" s="189"/>
      <c r="CE8" s="189"/>
      <c r="CF8" s="189"/>
      <c r="CG8" s="189"/>
      <c r="CH8" s="189"/>
      <c r="CI8" s="189"/>
      <c r="CJ8" s="189"/>
      <c r="CK8" s="189"/>
      <c r="CL8" s="189"/>
      <c r="CM8" s="189"/>
      <c r="CN8" s="189"/>
      <c r="CQ8" s="430"/>
    </row>
    <row r="9" spans="1:95" s="145" customFormat="1" ht="13" x14ac:dyDescent="0.3">
      <c r="A9" s="115" t="s">
        <v>38</v>
      </c>
      <c r="B9" s="260">
        <v>383227</v>
      </c>
      <c r="C9" s="260">
        <v>-6120</v>
      </c>
      <c r="D9" s="260">
        <v>39215</v>
      </c>
      <c r="E9" s="260">
        <v>69240</v>
      </c>
      <c r="F9" s="260">
        <v>12097</v>
      </c>
      <c r="G9" s="260">
        <v>25059</v>
      </c>
      <c r="H9" s="260">
        <v>38815</v>
      </c>
      <c r="I9" s="260">
        <v>27180</v>
      </c>
      <c r="J9" s="260">
        <v>371679</v>
      </c>
      <c r="K9"/>
      <c r="L9" s="56"/>
      <c r="M9" s="56"/>
      <c r="N9" s="445"/>
      <c r="O9" s="445"/>
      <c r="P9" s="445"/>
      <c r="Q9" s="445"/>
      <c r="R9" s="445"/>
      <c r="S9" s="445"/>
      <c r="T9" s="445"/>
      <c r="U9" s="445"/>
      <c r="V9" s="445"/>
      <c r="W9" s="445"/>
      <c r="X9" s="445"/>
      <c r="Y9" s="445"/>
      <c r="Z9" s="445"/>
      <c r="AA9" s="445"/>
      <c r="AB9" s="445"/>
      <c r="AC9" s="430"/>
      <c r="AD9" s="430"/>
      <c r="AE9" s="445"/>
      <c r="AF9" s="445"/>
      <c r="AG9" s="445"/>
      <c r="AH9" s="445"/>
      <c r="AS9" s="445"/>
      <c r="AT9" s="445"/>
      <c r="AU9" s="445"/>
      <c r="AV9" s="445"/>
      <c r="AW9" s="445"/>
      <c r="AX9" s="445"/>
      <c r="AY9" s="445"/>
      <c r="AZ9" s="431"/>
      <c r="BA9" s="432"/>
      <c r="BB9" s="432"/>
      <c r="BC9" s="432"/>
      <c r="BD9" s="432"/>
      <c r="BE9" s="432"/>
      <c r="BF9" s="432"/>
      <c r="BG9" s="432"/>
      <c r="BH9" s="432"/>
      <c r="BI9" s="432"/>
      <c r="BJ9" s="432"/>
      <c r="BK9" s="438"/>
      <c r="BL9" s="438"/>
      <c r="BM9" s="432"/>
      <c r="BN9" s="432"/>
      <c r="BQ9" s="431"/>
      <c r="BR9" s="432"/>
      <c r="BS9" s="432"/>
      <c r="BT9" s="432"/>
      <c r="BU9" s="432"/>
      <c r="BV9" s="432"/>
      <c r="BW9" s="432"/>
      <c r="BX9" s="432"/>
      <c r="BY9" s="432"/>
      <c r="BZ9" s="432"/>
      <c r="CA9" s="432"/>
      <c r="CC9" s="188"/>
      <c r="CD9" s="189"/>
      <c r="CE9" s="189"/>
      <c r="CF9" s="189"/>
      <c r="CG9" s="189"/>
      <c r="CH9" s="189"/>
      <c r="CI9" s="189"/>
      <c r="CJ9" s="189"/>
      <c r="CK9" s="189"/>
      <c r="CL9" s="189"/>
      <c r="CM9" s="189"/>
      <c r="CN9" s="189"/>
      <c r="CQ9" s="430"/>
    </row>
    <row r="10" spans="1:95" s="145" customFormat="1" ht="13" x14ac:dyDescent="0.25">
      <c r="A10" s="105" t="s">
        <v>28</v>
      </c>
      <c r="B10" s="259">
        <v>1204</v>
      </c>
      <c r="C10" s="259">
        <v>-21</v>
      </c>
      <c r="D10" s="259">
        <v>68</v>
      </c>
      <c r="E10" s="259">
        <v>57</v>
      </c>
      <c r="F10" s="259">
        <v>313</v>
      </c>
      <c r="G10" s="259">
        <v>545</v>
      </c>
      <c r="H10" s="259">
        <v>1</v>
      </c>
      <c r="I10" s="259">
        <v>111</v>
      </c>
      <c r="J10" s="259">
        <v>1316</v>
      </c>
      <c r="K10"/>
      <c r="L10" s="56"/>
      <c r="M10" s="56"/>
      <c r="N10" s="445"/>
      <c r="O10" s="445"/>
      <c r="P10" s="445"/>
      <c r="Q10" s="445"/>
      <c r="R10" s="445"/>
      <c r="S10" s="445"/>
      <c r="T10" s="445"/>
      <c r="U10" s="445"/>
      <c r="V10" s="445"/>
      <c r="W10" s="445"/>
      <c r="X10" s="445"/>
      <c r="Y10" s="445"/>
      <c r="Z10" s="445"/>
      <c r="AA10" s="445"/>
      <c r="AB10" s="445"/>
      <c r="AC10" s="430"/>
      <c r="AD10" s="430"/>
      <c r="AE10" s="445"/>
      <c r="AF10" s="445"/>
      <c r="AG10" s="445"/>
      <c r="AH10" s="445"/>
      <c r="AS10" s="445"/>
      <c r="AT10" s="445"/>
      <c r="AU10" s="445"/>
      <c r="AV10" s="445"/>
      <c r="AW10" s="445"/>
      <c r="AX10" s="445"/>
      <c r="AY10" s="445"/>
      <c r="AZ10" s="431"/>
      <c r="BA10" s="432"/>
      <c r="BB10" s="432"/>
      <c r="BC10" s="432"/>
      <c r="BD10" s="432"/>
      <c r="BE10" s="432"/>
      <c r="BF10" s="432"/>
      <c r="BG10" s="432"/>
      <c r="BH10" s="432"/>
      <c r="BI10" s="432"/>
      <c r="BJ10" s="432"/>
      <c r="BK10" s="438"/>
      <c r="BL10" s="438"/>
      <c r="BM10" s="432"/>
      <c r="BN10" s="432"/>
      <c r="BQ10" s="431"/>
      <c r="BR10" s="432"/>
      <c r="BS10" s="435"/>
      <c r="BT10" s="432"/>
      <c r="BU10" s="432"/>
      <c r="BV10" s="432"/>
      <c r="BW10" s="432"/>
      <c r="BX10" s="432"/>
      <c r="BY10" s="432"/>
      <c r="BZ10" s="432"/>
      <c r="CA10" s="432"/>
      <c r="CC10" s="188"/>
      <c r="CD10" s="189"/>
      <c r="CE10" s="191"/>
      <c r="CF10" s="189"/>
      <c r="CG10" s="189"/>
      <c r="CH10" s="189"/>
      <c r="CI10" s="189"/>
      <c r="CJ10" s="189"/>
      <c r="CK10" s="189"/>
      <c r="CL10" s="189"/>
      <c r="CM10" s="189"/>
      <c r="CN10" s="189"/>
      <c r="CQ10" s="430"/>
    </row>
    <row r="11" spans="1:95" s="145" customFormat="1" ht="13" x14ac:dyDescent="0.25">
      <c r="A11" s="105" t="s">
        <v>39</v>
      </c>
      <c r="B11" s="259">
        <v>6691</v>
      </c>
      <c r="C11" s="259">
        <v>30</v>
      </c>
      <c r="D11" s="259">
        <v>78</v>
      </c>
      <c r="E11" s="259">
        <v>552</v>
      </c>
      <c r="F11" s="259">
        <v>195</v>
      </c>
      <c r="G11" s="259">
        <v>262</v>
      </c>
      <c r="H11" s="259">
        <v>0</v>
      </c>
      <c r="I11" s="259">
        <v>530</v>
      </c>
      <c r="J11" s="259">
        <v>5784</v>
      </c>
      <c r="K11"/>
      <c r="L11" s="56"/>
      <c r="M11" s="56"/>
      <c r="N11" s="445"/>
      <c r="O11" s="445"/>
      <c r="P11" s="445"/>
      <c r="Q11" s="445"/>
      <c r="R11" s="445"/>
      <c r="S11" s="445"/>
      <c r="T11" s="445"/>
      <c r="U11" s="445"/>
      <c r="V11" s="445"/>
      <c r="W11" s="445"/>
      <c r="X11" s="445"/>
      <c r="Y11" s="445"/>
      <c r="Z11" s="445"/>
      <c r="AA11" s="445"/>
      <c r="AB11" s="445"/>
      <c r="AC11" s="430"/>
      <c r="AD11" s="430"/>
      <c r="AE11" s="445"/>
      <c r="AF11" s="445"/>
      <c r="AG11" s="445"/>
      <c r="AH11" s="445"/>
      <c r="AS11" s="445"/>
      <c r="AT11" s="445"/>
      <c r="AU11" s="445"/>
      <c r="AV11" s="445"/>
      <c r="AW11" s="445"/>
      <c r="AX11" s="445"/>
      <c r="AY11" s="445"/>
      <c r="AZ11" s="431"/>
      <c r="BA11" s="432"/>
      <c r="BB11" s="432"/>
      <c r="BC11" s="432"/>
      <c r="BD11" s="432"/>
      <c r="BE11" s="432"/>
      <c r="BF11" s="432"/>
      <c r="BG11" s="432"/>
      <c r="BH11" s="432"/>
      <c r="BI11" s="432"/>
      <c r="BJ11" s="432"/>
      <c r="BK11" s="438"/>
      <c r="BL11" s="438"/>
      <c r="BM11" s="432"/>
      <c r="BN11" s="432"/>
      <c r="BQ11" s="431"/>
      <c r="BR11" s="432"/>
      <c r="BS11" s="432"/>
      <c r="BT11" s="432"/>
      <c r="BU11" s="432"/>
      <c r="BV11" s="432"/>
      <c r="BW11" s="432"/>
      <c r="BX11" s="432"/>
      <c r="BY11" s="432"/>
      <c r="BZ11" s="432"/>
      <c r="CA11" s="432"/>
      <c r="CC11" s="188"/>
      <c r="CD11" s="189"/>
      <c r="CE11" s="191"/>
      <c r="CF11" s="189"/>
      <c r="CG11" s="189"/>
      <c r="CH11" s="189"/>
      <c r="CI11" s="189"/>
      <c r="CJ11" s="189"/>
      <c r="CK11" s="189"/>
      <c r="CL11" s="189"/>
      <c r="CM11" s="189"/>
      <c r="CN11" s="189"/>
      <c r="CQ11" s="430"/>
    </row>
    <row r="12" spans="1:95" s="145" customFormat="1" ht="13" x14ac:dyDescent="0.3">
      <c r="A12" s="106" t="s">
        <v>40</v>
      </c>
      <c r="B12" s="261">
        <v>129</v>
      </c>
      <c r="C12" s="261">
        <v>-3</v>
      </c>
      <c r="D12" s="261">
        <v>57</v>
      </c>
      <c r="E12" s="261">
        <v>35</v>
      </c>
      <c r="F12" s="261">
        <v>1</v>
      </c>
      <c r="G12" s="261">
        <v>0</v>
      </c>
      <c r="H12" s="261">
        <v>37</v>
      </c>
      <c r="I12" s="261">
        <v>19</v>
      </c>
      <c r="J12" s="261">
        <v>165</v>
      </c>
      <c r="K12"/>
      <c r="L12" s="56"/>
      <c r="M12" s="56"/>
      <c r="N12" s="445"/>
      <c r="O12" s="445"/>
      <c r="P12" s="445"/>
      <c r="Q12" s="445"/>
      <c r="R12" s="445"/>
      <c r="S12" s="445"/>
      <c r="T12" s="445"/>
      <c r="U12" s="445"/>
      <c r="V12" s="445"/>
      <c r="W12" s="445"/>
      <c r="X12" s="445"/>
      <c r="Y12" s="445"/>
      <c r="Z12" s="445"/>
      <c r="AA12" s="445"/>
      <c r="AB12" s="445"/>
      <c r="AC12" s="430"/>
      <c r="AD12" s="430"/>
      <c r="AE12" s="445"/>
      <c r="AF12" s="445"/>
      <c r="AG12" s="445"/>
      <c r="AH12" s="445"/>
      <c r="AS12" s="445"/>
      <c r="AT12" s="445"/>
      <c r="AU12" s="445"/>
      <c r="AV12" s="445"/>
      <c r="AW12" s="445"/>
      <c r="AX12" s="445"/>
      <c r="AY12" s="445"/>
      <c r="AZ12" s="431"/>
      <c r="BA12" s="432"/>
      <c r="BB12" s="432"/>
      <c r="BC12" s="432"/>
      <c r="BD12" s="432"/>
      <c r="BE12" s="432"/>
      <c r="BF12" s="432"/>
      <c r="BG12" s="432"/>
      <c r="BH12" s="432"/>
      <c r="BI12" s="432"/>
      <c r="BJ12" s="432"/>
      <c r="BK12" s="438"/>
      <c r="BL12" s="438"/>
      <c r="BM12" s="432"/>
      <c r="BN12" s="432"/>
      <c r="BQ12" s="431"/>
      <c r="BR12" s="432"/>
      <c r="BS12" s="435"/>
      <c r="BT12" s="432"/>
      <c r="BU12" s="432"/>
      <c r="BV12" s="432"/>
      <c r="BW12" s="432"/>
      <c r="BX12" s="432"/>
      <c r="BY12" s="432"/>
      <c r="BZ12" s="432"/>
      <c r="CA12" s="432"/>
      <c r="CC12" s="188"/>
      <c r="CD12" s="189"/>
      <c r="CE12" s="191"/>
      <c r="CF12" s="189"/>
      <c r="CG12" s="189"/>
      <c r="CH12" s="189"/>
      <c r="CI12" s="189"/>
      <c r="CJ12" s="189"/>
      <c r="CK12" s="189"/>
      <c r="CL12" s="189"/>
      <c r="CM12" s="189"/>
      <c r="CN12" s="189"/>
      <c r="CQ12" s="430"/>
    </row>
    <row r="13" spans="1:95" s="145" customFormat="1" ht="13" x14ac:dyDescent="0.25">
      <c r="A13" s="105" t="s">
        <v>82</v>
      </c>
      <c r="B13" s="259">
        <v>0</v>
      </c>
      <c r="C13" s="259">
        <v>0</v>
      </c>
      <c r="D13" s="259">
        <v>0</v>
      </c>
      <c r="E13" s="259">
        <v>0</v>
      </c>
      <c r="F13" s="259">
        <v>0</v>
      </c>
      <c r="G13" s="259">
        <v>0</v>
      </c>
      <c r="H13" s="259">
        <v>0</v>
      </c>
      <c r="I13" s="259">
        <v>0</v>
      </c>
      <c r="J13" s="259">
        <v>0</v>
      </c>
      <c r="K13"/>
      <c r="L13" s="56"/>
      <c r="M13" s="56"/>
      <c r="N13" s="445"/>
      <c r="O13" s="445"/>
      <c r="P13" s="445"/>
      <c r="Q13" s="445"/>
      <c r="R13" s="445"/>
      <c r="S13" s="445"/>
      <c r="T13" s="445"/>
      <c r="U13" s="445"/>
      <c r="V13" s="445"/>
      <c r="W13" s="445"/>
      <c r="X13" s="445"/>
      <c r="Y13" s="445"/>
      <c r="Z13" s="445"/>
      <c r="AA13" s="445"/>
      <c r="AB13" s="445"/>
      <c r="AC13" s="430"/>
      <c r="AD13" s="430"/>
      <c r="AE13" s="445"/>
      <c r="AF13" s="445"/>
      <c r="AG13" s="445"/>
      <c r="AH13" s="445"/>
      <c r="AS13" s="445"/>
      <c r="AT13" s="445"/>
      <c r="AU13" s="445"/>
      <c r="AV13" s="445"/>
      <c r="AW13" s="445"/>
      <c r="AX13" s="445"/>
      <c r="AY13" s="445"/>
      <c r="AZ13" s="431"/>
      <c r="BA13" s="432"/>
      <c r="BB13" s="432"/>
      <c r="BC13" s="432"/>
      <c r="BD13" s="432"/>
      <c r="BE13" s="432"/>
      <c r="BF13" s="432"/>
      <c r="BG13" s="432"/>
      <c r="BH13" s="432"/>
      <c r="BI13" s="432"/>
      <c r="BJ13" s="432"/>
      <c r="BK13" s="438"/>
      <c r="BL13" s="438"/>
      <c r="BM13" s="432"/>
      <c r="BN13" s="432"/>
      <c r="BQ13" s="431"/>
      <c r="BR13" s="432"/>
      <c r="BS13" s="432"/>
      <c r="BT13" s="432"/>
      <c r="BU13" s="432"/>
      <c r="BV13" s="432"/>
      <c r="BW13" s="432"/>
      <c r="BX13" s="432"/>
      <c r="BY13" s="432"/>
      <c r="BZ13" s="432"/>
      <c r="CA13" s="432"/>
      <c r="CC13" s="188"/>
      <c r="CD13" s="189"/>
      <c r="CE13" s="189"/>
      <c r="CF13" s="189"/>
      <c r="CG13" s="189"/>
      <c r="CH13" s="189"/>
      <c r="CI13" s="189"/>
      <c r="CJ13" s="189"/>
      <c r="CK13" s="189"/>
      <c r="CL13" s="189"/>
      <c r="CM13" s="189"/>
      <c r="CN13" s="189"/>
      <c r="CQ13" s="430"/>
    </row>
    <row r="14" spans="1:95" s="145" customFormat="1" ht="14" customHeight="1" x14ac:dyDescent="0.25">
      <c r="A14" s="105" t="s">
        <v>83</v>
      </c>
      <c r="B14" s="259">
        <v>0</v>
      </c>
      <c r="C14" s="259">
        <v>0</v>
      </c>
      <c r="D14" s="259">
        <v>0</v>
      </c>
      <c r="E14" s="259">
        <v>0</v>
      </c>
      <c r="F14" s="259">
        <v>0</v>
      </c>
      <c r="G14" s="259">
        <v>0</v>
      </c>
      <c r="H14" s="259">
        <v>0</v>
      </c>
      <c r="I14" s="259">
        <v>0</v>
      </c>
      <c r="J14" s="259">
        <v>0</v>
      </c>
      <c r="K14"/>
      <c r="L14" s="56"/>
      <c r="M14" s="56"/>
      <c r="N14" s="445"/>
      <c r="O14" s="445"/>
      <c r="P14" s="445"/>
      <c r="Q14" s="445"/>
      <c r="R14" s="445"/>
      <c r="S14" s="445"/>
      <c r="T14" s="445"/>
      <c r="U14" s="445"/>
      <c r="V14" s="445"/>
      <c r="W14" s="445"/>
      <c r="X14" s="445"/>
      <c r="Y14" s="445"/>
      <c r="Z14" s="445"/>
      <c r="AA14" s="445"/>
      <c r="AB14" s="445"/>
      <c r="AC14" s="430"/>
      <c r="AD14" s="430"/>
      <c r="AE14" s="445"/>
      <c r="AF14" s="445"/>
      <c r="AG14" s="445"/>
      <c r="AH14" s="445"/>
      <c r="AS14" s="445"/>
      <c r="AT14" s="445"/>
      <c r="AU14" s="445"/>
      <c r="AV14" s="445"/>
      <c r="AW14" s="445"/>
      <c r="AX14" s="445"/>
      <c r="AY14" s="445"/>
      <c r="AZ14" s="431"/>
      <c r="BA14" s="432"/>
      <c r="BB14" s="432"/>
      <c r="BC14" s="432"/>
      <c r="BD14" s="432"/>
      <c r="BE14" s="432"/>
      <c r="BF14" s="432"/>
      <c r="BG14" s="432"/>
      <c r="BH14" s="432"/>
      <c r="BI14" s="432"/>
      <c r="BJ14" s="432"/>
      <c r="BK14" s="438"/>
      <c r="BL14" s="438"/>
      <c r="BM14" s="432"/>
      <c r="BN14" s="432"/>
      <c r="BQ14" s="431"/>
      <c r="BR14" s="432"/>
      <c r="BS14" s="432"/>
      <c r="BT14" s="432"/>
      <c r="BU14" s="432"/>
      <c r="BV14" s="432"/>
      <c r="BW14" s="432"/>
      <c r="BX14" s="432"/>
      <c r="BY14" s="432"/>
      <c r="BZ14" s="432"/>
      <c r="CA14" s="432"/>
      <c r="CC14" s="188"/>
      <c r="CD14" s="189"/>
      <c r="CE14" s="189"/>
      <c r="CF14" s="189"/>
      <c r="CG14" s="189"/>
      <c r="CH14" s="189"/>
      <c r="CI14" s="189"/>
      <c r="CJ14" s="189"/>
      <c r="CK14" s="189"/>
      <c r="CL14" s="189"/>
      <c r="CM14" s="189"/>
      <c r="CN14" s="189"/>
      <c r="CQ14" s="430"/>
    </row>
    <row r="15" spans="1:95" s="145" customFormat="1" ht="15" customHeight="1" x14ac:dyDescent="0.25">
      <c r="A15" s="105" t="s">
        <v>84</v>
      </c>
      <c r="B15" s="259">
        <v>129</v>
      </c>
      <c r="C15" s="259">
        <v>-3</v>
      </c>
      <c r="D15" s="259">
        <v>57</v>
      </c>
      <c r="E15" s="259">
        <v>35</v>
      </c>
      <c r="F15" s="259">
        <v>1</v>
      </c>
      <c r="G15" s="259">
        <v>0</v>
      </c>
      <c r="H15" s="259">
        <v>37</v>
      </c>
      <c r="I15" s="259">
        <v>19</v>
      </c>
      <c r="J15" s="259">
        <v>165</v>
      </c>
      <c r="K15"/>
      <c r="L15" s="56"/>
      <c r="M15" s="56"/>
      <c r="N15" s="445"/>
      <c r="O15" s="445"/>
      <c r="P15" s="445"/>
      <c r="Q15" s="445"/>
      <c r="R15" s="445"/>
      <c r="S15" s="445"/>
      <c r="T15" s="445"/>
      <c r="U15" s="445"/>
      <c r="V15" s="445"/>
      <c r="W15" s="445"/>
      <c r="X15" s="445"/>
      <c r="Y15" s="445"/>
      <c r="Z15" s="445"/>
      <c r="AA15" s="445"/>
      <c r="AB15" s="445"/>
      <c r="AC15" s="430"/>
      <c r="AD15" s="430"/>
      <c r="AE15" s="445"/>
      <c r="AF15" s="445"/>
      <c r="AG15" s="445"/>
      <c r="AH15" s="445"/>
      <c r="AS15" s="445"/>
      <c r="AT15" s="445"/>
      <c r="AU15" s="445"/>
      <c r="AV15" s="445"/>
      <c r="AW15" s="445"/>
      <c r="AX15" s="445"/>
      <c r="AY15" s="445"/>
      <c r="AZ15" s="431"/>
      <c r="BA15" s="432"/>
      <c r="BB15" s="432"/>
      <c r="BC15" s="432"/>
      <c r="BD15" s="432"/>
      <c r="BE15" s="432"/>
      <c r="BF15" s="432"/>
      <c r="BG15" s="432"/>
      <c r="BH15" s="432"/>
      <c r="BI15" s="432"/>
      <c r="BJ15" s="432"/>
      <c r="BK15" s="438"/>
      <c r="BL15" s="438"/>
      <c r="BM15" s="432"/>
      <c r="BN15" s="432"/>
      <c r="BQ15" s="431"/>
      <c r="BR15" s="432"/>
      <c r="BS15" s="435"/>
      <c r="BT15" s="432"/>
      <c r="BU15" s="432"/>
      <c r="BV15" s="432"/>
      <c r="BW15" s="432"/>
      <c r="BX15" s="432"/>
      <c r="BY15" s="432"/>
      <c r="BZ15" s="432"/>
      <c r="CA15" s="432"/>
      <c r="CC15" s="188"/>
      <c r="CD15" s="189"/>
      <c r="CE15" s="191"/>
      <c r="CF15" s="189"/>
      <c r="CG15" s="189"/>
      <c r="CH15" s="189"/>
      <c r="CI15" s="189"/>
      <c r="CJ15" s="189"/>
      <c r="CK15" s="189"/>
      <c r="CL15" s="189"/>
      <c r="CM15" s="189"/>
      <c r="CN15" s="189"/>
      <c r="CQ15" s="430"/>
    </row>
    <row r="16" spans="1:95" s="145" customFormat="1" ht="13" x14ac:dyDescent="0.25">
      <c r="A16" s="105" t="s">
        <v>87</v>
      </c>
      <c r="B16" s="259">
        <v>0</v>
      </c>
      <c r="C16" s="259">
        <v>0</v>
      </c>
      <c r="D16" s="259">
        <v>0</v>
      </c>
      <c r="E16" s="259">
        <v>0</v>
      </c>
      <c r="F16" s="259">
        <v>0</v>
      </c>
      <c r="G16" s="259">
        <v>0</v>
      </c>
      <c r="H16" s="259">
        <v>0</v>
      </c>
      <c r="I16" s="259">
        <v>0</v>
      </c>
      <c r="J16" s="259">
        <v>0</v>
      </c>
      <c r="K16"/>
      <c r="L16" s="56"/>
      <c r="M16" s="56"/>
      <c r="N16" s="445"/>
      <c r="O16" s="445"/>
      <c r="P16" s="445"/>
      <c r="Q16" s="445"/>
      <c r="R16" s="445"/>
      <c r="S16" s="445"/>
      <c r="T16" s="445"/>
      <c r="U16" s="445"/>
      <c r="V16" s="445"/>
      <c r="W16" s="445"/>
      <c r="X16" s="445"/>
      <c r="Y16" s="445"/>
      <c r="Z16" s="445"/>
      <c r="AA16" s="445"/>
      <c r="AB16" s="445"/>
      <c r="AC16" s="430"/>
      <c r="AD16" s="430"/>
      <c r="AE16" s="445"/>
      <c r="AF16" s="445"/>
      <c r="AG16" s="445"/>
      <c r="AH16" s="445"/>
      <c r="AS16" s="445"/>
      <c r="AT16" s="445"/>
      <c r="AU16" s="445"/>
      <c r="AV16" s="445"/>
      <c r="AW16" s="445"/>
      <c r="AX16" s="445"/>
      <c r="AY16" s="445"/>
      <c r="AZ16" s="431"/>
      <c r="BA16" s="432"/>
      <c r="BB16" s="432"/>
      <c r="BC16" s="432"/>
      <c r="BD16" s="432"/>
      <c r="BE16" s="432"/>
      <c r="BF16" s="432"/>
      <c r="BG16" s="432"/>
      <c r="BH16" s="432"/>
      <c r="BI16" s="432"/>
      <c r="BJ16" s="432"/>
      <c r="BK16" s="438"/>
      <c r="BL16" s="438"/>
      <c r="BM16" s="432"/>
      <c r="BN16" s="432"/>
      <c r="BQ16" s="431"/>
      <c r="BR16" s="432"/>
      <c r="BS16" s="432"/>
      <c r="BT16" s="432"/>
      <c r="BU16" s="432"/>
      <c r="BV16" s="432"/>
      <c r="BW16" s="432"/>
      <c r="BX16" s="432"/>
      <c r="BY16" s="432"/>
      <c r="BZ16" s="432"/>
      <c r="CA16" s="432"/>
      <c r="CC16" s="188"/>
      <c r="CD16" s="189"/>
      <c r="CE16" s="189"/>
      <c r="CF16" s="189"/>
      <c r="CG16" s="189"/>
      <c r="CH16" s="189"/>
      <c r="CI16" s="189"/>
      <c r="CJ16" s="189"/>
      <c r="CK16" s="189"/>
      <c r="CL16" s="189"/>
      <c r="CM16" s="189"/>
      <c r="CN16" s="189"/>
      <c r="CQ16" s="430"/>
    </row>
    <row r="17" spans="1:95" s="145" customFormat="1" ht="13" x14ac:dyDescent="0.25">
      <c r="A17" s="105" t="s">
        <v>29</v>
      </c>
      <c r="B17" s="259">
        <v>14551</v>
      </c>
      <c r="C17" s="259">
        <v>-588</v>
      </c>
      <c r="D17" s="259">
        <v>1776</v>
      </c>
      <c r="E17" s="259">
        <v>2351</v>
      </c>
      <c r="F17" s="259">
        <v>64</v>
      </c>
      <c r="G17" s="259">
        <v>143</v>
      </c>
      <c r="H17" s="259">
        <v>598</v>
      </c>
      <c r="I17" s="259">
        <v>979</v>
      </c>
      <c r="J17" s="259">
        <v>13086</v>
      </c>
      <c r="K17"/>
      <c r="L17" s="56"/>
      <c r="M17" s="56"/>
      <c r="N17" s="445"/>
      <c r="O17" s="445"/>
      <c r="P17" s="445"/>
      <c r="Q17" s="445"/>
      <c r="R17" s="445"/>
      <c r="S17" s="445"/>
      <c r="T17" s="445"/>
      <c r="U17" s="445"/>
      <c r="V17" s="445"/>
      <c r="W17" s="445"/>
      <c r="X17" s="445"/>
      <c r="Y17" s="445"/>
      <c r="Z17" s="445"/>
      <c r="AA17" s="445"/>
      <c r="AB17" s="445"/>
      <c r="AC17" s="430"/>
      <c r="AD17" s="430"/>
      <c r="AE17" s="445"/>
      <c r="AF17" s="445"/>
      <c r="AG17" s="445"/>
      <c r="AH17" s="445"/>
      <c r="AS17" s="445"/>
      <c r="AT17" s="445"/>
      <c r="AU17" s="445"/>
      <c r="AV17" s="445"/>
      <c r="AW17" s="445"/>
      <c r="AX17" s="445"/>
      <c r="AY17" s="445"/>
      <c r="AZ17" s="431"/>
      <c r="BA17" s="432"/>
      <c r="BB17" s="432"/>
      <c r="BC17" s="432"/>
      <c r="BD17" s="432"/>
      <c r="BE17" s="432"/>
      <c r="BF17" s="432"/>
      <c r="BG17" s="432"/>
      <c r="BH17" s="432"/>
      <c r="BI17" s="432"/>
      <c r="BJ17" s="432"/>
      <c r="BK17" s="438"/>
      <c r="BL17" s="438"/>
      <c r="BM17" s="432"/>
      <c r="BN17" s="432"/>
      <c r="BQ17" s="431"/>
      <c r="BR17" s="432"/>
      <c r="BS17" s="432"/>
      <c r="BT17" s="432"/>
      <c r="BU17" s="432"/>
      <c r="BV17" s="432"/>
      <c r="BW17" s="432"/>
      <c r="BX17" s="432"/>
      <c r="BY17" s="432"/>
      <c r="BZ17" s="432"/>
      <c r="CA17" s="432"/>
      <c r="CC17" s="188"/>
      <c r="CD17" s="189"/>
      <c r="CE17" s="191"/>
      <c r="CF17" s="189"/>
      <c r="CG17" s="189"/>
      <c r="CH17" s="189"/>
      <c r="CI17" s="189"/>
      <c r="CJ17" s="189"/>
      <c r="CK17" s="189"/>
      <c r="CL17" s="189"/>
      <c r="CM17" s="189"/>
      <c r="CN17" s="189"/>
      <c r="CQ17" s="430"/>
    </row>
    <row r="18" spans="1:95" s="145" customFormat="1" ht="13" x14ac:dyDescent="0.25">
      <c r="A18" s="105" t="s">
        <v>42</v>
      </c>
      <c r="B18" s="259">
        <v>2278</v>
      </c>
      <c r="C18" s="259">
        <v>-20</v>
      </c>
      <c r="D18" s="259">
        <v>25</v>
      </c>
      <c r="E18" s="259">
        <v>89</v>
      </c>
      <c r="F18" s="259">
        <v>750</v>
      </c>
      <c r="G18" s="259">
        <v>762</v>
      </c>
      <c r="H18" s="259">
        <v>1</v>
      </c>
      <c r="I18" s="259">
        <v>151</v>
      </c>
      <c r="J18" s="259">
        <v>2056</v>
      </c>
      <c r="K18"/>
      <c r="L18" s="56"/>
      <c r="M18" s="56"/>
      <c r="N18" s="445"/>
      <c r="O18" s="445"/>
      <c r="P18" s="445"/>
      <c r="Q18" s="445"/>
      <c r="R18" s="445"/>
      <c r="S18" s="445"/>
      <c r="T18" s="445"/>
      <c r="U18" s="445"/>
      <c r="V18" s="445"/>
      <c r="W18" s="445"/>
      <c r="X18" s="445"/>
      <c r="Y18" s="445"/>
      <c r="Z18" s="445"/>
      <c r="AA18" s="445"/>
      <c r="AB18" s="445"/>
      <c r="AC18" s="430"/>
      <c r="AD18" s="430"/>
      <c r="AE18" s="445"/>
      <c r="AF18" s="445"/>
      <c r="AG18" s="445"/>
      <c r="AH18" s="445"/>
      <c r="AS18" s="445"/>
      <c r="AT18" s="445"/>
      <c r="AU18" s="445"/>
      <c r="AV18" s="445"/>
      <c r="AW18" s="445"/>
      <c r="AX18" s="445"/>
      <c r="AY18" s="445"/>
      <c r="AZ18" s="431"/>
      <c r="BA18" s="432"/>
      <c r="BB18" s="432"/>
      <c r="BC18" s="432"/>
      <c r="BD18" s="432"/>
      <c r="BE18" s="432"/>
      <c r="BF18" s="432"/>
      <c r="BG18" s="432"/>
      <c r="BH18" s="432"/>
      <c r="BI18" s="432"/>
      <c r="BJ18" s="432"/>
      <c r="BK18" s="438"/>
      <c r="BL18" s="438"/>
      <c r="BM18" s="432"/>
      <c r="BN18" s="432"/>
      <c r="BQ18" s="431"/>
      <c r="BR18" s="432"/>
      <c r="BS18" s="435"/>
      <c r="BT18" s="432"/>
      <c r="BU18" s="432"/>
      <c r="BV18" s="432"/>
      <c r="BW18" s="432"/>
      <c r="BX18" s="432"/>
      <c r="BY18" s="432"/>
      <c r="BZ18" s="432"/>
      <c r="CA18" s="432"/>
      <c r="CC18" s="188"/>
      <c r="CD18" s="189"/>
      <c r="CE18" s="189"/>
      <c r="CF18" s="189"/>
      <c r="CG18" s="189"/>
      <c r="CH18" s="189"/>
      <c r="CI18" s="189"/>
      <c r="CJ18" s="189"/>
      <c r="CK18" s="189"/>
      <c r="CL18" s="189"/>
      <c r="CM18" s="189"/>
      <c r="CN18" s="189"/>
      <c r="CQ18" s="430"/>
    </row>
    <row r="19" spans="1:95" s="145" customFormat="1" ht="13" x14ac:dyDescent="0.25">
      <c r="A19" s="105" t="s">
        <v>43</v>
      </c>
      <c r="B19" s="259">
        <v>1388</v>
      </c>
      <c r="C19" s="259">
        <v>-9</v>
      </c>
      <c r="D19" s="259">
        <v>81</v>
      </c>
      <c r="E19" s="259">
        <v>55</v>
      </c>
      <c r="F19" s="259">
        <v>0</v>
      </c>
      <c r="G19" s="259">
        <v>20</v>
      </c>
      <c r="H19" s="259">
        <v>0</v>
      </c>
      <c r="I19" s="259">
        <v>63</v>
      </c>
      <c r="J19" s="259">
        <v>1362</v>
      </c>
      <c r="K19"/>
      <c r="L19" s="56"/>
      <c r="M19" s="56"/>
      <c r="N19" s="445"/>
      <c r="O19" s="445"/>
      <c r="P19" s="445"/>
      <c r="Q19" s="445"/>
      <c r="R19" s="445"/>
      <c r="S19" s="445"/>
      <c r="T19" s="445"/>
      <c r="U19" s="445"/>
      <c r="V19" s="445"/>
      <c r="W19" s="445"/>
      <c r="X19" s="445"/>
      <c r="Y19" s="445"/>
      <c r="Z19" s="445"/>
      <c r="AA19" s="445"/>
      <c r="AB19" s="445"/>
      <c r="AC19" s="430"/>
      <c r="AD19" s="430"/>
      <c r="AE19" s="445"/>
      <c r="AF19" s="445"/>
      <c r="AG19" s="445"/>
      <c r="AH19" s="445"/>
      <c r="AS19" s="445"/>
      <c r="AT19" s="445"/>
      <c r="AU19" s="445"/>
      <c r="AV19" s="445"/>
      <c r="AW19" s="445"/>
      <c r="AX19" s="445"/>
      <c r="AY19" s="445"/>
      <c r="AZ19" s="431"/>
      <c r="BA19" s="432"/>
      <c r="BB19" s="432"/>
      <c r="BC19" s="432"/>
      <c r="BD19" s="432"/>
      <c r="BE19" s="432"/>
      <c r="BF19" s="432"/>
      <c r="BG19" s="432"/>
      <c r="BH19" s="432"/>
      <c r="BI19" s="432"/>
      <c r="BJ19" s="432"/>
      <c r="BK19" s="438"/>
      <c r="BL19" s="438"/>
      <c r="BM19" s="432"/>
      <c r="BN19" s="432"/>
      <c r="BQ19" s="431"/>
      <c r="BR19" s="432"/>
      <c r="BS19" s="435"/>
      <c r="BT19" s="432"/>
      <c r="BU19" s="432"/>
      <c r="BV19" s="432"/>
      <c r="BW19" s="432"/>
      <c r="BX19" s="432"/>
      <c r="BY19" s="432"/>
      <c r="BZ19" s="432"/>
      <c r="CA19" s="432"/>
      <c r="CC19" s="188"/>
      <c r="CD19" s="189"/>
      <c r="CE19" s="189"/>
      <c r="CF19" s="189"/>
      <c r="CG19" s="189"/>
      <c r="CH19" s="189"/>
      <c r="CI19" s="189"/>
      <c r="CJ19" s="189"/>
      <c r="CK19" s="189"/>
      <c r="CL19" s="189"/>
      <c r="CM19" s="189"/>
      <c r="CN19" s="189"/>
      <c r="CQ19" s="430"/>
    </row>
    <row r="20" spans="1:95" s="145" customFormat="1" ht="13" x14ac:dyDescent="0.3">
      <c r="A20" s="106" t="s">
        <v>44</v>
      </c>
      <c r="B20" s="261">
        <v>32985</v>
      </c>
      <c r="C20" s="261">
        <v>-2194</v>
      </c>
      <c r="D20" s="261">
        <v>9746</v>
      </c>
      <c r="E20" s="261">
        <v>10304</v>
      </c>
      <c r="F20" s="261">
        <v>1612</v>
      </c>
      <c r="G20" s="261">
        <v>7188</v>
      </c>
      <c r="H20" s="261">
        <v>2842</v>
      </c>
      <c r="I20" s="261">
        <v>3113</v>
      </c>
      <c r="J20" s="261">
        <v>35538</v>
      </c>
      <c r="K20"/>
      <c r="L20" s="56"/>
      <c r="M20" s="56"/>
      <c r="N20" s="445"/>
      <c r="O20" s="445"/>
      <c r="P20" s="445"/>
      <c r="Q20" s="445"/>
      <c r="R20" s="445"/>
      <c r="S20" s="445"/>
      <c r="T20" s="445"/>
      <c r="U20" s="445"/>
      <c r="V20" s="445"/>
      <c r="W20" s="445"/>
      <c r="X20" s="445"/>
      <c r="Y20" s="445"/>
      <c r="Z20" s="445"/>
      <c r="AA20" s="445"/>
      <c r="AB20" s="445"/>
      <c r="AC20" s="430"/>
      <c r="AD20" s="430"/>
      <c r="AE20" s="445"/>
      <c r="AF20" s="445"/>
      <c r="AG20" s="445"/>
      <c r="AH20" s="445"/>
      <c r="AS20" s="445"/>
      <c r="AT20" s="445"/>
      <c r="AU20" s="445"/>
      <c r="AV20" s="445"/>
      <c r="AW20" s="445"/>
      <c r="AX20" s="445"/>
      <c r="AY20" s="445"/>
      <c r="AZ20" s="431"/>
      <c r="BA20" s="432"/>
      <c r="BB20" s="432"/>
      <c r="BC20" s="432"/>
      <c r="BD20" s="432"/>
      <c r="BE20" s="432"/>
      <c r="BF20" s="432"/>
      <c r="BG20" s="432"/>
      <c r="BH20" s="432"/>
      <c r="BI20" s="432"/>
      <c r="BJ20" s="432"/>
      <c r="BK20" s="438"/>
      <c r="BL20" s="438"/>
      <c r="BM20" s="432"/>
      <c r="BN20" s="432"/>
      <c r="BQ20" s="431"/>
      <c r="BR20" s="432"/>
      <c r="BS20" s="432"/>
      <c r="BT20" s="432"/>
      <c r="BU20" s="432"/>
      <c r="BV20" s="432"/>
      <c r="BW20" s="432"/>
      <c r="BX20" s="432"/>
      <c r="BY20" s="432"/>
      <c r="BZ20" s="432"/>
      <c r="CA20" s="432"/>
      <c r="CC20" s="188"/>
      <c r="CD20" s="189"/>
      <c r="CE20" s="189"/>
      <c r="CF20" s="189"/>
      <c r="CG20" s="189"/>
      <c r="CH20" s="189"/>
      <c r="CI20" s="189"/>
      <c r="CJ20" s="189"/>
      <c r="CK20" s="189"/>
      <c r="CL20" s="189"/>
      <c r="CM20" s="189"/>
      <c r="CN20" s="189"/>
      <c r="CQ20" s="430"/>
    </row>
    <row r="21" spans="1:95" s="145" customFormat="1" ht="13" x14ac:dyDescent="0.25">
      <c r="A21" s="105" t="s">
        <v>85</v>
      </c>
      <c r="B21" s="259">
        <v>31525</v>
      </c>
      <c r="C21" s="259">
        <v>-2258</v>
      </c>
      <c r="D21" s="259">
        <v>9703</v>
      </c>
      <c r="E21" s="259">
        <v>10054</v>
      </c>
      <c r="F21" s="259">
        <v>1575</v>
      </c>
      <c r="G21" s="259">
        <v>7083</v>
      </c>
      <c r="H21" s="259">
        <v>2800</v>
      </c>
      <c r="I21" s="259">
        <v>2953</v>
      </c>
      <c r="J21" s="259">
        <v>34271</v>
      </c>
      <c r="K21"/>
      <c r="L21" s="56"/>
      <c r="M21" s="56"/>
      <c r="N21" s="445"/>
      <c r="O21" s="445"/>
      <c r="P21" s="445"/>
      <c r="Q21" s="445"/>
      <c r="R21" s="445"/>
      <c r="S21" s="445"/>
      <c r="T21" s="445"/>
      <c r="U21" s="445"/>
      <c r="V21" s="445"/>
      <c r="W21" s="445"/>
      <c r="X21" s="445"/>
      <c r="Y21" s="445"/>
      <c r="Z21" s="445"/>
      <c r="AA21" s="445"/>
      <c r="AB21" s="445"/>
      <c r="AC21" s="430"/>
      <c r="AD21" s="430"/>
      <c r="AE21" s="445"/>
      <c r="AF21" s="445"/>
      <c r="AG21" s="445"/>
      <c r="AH21" s="445"/>
      <c r="AS21" s="445"/>
      <c r="AT21" s="445"/>
      <c r="AU21" s="445"/>
      <c r="AV21" s="445"/>
      <c r="AW21" s="445"/>
      <c r="AX21" s="445"/>
      <c r="AY21" s="445"/>
      <c r="AZ21" s="431"/>
      <c r="BA21" s="432"/>
      <c r="BB21" s="432"/>
      <c r="BC21" s="432"/>
      <c r="BD21" s="432"/>
      <c r="BE21" s="432"/>
      <c r="BF21" s="432"/>
      <c r="BG21" s="432"/>
      <c r="BH21" s="432"/>
      <c r="BI21" s="432"/>
      <c r="BJ21" s="432"/>
      <c r="BK21" s="438"/>
      <c r="BL21" s="438"/>
      <c r="BM21" s="432"/>
      <c r="BN21" s="432"/>
      <c r="BQ21" s="431"/>
      <c r="BR21" s="432"/>
      <c r="BS21" s="432"/>
      <c r="BT21" s="432"/>
      <c r="BU21" s="432"/>
      <c r="BV21" s="432"/>
      <c r="BW21" s="432"/>
      <c r="BX21" s="432"/>
      <c r="BY21" s="432"/>
      <c r="BZ21" s="432"/>
      <c r="CA21" s="432"/>
      <c r="CC21" s="188"/>
      <c r="CD21" s="189"/>
      <c r="CE21" s="189"/>
      <c r="CF21" s="189"/>
      <c r="CG21" s="189"/>
      <c r="CH21" s="189"/>
      <c r="CI21" s="189"/>
      <c r="CJ21" s="189"/>
      <c r="CK21" s="189"/>
      <c r="CL21" s="189"/>
      <c r="CM21" s="189"/>
      <c r="CN21" s="189"/>
      <c r="CQ21" s="430"/>
    </row>
    <row r="22" spans="1:95" s="145" customFormat="1" ht="13" x14ac:dyDescent="0.25">
      <c r="A22" s="105" t="s">
        <v>86</v>
      </c>
      <c r="B22" s="259">
        <v>1247</v>
      </c>
      <c r="C22" s="259">
        <v>-81</v>
      </c>
      <c r="D22" s="259">
        <v>40</v>
      </c>
      <c r="E22" s="259">
        <v>169</v>
      </c>
      <c r="F22" s="259">
        <v>37</v>
      </c>
      <c r="G22" s="259">
        <v>105</v>
      </c>
      <c r="H22" s="259">
        <v>42</v>
      </c>
      <c r="I22" s="259">
        <v>127</v>
      </c>
      <c r="J22" s="259">
        <v>1020</v>
      </c>
      <c r="K22"/>
      <c r="L22" s="56"/>
      <c r="M22" s="56"/>
      <c r="N22" s="445"/>
      <c r="O22" s="445"/>
      <c r="P22" s="445"/>
      <c r="Q22" s="445"/>
      <c r="R22" s="445"/>
      <c r="S22" s="445"/>
      <c r="T22" s="445"/>
      <c r="U22" s="445"/>
      <c r="V22" s="445"/>
      <c r="W22" s="445"/>
      <c r="X22" s="445"/>
      <c r="Y22" s="445"/>
      <c r="Z22" s="445"/>
      <c r="AA22" s="445"/>
      <c r="AB22" s="445"/>
      <c r="AC22" s="430"/>
      <c r="AD22" s="430"/>
      <c r="AE22" s="445"/>
      <c r="AF22" s="445"/>
      <c r="AG22" s="445"/>
      <c r="AH22" s="445"/>
      <c r="AS22" s="445"/>
      <c r="AT22" s="445"/>
      <c r="AU22" s="445"/>
      <c r="AV22" s="445"/>
      <c r="AW22" s="445"/>
      <c r="AX22" s="445"/>
      <c r="AY22" s="445"/>
      <c r="AZ22" s="431"/>
      <c r="BA22" s="432"/>
      <c r="BB22" s="432"/>
      <c r="BC22" s="432"/>
      <c r="BD22" s="432"/>
      <c r="BE22" s="432"/>
      <c r="BF22" s="432"/>
      <c r="BG22" s="432"/>
      <c r="BH22" s="432"/>
      <c r="BI22" s="432"/>
      <c r="BJ22" s="432"/>
      <c r="BK22" s="438"/>
      <c r="BL22" s="438"/>
      <c r="BM22" s="432"/>
      <c r="BN22" s="432"/>
      <c r="BQ22" s="431"/>
      <c r="BR22" s="432"/>
      <c r="BS22" s="435"/>
      <c r="BT22" s="432"/>
      <c r="BU22" s="432"/>
      <c r="BV22" s="432"/>
      <c r="BW22" s="432"/>
      <c r="BX22" s="432"/>
      <c r="BY22" s="432"/>
      <c r="BZ22" s="432"/>
      <c r="CA22" s="432"/>
      <c r="CC22" s="188"/>
      <c r="CD22" s="189"/>
      <c r="CE22" s="191"/>
      <c r="CF22" s="189"/>
      <c r="CG22" s="189"/>
      <c r="CH22" s="189"/>
      <c r="CI22" s="189"/>
      <c r="CJ22" s="189"/>
      <c r="CK22" s="189"/>
      <c r="CL22" s="189"/>
      <c r="CM22" s="189"/>
      <c r="CN22" s="189"/>
      <c r="CQ22" s="430"/>
    </row>
    <row r="23" spans="1:95" s="145" customFormat="1" ht="13" x14ac:dyDescent="0.25">
      <c r="A23" s="105" t="s">
        <v>87</v>
      </c>
      <c r="B23" s="259">
        <v>213</v>
      </c>
      <c r="C23" s="259">
        <v>145</v>
      </c>
      <c r="D23" s="259">
        <v>3</v>
      </c>
      <c r="E23" s="259">
        <v>81</v>
      </c>
      <c r="F23" s="259">
        <v>0</v>
      </c>
      <c r="G23" s="259">
        <v>0</v>
      </c>
      <c r="H23" s="259">
        <v>0</v>
      </c>
      <c r="I23" s="259">
        <v>33</v>
      </c>
      <c r="J23" s="259">
        <v>247</v>
      </c>
      <c r="K23"/>
      <c r="L23" s="56"/>
      <c r="M23" s="56"/>
      <c r="N23" s="445"/>
      <c r="O23" s="445"/>
      <c r="P23" s="445"/>
      <c r="Q23" s="445"/>
      <c r="R23" s="445"/>
      <c r="S23" s="445"/>
      <c r="T23" s="445"/>
      <c r="U23" s="445"/>
      <c r="V23" s="445"/>
      <c r="W23" s="445"/>
      <c r="X23" s="445"/>
      <c r="Y23" s="445"/>
      <c r="Z23" s="445"/>
      <c r="AA23" s="445"/>
      <c r="AB23" s="445"/>
      <c r="AC23" s="430"/>
      <c r="AD23" s="430"/>
      <c r="AE23" s="445"/>
      <c r="AF23" s="445"/>
      <c r="AG23" s="445"/>
      <c r="AH23" s="445"/>
      <c r="AS23" s="445"/>
      <c r="AT23" s="445"/>
      <c r="AU23" s="445"/>
      <c r="AV23" s="445"/>
      <c r="AW23" s="445"/>
      <c r="AX23" s="445"/>
      <c r="AY23" s="445"/>
      <c r="AZ23" s="431"/>
      <c r="BA23" s="432"/>
      <c r="BB23" s="432"/>
      <c r="BC23" s="432"/>
      <c r="BD23" s="432"/>
      <c r="BE23" s="432"/>
      <c r="BF23" s="432"/>
      <c r="BG23" s="432"/>
      <c r="BH23" s="432"/>
      <c r="BI23" s="432"/>
      <c r="BJ23" s="432"/>
      <c r="BK23" s="438"/>
      <c r="BL23" s="438"/>
      <c r="BM23" s="432"/>
      <c r="BN23" s="432"/>
      <c r="BQ23" s="431"/>
      <c r="BR23" s="432"/>
      <c r="BS23" s="432"/>
      <c r="BT23" s="432"/>
      <c r="BU23" s="432"/>
      <c r="BV23" s="432"/>
      <c r="BW23" s="432"/>
      <c r="BX23" s="432"/>
      <c r="BY23" s="432"/>
      <c r="BZ23" s="432"/>
      <c r="CA23" s="432"/>
      <c r="CC23" s="188"/>
      <c r="CD23" s="189"/>
      <c r="CE23" s="191"/>
      <c r="CF23" s="189"/>
      <c r="CG23" s="189"/>
      <c r="CH23" s="189"/>
      <c r="CI23" s="189"/>
      <c r="CJ23" s="189"/>
      <c r="CK23" s="189"/>
      <c r="CL23" s="189"/>
      <c r="CM23" s="189"/>
      <c r="CN23" s="189"/>
      <c r="CQ23" s="430"/>
    </row>
    <row r="24" spans="1:95" s="145" customFormat="1" ht="13" x14ac:dyDescent="0.25">
      <c r="A24" s="105" t="s">
        <v>45</v>
      </c>
      <c r="B24" s="259">
        <v>1469</v>
      </c>
      <c r="C24" s="259">
        <v>-89</v>
      </c>
      <c r="D24" s="259">
        <v>29</v>
      </c>
      <c r="E24" s="259">
        <v>94</v>
      </c>
      <c r="F24" s="259">
        <v>356</v>
      </c>
      <c r="G24" s="259">
        <v>278</v>
      </c>
      <c r="H24" s="259">
        <v>0</v>
      </c>
      <c r="I24" s="259">
        <v>78</v>
      </c>
      <c r="J24" s="259">
        <v>1159</v>
      </c>
      <c r="K24"/>
      <c r="L24" s="56"/>
      <c r="M24" s="56"/>
      <c r="N24" s="445"/>
      <c r="O24" s="445"/>
      <c r="P24" s="445"/>
      <c r="Q24" s="445"/>
      <c r="R24" s="445"/>
      <c r="S24" s="445"/>
      <c r="T24" s="445"/>
      <c r="U24" s="445"/>
      <c r="V24" s="445"/>
      <c r="W24" s="445"/>
      <c r="X24" s="445"/>
      <c r="Y24" s="445"/>
      <c r="Z24" s="445"/>
      <c r="AA24" s="445"/>
      <c r="AB24" s="445"/>
      <c r="AC24" s="430"/>
      <c r="AD24" s="430"/>
      <c r="AE24" s="445"/>
      <c r="AF24" s="445"/>
      <c r="AG24" s="445"/>
      <c r="AH24" s="445"/>
      <c r="AS24" s="445"/>
      <c r="AT24" s="445"/>
      <c r="AU24" s="445"/>
      <c r="AV24" s="445"/>
      <c r="AW24" s="445"/>
      <c r="AX24" s="445"/>
      <c r="AY24" s="445"/>
      <c r="AZ24" s="431"/>
      <c r="BA24" s="432"/>
      <c r="BB24" s="432"/>
      <c r="BC24" s="432"/>
      <c r="BD24" s="432"/>
      <c r="BE24" s="432"/>
      <c r="BF24" s="432"/>
      <c r="BG24" s="432"/>
      <c r="BH24" s="432"/>
      <c r="BI24" s="432"/>
      <c r="BJ24" s="432"/>
      <c r="BK24" s="438"/>
      <c r="BL24" s="438"/>
      <c r="BM24" s="432"/>
      <c r="BN24" s="432"/>
      <c r="BQ24" s="431"/>
      <c r="BR24" s="432"/>
      <c r="BS24" s="432"/>
      <c r="BT24" s="432"/>
      <c r="BU24" s="432"/>
      <c r="BV24" s="432"/>
      <c r="BW24" s="432"/>
      <c r="BX24" s="432"/>
      <c r="BY24" s="432"/>
      <c r="BZ24" s="432"/>
      <c r="CA24" s="432"/>
      <c r="CC24" s="188"/>
      <c r="CD24" s="189"/>
      <c r="CE24" s="191"/>
      <c r="CF24" s="189"/>
      <c r="CG24" s="189"/>
      <c r="CH24" s="189"/>
      <c r="CI24" s="189"/>
      <c r="CJ24" s="189"/>
      <c r="CK24" s="189"/>
      <c r="CL24" s="189"/>
      <c r="CM24" s="189"/>
      <c r="CN24" s="189"/>
      <c r="CQ24" s="430"/>
    </row>
    <row r="25" spans="1:95" s="145" customFormat="1" ht="13" x14ac:dyDescent="0.25">
      <c r="A25" s="105" t="s">
        <v>46</v>
      </c>
      <c r="B25" s="259">
        <v>254</v>
      </c>
      <c r="C25" s="259">
        <v>-29</v>
      </c>
      <c r="D25" s="259">
        <v>0</v>
      </c>
      <c r="E25" s="259">
        <v>23</v>
      </c>
      <c r="F25" s="259">
        <v>2</v>
      </c>
      <c r="G25" s="259">
        <v>16</v>
      </c>
      <c r="H25" s="259">
        <v>0</v>
      </c>
      <c r="I25" s="259">
        <v>20</v>
      </c>
      <c r="J25" s="259">
        <v>196</v>
      </c>
      <c r="K25"/>
      <c r="L25" s="56"/>
      <c r="M25" s="56"/>
      <c r="N25" s="445"/>
      <c r="O25" s="445"/>
      <c r="P25" s="445"/>
      <c r="Q25" s="445"/>
      <c r="R25" s="445"/>
      <c r="S25" s="445"/>
      <c r="T25" s="445"/>
      <c r="U25" s="445"/>
      <c r="V25" s="445"/>
      <c r="W25" s="445"/>
      <c r="X25" s="445"/>
      <c r="Y25" s="445"/>
      <c r="Z25" s="445"/>
      <c r="AA25" s="445"/>
      <c r="AB25" s="445"/>
      <c r="AC25" s="430"/>
      <c r="AD25" s="430"/>
      <c r="AE25" s="445"/>
      <c r="AF25" s="445"/>
      <c r="AG25" s="445"/>
      <c r="AH25" s="445"/>
      <c r="AS25" s="445"/>
      <c r="AT25" s="445"/>
      <c r="AU25" s="445"/>
      <c r="AV25" s="445"/>
      <c r="AW25" s="445"/>
      <c r="AX25" s="445"/>
      <c r="AY25" s="445"/>
      <c r="AZ25" s="431"/>
      <c r="BA25" s="432"/>
      <c r="BB25" s="432"/>
      <c r="BC25" s="432"/>
      <c r="BD25" s="432"/>
      <c r="BE25" s="432"/>
      <c r="BF25" s="432"/>
      <c r="BG25" s="432"/>
      <c r="BH25" s="432"/>
      <c r="BI25" s="432"/>
      <c r="BJ25" s="432"/>
      <c r="BK25" s="438"/>
      <c r="BL25" s="438"/>
      <c r="BM25" s="432"/>
      <c r="BN25" s="432"/>
      <c r="BQ25" s="431"/>
      <c r="BR25" s="432"/>
      <c r="BS25" s="435"/>
      <c r="BT25" s="432"/>
      <c r="BU25" s="432"/>
      <c r="BV25" s="432"/>
      <c r="BW25" s="432"/>
      <c r="BX25" s="432"/>
      <c r="BY25" s="432"/>
      <c r="BZ25" s="432"/>
      <c r="CA25" s="432"/>
      <c r="CC25" s="188"/>
      <c r="CD25" s="189"/>
      <c r="CE25" s="189"/>
      <c r="CF25" s="189"/>
      <c r="CG25" s="189"/>
      <c r="CH25" s="189"/>
      <c r="CI25" s="189"/>
      <c r="CJ25" s="189"/>
      <c r="CK25" s="189"/>
      <c r="CL25" s="189"/>
      <c r="CM25" s="189"/>
      <c r="CN25" s="189"/>
      <c r="CQ25" s="430"/>
    </row>
    <row r="26" spans="1:95" s="145" customFormat="1" ht="13" x14ac:dyDescent="0.25">
      <c r="A26" s="105" t="s">
        <v>47</v>
      </c>
      <c r="B26" s="259">
        <v>352</v>
      </c>
      <c r="C26" s="259">
        <v>11</v>
      </c>
      <c r="D26" s="259">
        <v>0</v>
      </c>
      <c r="E26" s="259">
        <v>37</v>
      </c>
      <c r="F26" s="259">
        <v>1</v>
      </c>
      <c r="G26" s="259">
        <v>3</v>
      </c>
      <c r="H26" s="259">
        <v>0</v>
      </c>
      <c r="I26" s="259">
        <v>24</v>
      </c>
      <c r="J26" s="259">
        <v>304</v>
      </c>
      <c r="K26"/>
      <c r="L26" s="56"/>
      <c r="M26" s="56"/>
      <c r="N26" s="445"/>
      <c r="O26" s="445"/>
      <c r="P26" s="445"/>
      <c r="Q26" s="445"/>
      <c r="R26" s="445"/>
      <c r="S26" s="445"/>
      <c r="T26" s="445"/>
      <c r="U26" s="445"/>
      <c r="V26" s="445"/>
      <c r="W26" s="445"/>
      <c r="X26" s="445"/>
      <c r="Y26" s="445"/>
      <c r="Z26" s="445"/>
      <c r="AA26" s="445"/>
      <c r="AB26" s="445"/>
      <c r="AC26" s="430"/>
      <c r="AD26" s="430"/>
      <c r="AE26" s="445"/>
      <c r="AF26" s="445"/>
      <c r="AG26" s="445"/>
      <c r="AH26" s="445"/>
      <c r="AS26" s="445"/>
      <c r="AT26" s="445"/>
      <c r="AU26" s="445"/>
      <c r="AV26" s="445"/>
      <c r="AW26" s="445"/>
      <c r="AX26" s="445"/>
      <c r="AY26" s="445"/>
      <c r="AZ26" s="431"/>
      <c r="BA26" s="432"/>
      <c r="BB26" s="432"/>
      <c r="BC26" s="432"/>
      <c r="BD26" s="432"/>
      <c r="BE26" s="432"/>
      <c r="BF26" s="432"/>
      <c r="BG26" s="432"/>
      <c r="BH26" s="432"/>
      <c r="BI26" s="432"/>
      <c r="BJ26" s="432"/>
      <c r="BK26" s="438"/>
      <c r="BL26" s="438"/>
      <c r="BM26" s="432"/>
      <c r="BN26" s="432"/>
      <c r="BQ26" s="431"/>
      <c r="BR26" s="432"/>
      <c r="BS26" s="435"/>
      <c r="BT26" s="432"/>
      <c r="BU26" s="432"/>
      <c r="BV26" s="432"/>
      <c r="BW26" s="432"/>
      <c r="BX26" s="432"/>
      <c r="BY26" s="432"/>
      <c r="BZ26" s="432"/>
      <c r="CA26" s="432"/>
      <c r="CC26" s="188"/>
      <c r="CD26" s="189"/>
      <c r="CE26" s="189"/>
      <c r="CF26" s="189"/>
      <c r="CG26" s="189"/>
      <c r="CH26" s="189"/>
      <c r="CI26" s="189"/>
      <c r="CJ26" s="189"/>
      <c r="CK26" s="189"/>
      <c r="CL26" s="189"/>
      <c r="CM26" s="189"/>
      <c r="CN26" s="189"/>
      <c r="CQ26" s="430"/>
    </row>
    <row r="27" spans="1:95" s="145" customFormat="1" ht="13" x14ac:dyDescent="0.25">
      <c r="A27" s="105" t="s">
        <v>74</v>
      </c>
      <c r="B27" s="259">
        <v>3</v>
      </c>
      <c r="C27" s="259">
        <v>-1</v>
      </c>
      <c r="D27" s="259">
        <v>0</v>
      </c>
      <c r="E27" s="259">
        <v>0</v>
      </c>
      <c r="F27" s="259">
        <v>0</v>
      </c>
      <c r="G27" s="259">
        <v>0</v>
      </c>
      <c r="H27" s="259">
        <v>0</v>
      </c>
      <c r="I27" s="259">
        <v>0</v>
      </c>
      <c r="J27" s="259">
        <v>2</v>
      </c>
      <c r="K27"/>
      <c r="L27" s="56"/>
      <c r="M27" s="56"/>
      <c r="N27" s="445"/>
      <c r="O27" s="445"/>
      <c r="P27" s="445"/>
      <c r="Q27" s="445"/>
      <c r="R27" s="445"/>
      <c r="S27" s="445"/>
      <c r="T27" s="445"/>
      <c r="U27" s="445"/>
      <c r="V27" s="445"/>
      <c r="W27" s="445"/>
      <c r="X27" s="445"/>
      <c r="Y27" s="445"/>
      <c r="Z27" s="445"/>
      <c r="AA27" s="445"/>
      <c r="AB27" s="445"/>
      <c r="AC27" s="430"/>
      <c r="AD27" s="430"/>
      <c r="AE27" s="445"/>
      <c r="AF27" s="445"/>
      <c r="AG27" s="445"/>
      <c r="AH27" s="445"/>
      <c r="AS27" s="445"/>
      <c r="AT27" s="445"/>
      <c r="AU27" s="445"/>
      <c r="AV27" s="445"/>
      <c r="AW27" s="445"/>
      <c r="AX27" s="445"/>
      <c r="AY27" s="445"/>
      <c r="AZ27" s="431"/>
      <c r="BA27" s="432"/>
      <c r="BB27" s="432"/>
      <c r="BC27" s="432"/>
      <c r="BD27" s="432"/>
      <c r="BE27" s="432"/>
      <c r="BF27" s="432"/>
      <c r="BG27" s="432"/>
      <c r="BH27" s="432"/>
      <c r="BI27" s="432"/>
      <c r="BJ27" s="432"/>
      <c r="BK27" s="438"/>
      <c r="BL27" s="438"/>
      <c r="BM27" s="432"/>
      <c r="BN27" s="432"/>
      <c r="BQ27" s="431"/>
      <c r="BR27" s="432"/>
      <c r="BS27" s="435"/>
      <c r="BT27" s="432"/>
      <c r="BU27" s="432"/>
      <c r="BV27" s="432"/>
      <c r="BW27" s="432"/>
      <c r="BX27" s="432"/>
      <c r="BY27" s="432"/>
      <c r="BZ27" s="432"/>
      <c r="CA27" s="432"/>
      <c r="CC27" s="188"/>
      <c r="CD27" s="189"/>
      <c r="CE27" s="189"/>
      <c r="CF27" s="189"/>
      <c r="CG27" s="189"/>
      <c r="CH27" s="189"/>
      <c r="CI27" s="189"/>
      <c r="CJ27" s="189"/>
      <c r="CK27" s="189"/>
      <c r="CL27" s="189"/>
      <c r="CM27" s="189"/>
      <c r="CN27" s="189"/>
      <c r="CQ27" s="430"/>
    </row>
    <row r="28" spans="1:95" s="145" customFormat="1" ht="13" x14ac:dyDescent="0.3">
      <c r="A28" s="106" t="s">
        <v>30</v>
      </c>
      <c r="B28" s="261">
        <v>12548</v>
      </c>
      <c r="C28" s="261">
        <v>-1196</v>
      </c>
      <c r="D28" s="261">
        <v>450</v>
      </c>
      <c r="E28" s="261">
        <v>1502</v>
      </c>
      <c r="F28" s="261">
        <v>157</v>
      </c>
      <c r="G28" s="261">
        <v>63</v>
      </c>
      <c r="H28" s="261">
        <v>1132</v>
      </c>
      <c r="I28" s="261">
        <v>843</v>
      </c>
      <c r="J28" s="261">
        <v>10495</v>
      </c>
      <c r="K28"/>
      <c r="L28" s="56"/>
      <c r="M28" s="56"/>
      <c r="N28" s="445"/>
      <c r="O28" s="445"/>
      <c r="P28" s="445"/>
      <c r="Q28" s="445"/>
      <c r="R28" s="445"/>
      <c r="S28" s="445"/>
      <c r="T28" s="445"/>
      <c r="U28" s="445"/>
      <c r="V28" s="445"/>
      <c r="W28" s="445"/>
      <c r="X28" s="445"/>
      <c r="Y28" s="445"/>
      <c r="Z28" s="445"/>
      <c r="AA28" s="445"/>
      <c r="AB28" s="445"/>
      <c r="AC28" s="430"/>
      <c r="AD28" s="430"/>
      <c r="AE28" s="445"/>
      <c r="AF28" s="445"/>
      <c r="AG28" s="445"/>
      <c r="AH28" s="445"/>
      <c r="AS28" s="445"/>
      <c r="AT28" s="445"/>
      <c r="AU28" s="445"/>
      <c r="AV28" s="445"/>
      <c r="AW28" s="445"/>
      <c r="AX28" s="445"/>
      <c r="AY28" s="445"/>
      <c r="AZ28" s="431"/>
      <c r="BA28" s="432"/>
      <c r="BB28" s="432"/>
      <c r="BC28" s="432"/>
      <c r="BD28" s="432"/>
      <c r="BE28" s="432"/>
      <c r="BF28" s="432"/>
      <c r="BG28" s="432"/>
      <c r="BH28" s="432"/>
      <c r="BI28" s="432"/>
      <c r="BJ28" s="432"/>
      <c r="BK28" s="438"/>
      <c r="BL28" s="438"/>
      <c r="BM28" s="432"/>
      <c r="BN28" s="432"/>
      <c r="BQ28" s="431"/>
      <c r="BR28" s="432"/>
      <c r="BS28" s="432"/>
      <c r="BT28" s="432"/>
      <c r="BU28" s="432"/>
      <c r="BV28" s="432"/>
      <c r="BW28" s="432"/>
      <c r="BX28" s="432"/>
      <c r="BY28" s="432"/>
      <c r="BZ28" s="432"/>
      <c r="CA28" s="432"/>
      <c r="CC28" s="188"/>
      <c r="CD28" s="189"/>
      <c r="CE28" s="191"/>
      <c r="CF28" s="189"/>
      <c r="CG28" s="189"/>
      <c r="CH28" s="189"/>
      <c r="CI28" s="189"/>
      <c r="CJ28" s="189"/>
      <c r="CK28" s="189"/>
      <c r="CL28" s="189"/>
      <c r="CM28" s="189"/>
      <c r="CN28" s="189"/>
      <c r="CQ28" s="430"/>
    </row>
    <row r="29" spans="1:95" s="145" customFormat="1" ht="13" x14ac:dyDescent="0.25">
      <c r="A29" s="105" t="s">
        <v>88</v>
      </c>
      <c r="B29" s="259">
        <v>2552</v>
      </c>
      <c r="C29" s="259">
        <v>-186</v>
      </c>
      <c r="D29" s="259">
        <v>190</v>
      </c>
      <c r="E29" s="259">
        <v>799</v>
      </c>
      <c r="F29" s="259">
        <v>23</v>
      </c>
      <c r="G29" s="259">
        <v>63</v>
      </c>
      <c r="H29" s="259">
        <v>331</v>
      </c>
      <c r="I29" s="259">
        <v>321</v>
      </c>
      <c r="J29" s="259">
        <v>1807</v>
      </c>
      <c r="K29"/>
      <c r="L29" s="56"/>
      <c r="M29" s="56"/>
      <c r="N29" s="445"/>
      <c r="O29" s="445"/>
      <c r="P29" s="445"/>
      <c r="Q29" s="445"/>
      <c r="R29" s="445"/>
      <c r="S29" s="445"/>
      <c r="T29" s="445"/>
      <c r="U29" s="445"/>
      <c r="V29" s="445"/>
      <c r="W29" s="445"/>
      <c r="X29" s="445"/>
      <c r="Y29" s="445"/>
      <c r="Z29" s="445"/>
      <c r="AA29" s="445"/>
      <c r="AB29" s="445"/>
      <c r="AC29" s="430"/>
      <c r="AD29" s="430"/>
      <c r="AE29" s="445"/>
      <c r="AF29" s="445"/>
      <c r="AG29" s="445"/>
      <c r="AH29" s="445"/>
      <c r="AS29" s="445"/>
      <c r="AT29" s="445"/>
      <c r="AU29" s="445"/>
      <c r="AV29" s="445"/>
      <c r="AW29" s="445"/>
      <c r="AX29" s="445"/>
      <c r="AY29" s="445"/>
      <c r="AZ29" s="431"/>
      <c r="BA29" s="432"/>
      <c r="BB29" s="432"/>
      <c r="BC29" s="432"/>
      <c r="BD29" s="432"/>
      <c r="BE29" s="432"/>
      <c r="BF29" s="432"/>
      <c r="BG29" s="432"/>
      <c r="BH29" s="432"/>
      <c r="BI29" s="432"/>
      <c r="BJ29" s="432"/>
      <c r="BK29" s="438"/>
      <c r="BL29" s="438"/>
      <c r="BM29" s="432"/>
      <c r="BN29" s="432"/>
      <c r="BQ29" s="431"/>
      <c r="BR29" s="432"/>
      <c r="BS29" s="435"/>
      <c r="BT29" s="432"/>
      <c r="BU29" s="432"/>
      <c r="BV29" s="432"/>
      <c r="BW29" s="432"/>
      <c r="BX29" s="432"/>
      <c r="BY29" s="432"/>
      <c r="BZ29" s="432"/>
      <c r="CA29" s="432"/>
      <c r="CC29" s="188"/>
      <c r="CD29" s="189"/>
      <c r="CE29" s="191"/>
      <c r="CF29" s="189"/>
      <c r="CG29" s="189"/>
      <c r="CH29" s="189"/>
      <c r="CI29" s="189"/>
      <c r="CJ29" s="189"/>
      <c r="CK29" s="189"/>
      <c r="CL29" s="189"/>
      <c r="CM29" s="189"/>
      <c r="CN29" s="189"/>
      <c r="CQ29" s="430"/>
    </row>
    <row r="30" spans="1:95" s="145" customFormat="1" ht="13" x14ac:dyDescent="0.25">
      <c r="A30" s="105" t="s">
        <v>89</v>
      </c>
      <c r="B30" s="259">
        <v>9996</v>
      </c>
      <c r="C30" s="259">
        <v>-1010</v>
      </c>
      <c r="D30" s="259">
        <v>260</v>
      </c>
      <c r="E30" s="259">
        <v>703</v>
      </c>
      <c r="F30" s="259">
        <v>134</v>
      </c>
      <c r="G30" s="259">
        <v>0</v>
      </c>
      <c r="H30" s="259">
        <v>801</v>
      </c>
      <c r="I30" s="259">
        <v>522</v>
      </c>
      <c r="J30" s="259">
        <v>8688</v>
      </c>
      <c r="K30"/>
      <c r="L30" s="56"/>
      <c r="M30" s="56"/>
      <c r="N30" s="445"/>
      <c r="O30" s="445"/>
      <c r="P30" s="445"/>
      <c r="Q30" s="445"/>
      <c r="R30" s="445"/>
      <c r="S30" s="445"/>
      <c r="T30" s="445"/>
      <c r="U30" s="445"/>
      <c r="V30" s="445"/>
      <c r="W30" s="445"/>
      <c r="X30" s="445"/>
      <c r="Y30" s="445"/>
      <c r="Z30" s="445"/>
      <c r="AA30" s="445"/>
      <c r="AB30" s="445"/>
      <c r="AC30" s="430"/>
      <c r="AD30" s="430"/>
      <c r="AE30" s="445"/>
      <c r="AF30" s="445"/>
      <c r="AG30" s="445"/>
      <c r="AH30" s="445"/>
      <c r="AS30" s="445"/>
      <c r="AT30" s="445"/>
      <c r="AU30" s="445"/>
      <c r="AV30" s="445"/>
      <c r="AW30" s="445"/>
      <c r="AX30" s="445"/>
      <c r="AY30" s="445"/>
      <c r="AZ30" s="431"/>
      <c r="BA30" s="432"/>
      <c r="BB30" s="432"/>
      <c r="BC30" s="432"/>
      <c r="BD30" s="432"/>
      <c r="BE30" s="432"/>
      <c r="BF30" s="432"/>
      <c r="BG30" s="432"/>
      <c r="BH30" s="432"/>
      <c r="BI30" s="432"/>
      <c r="BJ30" s="432"/>
      <c r="BK30" s="438"/>
      <c r="BL30" s="438"/>
      <c r="BM30" s="432"/>
      <c r="BN30" s="432"/>
      <c r="BQ30" s="431"/>
      <c r="BR30" s="432"/>
      <c r="BS30" s="432"/>
      <c r="BT30" s="432"/>
      <c r="BU30" s="432"/>
      <c r="BV30" s="432"/>
      <c r="BW30" s="432"/>
      <c r="BX30" s="432"/>
      <c r="BY30" s="432"/>
      <c r="BZ30" s="432"/>
      <c r="CA30" s="432"/>
      <c r="CC30" s="188"/>
      <c r="CD30" s="189"/>
      <c r="CE30" s="189"/>
      <c r="CF30" s="189"/>
      <c r="CG30" s="189"/>
      <c r="CH30" s="189"/>
      <c r="CI30" s="189"/>
      <c r="CJ30" s="189"/>
      <c r="CK30" s="189"/>
      <c r="CL30" s="189"/>
      <c r="CM30" s="189"/>
      <c r="CN30" s="189"/>
      <c r="CQ30" s="430"/>
    </row>
    <row r="31" spans="1:95" s="145" customFormat="1" ht="13" x14ac:dyDescent="0.25">
      <c r="A31" s="105" t="s">
        <v>48</v>
      </c>
      <c r="B31" s="259">
        <v>98</v>
      </c>
      <c r="C31" s="259">
        <v>12</v>
      </c>
      <c r="D31" s="259">
        <v>11</v>
      </c>
      <c r="E31" s="259">
        <v>33</v>
      </c>
      <c r="F31" s="259">
        <v>0</v>
      </c>
      <c r="G31" s="259">
        <v>0</v>
      </c>
      <c r="H31" s="259">
        <v>0</v>
      </c>
      <c r="I31" s="259">
        <v>11</v>
      </c>
      <c r="J31" s="259">
        <v>77</v>
      </c>
      <c r="K31"/>
      <c r="L31" s="56"/>
      <c r="M31" s="56"/>
      <c r="N31" s="445"/>
      <c r="O31" s="445"/>
      <c r="P31" s="445"/>
      <c r="Q31" s="445"/>
      <c r="R31" s="445"/>
      <c r="S31" s="445"/>
      <c r="T31" s="445"/>
      <c r="U31" s="445"/>
      <c r="V31" s="445"/>
      <c r="W31" s="445"/>
      <c r="X31" s="445"/>
      <c r="Y31" s="445"/>
      <c r="Z31" s="445"/>
      <c r="AA31" s="445"/>
      <c r="AB31" s="445"/>
      <c r="AC31" s="430"/>
      <c r="AD31" s="430"/>
      <c r="AE31" s="445"/>
      <c r="AF31" s="445"/>
      <c r="AG31" s="445"/>
      <c r="AH31" s="445"/>
      <c r="AS31" s="445"/>
      <c r="AT31" s="445"/>
      <c r="AU31" s="445"/>
      <c r="AV31" s="445"/>
      <c r="AW31" s="445"/>
      <c r="AX31" s="445"/>
      <c r="AY31" s="445"/>
      <c r="AZ31" s="431"/>
      <c r="BA31" s="432"/>
      <c r="BB31" s="432"/>
      <c r="BC31" s="432"/>
      <c r="BD31" s="432"/>
      <c r="BE31" s="432"/>
      <c r="BF31" s="432"/>
      <c r="BG31" s="432"/>
      <c r="BH31" s="432"/>
      <c r="BI31" s="432"/>
      <c r="BJ31" s="432"/>
      <c r="BK31" s="438"/>
      <c r="BL31" s="438"/>
      <c r="BM31" s="432"/>
      <c r="BN31" s="432"/>
      <c r="BQ31" s="431"/>
      <c r="BR31" s="432"/>
      <c r="BS31" s="432"/>
      <c r="BT31" s="432"/>
      <c r="BU31" s="432"/>
      <c r="BV31" s="432"/>
      <c r="BW31" s="432"/>
      <c r="BX31" s="432"/>
      <c r="BY31" s="432"/>
      <c r="BZ31" s="432"/>
      <c r="CA31" s="432"/>
      <c r="CC31" s="188"/>
      <c r="CD31" s="189"/>
      <c r="CE31" s="191"/>
      <c r="CF31" s="189"/>
      <c r="CG31" s="189"/>
      <c r="CH31" s="189"/>
      <c r="CI31" s="189"/>
      <c r="CJ31" s="189"/>
      <c r="CK31" s="189"/>
      <c r="CL31" s="189"/>
      <c r="CM31" s="189"/>
      <c r="CN31" s="189"/>
      <c r="CQ31" s="430"/>
    </row>
    <row r="32" spans="1:95" s="145" customFormat="1" ht="13" x14ac:dyDescent="0.25">
      <c r="A32" s="105" t="s">
        <v>49</v>
      </c>
      <c r="B32" s="259">
        <v>23</v>
      </c>
      <c r="C32" s="259">
        <v>11</v>
      </c>
      <c r="D32" s="259">
        <v>2</v>
      </c>
      <c r="E32" s="259">
        <v>1</v>
      </c>
      <c r="F32" s="259">
        <v>0</v>
      </c>
      <c r="G32" s="259">
        <v>0</v>
      </c>
      <c r="H32" s="259">
        <v>0</v>
      </c>
      <c r="I32" s="259">
        <v>4</v>
      </c>
      <c r="J32" s="259">
        <v>31</v>
      </c>
      <c r="K32"/>
      <c r="L32" s="56"/>
      <c r="M32" s="56"/>
      <c r="N32" s="445"/>
      <c r="O32" s="445"/>
      <c r="P32" s="445"/>
      <c r="Q32" s="445"/>
      <c r="R32" s="445"/>
      <c r="S32" s="445"/>
      <c r="T32" s="445"/>
      <c r="U32" s="445"/>
      <c r="V32" s="445"/>
      <c r="W32" s="445"/>
      <c r="X32" s="445"/>
      <c r="Y32" s="445"/>
      <c r="Z32" s="445"/>
      <c r="AA32" s="445"/>
      <c r="AB32" s="445"/>
      <c r="AC32" s="430"/>
      <c r="AD32" s="430"/>
      <c r="AE32" s="445"/>
      <c r="AF32" s="445"/>
      <c r="AG32" s="445"/>
      <c r="AH32" s="445"/>
      <c r="AS32" s="445"/>
      <c r="AT32" s="445"/>
      <c r="AU32" s="445"/>
      <c r="AV32" s="445"/>
      <c r="AW32" s="445"/>
      <c r="AX32" s="445"/>
      <c r="AY32" s="445"/>
      <c r="AZ32" s="431"/>
      <c r="BA32" s="432"/>
      <c r="BB32" s="432"/>
      <c r="BC32" s="432"/>
      <c r="BD32" s="432"/>
      <c r="BE32" s="432"/>
      <c r="BF32" s="432"/>
      <c r="BG32" s="432"/>
      <c r="BH32" s="432"/>
      <c r="BI32" s="432"/>
      <c r="BJ32" s="432"/>
      <c r="BK32" s="438"/>
      <c r="BL32" s="438"/>
      <c r="BM32" s="432"/>
      <c r="BN32" s="432"/>
      <c r="BQ32" s="431"/>
      <c r="BR32" s="432"/>
      <c r="BS32" s="432"/>
      <c r="BT32" s="432"/>
      <c r="BU32" s="432"/>
      <c r="BV32" s="432"/>
      <c r="BW32" s="432"/>
      <c r="BX32" s="432"/>
      <c r="BY32" s="432"/>
      <c r="BZ32" s="432"/>
      <c r="CA32" s="432"/>
      <c r="CC32" s="188"/>
      <c r="CD32" s="189"/>
      <c r="CE32" s="189"/>
      <c r="CF32" s="189"/>
      <c r="CG32" s="189"/>
      <c r="CH32" s="189"/>
      <c r="CI32" s="189"/>
      <c r="CJ32" s="189"/>
      <c r="CK32" s="189"/>
      <c r="CL32" s="189"/>
      <c r="CM32" s="189"/>
      <c r="CN32" s="189"/>
      <c r="CQ32" s="430"/>
    </row>
    <row r="33" spans="1:95" s="145" customFormat="1" ht="13" x14ac:dyDescent="0.25">
      <c r="A33" s="105" t="s">
        <v>50</v>
      </c>
      <c r="B33" s="259">
        <v>23942</v>
      </c>
      <c r="C33" s="259">
        <v>-839</v>
      </c>
      <c r="D33" s="259">
        <v>7911</v>
      </c>
      <c r="E33" s="259">
        <v>4031</v>
      </c>
      <c r="F33" s="259">
        <v>16</v>
      </c>
      <c r="G33" s="259">
        <v>8183</v>
      </c>
      <c r="H33" s="259">
        <v>1681</v>
      </c>
      <c r="I33" s="259">
        <v>2576</v>
      </c>
      <c r="J33" s="259">
        <v>34255</v>
      </c>
      <c r="K33"/>
      <c r="L33" s="56"/>
      <c r="M33" s="56"/>
      <c r="N33" s="445"/>
      <c r="O33" s="445"/>
      <c r="P33" s="445"/>
      <c r="Q33" s="445"/>
      <c r="R33" s="445"/>
      <c r="S33" s="445"/>
      <c r="T33" s="445"/>
      <c r="U33" s="445"/>
      <c r="V33" s="445"/>
      <c r="W33" s="445"/>
      <c r="X33" s="445"/>
      <c r="Y33" s="445"/>
      <c r="Z33" s="445"/>
      <c r="AA33" s="445"/>
      <c r="AB33" s="445"/>
      <c r="AC33" s="430"/>
      <c r="AD33" s="430"/>
      <c r="AE33" s="445"/>
      <c r="AF33" s="445"/>
      <c r="AG33" s="445"/>
      <c r="AH33" s="445"/>
      <c r="AS33" s="445"/>
      <c r="AT33" s="445"/>
      <c r="AU33" s="445"/>
      <c r="AV33" s="445"/>
      <c r="AW33" s="445"/>
      <c r="AX33" s="445"/>
      <c r="AY33" s="445"/>
      <c r="AZ33" s="431"/>
      <c r="BA33" s="432"/>
      <c r="BB33" s="432"/>
      <c r="BC33" s="432"/>
      <c r="BD33" s="432"/>
      <c r="BE33" s="432"/>
      <c r="BF33" s="432"/>
      <c r="BG33" s="432"/>
      <c r="BH33" s="432"/>
      <c r="BI33" s="432"/>
      <c r="BJ33" s="432"/>
      <c r="BK33" s="438"/>
      <c r="BL33" s="438"/>
      <c r="BM33" s="432"/>
      <c r="BN33" s="432"/>
      <c r="BQ33" s="431"/>
      <c r="BR33" s="432"/>
      <c r="BS33" s="432"/>
      <c r="BT33" s="432"/>
      <c r="BU33" s="432"/>
      <c r="BV33" s="432"/>
      <c r="BW33" s="432"/>
      <c r="BX33" s="432"/>
      <c r="BY33" s="432"/>
      <c r="BZ33" s="432"/>
      <c r="CA33" s="432"/>
      <c r="CC33" s="188"/>
      <c r="CD33" s="189"/>
      <c r="CE33" s="191"/>
      <c r="CF33" s="189"/>
      <c r="CG33" s="189"/>
      <c r="CH33" s="189"/>
      <c r="CI33" s="189"/>
      <c r="CJ33" s="189"/>
      <c r="CK33" s="189"/>
      <c r="CL33" s="189"/>
      <c r="CM33" s="189"/>
      <c r="CN33" s="189"/>
      <c r="CQ33" s="430"/>
    </row>
    <row r="34" spans="1:95" s="145" customFormat="1" ht="13" x14ac:dyDescent="0.25">
      <c r="A34" s="105" t="s">
        <v>51</v>
      </c>
      <c r="B34" s="259">
        <v>27650</v>
      </c>
      <c r="C34" s="259">
        <v>-859</v>
      </c>
      <c r="D34" s="259">
        <v>8143</v>
      </c>
      <c r="E34" s="259">
        <v>11048</v>
      </c>
      <c r="F34" s="259">
        <v>2770</v>
      </c>
      <c r="G34" s="259">
        <v>2530</v>
      </c>
      <c r="H34" s="259">
        <v>2389</v>
      </c>
      <c r="I34" s="259">
        <v>2126</v>
      </c>
      <c r="J34" s="259">
        <v>23909</v>
      </c>
      <c r="K34"/>
      <c r="L34" s="56"/>
      <c r="M34" s="56"/>
      <c r="N34" s="445"/>
      <c r="O34" s="445"/>
      <c r="P34" s="445"/>
      <c r="Q34" s="445"/>
      <c r="R34" s="445"/>
      <c r="S34" s="445"/>
      <c r="T34" s="445"/>
      <c r="U34" s="445"/>
      <c r="V34" s="445"/>
      <c r="W34" s="445"/>
      <c r="X34" s="445"/>
      <c r="Y34" s="445"/>
      <c r="Z34" s="445"/>
      <c r="AA34" s="445"/>
      <c r="AB34" s="445"/>
      <c r="AC34" s="430"/>
      <c r="AD34" s="430"/>
      <c r="AE34" s="445"/>
      <c r="AF34" s="445"/>
      <c r="AG34" s="445"/>
      <c r="AH34" s="445"/>
      <c r="AS34" s="445"/>
      <c r="AT34" s="445"/>
      <c r="AU34" s="445"/>
      <c r="AV34" s="445"/>
      <c r="AW34" s="445"/>
      <c r="AX34" s="445"/>
      <c r="AY34" s="445"/>
      <c r="AZ34" s="431"/>
      <c r="BA34" s="432"/>
      <c r="BB34" s="432"/>
      <c r="BC34" s="432"/>
      <c r="BD34" s="432"/>
      <c r="BE34" s="432"/>
      <c r="BF34" s="432"/>
      <c r="BG34" s="432"/>
      <c r="BH34" s="432"/>
      <c r="BI34" s="432"/>
      <c r="BJ34" s="432"/>
      <c r="BK34" s="438"/>
      <c r="BL34" s="438"/>
      <c r="BM34" s="432"/>
      <c r="BN34" s="432"/>
      <c r="BQ34" s="431"/>
      <c r="BR34" s="432"/>
      <c r="BS34" s="432"/>
      <c r="BT34" s="432"/>
      <c r="BU34" s="432"/>
      <c r="BV34" s="432"/>
      <c r="BW34" s="432"/>
      <c r="BX34" s="432"/>
      <c r="BY34" s="432"/>
      <c r="BZ34" s="432"/>
      <c r="CA34" s="432"/>
      <c r="CC34" s="188"/>
      <c r="CD34" s="189"/>
      <c r="CE34" s="191"/>
      <c r="CF34" s="189"/>
      <c r="CG34" s="189"/>
      <c r="CH34" s="189"/>
      <c r="CI34" s="189"/>
      <c r="CJ34" s="189"/>
      <c r="CK34" s="189"/>
      <c r="CL34" s="189"/>
      <c r="CM34" s="189"/>
      <c r="CN34" s="189"/>
      <c r="CQ34" s="430"/>
    </row>
    <row r="35" spans="1:95" s="145" customFormat="1" ht="13" x14ac:dyDescent="0.25">
      <c r="A35" s="105" t="s">
        <v>52</v>
      </c>
      <c r="B35" s="259">
        <v>104794</v>
      </c>
      <c r="C35" s="259">
        <v>75</v>
      </c>
      <c r="D35" s="259">
        <v>4718</v>
      </c>
      <c r="E35" s="259">
        <v>9018</v>
      </c>
      <c r="F35" s="259">
        <v>604</v>
      </c>
      <c r="G35" s="259">
        <v>431</v>
      </c>
      <c r="H35" s="259">
        <v>13822</v>
      </c>
      <c r="I35" s="259">
        <v>6950</v>
      </c>
      <c r="J35" s="259">
        <v>107268</v>
      </c>
      <c r="K35"/>
      <c r="L35" s="56"/>
      <c r="M35" s="56"/>
      <c r="N35" s="445"/>
      <c r="O35" s="445"/>
      <c r="P35" s="445"/>
      <c r="Q35" s="445"/>
      <c r="R35" s="445"/>
      <c r="S35" s="445"/>
      <c r="T35" s="445"/>
      <c r="U35" s="445"/>
      <c r="V35" s="445"/>
      <c r="W35" s="445"/>
      <c r="X35" s="445"/>
      <c r="Y35" s="445"/>
      <c r="Z35" s="445"/>
      <c r="AA35" s="445"/>
      <c r="AB35" s="445"/>
      <c r="AC35" s="430"/>
      <c r="AD35" s="430"/>
      <c r="AE35" s="445"/>
      <c r="AF35" s="445"/>
      <c r="AG35" s="445"/>
      <c r="AH35" s="445"/>
      <c r="AS35" s="445"/>
      <c r="AT35" s="445"/>
      <c r="AU35" s="445"/>
      <c r="AV35" s="445"/>
      <c r="AW35" s="445"/>
      <c r="AX35" s="445"/>
      <c r="AY35" s="445"/>
      <c r="AZ35" s="431"/>
      <c r="BA35" s="432"/>
      <c r="BB35" s="432"/>
      <c r="BC35" s="432"/>
      <c r="BD35" s="432"/>
      <c r="BE35" s="432"/>
      <c r="BF35" s="432"/>
      <c r="BG35" s="432"/>
      <c r="BH35" s="432"/>
      <c r="BI35" s="432"/>
      <c r="BJ35" s="432"/>
      <c r="BK35" s="438"/>
      <c r="BL35" s="438"/>
      <c r="BM35" s="432"/>
      <c r="BN35" s="432"/>
      <c r="BQ35" s="431"/>
      <c r="BR35" s="432"/>
      <c r="BS35" s="435"/>
      <c r="BT35" s="432"/>
      <c r="BU35" s="432"/>
      <c r="BV35" s="432"/>
      <c r="BW35" s="432"/>
      <c r="BX35" s="432"/>
      <c r="BY35" s="432"/>
      <c r="BZ35" s="432"/>
      <c r="CA35" s="432"/>
      <c r="CC35" s="188"/>
      <c r="CD35" s="189"/>
      <c r="CE35" s="189"/>
      <c r="CF35" s="189"/>
      <c r="CG35" s="189"/>
      <c r="CH35" s="189"/>
      <c r="CI35" s="189"/>
      <c r="CJ35" s="189"/>
      <c r="CK35" s="189"/>
      <c r="CL35" s="189"/>
      <c r="CM35" s="189"/>
      <c r="CN35" s="189"/>
      <c r="CQ35" s="430"/>
    </row>
    <row r="36" spans="1:95" s="145" customFormat="1" ht="13" x14ac:dyDescent="0.3">
      <c r="A36" s="106" t="s">
        <v>34</v>
      </c>
      <c r="B36" s="261">
        <v>86077</v>
      </c>
      <c r="C36" s="261">
        <v>-454</v>
      </c>
      <c r="D36" s="261">
        <v>2999</v>
      </c>
      <c r="E36" s="261">
        <v>18046</v>
      </c>
      <c r="F36" s="261">
        <v>3377</v>
      </c>
      <c r="G36" s="261">
        <v>2867</v>
      </c>
      <c r="H36" s="261">
        <v>7054</v>
      </c>
      <c r="I36" s="261">
        <v>5640</v>
      </c>
      <c r="J36" s="261">
        <v>71480</v>
      </c>
      <c r="K36"/>
      <c r="L36" s="56"/>
      <c r="M36" s="56"/>
      <c r="N36" s="445"/>
      <c r="O36" s="445"/>
      <c r="P36" s="445"/>
      <c r="Q36" s="445"/>
      <c r="R36" s="445"/>
      <c r="S36" s="445"/>
      <c r="T36" s="445"/>
      <c r="U36" s="445"/>
      <c r="V36" s="445"/>
      <c r="W36" s="445"/>
      <c r="X36" s="445"/>
      <c r="Y36" s="445"/>
      <c r="Z36" s="445"/>
      <c r="AA36" s="445"/>
      <c r="AB36" s="445"/>
      <c r="AC36" s="430"/>
      <c r="AD36" s="430"/>
      <c r="AE36" s="445"/>
      <c r="AF36" s="445"/>
      <c r="AG36" s="445"/>
      <c r="AH36" s="445"/>
      <c r="AS36" s="445"/>
      <c r="AT36" s="445"/>
      <c r="AU36" s="445"/>
      <c r="AV36" s="445"/>
      <c r="AW36" s="445"/>
      <c r="AX36" s="445"/>
      <c r="AY36" s="445"/>
      <c r="AZ36" s="431"/>
      <c r="BA36" s="432"/>
      <c r="BB36" s="432"/>
      <c r="BC36" s="432"/>
      <c r="BD36" s="432"/>
      <c r="BE36" s="432"/>
      <c r="BF36" s="432"/>
      <c r="BG36" s="432"/>
      <c r="BH36" s="432"/>
      <c r="BI36" s="432"/>
      <c r="BJ36" s="432"/>
      <c r="BK36" s="438"/>
      <c r="BL36" s="438"/>
      <c r="BM36" s="432"/>
      <c r="BN36" s="432"/>
      <c r="BQ36" s="431"/>
      <c r="BR36" s="432"/>
      <c r="BS36" s="432"/>
      <c r="BT36" s="432"/>
      <c r="BU36" s="432"/>
      <c r="BV36" s="432"/>
      <c r="BW36" s="432"/>
      <c r="BX36" s="432"/>
      <c r="BY36" s="432"/>
      <c r="BZ36" s="432"/>
      <c r="CA36" s="432"/>
      <c r="CC36" s="188"/>
      <c r="CD36" s="189"/>
      <c r="CE36" s="189"/>
      <c r="CF36" s="189"/>
      <c r="CG36" s="189"/>
      <c r="CH36" s="189"/>
      <c r="CI36" s="189"/>
      <c r="CJ36" s="189"/>
      <c r="CK36" s="189"/>
      <c r="CL36" s="189"/>
      <c r="CM36" s="189"/>
      <c r="CN36" s="189"/>
      <c r="CQ36" s="430"/>
    </row>
    <row r="37" spans="1:95" s="145" customFormat="1" ht="13" x14ac:dyDescent="0.25">
      <c r="A37" s="105" t="s">
        <v>90</v>
      </c>
      <c r="B37" s="259">
        <v>6141</v>
      </c>
      <c r="C37" s="259">
        <v>40</v>
      </c>
      <c r="D37" s="259">
        <v>17</v>
      </c>
      <c r="E37" s="259">
        <v>1687</v>
      </c>
      <c r="F37" s="259">
        <v>69</v>
      </c>
      <c r="G37" s="259">
        <v>247</v>
      </c>
      <c r="H37" s="259">
        <v>195</v>
      </c>
      <c r="I37" s="259">
        <v>321</v>
      </c>
      <c r="J37" s="259">
        <v>4563</v>
      </c>
      <c r="K37"/>
      <c r="L37" s="56"/>
      <c r="M37" s="56"/>
      <c r="N37" s="445"/>
      <c r="O37" s="445"/>
      <c r="P37" s="445"/>
      <c r="Q37" s="445"/>
      <c r="R37" s="445"/>
      <c r="S37" s="445"/>
      <c r="T37" s="445"/>
      <c r="U37" s="445"/>
      <c r="V37" s="445"/>
      <c r="W37" s="445"/>
      <c r="X37" s="445"/>
      <c r="Y37" s="445"/>
      <c r="Z37" s="445"/>
      <c r="AA37" s="445"/>
      <c r="AB37" s="445"/>
      <c r="AC37" s="430"/>
      <c r="AD37" s="430"/>
      <c r="AE37" s="445"/>
      <c r="AF37" s="445"/>
      <c r="AG37" s="445"/>
      <c r="AH37" s="445"/>
      <c r="AS37" s="445"/>
      <c r="AT37" s="445"/>
      <c r="AU37" s="445"/>
      <c r="AV37" s="445"/>
      <c r="AW37" s="445"/>
      <c r="AX37" s="445"/>
      <c r="AY37" s="445"/>
      <c r="AZ37" s="431"/>
      <c r="BA37" s="432"/>
      <c r="BB37" s="432"/>
      <c r="BC37" s="432"/>
      <c r="BD37" s="432"/>
      <c r="BE37" s="432"/>
      <c r="BF37" s="432"/>
      <c r="BG37" s="432"/>
      <c r="BH37" s="432"/>
      <c r="BI37" s="432"/>
      <c r="BJ37" s="432"/>
      <c r="BK37" s="438"/>
      <c r="BL37" s="438"/>
      <c r="BM37" s="432"/>
      <c r="BN37" s="432"/>
      <c r="BQ37" s="431"/>
      <c r="BR37" s="432"/>
      <c r="BS37" s="432"/>
      <c r="BT37" s="432"/>
      <c r="BU37" s="432"/>
      <c r="BV37" s="432"/>
      <c r="BW37" s="432"/>
      <c r="BX37" s="432"/>
      <c r="BY37" s="432"/>
      <c r="BZ37" s="432"/>
      <c r="CA37" s="432"/>
      <c r="CC37" s="188"/>
      <c r="CD37" s="189"/>
      <c r="CE37" s="189"/>
      <c r="CF37" s="189"/>
      <c r="CG37" s="189"/>
      <c r="CH37" s="189"/>
      <c r="CI37" s="189"/>
      <c r="CJ37" s="189"/>
      <c r="CK37" s="189"/>
      <c r="CL37" s="189"/>
      <c r="CM37" s="189"/>
      <c r="CN37" s="189"/>
      <c r="CQ37" s="430"/>
    </row>
    <row r="38" spans="1:95" s="145" customFormat="1" ht="13" x14ac:dyDescent="0.25">
      <c r="A38" s="105" t="s">
        <v>91</v>
      </c>
      <c r="B38" s="259">
        <v>2989</v>
      </c>
      <c r="C38" s="259">
        <v>182</v>
      </c>
      <c r="D38" s="259">
        <v>25</v>
      </c>
      <c r="E38" s="259">
        <v>397</v>
      </c>
      <c r="F38" s="259">
        <v>805</v>
      </c>
      <c r="G38" s="259">
        <v>478</v>
      </c>
      <c r="H38" s="259">
        <v>325</v>
      </c>
      <c r="I38" s="259">
        <v>396</v>
      </c>
      <c r="J38" s="259">
        <v>2401</v>
      </c>
      <c r="K38"/>
      <c r="L38" s="56"/>
      <c r="M38" s="56"/>
      <c r="N38" s="445"/>
      <c r="O38" s="445"/>
      <c r="P38" s="445"/>
      <c r="Q38" s="445"/>
      <c r="R38" s="445"/>
      <c r="S38" s="445"/>
      <c r="T38" s="445"/>
      <c r="U38" s="445"/>
      <c r="V38" s="445"/>
      <c r="W38" s="445"/>
      <c r="X38" s="445"/>
      <c r="Y38" s="445"/>
      <c r="Z38" s="445"/>
      <c r="AA38" s="445"/>
      <c r="AB38" s="445"/>
      <c r="AC38" s="430"/>
      <c r="AD38" s="430"/>
      <c r="AE38" s="445"/>
      <c r="AF38" s="445"/>
      <c r="AG38" s="445"/>
      <c r="AH38" s="445"/>
      <c r="AS38" s="445"/>
      <c r="AT38" s="445"/>
      <c r="AU38" s="445"/>
      <c r="AV38" s="445"/>
      <c r="AW38" s="445"/>
      <c r="AX38" s="445"/>
      <c r="AY38" s="445"/>
      <c r="AZ38" s="431"/>
      <c r="BA38" s="432"/>
      <c r="BB38" s="432"/>
      <c r="BC38" s="432"/>
      <c r="BD38" s="432"/>
      <c r="BE38" s="432"/>
      <c r="BF38" s="432"/>
      <c r="BG38" s="432"/>
      <c r="BH38" s="432"/>
      <c r="BI38" s="432"/>
      <c r="BJ38" s="432"/>
      <c r="BK38" s="438"/>
      <c r="BL38" s="438"/>
      <c r="BM38" s="432"/>
      <c r="BN38" s="432"/>
      <c r="BQ38" s="431"/>
      <c r="BR38" s="432"/>
      <c r="BS38" s="432"/>
      <c r="BT38" s="432"/>
      <c r="BU38" s="432"/>
      <c r="BV38" s="432"/>
      <c r="BW38" s="432"/>
      <c r="BX38" s="432"/>
      <c r="BY38" s="432"/>
      <c r="BZ38" s="432"/>
      <c r="CA38" s="432"/>
      <c r="CC38" s="188"/>
      <c r="CD38" s="189"/>
      <c r="CE38" s="191"/>
      <c r="CF38" s="189"/>
      <c r="CG38" s="189"/>
      <c r="CH38" s="189"/>
      <c r="CI38" s="189"/>
      <c r="CJ38" s="189"/>
      <c r="CK38" s="189"/>
      <c r="CL38" s="189"/>
      <c r="CM38" s="189"/>
      <c r="CN38" s="189"/>
      <c r="CQ38" s="430"/>
    </row>
    <row r="39" spans="1:95" s="145" customFormat="1" ht="13" x14ac:dyDescent="0.25">
      <c r="A39" s="105" t="s">
        <v>92</v>
      </c>
      <c r="B39" s="259">
        <v>1729</v>
      </c>
      <c r="C39" s="259">
        <v>19</v>
      </c>
      <c r="D39" s="259">
        <v>54</v>
      </c>
      <c r="E39" s="259">
        <v>398</v>
      </c>
      <c r="F39" s="259">
        <v>323</v>
      </c>
      <c r="G39" s="259">
        <v>150</v>
      </c>
      <c r="H39" s="259">
        <v>303</v>
      </c>
      <c r="I39" s="259">
        <v>221</v>
      </c>
      <c r="J39" s="259">
        <v>1313</v>
      </c>
      <c r="K39"/>
      <c r="L39" s="56"/>
      <c r="M39" s="56"/>
      <c r="N39" s="445"/>
      <c r="O39" s="445"/>
      <c r="P39" s="445"/>
      <c r="Q39" s="445"/>
      <c r="R39" s="445"/>
      <c r="S39" s="445"/>
      <c r="T39" s="445"/>
      <c r="U39" s="445"/>
      <c r="V39" s="445"/>
      <c r="W39" s="445"/>
      <c r="X39" s="445"/>
      <c r="Y39" s="445"/>
      <c r="Z39" s="445"/>
      <c r="AA39" s="445"/>
      <c r="AB39" s="445"/>
      <c r="AC39" s="430"/>
      <c r="AD39" s="430"/>
      <c r="AE39" s="445"/>
      <c r="AF39" s="445"/>
      <c r="AG39" s="445"/>
      <c r="AH39" s="445"/>
      <c r="AS39" s="445"/>
      <c r="AT39" s="445"/>
      <c r="AU39" s="445"/>
      <c r="AV39" s="445"/>
      <c r="AW39" s="445"/>
      <c r="AX39" s="445"/>
      <c r="AY39" s="445"/>
      <c r="AZ39" s="431"/>
      <c r="BA39" s="432"/>
      <c r="BB39" s="432"/>
      <c r="BC39" s="432"/>
      <c r="BD39" s="432"/>
      <c r="BE39" s="432"/>
      <c r="BF39" s="432"/>
      <c r="BG39" s="432"/>
      <c r="BH39" s="432"/>
      <c r="BI39" s="432"/>
      <c r="BJ39" s="432"/>
      <c r="BK39" s="438"/>
      <c r="BL39" s="438"/>
      <c r="BM39" s="432"/>
      <c r="BN39" s="432"/>
      <c r="BQ39" s="431"/>
      <c r="BR39" s="432"/>
      <c r="BS39" s="432"/>
      <c r="BT39" s="432"/>
      <c r="BU39" s="432"/>
      <c r="BV39" s="432"/>
      <c r="BW39" s="432"/>
      <c r="BX39" s="432"/>
      <c r="BY39" s="432"/>
      <c r="BZ39" s="432"/>
      <c r="CA39" s="432"/>
      <c r="CC39" s="188"/>
      <c r="CD39" s="189"/>
      <c r="CE39" s="191"/>
      <c r="CF39" s="189"/>
      <c r="CG39" s="189"/>
      <c r="CH39" s="189"/>
      <c r="CI39" s="189"/>
      <c r="CJ39" s="189"/>
      <c r="CK39" s="189"/>
      <c r="CL39" s="189"/>
      <c r="CM39" s="189"/>
      <c r="CN39" s="189"/>
      <c r="CQ39" s="430"/>
    </row>
    <row r="40" spans="1:95" s="145" customFormat="1" ht="13" x14ac:dyDescent="0.25">
      <c r="A40" s="105" t="s">
        <v>93</v>
      </c>
      <c r="B40" s="259">
        <v>18707</v>
      </c>
      <c r="C40" s="259">
        <v>-236</v>
      </c>
      <c r="D40" s="259">
        <v>116</v>
      </c>
      <c r="E40" s="259">
        <v>2525</v>
      </c>
      <c r="F40" s="259">
        <v>193</v>
      </c>
      <c r="G40" s="259">
        <v>119</v>
      </c>
      <c r="H40" s="259">
        <v>1465</v>
      </c>
      <c r="I40" s="259">
        <v>1052</v>
      </c>
      <c r="J40" s="259">
        <v>16401</v>
      </c>
      <c r="K40"/>
      <c r="L40" s="56"/>
      <c r="M40" s="56"/>
      <c r="N40" s="445"/>
      <c r="O40" s="445"/>
      <c r="P40" s="445"/>
      <c r="Q40" s="445"/>
      <c r="R40" s="445"/>
      <c r="S40" s="445"/>
      <c r="T40" s="445"/>
      <c r="U40" s="445"/>
      <c r="V40" s="445"/>
      <c r="W40" s="445"/>
      <c r="X40" s="445"/>
      <c r="Y40" s="445"/>
      <c r="Z40" s="445"/>
      <c r="AA40" s="445"/>
      <c r="AB40" s="445"/>
      <c r="AC40" s="430"/>
      <c r="AD40" s="430"/>
      <c r="AE40" s="445"/>
      <c r="AF40" s="445"/>
      <c r="AG40" s="445"/>
      <c r="AH40" s="445"/>
      <c r="AS40" s="445"/>
      <c r="AT40" s="445"/>
      <c r="AU40" s="445"/>
      <c r="AV40" s="445"/>
      <c r="AW40" s="445"/>
      <c r="AX40" s="445"/>
      <c r="AY40" s="445"/>
      <c r="AZ40" s="431"/>
      <c r="BA40" s="432"/>
      <c r="BB40" s="432"/>
      <c r="BC40" s="432"/>
      <c r="BD40" s="432"/>
      <c r="BE40" s="432"/>
      <c r="BF40" s="432"/>
      <c r="BG40" s="432"/>
      <c r="BH40" s="432"/>
      <c r="BI40" s="432"/>
      <c r="BJ40" s="432"/>
      <c r="BK40" s="438"/>
      <c r="BL40" s="438"/>
      <c r="BM40" s="432"/>
      <c r="BN40" s="432"/>
      <c r="BQ40" s="431"/>
      <c r="BR40" s="432"/>
      <c r="BS40" s="435"/>
      <c r="BT40" s="432"/>
      <c r="BU40" s="432"/>
      <c r="BV40" s="432"/>
      <c r="BW40" s="432"/>
      <c r="BX40" s="432"/>
      <c r="BY40" s="432"/>
      <c r="BZ40" s="432"/>
      <c r="CA40" s="432"/>
      <c r="CC40" s="188"/>
      <c r="CD40" s="189"/>
      <c r="CE40" s="189"/>
      <c r="CF40" s="189"/>
      <c r="CG40" s="189"/>
      <c r="CH40" s="189"/>
      <c r="CI40" s="189"/>
      <c r="CJ40" s="189"/>
      <c r="CK40" s="189"/>
      <c r="CL40" s="189"/>
      <c r="CM40" s="189"/>
      <c r="CN40" s="189"/>
      <c r="CQ40" s="430"/>
    </row>
    <row r="41" spans="1:95" s="145" customFormat="1" ht="13" x14ac:dyDescent="0.25">
      <c r="A41" s="105" t="s">
        <v>94</v>
      </c>
      <c r="B41" s="259">
        <v>9979</v>
      </c>
      <c r="C41" s="259">
        <v>91</v>
      </c>
      <c r="D41" s="259">
        <v>68</v>
      </c>
      <c r="E41" s="259">
        <v>1017</v>
      </c>
      <c r="F41" s="259">
        <v>289</v>
      </c>
      <c r="G41" s="259">
        <v>581</v>
      </c>
      <c r="H41" s="259">
        <v>166</v>
      </c>
      <c r="I41" s="259">
        <v>797</v>
      </c>
      <c r="J41" s="259">
        <v>8782</v>
      </c>
      <c r="K41"/>
      <c r="L41" s="56"/>
      <c r="M41" s="56"/>
      <c r="N41" s="445"/>
      <c r="O41" s="445"/>
      <c r="P41" s="445"/>
      <c r="Q41" s="445"/>
      <c r="R41" s="445"/>
      <c r="S41" s="445"/>
      <c r="T41" s="445"/>
      <c r="U41" s="445"/>
      <c r="V41" s="445"/>
      <c r="W41" s="445"/>
      <c r="X41" s="445"/>
      <c r="Y41" s="445"/>
      <c r="Z41" s="445"/>
      <c r="AA41" s="445"/>
      <c r="AB41" s="445"/>
      <c r="AC41" s="430"/>
      <c r="AD41" s="430"/>
      <c r="AE41" s="445"/>
      <c r="AF41" s="445"/>
      <c r="AG41" s="445"/>
      <c r="AH41" s="445"/>
      <c r="AS41" s="445"/>
      <c r="AT41" s="445"/>
      <c r="AU41" s="445"/>
      <c r="AV41" s="445"/>
      <c r="AW41" s="445"/>
      <c r="AX41" s="445"/>
      <c r="AY41" s="445"/>
      <c r="AZ41" s="431"/>
      <c r="BA41" s="432"/>
      <c r="BB41" s="432"/>
      <c r="BC41" s="432"/>
      <c r="BD41" s="432"/>
      <c r="BE41" s="432"/>
      <c r="BF41" s="432"/>
      <c r="BG41" s="432"/>
      <c r="BH41" s="432"/>
      <c r="BI41" s="432"/>
      <c r="BJ41" s="432"/>
      <c r="BK41" s="438"/>
      <c r="BL41" s="438"/>
      <c r="BM41" s="432"/>
      <c r="BN41" s="432"/>
      <c r="BQ41" s="431"/>
      <c r="BR41" s="432"/>
      <c r="BS41" s="432"/>
      <c r="BT41" s="432"/>
      <c r="BU41" s="432"/>
      <c r="BV41" s="432"/>
      <c r="BW41" s="432"/>
      <c r="BX41" s="432"/>
      <c r="BY41" s="432"/>
      <c r="BZ41" s="432"/>
      <c r="CA41" s="432"/>
      <c r="CC41" s="188"/>
      <c r="CD41" s="189"/>
      <c r="CE41" s="189"/>
      <c r="CF41" s="189"/>
      <c r="CG41" s="189"/>
      <c r="CH41" s="189"/>
      <c r="CI41" s="189"/>
      <c r="CJ41" s="189"/>
      <c r="CK41" s="189"/>
      <c r="CL41" s="189"/>
      <c r="CM41" s="189"/>
      <c r="CN41" s="189"/>
      <c r="CQ41" s="430"/>
    </row>
    <row r="42" spans="1:95" s="145" customFormat="1" ht="13" x14ac:dyDescent="0.25">
      <c r="A42" s="105" t="s">
        <v>95</v>
      </c>
      <c r="B42" s="259">
        <v>24333</v>
      </c>
      <c r="C42" s="259">
        <v>-840</v>
      </c>
      <c r="D42" s="259">
        <v>2208</v>
      </c>
      <c r="E42" s="259">
        <v>7327</v>
      </c>
      <c r="F42" s="259">
        <v>355</v>
      </c>
      <c r="G42" s="259">
        <v>1147</v>
      </c>
      <c r="H42" s="259">
        <v>3134</v>
      </c>
      <c r="I42" s="259">
        <v>1273</v>
      </c>
      <c r="J42" s="259">
        <v>21027</v>
      </c>
      <c r="K42"/>
      <c r="L42" s="56"/>
      <c r="M42" s="56"/>
      <c r="N42" s="445"/>
      <c r="O42" s="445"/>
      <c r="P42" s="445"/>
      <c r="Q42" s="445"/>
      <c r="R42" s="445"/>
      <c r="S42" s="445"/>
      <c r="T42" s="445"/>
      <c r="U42" s="445"/>
      <c r="V42" s="445"/>
      <c r="W42" s="445"/>
      <c r="X42" s="445"/>
      <c r="Y42" s="445"/>
      <c r="Z42" s="445"/>
      <c r="AA42" s="445"/>
      <c r="AB42" s="445"/>
      <c r="AC42" s="430"/>
      <c r="AD42" s="430"/>
      <c r="AE42" s="445"/>
      <c r="AF42" s="445"/>
      <c r="AG42" s="445"/>
      <c r="AH42" s="445"/>
      <c r="AS42" s="445"/>
      <c r="AT42" s="445"/>
      <c r="AU42" s="445"/>
      <c r="AV42" s="445"/>
      <c r="AW42" s="445"/>
      <c r="AX42" s="445"/>
      <c r="AY42" s="445"/>
      <c r="AZ42" s="431"/>
      <c r="BA42" s="432"/>
      <c r="BB42" s="432"/>
      <c r="BC42" s="432"/>
      <c r="BD42" s="432"/>
      <c r="BE42" s="432"/>
      <c r="BF42" s="432"/>
      <c r="BG42" s="432"/>
      <c r="BH42" s="432"/>
      <c r="BI42" s="432"/>
      <c r="BJ42" s="432"/>
      <c r="BK42" s="438"/>
      <c r="BL42" s="438"/>
      <c r="BM42" s="432"/>
      <c r="BN42" s="432"/>
      <c r="BQ42" s="431"/>
      <c r="BR42" s="432"/>
      <c r="BS42" s="435"/>
      <c r="BT42" s="432"/>
      <c r="BU42" s="432"/>
      <c r="BV42" s="432"/>
      <c r="BW42" s="432"/>
      <c r="BX42" s="432"/>
      <c r="BY42" s="432"/>
      <c r="BZ42" s="432"/>
      <c r="CA42" s="432"/>
      <c r="CC42" s="188"/>
      <c r="CD42" s="189"/>
      <c r="CE42" s="189"/>
      <c r="CF42" s="189"/>
      <c r="CG42" s="189"/>
      <c r="CH42" s="189"/>
      <c r="CI42" s="189"/>
      <c r="CJ42" s="189"/>
      <c r="CK42" s="189"/>
      <c r="CL42" s="189"/>
      <c r="CM42" s="189"/>
      <c r="CN42" s="189"/>
      <c r="CQ42" s="430"/>
    </row>
    <row r="43" spans="1:95" s="145" customFormat="1" ht="13" x14ac:dyDescent="0.25">
      <c r="A43" s="105" t="s">
        <v>96</v>
      </c>
      <c r="B43" s="259">
        <v>1832</v>
      </c>
      <c r="C43" s="259">
        <v>41</v>
      </c>
      <c r="D43" s="259">
        <v>15</v>
      </c>
      <c r="E43" s="259">
        <v>251</v>
      </c>
      <c r="F43" s="259">
        <v>296</v>
      </c>
      <c r="G43" s="259">
        <v>0</v>
      </c>
      <c r="H43" s="259">
        <v>0</v>
      </c>
      <c r="I43" s="259">
        <v>105</v>
      </c>
      <c r="J43" s="259">
        <v>1236</v>
      </c>
      <c r="K43"/>
      <c r="L43" s="56"/>
      <c r="M43" s="56"/>
      <c r="N43" s="445"/>
      <c r="O43" s="445"/>
      <c r="P43" s="445"/>
      <c r="Q43" s="445"/>
      <c r="R43" s="445"/>
      <c r="S43" s="445"/>
      <c r="T43" s="445"/>
      <c r="U43" s="445"/>
      <c r="V43" s="445"/>
      <c r="W43" s="445"/>
      <c r="X43" s="445"/>
      <c r="Y43" s="445"/>
      <c r="Z43" s="445"/>
      <c r="AA43" s="445"/>
      <c r="AB43" s="445"/>
      <c r="AC43" s="430"/>
      <c r="AD43" s="430"/>
      <c r="AE43" s="445"/>
      <c r="AF43" s="445"/>
      <c r="AG43" s="445"/>
      <c r="AH43" s="445"/>
      <c r="AS43" s="445"/>
      <c r="AT43" s="445"/>
      <c r="AU43" s="445"/>
      <c r="AV43" s="445"/>
      <c r="AW43" s="445"/>
      <c r="AX43" s="445"/>
      <c r="AY43" s="445"/>
      <c r="AZ43" s="431"/>
      <c r="BA43" s="432"/>
      <c r="BB43" s="432"/>
      <c r="BC43" s="432"/>
      <c r="BD43" s="432"/>
      <c r="BE43" s="432"/>
      <c r="BF43" s="432"/>
      <c r="BG43" s="432"/>
      <c r="BH43" s="432"/>
      <c r="BI43" s="432"/>
      <c r="BJ43" s="432"/>
      <c r="BK43" s="438"/>
      <c r="BL43" s="438"/>
      <c r="BM43" s="432"/>
      <c r="BN43" s="432"/>
      <c r="BQ43" s="431"/>
      <c r="BR43" s="432"/>
      <c r="BS43" s="435"/>
      <c r="BT43" s="432"/>
      <c r="BU43" s="432"/>
      <c r="BV43" s="432"/>
      <c r="BW43" s="432"/>
      <c r="BX43" s="432"/>
      <c r="BY43" s="432"/>
      <c r="BZ43" s="432"/>
      <c r="CA43" s="432"/>
      <c r="CC43" s="188"/>
      <c r="CD43" s="189"/>
      <c r="CE43" s="191"/>
      <c r="CF43" s="189"/>
      <c r="CG43" s="189"/>
      <c r="CH43" s="189"/>
      <c r="CI43" s="189"/>
      <c r="CJ43" s="189"/>
      <c r="CK43" s="189"/>
      <c r="CL43" s="189"/>
      <c r="CM43" s="189"/>
      <c r="CN43" s="189"/>
      <c r="CQ43" s="430"/>
    </row>
    <row r="44" spans="1:95" s="145" customFormat="1" ht="13" x14ac:dyDescent="0.25">
      <c r="A44" s="105" t="s">
        <v>97</v>
      </c>
      <c r="B44" s="259">
        <v>1173</v>
      </c>
      <c r="C44" s="259">
        <v>251</v>
      </c>
      <c r="D44" s="259">
        <v>36</v>
      </c>
      <c r="E44" s="259">
        <v>373</v>
      </c>
      <c r="F44" s="259">
        <v>8</v>
      </c>
      <c r="G44" s="259">
        <v>1</v>
      </c>
      <c r="H44" s="259">
        <v>0</v>
      </c>
      <c r="I44" s="259">
        <v>100</v>
      </c>
      <c r="J44" s="259">
        <v>980</v>
      </c>
      <c r="K44"/>
      <c r="L44" s="56"/>
      <c r="M44" s="56"/>
      <c r="N44" s="445"/>
      <c r="O44" s="445"/>
      <c r="P44" s="445"/>
      <c r="Q44" s="445"/>
      <c r="R44" s="445"/>
      <c r="S44" s="445"/>
      <c r="T44" s="445"/>
      <c r="U44" s="445"/>
      <c r="V44" s="445"/>
      <c r="W44" s="445"/>
      <c r="X44" s="445"/>
      <c r="Y44" s="445"/>
      <c r="Z44" s="445"/>
      <c r="AA44" s="445"/>
      <c r="AB44" s="445"/>
      <c r="AC44" s="430"/>
      <c r="AD44" s="430"/>
      <c r="AE44" s="445"/>
      <c r="AF44" s="445"/>
      <c r="AG44" s="445"/>
      <c r="AH44" s="445"/>
      <c r="AS44" s="445"/>
      <c r="AT44" s="445"/>
      <c r="AU44" s="445"/>
      <c r="AV44" s="445"/>
      <c r="AW44" s="445"/>
      <c r="AX44" s="445"/>
      <c r="AY44" s="445"/>
      <c r="AZ44" s="431"/>
      <c r="BA44" s="432"/>
      <c r="BB44" s="432"/>
      <c r="BC44" s="432"/>
      <c r="BD44" s="432"/>
      <c r="BE44" s="432"/>
      <c r="BF44" s="432"/>
      <c r="BG44" s="432"/>
      <c r="BH44" s="432"/>
      <c r="BI44" s="432"/>
      <c r="BJ44" s="432"/>
      <c r="BK44" s="438"/>
      <c r="BL44" s="438"/>
      <c r="BM44" s="432"/>
      <c r="BN44" s="432"/>
      <c r="BQ44" s="431"/>
      <c r="BR44" s="432"/>
      <c r="BS44" s="432"/>
      <c r="BT44" s="432"/>
      <c r="BU44" s="432"/>
      <c r="BV44" s="432"/>
      <c r="BW44" s="432"/>
      <c r="BX44" s="432"/>
      <c r="BY44" s="432"/>
      <c r="BZ44" s="432"/>
      <c r="CA44" s="432"/>
      <c r="CC44" s="188"/>
      <c r="CD44" s="189"/>
      <c r="CE44" s="191"/>
      <c r="CF44" s="189"/>
      <c r="CG44" s="189"/>
      <c r="CH44" s="189"/>
      <c r="CI44" s="189"/>
      <c r="CJ44" s="189"/>
      <c r="CK44" s="189"/>
      <c r="CL44" s="189"/>
      <c r="CM44" s="189"/>
      <c r="CN44" s="189"/>
      <c r="CQ44" s="430"/>
    </row>
    <row r="45" spans="1:95" s="145" customFormat="1" ht="13" x14ac:dyDescent="0.25">
      <c r="A45" s="105" t="s">
        <v>98</v>
      </c>
      <c r="B45" s="259">
        <v>5964</v>
      </c>
      <c r="C45" s="259">
        <v>-2</v>
      </c>
      <c r="D45" s="259">
        <v>154</v>
      </c>
      <c r="E45" s="259">
        <v>1674</v>
      </c>
      <c r="F45" s="259">
        <v>46</v>
      </c>
      <c r="G45" s="259">
        <v>66</v>
      </c>
      <c r="H45" s="259">
        <v>1025</v>
      </c>
      <c r="I45" s="259">
        <v>707</v>
      </c>
      <c r="J45" s="259">
        <v>4780</v>
      </c>
      <c r="K45"/>
      <c r="L45" s="56"/>
      <c r="M45" s="56"/>
      <c r="N45" s="445"/>
      <c r="O45" s="445"/>
      <c r="P45" s="445"/>
      <c r="Q45" s="445"/>
      <c r="R45" s="445"/>
      <c r="S45" s="445"/>
      <c r="T45" s="445"/>
      <c r="U45" s="445"/>
      <c r="V45" s="445"/>
      <c r="W45" s="445"/>
      <c r="X45" s="445"/>
      <c r="Y45" s="445"/>
      <c r="Z45" s="445"/>
      <c r="AA45" s="445"/>
      <c r="AB45" s="445"/>
      <c r="AC45" s="430"/>
      <c r="AD45" s="430"/>
      <c r="AE45" s="445"/>
      <c r="AF45" s="445"/>
      <c r="AG45" s="445"/>
      <c r="AH45" s="445"/>
      <c r="AS45" s="445"/>
      <c r="AT45" s="445"/>
      <c r="AU45" s="445"/>
      <c r="AV45" s="445"/>
      <c r="AW45" s="445"/>
      <c r="AX45" s="445"/>
      <c r="AY45" s="445"/>
      <c r="AZ45" s="431"/>
      <c r="BA45" s="432"/>
      <c r="BB45" s="432"/>
      <c r="BC45" s="432"/>
      <c r="BD45" s="432"/>
      <c r="BE45" s="432"/>
      <c r="BF45" s="432"/>
      <c r="BG45" s="432"/>
      <c r="BH45" s="432"/>
      <c r="BI45" s="432"/>
      <c r="BJ45" s="432"/>
      <c r="BK45" s="438"/>
      <c r="BL45" s="438"/>
      <c r="BM45" s="432"/>
      <c r="BN45" s="432"/>
      <c r="BQ45" s="431"/>
      <c r="BR45" s="432"/>
      <c r="BS45" s="432"/>
      <c r="BT45" s="432"/>
      <c r="BU45" s="432"/>
      <c r="BV45" s="432"/>
      <c r="BW45" s="432"/>
      <c r="BX45" s="432"/>
      <c r="BY45" s="432"/>
      <c r="BZ45" s="432"/>
      <c r="CA45" s="432"/>
      <c r="CC45" s="188"/>
      <c r="CD45" s="189"/>
      <c r="CE45" s="191"/>
      <c r="CF45" s="189"/>
      <c r="CG45" s="189"/>
      <c r="CH45" s="189"/>
      <c r="CI45" s="189"/>
      <c r="CJ45" s="189"/>
      <c r="CK45" s="189"/>
      <c r="CL45" s="189"/>
      <c r="CM45" s="189"/>
      <c r="CN45" s="189"/>
      <c r="CQ45" s="430"/>
    </row>
    <row r="46" spans="1:95" s="145" customFormat="1" ht="13" x14ac:dyDescent="0.25">
      <c r="A46" s="105" t="s">
        <v>99</v>
      </c>
      <c r="B46" s="259">
        <v>22</v>
      </c>
      <c r="C46" s="259">
        <v>4</v>
      </c>
      <c r="D46" s="259">
        <v>0</v>
      </c>
      <c r="E46" s="259">
        <v>3</v>
      </c>
      <c r="F46" s="259">
        <v>0</v>
      </c>
      <c r="G46" s="259">
        <v>0</v>
      </c>
      <c r="H46" s="259">
        <v>0</v>
      </c>
      <c r="I46" s="259">
        <v>3</v>
      </c>
      <c r="J46" s="259">
        <v>20</v>
      </c>
      <c r="K46"/>
      <c r="L46" s="56"/>
      <c r="M46" s="56"/>
      <c r="N46" s="445"/>
      <c r="O46" s="445"/>
      <c r="P46" s="445"/>
      <c r="Q46" s="445"/>
      <c r="R46" s="445"/>
      <c r="S46" s="445"/>
      <c r="T46" s="445"/>
      <c r="U46" s="445"/>
      <c r="V46" s="445"/>
      <c r="W46" s="445"/>
      <c r="X46" s="445"/>
      <c r="Y46" s="445"/>
      <c r="Z46" s="445"/>
      <c r="AA46" s="445"/>
      <c r="AB46" s="445"/>
      <c r="AC46" s="430"/>
      <c r="AD46" s="430"/>
      <c r="AE46" s="445"/>
      <c r="AF46" s="445"/>
      <c r="AG46" s="445"/>
      <c r="AH46" s="445"/>
      <c r="AS46" s="445"/>
      <c r="AT46" s="445"/>
      <c r="AU46" s="445"/>
      <c r="AV46" s="445"/>
      <c r="AW46" s="445"/>
      <c r="AX46" s="445"/>
      <c r="AY46" s="445"/>
      <c r="AZ46" s="431"/>
      <c r="BA46" s="432"/>
      <c r="BB46" s="432"/>
      <c r="BC46" s="432"/>
      <c r="BD46" s="432"/>
      <c r="BE46" s="432"/>
      <c r="BF46" s="432"/>
      <c r="BG46" s="432"/>
      <c r="BH46" s="432"/>
      <c r="BI46" s="432"/>
      <c r="BJ46" s="432"/>
      <c r="BK46" s="438"/>
      <c r="BL46" s="438"/>
      <c r="BM46" s="432"/>
      <c r="BN46" s="432"/>
      <c r="BQ46" s="431"/>
      <c r="BR46" s="432"/>
      <c r="BS46" s="432"/>
      <c r="BT46" s="432"/>
      <c r="BU46" s="432"/>
      <c r="BV46" s="432"/>
      <c r="BW46" s="432"/>
      <c r="BX46" s="432"/>
      <c r="BY46" s="432"/>
      <c r="BZ46" s="432"/>
      <c r="CA46" s="432"/>
      <c r="CC46" s="188"/>
      <c r="CD46" s="189"/>
      <c r="CE46" s="189"/>
      <c r="CF46" s="189"/>
      <c r="CG46" s="189"/>
      <c r="CH46" s="189"/>
      <c r="CI46" s="189"/>
      <c r="CJ46" s="189"/>
      <c r="CK46" s="189"/>
      <c r="CL46" s="189"/>
      <c r="CM46" s="189"/>
      <c r="CN46" s="189"/>
      <c r="CQ46" s="430"/>
    </row>
    <row r="47" spans="1:95" s="145" customFormat="1" ht="13" x14ac:dyDescent="0.25">
      <c r="A47" s="105" t="s">
        <v>100</v>
      </c>
      <c r="B47" s="259">
        <v>6947</v>
      </c>
      <c r="C47" s="259">
        <v>28</v>
      </c>
      <c r="D47" s="259">
        <v>137</v>
      </c>
      <c r="E47" s="259">
        <v>525</v>
      </c>
      <c r="F47" s="259">
        <v>696</v>
      </c>
      <c r="G47" s="259">
        <v>75</v>
      </c>
      <c r="H47" s="259">
        <v>25</v>
      </c>
      <c r="I47" s="259">
        <v>343</v>
      </c>
      <c r="J47" s="259">
        <v>5648</v>
      </c>
      <c r="K47"/>
      <c r="L47" s="56"/>
      <c r="M47" s="56"/>
      <c r="N47" s="445"/>
      <c r="O47" s="445"/>
      <c r="P47" s="445"/>
      <c r="Q47" s="445"/>
      <c r="R47" s="445"/>
      <c r="S47" s="445"/>
      <c r="T47" s="445"/>
      <c r="U47" s="445"/>
      <c r="V47" s="445"/>
      <c r="W47" s="445"/>
      <c r="X47" s="445"/>
      <c r="Y47" s="445"/>
      <c r="Z47" s="445"/>
      <c r="AA47" s="445"/>
      <c r="AB47" s="445"/>
      <c r="AC47" s="430"/>
      <c r="AD47" s="430"/>
      <c r="AE47" s="445"/>
      <c r="AF47" s="445"/>
      <c r="AG47" s="445"/>
      <c r="AH47" s="445"/>
      <c r="AS47" s="445"/>
      <c r="AT47" s="445"/>
      <c r="AU47" s="445"/>
      <c r="AV47" s="445"/>
      <c r="AW47" s="445"/>
      <c r="AX47" s="445"/>
      <c r="AY47" s="445"/>
      <c r="AZ47" s="431"/>
      <c r="BA47" s="432"/>
      <c r="BB47" s="432"/>
      <c r="BC47" s="432"/>
      <c r="BD47" s="432"/>
      <c r="BE47" s="432"/>
      <c r="BF47" s="432"/>
      <c r="BG47" s="432"/>
      <c r="BH47" s="432"/>
      <c r="BI47" s="432"/>
      <c r="BJ47" s="432"/>
      <c r="BK47" s="438"/>
      <c r="BL47" s="438"/>
      <c r="BM47" s="432"/>
      <c r="BN47" s="432"/>
      <c r="BQ47" s="431"/>
      <c r="BR47" s="432"/>
      <c r="BS47" s="435"/>
      <c r="BT47" s="432"/>
      <c r="BU47" s="432"/>
      <c r="BV47" s="432"/>
      <c r="BW47" s="432"/>
      <c r="BX47" s="432"/>
      <c r="BY47" s="432"/>
      <c r="BZ47" s="432"/>
      <c r="CA47" s="432"/>
      <c r="CC47" s="188"/>
      <c r="CD47" s="189"/>
      <c r="CE47" s="189"/>
      <c r="CF47" s="189"/>
      <c r="CG47" s="189"/>
      <c r="CH47" s="189"/>
      <c r="CI47" s="189"/>
      <c r="CJ47" s="189"/>
      <c r="CK47" s="189"/>
      <c r="CL47" s="189"/>
      <c r="CM47" s="189"/>
      <c r="CN47" s="189"/>
      <c r="CQ47" s="430"/>
    </row>
    <row r="48" spans="1:95" s="145" customFormat="1" ht="13" x14ac:dyDescent="0.25">
      <c r="A48" s="105" t="s">
        <v>101</v>
      </c>
      <c r="B48" s="259">
        <v>6228</v>
      </c>
      <c r="C48" s="259">
        <v>-32</v>
      </c>
      <c r="D48" s="259">
        <v>169</v>
      </c>
      <c r="E48" s="259">
        <v>1868</v>
      </c>
      <c r="F48" s="259">
        <v>295</v>
      </c>
      <c r="G48" s="259">
        <v>3</v>
      </c>
      <c r="H48" s="259">
        <v>416</v>
      </c>
      <c r="I48" s="259">
        <v>319</v>
      </c>
      <c r="J48" s="259">
        <v>4302</v>
      </c>
      <c r="K48"/>
      <c r="L48" s="56"/>
      <c r="M48" s="56"/>
      <c r="N48" s="445"/>
      <c r="O48" s="445"/>
      <c r="P48" s="445"/>
      <c r="Q48" s="445"/>
      <c r="R48" s="445"/>
      <c r="S48" s="445"/>
      <c r="T48" s="445"/>
      <c r="U48" s="445"/>
      <c r="V48" s="445"/>
      <c r="W48" s="445"/>
      <c r="X48" s="445"/>
      <c r="Y48" s="445"/>
      <c r="Z48" s="445"/>
      <c r="AA48" s="445"/>
      <c r="AB48" s="445"/>
      <c r="AC48" s="430"/>
      <c r="AD48" s="430"/>
      <c r="AE48" s="445"/>
      <c r="AF48" s="445"/>
      <c r="AG48" s="445"/>
      <c r="AH48" s="445"/>
      <c r="AS48" s="445"/>
      <c r="AT48" s="445"/>
      <c r="AU48" s="445"/>
      <c r="AV48" s="445"/>
      <c r="AW48" s="445"/>
      <c r="AX48" s="445"/>
      <c r="AY48" s="445"/>
      <c r="AZ48" s="431"/>
      <c r="BA48" s="432"/>
      <c r="BB48" s="432"/>
      <c r="BC48" s="432"/>
      <c r="BD48" s="432"/>
      <c r="BE48" s="432"/>
      <c r="BF48" s="432"/>
      <c r="BG48" s="432"/>
      <c r="BH48" s="432"/>
      <c r="BI48" s="432"/>
      <c r="BJ48" s="432"/>
      <c r="BK48" s="438"/>
      <c r="BL48" s="438"/>
      <c r="BM48" s="432"/>
      <c r="BN48" s="432"/>
      <c r="BQ48" s="431"/>
      <c r="BR48" s="432"/>
      <c r="BS48" s="432"/>
      <c r="BT48" s="432"/>
      <c r="BU48" s="432"/>
      <c r="BV48" s="432"/>
      <c r="BW48" s="432"/>
      <c r="BX48" s="432"/>
      <c r="BY48" s="432"/>
      <c r="BZ48" s="432"/>
      <c r="CA48" s="432"/>
      <c r="CC48" s="188"/>
      <c r="CD48" s="189"/>
      <c r="CE48" s="189"/>
      <c r="CF48" s="189"/>
      <c r="CG48" s="189"/>
      <c r="CH48" s="189"/>
      <c r="CI48" s="189"/>
      <c r="CJ48" s="189"/>
      <c r="CK48" s="189"/>
      <c r="CL48" s="189"/>
      <c r="CM48" s="189"/>
      <c r="CN48" s="189"/>
      <c r="CQ48" s="430"/>
    </row>
    <row r="49" spans="1:95" s="145" customFormat="1" ht="13" x14ac:dyDescent="0.25">
      <c r="A49" s="105" t="s">
        <v>87</v>
      </c>
      <c r="B49" s="259">
        <v>33</v>
      </c>
      <c r="C49" s="259">
        <v>0</v>
      </c>
      <c r="D49" s="259">
        <v>0</v>
      </c>
      <c r="E49" s="259">
        <v>1</v>
      </c>
      <c r="F49" s="259">
        <v>2</v>
      </c>
      <c r="G49" s="259">
        <v>0</v>
      </c>
      <c r="H49" s="259">
        <v>0</v>
      </c>
      <c r="I49" s="259">
        <v>3</v>
      </c>
      <c r="J49" s="259">
        <v>27</v>
      </c>
      <c r="K49"/>
      <c r="L49" s="56"/>
      <c r="M49" s="56"/>
      <c r="N49" s="445"/>
      <c r="O49" s="445"/>
      <c r="P49" s="445"/>
      <c r="Q49" s="445"/>
      <c r="R49" s="445"/>
      <c r="S49" s="445"/>
      <c r="T49" s="445"/>
      <c r="U49" s="445"/>
      <c r="V49" s="445"/>
      <c r="W49" s="445"/>
      <c r="X49" s="445"/>
      <c r="Y49" s="445"/>
      <c r="Z49" s="445"/>
      <c r="AA49" s="445"/>
      <c r="AB49" s="445"/>
      <c r="AC49" s="430"/>
      <c r="AD49" s="430"/>
      <c r="AE49" s="445"/>
      <c r="AF49" s="445"/>
      <c r="AG49" s="445"/>
      <c r="AH49" s="445"/>
      <c r="AS49" s="445"/>
      <c r="AT49" s="445"/>
      <c r="AU49" s="445"/>
      <c r="AV49" s="445"/>
      <c r="AW49" s="445"/>
      <c r="AX49" s="445"/>
      <c r="AY49" s="445"/>
      <c r="AZ49" s="431"/>
      <c r="BA49" s="432"/>
      <c r="BB49" s="432"/>
      <c r="BC49" s="432"/>
      <c r="BD49" s="432"/>
      <c r="BE49" s="432"/>
      <c r="BF49" s="432"/>
      <c r="BG49" s="432"/>
      <c r="BH49" s="432"/>
      <c r="BI49" s="432"/>
      <c r="BJ49" s="432"/>
      <c r="BK49" s="438"/>
      <c r="BL49" s="438"/>
      <c r="BM49" s="432"/>
      <c r="BN49" s="432"/>
      <c r="BQ49" s="431"/>
      <c r="BR49" s="432"/>
      <c r="BS49" s="432"/>
      <c r="BT49" s="432"/>
      <c r="BU49" s="432"/>
      <c r="BV49" s="432"/>
      <c r="BW49" s="432"/>
      <c r="BX49" s="432"/>
      <c r="BY49" s="432"/>
      <c r="BZ49" s="432"/>
      <c r="CA49" s="432"/>
      <c r="CC49" s="188"/>
      <c r="CD49" s="189"/>
      <c r="CE49" s="191"/>
      <c r="CF49" s="189"/>
      <c r="CG49" s="189"/>
      <c r="CH49" s="189"/>
      <c r="CI49" s="189"/>
      <c r="CJ49" s="189"/>
      <c r="CK49" s="189"/>
      <c r="CL49" s="189"/>
      <c r="CM49" s="189"/>
      <c r="CN49" s="189"/>
      <c r="CQ49" s="430"/>
    </row>
    <row r="50" spans="1:95" s="145" customFormat="1" ht="13" x14ac:dyDescent="0.25">
      <c r="A50" s="105" t="s">
        <v>31</v>
      </c>
      <c r="B50" s="259">
        <v>2536</v>
      </c>
      <c r="C50" s="259">
        <v>171</v>
      </c>
      <c r="D50" s="259">
        <v>49</v>
      </c>
      <c r="E50" s="259">
        <v>689</v>
      </c>
      <c r="F50" s="259">
        <v>1122</v>
      </c>
      <c r="G50" s="259">
        <v>1034</v>
      </c>
      <c r="H50" s="259">
        <v>0</v>
      </c>
      <c r="I50" s="259">
        <v>198</v>
      </c>
      <c r="J50" s="259">
        <v>1781</v>
      </c>
      <c r="K50"/>
      <c r="L50" s="56"/>
      <c r="M50" s="56"/>
      <c r="N50" s="445"/>
      <c r="O50" s="445"/>
      <c r="P50" s="445"/>
      <c r="Q50" s="445"/>
      <c r="R50" s="445"/>
      <c r="S50" s="445"/>
      <c r="T50" s="445"/>
      <c r="U50" s="445"/>
      <c r="V50" s="445"/>
      <c r="W50" s="445"/>
      <c r="X50" s="445"/>
      <c r="Y50" s="445"/>
      <c r="Z50" s="445"/>
      <c r="AA50" s="445"/>
      <c r="AB50" s="445"/>
      <c r="AC50" s="430"/>
      <c r="AD50" s="430"/>
      <c r="AE50" s="445"/>
      <c r="AF50" s="445"/>
      <c r="AG50" s="445"/>
      <c r="AH50" s="445"/>
      <c r="AS50" s="445"/>
      <c r="AT50" s="445"/>
      <c r="AU50" s="445"/>
      <c r="AV50" s="445"/>
      <c r="AW50" s="445"/>
      <c r="AX50" s="445"/>
      <c r="AY50" s="445"/>
      <c r="AZ50" s="431"/>
      <c r="BA50" s="432"/>
      <c r="BB50" s="432"/>
      <c r="BC50" s="432"/>
      <c r="BD50" s="432"/>
      <c r="BE50" s="432"/>
      <c r="BF50" s="432"/>
      <c r="BG50" s="432"/>
      <c r="BH50" s="432"/>
      <c r="BI50" s="432"/>
      <c r="BJ50" s="432"/>
      <c r="BK50" s="438"/>
      <c r="BL50" s="438"/>
      <c r="BM50" s="432"/>
      <c r="BN50" s="432"/>
      <c r="BQ50" s="431"/>
      <c r="BR50" s="432"/>
      <c r="BS50" s="432"/>
      <c r="BT50" s="432"/>
      <c r="BU50" s="432"/>
      <c r="BV50" s="432"/>
      <c r="BW50" s="432"/>
      <c r="BX50" s="432"/>
      <c r="BY50" s="432"/>
      <c r="BZ50" s="432"/>
      <c r="CA50" s="432"/>
      <c r="CC50" s="188"/>
      <c r="CD50" s="189"/>
      <c r="CE50" s="191"/>
      <c r="CF50" s="189"/>
      <c r="CG50" s="189"/>
      <c r="CH50" s="189"/>
      <c r="CI50" s="189"/>
      <c r="CJ50" s="189"/>
      <c r="CK50" s="189"/>
      <c r="CL50" s="189"/>
      <c r="CM50" s="189"/>
      <c r="CN50" s="189"/>
      <c r="CQ50" s="430"/>
    </row>
    <row r="51" spans="1:95" s="145" customFormat="1" ht="13" x14ac:dyDescent="0.25">
      <c r="A51" s="105" t="s">
        <v>53</v>
      </c>
      <c r="B51" s="259">
        <v>2554</v>
      </c>
      <c r="C51" s="259">
        <v>30</v>
      </c>
      <c r="D51" s="259">
        <v>22</v>
      </c>
      <c r="E51" s="259">
        <v>216</v>
      </c>
      <c r="F51" s="259">
        <v>2</v>
      </c>
      <c r="G51" s="259">
        <v>1</v>
      </c>
      <c r="H51" s="259">
        <v>11</v>
      </c>
      <c r="I51" s="259">
        <v>102</v>
      </c>
      <c r="J51" s="259">
        <v>2298</v>
      </c>
      <c r="K51"/>
      <c r="L51" s="56"/>
      <c r="M51" s="56"/>
      <c r="N51" s="445"/>
      <c r="O51" s="445"/>
      <c r="P51" s="445"/>
      <c r="Q51" s="445"/>
      <c r="R51" s="445"/>
      <c r="S51" s="445"/>
      <c r="T51" s="445"/>
      <c r="U51" s="445"/>
      <c r="V51" s="445"/>
      <c r="W51" s="445"/>
      <c r="X51" s="445"/>
      <c r="Y51" s="445"/>
      <c r="Z51" s="445"/>
      <c r="AA51" s="445"/>
      <c r="AB51" s="445"/>
      <c r="AC51" s="430"/>
      <c r="AD51" s="430"/>
      <c r="AE51" s="445"/>
      <c r="AF51" s="445"/>
      <c r="AG51" s="445"/>
      <c r="AH51" s="445"/>
      <c r="AS51" s="445"/>
      <c r="AT51" s="445"/>
      <c r="AU51" s="445"/>
      <c r="AV51" s="445"/>
      <c r="AW51" s="445"/>
      <c r="AX51" s="445"/>
      <c r="AY51" s="445"/>
      <c r="AZ51" s="431"/>
      <c r="BA51" s="432"/>
      <c r="BB51" s="432"/>
      <c r="BC51" s="432"/>
      <c r="BD51" s="432"/>
      <c r="BE51" s="432"/>
      <c r="BF51" s="432"/>
      <c r="BG51" s="432"/>
      <c r="BH51" s="432"/>
      <c r="BI51" s="432"/>
      <c r="BJ51" s="432"/>
      <c r="BK51" s="438"/>
      <c r="BL51" s="438"/>
      <c r="BM51" s="432"/>
      <c r="BN51" s="432"/>
      <c r="BQ51" s="431"/>
      <c r="BR51" s="432"/>
      <c r="BS51" s="432"/>
      <c r="BT51" s="432"/>
      <c r="BU51" s="432"/>
      <c r="BV51" s="432"/>
      <c r="BW51" s="432"/>
      <c r="BX51" s="432"/>
      <c r="BY51" s="432"/>
      <c r="BZ51" s="432"/>
      <c r="CA51" s="432"/>
      <c r="CC51" s="188"/>
      <c r="CD51" s="189"/>
      <c r="CE51" s="191"/>
      <c r="CF51" s="189"/>
      <c r="CG51" s="189"/>
      <c r="CH51" s="189"/>
      <c r="CI51" s="189"/>
      <c r="CJ51" s="189"/>
      <c r="CK51" s="189"/>
      <c r="CL51" s="189"/>
      <c r="CM51" s="189"/>
      <c r="CN51" s="189"/>
      <c r="CQ51" s="430"/>
    </row>
    <row r="52" spans="1:95" s="145" customFormat="1" ht="13" x14ac:dyDescent="0.25">
      <c r="A52" s="105" t="s">
        <v>54</v>
      </c>
      <c r="B52" s="259">
        <v>38431</v>
      </c>
      <c r="C52" s="259">
        <v>-14</v>
      </c>
      <c r="D52" s="259">
        <v>2276</v>
      </c>
      <c r="E52" s="259">
        <v>7495</v>
      </c>
      <c r="F52" s="259">
        <v>380</v>
      </c>
      <c r="G52" s="259">
        <v>435</v>
      </c>
      <c r="H52" s="259">
        <v>8979</v>
      </c>
      <c r="I52" s="259">
        <v>2132</v>
      </c>
      <c r="J52" s="259">
        <v>40100</v>
      </c>
      <c r="K52"/>
      <c r="L52" s="56"/>
      <c r="M52" s="56"/>
      <c r="N52" s="445"/>
      <c r="O52" s="445"/>
      <c r="P52" s="445"/>
      <c r="Q52" s="445"/>
      <c r="R52" s="445"/>
      <c r="S52" s="445"/>
      <c r="T52" s="445"/>
      <c r="U52" s="445"/>
      <c r="V52" s="445"/>
      <c r="W52" s="445"/>
      <c r="X52" s="445"/>
      <c r="Y52" s="445"/>
      <c r="Z52" s="445"/>
      <c r="AA52" s="445"/>
      <c r="AB52" s="445"/>
      <c r="AC52" s="430"/>
      <c r="AD52" s="430"/>
      <c r="AE52" s="445"/>
      <c r="AF52" s="445"/>
      <c r="AG52" s="445"/>
      <c r="AH52" s="445"/>
      <c r="AS52" s="445"/>
      <c r="AT52" s="445"/>
      <c r="AU52" s="445"/>
      <c r="AV52" s="445"/>
      <c r="AW52" s="445"/>
      <c r="AX52" s="445"/>
      <c r="AY52" s="445"/>
      <c r="AZ52" s="431"/>
      <c r="BA52" s="432"/>
      <c r="BB52" s="432"/>
      <c r="BC52" s="432"/>
      <c r="BD52" s="432"/>
      <c r="BE52" s="432"/>
      <c r="BF52" s="432"/>
      <c r="BG52" s="432"/>
      <c r="BH52" s="432"/>
      <c r="BI52" s="432"/>
      <c r="BJ52" s="432"/>
      <c r="BK52" s="438"/>
      <c r="BL52" s="438"/>
      <c r="BM52" s="432"/>
      <c r="BN52" s="432"/>
      <c r="BQ52" s="431"/>
      <c r="BR52" s="432"/>
      <c r="BS52" s="432"/>
      <c r="BT52" s="432"/>
      <c r="BU52" s="432"/>
      <c r="BV52" s="432"/>
      <c r="BW52" s="432"/>
      <c r="BX52" s="432"/>
      <c r="BY52" s="432"/>
      <c r="BZ52" s="432"/>
      <c r="CA52" s="432"/>
      <c r="CC52" s="188"/>
      <c r="CD52" s="189"/>
      <c r="CE52" s="191"/>
      <c r="CF52" s="189"/>
      <c r="CG52" s="189"/>
      <c r="CH52" s="189"/>
      <c r="CI52" s="189"/>
      <c r="CJ52" s="189"/>
      <c r="CK52" s="189"/>
      <c r="CL52" s="189"/>
      <c r="CM52" s="189"/>
      <c r="CN52" s="189"/>
      <c r="CQ52" s="430"/>
    </row>
    <row r="53" spans="1:95" s="145" customFormat="1" ht="13" x14ac:dyDescent="0.25">
      <c r="A53" s="105" t="s">
        <v>32</v>
      </c>
      <c r="B53" s="259">
        <v>21023</v>
      </c>
      <c r="C53" s="259">
        <v>-191</v>
      </c>
      <c r="D53" s="259">
        <v>623</v>
      </c>
      <c r="E53" s="259">
        <v>3365</v>
      </c>
      <c r="F53" s="259">
        <v>33</v>
      </c>
      <c r="G53" s="259">
        <v>43</v>
      </c>
      <c r="H53" s="259">
        <v>133</v>
      </c>
      <c r="I53" s="259">
        <v>1196</v>
      </c>
      <c r="J53" s="259">
        <v>17037</v>
      </c>
      <c r="K53"/>
      <c r="L53" s="56"/>
      <c r="M53" s="56"/>
      <c r="N53" s="445"/>
      <c r="O53" s="445"/>
      <c r="P53" s="445"/>
      <c r="Q53" s="445"/>
      <c r="R53" s="445"/>
      <c r="S53" s="445"/>
      <c r="T53" s="445"/>
      <c r="U53" s="445"/>
      <c r="V53" s="445"/>
      <c r="W53" s="445"/>
      <c r="X53" s="445"/>
      <c r="Y53" s="445"/>
      <c r="Z53" s="445"/>
      <c r="AA53" s="445"/>
      <c r="AB53" s="445"/>
      <c r="AC53" s="430"/>
      <c r="AD53" s="430"/>
      <c r="AE53" s="445"/>
      <c r="AF53" s="445"/>
      <c r="AG53" s="445"/>
      <c r="AH53" s="445"/>
      <c r="AS53" s="445"/>
      <c r="AT53" s="445"/>
      <c r="AU53" s="445"/>
      <c r="AV53" s="445"/>
      <c r="AW53" s="445"/>
      <c r="AX53" s="445"/>
      <c r="AY53" s="445"/>
      <c r="AZ53" s="431"/>
      <c r="BA53" s="432"/>
      <c r="BB53" s="432"/>
      <c r="BC53" s="432"/>
      <c r="BD53" s="432"/>
      <c r="BE53" s="432"/>
      <c r="BF53" s="432"/>
      <c r="BG53" s="432"/>
      <c r="BH53" s="432"/>
      <c r="BI53" s="432"/>
      <c r="BJ53" s="432"/>
      <c r="BK53" s="438"/>
      <c r="BL53" s="438"/>
      <c r="BM53" s="432"/>
      <c r="BN53" s="432"/>
      <c r="BQ53" s="431"/>
      <c r="BR53" s="432"/>
      <c r="BS53" s="432"/>
      <c r="BT53" s="432"/>
      <c r="BU53" s="432"/>
      <c r="BV53" s="432"/>
      <c r="BW53" s="432"/>
      <c r="BX53" s="432"/>
      <c r="BY53" s="432"/>
      <c r="BZ53" s="432"/>
      <c r="CA53" s="432"/>
      <c r="CC53" s="188"/>
      <c r="CD53" s="189"/>
      <c r="CE53" s="189"/>
      <c r="CF53" s="189"/>
      <c r="CG53" s="189"/>
      <c r="CH53" s="189"/>
      <c r="CI53" s="189"/>
      <c r="CJ53" s="189"/>
      <c r="CK53" s="189"/>
      <c r="CL53" s="189"/>
      <c r="CM53" s="189"/>
      <c r="CN53" s="189"/>
      <c r="CQ53" s="430"/>
    </row>
    <row r="54" spans="1:95" s="145" customFormat="1" ht="13" x14ac:dyDescent="0.3">
      <c r="A54" s="106" t="s">
        <v>75</v>
      </c>
      <c r="B54" s="261">
        <v>2174</v>
      </c>
      <c r="C54" s="261">
        <v>53</v>
      </c>
      <c r="D54" s="261">
        <v>148</v>
      </c>
      <c r="E54" s="261">
        <v>184</v>
      </c>
      <c r="F54" s="261">
        <v>323</v>
      </c>
      <c r="G54" s="261">
        <v>252</v>
      </c>
      <c r="H54" s="261">
        <v>135</v>
      </c>
      <c r="I54" s="261">
        <v>310</v>
      </c>
      <c r="J54" s="261">
        <v>1945</v>
      </c>
      <c r="K54"/>
      <c r="L54" s="56"/>
      <c r="M54" s="56"/>
      <c r="N54" s="445"/>
      <c r="O54" s="445"/>
      <c r="P54" s="445"/>
      <c r="Q54" s="445"/>
      <c r="R54" s="445"/>
      <c r="S54" s="445"/>
      <c r="T54" s="445"/>
      <c r="U54" s="445"/>
      <c r="V54" s="445"/>
      <c r="W54" s="445"/>
      <c r="X54" s="445"/>
      <c r="Y54" s="445"/>
      <c r="Z54" s="445"/>
      <c r="AA54" s="445"/>
      <c r="AB54" s="445"/>
      <c r="AC54" s="430"/>
      <c r="AD54" s="430"/>
      <c r="AE54" s="445"/>
      <c r="AF54" s="445"/>
      <c r="AG54" s="445"/>
      <c r="AH54" s="445"/>
      <c r="AS54" s="445"/>
      <c r="AT54" s="445"/>
      <c r="AU54" s="445"/>
      <c r="AV54" s="445"/>
      <c r="AW54" s="445"/>
      <c r="AX54" s="445"/>
      <c r="AY54" s="445"/>
      <c r="AZ54" s="431"/>
      <c r="BA54" s="432"/>
      <c r="BB54" s="432"/>
      <c r="BC54" s="432"/>
      <c r="BD54" s="432"/>
      <c r="BE54" s="432"/>
      <c r="BF54" s="432"/>
      <c r="BG54" s="432"/>
      <c r="BH54" s="432"/>
      <c r="BI54" s="432"/>
      <c r="BJ54" s="432"/>
      <c r="BK54" s="438"/>
      <c r="BL54" s="438"/>
      <c r="BM54" s="432"/>
      <c r="BN54" s="432"/>
      <c r="BQ54" s="431"/>
      <c r="BR54" s="432"/>
      <c r="BS54" s="432"/>
      <c r="BT54" s="432"/>
      <c r="BU54" s="432"/>
      <c r="BV54" s="432"/>
      <c r="BW54" s="432"/>
      <c r="BX54" s="432"/>
      <c r="BY54" s="432"/>
      <c r="BZ54" s="432"/>
      <c r="CA54" s="432"/>
      <c r="CC54" s="188"/>
      <c r="CD54" s="189"/>
      <c r="CE54" s="189"/>
      <c r="CF54" s="189"/>
      <c r="CG54" s="189"/>
      <c r="CH54" s="189"/>
      <c r="CI54" s="189"/>
      <c r="CJ54" s="189"/>
      <c r="CK54" s="189"/>
      <c r="CL54" s="189"/>
      <c r="CM54" s="189"/>
      <c r="CN54" s="189"/>
      <c r="CQ54" s="430"/>
    </row>
    <row r="55" spans="1:95" s="145" customFormat="1" ht="13" x14ac:dyDescent="0.25">
      <c r="A55" s="105" t="s">
        <v>102</v>
      </c>
      <c r="B55" s="259">
        <v>0</v>
      </c>
      <c r="C55" s="259">
        <v>0</v>
      </c>
      <c r="D55" s="259">
        <v>0</v>
      </c>
      <c r="E55" s="259">
        <v>0</v>
      </c>
      <c r="F55" s="259">
        <v>0</v>
      </c>
      <c r="G55" s="259">
        <v>0</v>
      </c>
      <c r="H55" s="259">
        <v>0</v>
      </c>
      <c r="I55" s="259">
        <v>0</v>
      </c>
      <c r="J55" s="259">
        <v>0</v>
      </c>
      <c r="K55"/>
      <c r="L55" s="56"/>
      <c r="M55" s="56"/>
      <c r="N55" s="445"/>
      <c r="O55" s="445"/>
      <c r="P55" s="445"/>
      <c r="Q55" s="445"/>
      <c r="R55" s="445"/>
      <c r="S55" s="445"/>
      <c r="T55" s="445"/>
      <c r="U55" s="445"/>
      <c r="V55" s="445"/>
      <c r="W55" s="445"/>
      <c r="X55" s="445"/>
      <c r="Y55" s="445"/>
      <c r="Z55" s="445"/>
      <c r="AA55" s="445"/>
      <c r="AB55" s="445"/>
      <c r="AC55" s="430"/>
      <c r="AD55" s="430"/>
      <c r="AE55" s="445"/>
      <c r="AF55" s="445"/>
      <c r="AG55" s="445"/>
      <c r="AH55" s="445"/>
      <c r="AS55" s="445"/>
      <c r="AT55" s="445"/>
      <c r="AU55" s="445"/>
      <c r="AV55" s="445"/>
      <c r="AW55" s="445"/>
      <c r="AX55" s="445"/>
      <c r="AY55" s="445"/>
      <c r="AZ55" s="431"/>
      <c r="BA55" s="432"/>
      <c r="BB55" s="432"/>
      <c r="BC55" s="432"/>
      <c r="BD55" s="432"/>
      <c r="BE55" s="432"/>
      <c r="BF55" s="432"/>
      <c r="BG55" s="432"/>
      <c r="BH55" s="432"/>
      <c r="BI55" s="432"/>
      <c r="BJ55" s="432"/>
      <c r="BK55" s="438"/>
      <c r="BL55" s="438"/>
      <c r="BM55" s="432"/>
      <c r="BN55" s="432"/>
      <c r="BQ55" s="431"/>
      <c r="BR55" s="432"/>
      <c r="BS55" s="432"/>
      <c r="BT55" s="432"/>
      <c r="BU55" s="432"/>
      <c r="BV55" s="432"/>
      <c r="BW55" s="432"/>
      <c r="BX55" s="432"/>
      <c r="BY55" s="432"/>
      <c r="BZ55" s="432"/>
      <c r="CA55" s="432"/>
      <c r="CC55" s="188"/>
      <c r="CD55" s="189"/>
      <c r="CE55" s="189"/>
      <c r="CF55" s="189"/>
      <c r="CG55" s="189"/>
      <c r="CH55" s="189"/>
      <c r="CI55" s="189"/>
      <c r="CJ55" s="189"/>
      <c r="CK55" s="189"/>
      <c r="CL55" s="189"/>
      <c r="CM55" s="189"/>
      <c r="CN55" s="189"/>
      <c r="CQ55" s="430"/>
    </row>
    <row r="56" spans="1:95" s="145" customFormat="1" ht="14.5" x14ac:dyDescent="0.25">
      <c r="A56" s="105" t="s">
        <v>249</v>
      </c>
      <c r="B56" s="259">
        <v>2011</v>
      </c>
      <c r="C56" s="259">
        <v>20</v>
      </c>
      <c r="D56" s="259">
        <v>122</v>
      </c>
      <c r="E56" s="259">
        <v>166</v>
      </c>
      <c r="F56" s="259">
        <v>317</v>
      </c>
      <c r="G56" s="259">
        <v>226</v>
      </c>
      <c r="H56" s="259">
        <v>135</v>
      </c>
      <c r="I56" s="259">
        <v>251</v>
      </c>
      <c r="J56" s="259">
        <v>1780</v>
      </c>
      <c r="K56"/>
      <c r="L56" s="56"/>
      <c r="M56" s="56"/>
      <c r="N56" s="445"/>
      <c r="O56" s="445"/>
      <c r="P56" s="445"/>
      <c r="Q56" s="445"/>
      <c r="R56" s="445"/>
      <c r="S56" s="445"/>
      <c r="T56" s="445"/>
      <c r="U56" s="445"/>
      <c r="V56" s="445"/>
      <c r="W56" s="445"/>
      <c r="X56" s="445"/>
      <c r="Y56" s="445"/>
      <c r="Z56" s="445"/>
      <c r="AA56" s="445"/>
      <c r="AB56" s="445"/>
      <c r="AC56" s="430"/>
      <c r="AD56" s="430"/>
      <c r="AE56" s="445"/>
      <c r="AF56" s="445"/>
      <c r="AG56" s="445"/>
      <c r="AH56" s="445"/>
      <c r="AS56" s="445"/>
      <c r="AT56" s="445"/>
      <c r="AU56" s="445"/>
      <c r="AV56" s="445"/>
      <c r="AW56" s="445"/>
      <c r="AX56" s="445"/>
      <c r="AY56" s="445"/>
      <c r="AZ56" s="431"/>
      <c r="BA56" s="432"/>
      <c r="BB56" s="432"/>
      <c r="BC56" s="432"/>
      <c r="BD56" s="432"/>
      <c r="BE56" s="432"/>
      <c r="BF56" s="432"/>
      <c r="BG56" s="432"/>
      <c r="BH56" s="432"/>
      <c r="BI56" s="432"/>
      <c r="BJ56" s="432"/>
      <c r="BK56" s="438"/>
      <c r="BL56" s="438"/>
      <c r="BM56" s="432"/>
      <c r="BN56" s="432"/>
      <c r="BQ56" s="431"/>
      <c r="BR56" s="432"/>
      <c r="BS56" s="432"/>
      <c r="BT56" s="432"/>
      <c r="BU56" s="432"/>
      <c r="BV56" s="432"/>
      <c r="BW56" s="432"/>
      <c r="BX56" s="432"/>
      <c r="BY56" s="432"/>
      <c r="BZ56" s="432"/>
      <c r="CA56" s="432"/>
      <c r="CC56" s="188"/>
      <c r="CD56" s="189"/>
      <c r="CE56" s="189"/>
      <c r="CF56" s="189"/>
      <c r="CG56" s="189"/>
      <c r="CH56" s="189"/>
      <c r="CI56" s="189"/>
      <c r="CJ56" s="189"/>
      <c r="CK56" s="189"/>
      <c r="CL56" s="189"/>
      <c r="CM56" s="189"/>
      <c r="CN56" s="189"/>
      <c r="CQ56" s="430"/>
    </row>
    <row r="57" spans="1:95" s="145" customFormat="1" ht="13" x14ac:dyDescent="0.25">
      <c r="A57" s="105" t="s">
        <v>250</v>
      </c>
      <c r="B57" s="259">
        <v>163</v>
      </c>
      <c r="C57" s="259">
        <v>33</v>
      </c>
      <c r="D57" s="259">
        <v>26</v>
      </c>
      <c r="E57" s="259">
        <v>18</v>
      </c>
      <c r="F57" s="259">
        <v>6</v>
      </c>
      <c r="G57" s="259">
        <v>26</v>
      </c>
      <c r="H57" s="259">
        <v>0</v>
      </c>
      <c r="I57" s="259">
        <v>59</v>
      </c>
      <c r="J57" s="259">
        <v>165</v>
      </c>
      <c r="K57"/>
      <c r="L57" s="56"/>
      <c r="M57" s="56"/>
      <c r="N57" s="445"/>
      <c r="O57" s="445"/>
      <c r="P57" s="445"/>
      <c r="Q57" s="445"/>
      <c r="R57" s="445"/>
      <c r="S57" s="445"/>
      <c r="T57" s="445"/>
      <c r="U57" s="445"/>
      <c r="V57" s="445"/>
      <c r="W57" s="445"/>
      <c r="X57" s="445"/>
      <c r="Y57" s="445"/>
      <c r="Z57" s="445"/>
      <c r="AA57" s="445"/>
      <c r="AB57" s="445"/>
      <c r="AC57" s="430"/>
      <c r="AD57" s="430"/>
      <c r="AE57" s="445"/>
      <c r="AF57" s="445"/>
      <c r="AG57" s="445"/>
      <c r="AH57" s="445"/>
      <c r="AS57" s="445"/>
      <c r="AT57" s="445"/>
      <c r="AU57" s="445"/>
      <c r="AV57" s="445"/>
      <c r="AW57" s="445"/>
      <c r="AX57" s="445"/>
      <c r="AY57" s="445"/>
      <c r="AZ57" s="431"/>
      <c r="BA57" s="432"/>
      <c r="BB57" s="432"/>
      <c r="BC57" s="432"/>
      <c r="BD57" s="432"/>
      <c r="BE57" s="432"/>
      <c r="BF57" s="432"/>
      <c r="BG57" s="432"/>
      <c r="BH57" s="432"/>
      <c r="BI57" s="432"/>
      <c r="BJ57" s="432"/>
      <c r="BK57" s="438"/>
      <c r="BL57" s="438"/>
      <c r="BM57" s="432"/>
      <c r="BN57" s="432"/>
      <c r="BQ57" s="431"/>
      <c r="BR57" s="432"/>
      <c r="BS57" s="435"/>
      <c r="BT57" s="432"/>
      <c r="BU57" s="432"/>
      <c r="BV57" s="432"/>
      <c r="BW57" s="432"/>
      <c r="BX57" s="432"/>
      <c r="BY57" s="432"/>
      <c r="BZ57" s="432"/>
      <c r="CA57" s="432"/>
      <c r="CC57" s="188"/>
      <c r="CD57" s="189"/>
      <c r="CE57" s="189"/>
      <c r="CF57" s="189"/>
      <c r="CG57" s="189"/>
      <c r="CH57" s="189"/>
      <c r="CI57" s="189"/>
      <c r="CJ57" s="189"/>
      <c r="CK57" s="189"/>
      <c r="CL57" s="189"/>
      <c r="CM57" s="189"/>
      <c r="CN57" s="189"/>
      <c r="CQ57" s="430"/>
    </row>
    <row r="58" spans="1:95" s="145" customFormat="1" ht="14.5" x14ac:dyDescent="0.3">
      <c r="A58" s="107" t="s">
        <v>343</v>
      </c>
      <c r="B58" s="265">
        <v>1487</v>
      </c>
      <c r="C58" s="265">
        <v>-1420</v>
      </c>
      <c r="D58" s="265">
        <v>3</v>
      </c>
      <c r="E58" s="265">
        <v>15</v>
      </c>
      <c r="F58" s="265">
        <v>19</v>
      </c>
      <c r="G58" s="265">
        <v>3</v>
      </c>
      <c r="H58" s="265">
        <v>0</v>
      </c>
      <c r="I58" s="265">
        <v>4</v>
      </c>
      <c r="J58" s="265">
        <v>35</v>
      </c>
      <c r="K58"/>
      <c r="L58" s="56"/>
      <c r="M58" s="56"/>
      <c r="N58" s="445"/>
      <c r="O58" s="445"/>
      <c r="P58" s="445"/>
      <c r="Q58" s="445"/>
      <c r="R58" s="445"/>
      <c r="S58" s="445"/>
      <c r="T58" s="445"/>
      <c r="U58" s="445"/>
      <c r="V58" s="445"/>
      <c r="W58" s="445"/>
      <c r="X58" s="445"/>
      <c r="Y58" s="445"/>
      <c r="Z58" s="445"/>
      <c r="AA58" s="445"/>
      <c r="AB58" s="445"/>
      <c r="AC58" s="430"/>
      <c r="AD58" s="430"/>
      <c r="AE58" s="445"/>
      <c r="AF58" s="445"/>
      <c r="AG58" s="445"/>
      <c r="AH58" s="445"/>
      <c r="AS58" s="445"/>
      <c r="AT58" s="445"/>
      <c r="AU58" s="445"/>
      <c r="AV58" s="445"/>
      <c r="AW58" s="445"/>
      <c r="AX58" s="445"/>
      <c r="AY58" s="445"/>
      <c r="AZ58" s="431"/>
      <c r="BA58" s="432"/>
      <c r="BB58" s="432"/>
      <c r="BC58" s="432"/>
      <c r="BD58" s="432"/>
      <c r="BE58" s="432"/>
      <c r="BF58" s="432"/>
      <c r="BG58" s="432"/>
      <c r="BH58" s="432"/>
      <c r="BI58" s="432"/>
      <c r="BJ58" s="432"/>
      <c r="BK58" s="438"/>
      <c r="BL58" s="438"/>
      <c r="BM58" s="432"/>
      <c r="BN58" s="432"/>
      <c r="BQ58" s="431"/>
      <c r="BR58" s="432"/>
      <c r="BS58" s="432"/>
      <c r="BT58" s="432"/>
      <c r="BU58" s="432"/>
      <c r="BV58" s="432"/>
      <c r="BW58" s="432"/>
      <c r="BX58" s="432"/>
      <c r="BY58" s="432"/>
      <c r="BZ58" s="432"/>
      <c r="CA58" s="432"/>
      <c r="CC58" s="188"/>
      <c r="CD58" s="189"/>
      <c r="CE58" s="189"/>
      <c r="CF58" s="189"/>
      <c r="CG58" s="189"/>
      <c r="CH58" s="189"/>
      <c r="CI58" s="189"/>
      <c r="CJ58" s="189"/>
      <c r="CK58" s="189"/>
      <c r="CL58" s="189"/>
      <c r="CM58" s="189"/>
      <c r="CN58" s="189"/>
      <c r="CQ58" s="430"/>
    </row>
    <row r="59" spans="1:95" s="145" customFormat="1" ht="13.5" thickBot="1" x14ac:dyDescent="0.3">
      <c r="A59" s="108" t="s">
        <v>55</v>
      </c>
      <c r="B59" s="266">
        <v>384855</v>
      </c>
      <c r="C59" s="266">
        <v>-6320</v>
      </c>
      <c r="D59" s="266">
        <v>39290</v>
      </c>
      <c r="E59" s="266">
        <v>69355</v>
      </c>
      <c r="F59" s="266">
        <v>12097</v>
      </c>
      <c r="G59" s="266">
        <v>25059</v>
      </c>
      <c r="H59" s="266">
        <v>38875</v>
      </c>
      <c r="I59" s="266">
        <v>27252</v>
      </c>
      <c r="J59" s="266">
        <v>373055</v>
      </c>
      <c r="K59"/>
      <c r="L59" s="56"/>
      <c r="M59" s="56"/>
      <c r="N59" s="445"/>
      <c r="O59" s="445"/>
      <c r="P59" s="445"/>
      <c r="Q59" s="445"/>
      <c r="R59" s="445"/>
      <c r="S59" s="445"/>
      <c r="T59" s="445"/>
      <c r="U59" s="445"/>
      <c r="V59" s="445"/>
      <c r="W59" s="445"/>
      <c r="X59" s="445"/>
      <c r="Y59" s="445"/>
      <c r="Z59" s="445"/>
      <c r="AA59" s="445"/>
      <c r="AB59" s="445"/>
      <c r="AC59" s="430"/>
      <c r="AD59" s="430"/>
      <c r="AE59" s="445"/>
      <c r="AF59" s="445"/>
      <c r="AG59" s="445"/>
      <c r="AH59" s="445"/>
      <c r="AS59" s="445"/>
      <c r="AT59" s="445"/>
      <c r="AU59" s="430"/>
      <c r="AV59" s="445"/>
      <c r="AW59" s="445"/>
      <c r="AX59" s="445"/>
      <c r="AY59" s="445"/>
      <c r="AZ59" s="431"/>
      <c r="BA59" s="432"/>
      <c r="BB59" s="432"/>
      <c r="BC59" s="432"/>
      <c r="BD59" s="432"/>
      <c r="BE59" s="432"/>
      <c r="BF59" s="432"/>
      <c r="BG59" s="432"/>
      <c r="BH59" s="432"/>
      <c r="BI59" s="432"/>
      <c r="BJ59" s="432"/>
      <c r="BK59" s="438"/>
      <c r="BL59" s="438"/>
      <c r="BM59" s="432"/>
      <c r="BN59" s="432"/>
      <c r="BQ59" s="431"/>
      <c r="BR59" s="432"/>
      <c r="BS59" s="432"/>
      <c r="BT59" s="432"/>
      <c r="BU59" s="432"/>
      <c r="BV59" s="432"/>
      <c r="BW59" s="432"/>
      <c r="BX59" s="432"/>
      <c r="BY59" s="432"/>
      <c r="BZ59" s="432"/>
      <c r="CA59" s="432"/>
      <c r="CC59" s="188"/>
      <c r="CD59" s="189"/>
      <c r="CE59" s="189"/>
      <c r="CF59" s="189"/>
      <c r="CG59" s="189"/>
      <c r="CH59" s="189"/>
      <c r="CI59" s="189"/>
      <c r="CJ59" s="189"/>
      <c r="CK59" s="189"/>
      <c r="CL59" s="189"/>
      <c r="CM59" s="189"/>
      <c r="CN59" s="189"/>
      <c r="CQ59" s="430"/>
    </row>
    <row r="60" spans="1:95" s="145" customFormat="1" ht="14" thickTop="1" x14ac:dyDescent="0.3">
      <c r="A60" s="93" t="s">
        <v>255</v>
      </c>
      <c r="B60" s="92"/>
      <c r="C60" s="92"/>
      <c r="D60" s="92"/>
      <c r="E60" s="92"/>
      <c r="F60" s="92"/>
      <c r="G60" s="92"/>
      <c r="H60" s="92"/>
      <c r="I60" s="92"/>
      <c r="J60" s="92"/>
      <c r="K60"/>
      <c r="L60" s="56"/>
      <c r="M60" s="56"/>
      <c r="N60" s="445"/>
      <c r="O60" s="445"/>
      <c r="P60" s="445"/>
      <c r="Q60" s="445"/>
      <c r="R60" s="445"/>
      <c r="S60" s="445"/>
      <c r="T60" s="445"/>
      <c r="U60" s="445"/>
      <c r="V60" s="445"/>
      <c r="W60" s="445"/>
      <c r="X60" s="445"/>
      <c r="Y60" s="445"/>
      <c r="Z60" s="445"/>
      <c r="AA60" s="445"/>
      <c r="AB60" s="445"/>
      <c r="AC60" s="445"/>
      <c r="AD60" s="445"/>
      <c r="AE60" s="445"/>
      <c r="AF60" s="445"/>
      <c r="AG60" s="445"/>
      <c r="AH60" s="445"/>
      <c r="AI60" s="445"/>
      <c r="AJ60" s="445"/>
      <c r="AK60" s="445"/>
      <c r="AL60" s="445"/>
      <c r="AM60" s="445"/>
      <c r="AN60" s="445"/>
      <c r="AO60" s="445"/>
      <c r="AP60" s="445"/>
      <c r="AQ60" s="445"/>
      <c r="AR60" s="445"/>
      <c r="AS60" s="445"/>
      <c r="AT60" s="445"/>
      <c r="AU60" s="445"/>
      <c r="AV60" s="445"/>
      <c r="AW60" s="445"/>
      <c r="AX60" s="445"/>
      <c r="AY60" s="445"/>
    </row>
    <row r="61" spans="1:95" s="145" customFormat="1" ht="13.5" x14ac:dyDescent="0.3">
      <c r="A61" s="93" t="s">
        <v>344</v>
      </c>
      <c r="B61" s="92"/>
      <c r="C61" s="92"/>
      <c r="D61" s="92"/>
      <c r="E61" s="92"/>
      <c r="F61" s="92"/>
      <c r="G61" s="92"/>
      <c r="H61" s="92"/>
      <c r="I61" s="92"/>
      <c r="J61" s="88"/>
      <c r="K61"/>
      <c r="L61"/>
      <c r="M61"/>
    </row>
    <row r="62" spans="1:95" s="145" customFormat="1" ht="13.5" x14ac:dyDescent="0.25">
      <c r="A62" s="133"/>
      <c r="B62" s="92"/>
      <c r="C62" s="92"/>
      <c r="D62" s="92"/>
      <c r="E62" s="92"/>
      <c r="F62" s="92"/>
      <c r="G62" s="92"/>
      <c r="H62" s="92"/>
      <c r="I62" s="92"/>
      <c r="J62" s="92"/>
      <c r="K62"/>
      <c r="L62"/>
      <c r="M62"/>
    </row>
    <row r="63" spans="1:95" s="145" customFormat="1" ht="12" x14ac:dyDescent="0.3">
      <c r="A63" s="94" t="s">
        <v>345</v>
      </c>
      <c r="B63" s="92"/>
      <c r="C63" s="92"/>
      <c r="D63" s="92"/>
      <c r="E63" s="92"/>
      <c r="F63" s="92"/>
      <c r="G63" s="92"/>
      <c r="H63" s="92"/>
      <c r="I63" s="92"/>
      <c r="J63" s="92"/>
      <c r="K63"/>
      <c r="L63"/>
      <c r="M63"/>
    </row>
    <row r="64" spans="1:95" s="145" customFormat="1" ht="12" x14ac:dyDescent="0.3">
      <c r="A64" s="94" t="s">
        <v>346</v>
      </c>
      <c r="B64" s="92"/>
      <c r="C64" s="92"/>
      <c r="D64" s="92"/>
      <c r="E64" s="92"/>
      <c r="F64" s="92"/>
      <c r="G64" s="92"/>
      <c r="H64" s="92"/>
      <c r="I64" s="92"/>
      <c r="J64" s="92"/>
      <c r="K64"/>
      <c r="L64"/>
      <c r="M64"/>
    </row>
    <row r="65" spans="1:13" s="145" customFormat="1" ht="12" x14ac:dyDescent="0.3">
      <c r="A65" s="94" t="s">
        <v>274</v>
      </c>
      <c r="B65" s="92"/>
      <c r="C65" s="92"/>
      <c r="D65" s="92"/>
      <c r="E65" s="92"/>
      <c r="F65" s="92"/>
      <c r="G65" s="92"/>
      <c r="H65" s="92"/>
      <c r="I65" s="92"/>
      <c r="J65" s="92"/>
      <c r="K65"/>
      <c r="L65"/>
      <c r="M65"/>
    </row>
    <row r="66" spans="1:13" s="145" customFormat="1" ht="12" x14ac:dyDescent="0.3">
      <c r="A66" s="96" t="s">
        <v>160</v>
      </c>
      <c r="B66" s="92"/>
      <c r="C66" s="92"/>
      <c r="D66" s="92"/>
      <c r="E66" s="92"/>
      <c r="F66" s="92"/>
      <c r="G66" s="92"/>
      <c r="H66" s="92"/>
      <c r="I66" s="92"/>
      <c r="J66" s="92"/>
      <c r="K66"/>
      <c r="L66"/>
      <c r="M66"/>
    </row>
    <row r="67" spans="1:13" s="145" customFormat="1" ht="12" x14ac:dyDescent="0.3">
      <c r="A67" s="94" t="s">
        <v>350</v>
      </c>
      <c r="B67" s="92"/>
      <c r="C67" s="92"/>
      <c r="D67" s="92"/>
      <c r="E67" s="92"/>
      <c r="F67" s="92"/>
      <c r="G67" s="92"/>
      <c r="H67" s="92"/>
      <c r="I67" s="92"/>
      <c r="J67" s="92"/>
      <c r="K67"/>
      <c r="L67"/>
      <c r="M67"/>
    </row>
    <row r="68" spans="1:13" s="145" customFormat="1" ht="12" x14ac:dyDescent="0.3">
      <c r="A68" s="94" t="s">
        <v>271</v>
      </c>
      <c r="B68" s="92"/>
      <c r="C68" s="92"/>
      <c r="D68" s="92"/>
      <c r="E68" s="92"/>
      <c r="F68" s="92"/>
      <c r="G68" s="92"/>
      <c r="H68" s="92"/>
      <c r="I68" s="92"/>
      <c r="J68" s="92"/>
      <c r="K68"/>
      <c r="L68"/>
      <c r="M68"/>
    </row>
    <row r="69" spans="1:13" s="145" customFormat="1" x14ac:dyDescent="0.25">
      <c r="A69"/>
      <c r="B69"/>
      <c r="C69"/>
      <c r="D69"/>
      <c r="E69"/>
      <c r="F69"/>
      <c r="G69"/>
      <c r="H69"/>
      <c r="I69"/>
      <c r="J69"/>
      <c r="K69"/>
      <c r="L69"/>
      <c r="M69"/>
    </row>
  </sheetData>
  <mergeCells count="1">
    <mergeCell ref="C3:I3"/>
  </mergeCells>
  <phoneticPr fontId="0" type="noConversion"/>
  <hyperlinks>
    <hyperlink ref="A66" r:id="rId1"/>
  </hyperlinks>
  <printOptions horizontalCentered="1" verticalCentered="1"/>
  <pageMargins left="0.5" right="0.5" top="0.25" bottom="0.25" header="0" footer="0"/>
  <pageSetup scale="74" orientation="portrait"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68"/>
  <sheetViews>
    <sheetView topLeftCell="A31" zoomScaleNormal="100" workbookViewId="0">
      <selection activeCell="A59" sqref="A59"/>
    </sheetView>
  </sheetViews>
  <sheetFormatPr defaultRowHeight="11.5" x14ac:dyDescent="0.25"/>
  <cols>
    <col min="1" max="1" width="33.19921875" customWidth="1"/>
    <col min="2" max="2" width="11.69921875" customWidth="1"/>
    <col min="3" max="3" width="11.59765625" customWidth="1"/>
    <col min="4" max="4" width="9.3984375" customWidth="1"/>
    <col min="5" max="5" width="9.19921875" customWidth="1"/>
    <col min="6" max="6" width="9.8984375" customWidth="1"/>
    <col min="7" max="7" width="11.09765625" customWidth="1"/>
    <col min="8" max="8" width="11.69921875" customWidth="1"/>
    <col min="9" max="9" width="11" customWidth="1"/>
    <col min="10" max="10" width="12.3984375" customWidth="1"/>
    <col min="11" max="11" width="5.19921875" bestFit="1" customWidth="1"/>
    <col min="14" max="14" width="27.19921875" customWidth="1"/>
    <col min="32" max="32" width="27.3984375" customWidth="1"/>
    <col min="52" max="52" width="26.59765625" customWidth="1"/>
    <col min="64" max="64" width="10" bestFit="1" customWidth="1"/>
    <col min="68" max="68" width="30.59765625" customWidth="1"/>
    <col min="84" max="84" width="26.69921875" customWidth="1"/>
    <col min="86" max="86" width="23.19921875" customWidth="1"/>
  </cols>
  <sheetData>
    <row r="1" spans="1:100" s="145" customFormat="1" ht="14" x14ac:dyDescent="0.3">
      <c r="A1" s="498" t="s">
        <v>308</v>
      </c>
      <c r="B1" s="92"/>
      <c r="C1" s="92"/>
      <c r="D1" s="92"/>
      <c r="E1" s="92"/>
      <c r="F1" s="92"/>
      <c r="G1" s="92"/>
      <c r="H1" s="92"/>
      <c r="I1" s="92"/>
      <c r="J1" s="92"/>
      <c r="K1"/>
    </row>
    <row r="2" spans="1:100" s="145" customFormat="1" ht="13" x14ac:dyDescent="0.3">
      <c r="A2" s="111" t="s">
        <v>176</v>
      </c>
      <c r="B2" s="92"/>
      <c r="C2" s="92"/>
      <c r="D2" s="120"/>
      <c r="E2" s="92"/>
      <c r="F2" s="92"/>
      <c r="G2" s="92"/>
      <c r="H2" s="92"/>
      <c r="I2" s="92"/>
      <c r="J2" s="92"/>
      <c r="K2"/>
    </row>
    <row r="3" spans="1:100" s="145" customFormat="1" x14ac:dyDescent="0.25">
      <c r="A3" s="121"/>
      <c r="B3" s="121"/>
      <c r="C3" s="550" t="s">
        <v>266</v>
      </c>
      <c r="D3" s="550"/>
      <c r="E3" s="550"/>
      <c r="F3" s="550"/>
      <c r="G3" s="550"/>
      <c r="H3" s="550"/>
      <c r="I3" s="550"/>
      <c r="J3" s="121"/>
      <c r="K3"/>
    </row>
    <row r="4" spans="1:100" s="145" customFormat="1" x14ac:dyDescent="0.25">
      <c r="A4" s="121"/>
      <c r="B4" s="122" t="s">
        <v>15</v>
      </c>
      <c r="C4" s="122"/>
      <c r="D4" s="122"/>
      <c r="E4" s="122"/>
      <c r="F4" s="122"/>
      <c r="G4" s="122"/>
      <c r="H4" s="122"/>
      <c r="I4" s="122"/>
      <c r="J4" s="122"/>
      <c r="K4"/>
    </row>
    <row r="5" spans="1:100" s="145" customFormat="1" x14ac:dyDescent="0.25">
      <c r="A5" s="121"/>
      <c r="B5" s="122" t="s">
        <v>16</v>
      </c>
      <c r="C5" s="122"/>
      <c r="D5" s="122" t="s">
        <v>17</v>
      </c>
      <c r="E5" s="122" t="s">
        <v>17</v>
      </c>
      <c r="F5" s="122"/>
      <c r="G5" s="122"/>
      <c r="H5" s="122" t="s">
        <v>231</v>
      </c>
      <c r="I5" s="122" t="s">
        <v>5</v>
      </c>
      <c r="J5" s="122" t="s">
        <v>16</v>
      </c>
      <c r="K5" s="2"/>
      <c r="AF5" s="422"/>
      <c r="CH5" s="426"/>
    </row>
    <row r="6" spans="1:100" s="145" customFormat="1" x14ac:dyDescent="0.25">
      <c r="A6" s="121"/>
      <c r="B6" s="122" t="s">
        <v>6</v>
      </c>
      <c r="C6" s="122" t="s">
        <v>8</v>
      </c>
      <c r="D6" s="122" t="s">
        <v>18</v>
      </c>
      <c r="E6" s="122" t="s">
        <v>19</v>
      </c>
      <c r="F6" s="122" t="s">
        <v>20</v>
      </c>
      <c r="G6" s="122" t="s">
        <v>10</v>
      </c>
      <c r="H6" s="122" t="s">
        <v>4</v>
      </c>
      <c r="I6" s="122" t="s">
        <v>11</v>
      </c>
      <c r="J6" s="122" t="s">
        <v>6</v>
      </c>
      <c r="K6" s="2"/>
      <c r="AZ6" s="422"/>
      <c r="BP6" s="422"/>
      <c r="CH6" s="427"/>
      <c r="CI6" s="426"/>
      <c r="CJ6" s="426"/>
      <c r="CK6" s="426"/>
      <c r="CL6" s="426"/>
      <c r="CM6" s="426"/>
      <c r="CN6" s="426"/>
    </row>
    <row r="7" spans="1:100" s="145" customFormat="1" ht="13" thickBot="1" x14ac:dyDescent="0.3">
      <c r="A7" s="123" t="s">
        <v>21</v>
      </c>
      <c r="B7" s="124">
        <v>43465</v>
      </c>
      <c r="C7" s="125" t="s">
        <v>22</v>
      </c>
      <c r="D7" s="125" t="s">
        <v>23</v>
      </c>
      <c r="E7" s="125" t="s">
        <v>24</v>
      </c>
      <c r="F7" s="125" t="s">
        <v>24</v>
      </c>
      <c r="G7" s="125" t="s">
        <v>23</v>
      </c>
      <c r="H7" s="125" t="s">
        <v>23</v>
      </c>
      <c r="I7" s="125" t="s">
        <v>24</v>
      </c>
      <c r="J7" s="124">
        <v>43830</v>
      </c>
      <c r="K7"/>
      <c r="AG7" s="428"/>
      <c r="AH7" s="428"/>
      <c r="AI7" s="428"/>
      <c r="AJ7" s="428"/>
      <c r="AK7" s="428"/>
      <c r="AL7" s="428"/>
      <c r="AM7" s="428"/>
      <c r="AN7" s="428"/>
      <c r="AO7" s="428"/>
      <c r="BA7" s="428"/>
      <c r="BB7" s="428"/>
      <c r="BC7" s="428"/>
      <c r="BD7" s="428"/>
      <c r="BE7" s="428"/>
      <c r="BF7" s="428"/>
      <c r="BG7" s="428"/>
      <c r="BH7" s="428"/>
      <c r="BI7" s="428"/>
      <c r="BJ7" s="432"/>
      <c r="BK7" s="432"/>
      <c r="BL7" s="432"/>
      <c r="BM7" s="432"/>
      <c r="BN7" s="432"/>
      <c r="BQ7" s="428"/>
      <c r="BR7" s="428"/>
      <c r="BS7" s="428"/>
      <c r="BT7" s="428"/>
      <c r="BU7" s="428"/>
      <c r="BV7" s="428"/>
      <c r="BW7" s="428"/>
      <c r="BX7" s="428"/>
      <c r="BY7" s="428"/>
      <c r="BZ7" s="432"/>
      <c r="CA7" s="432"/>
      <c r="CB7" s="432"/>
      <c r="CC7" s="432"/>
      <c r="CD7" s="432"/>
      <c r="CE7" s="432"/>
      <c r="CF7" s="432"/>
      <c r="CH7" s="436"/>
      <c r="CI7" s="426"/>
      <c r="CJ7" s="426"/>
      <c r="CK7" s="426"/>
      <c r="CL7" s="426"/>
      <c r="CM7" s="426"/>
      <c r="CN7" s="426"/>
      <c r="CT7" s="428"/>
      <c r="CU7" s="428"/>
      <c r="CV7" s="428"/>
    </row>
    <row r="8" spans="1:100" s="145" customFormat="1" ht="13.5" thickTop="1" x14ac:dyDescent="0.25">
      <c r="A8" s="105" t="s">
        <v>37</v>
      </c>
      <c r="B8" s="259">
        <v>7257</v>
      </c>
      <c r="C8" s="259">
        <v>-236</v>
      </c>
      <c r="D8" s="259">
        <v>966</v>
      </c>
      <c r="E8" s="259">
        <v>5</v>
      </c>
      <c r="F8" s="259">
        <v>0</v>
      </c>
      <c r="G8" s="259">
        <v>39</v>
      </c>
      <c r="H8" s="259">
        <v>210</v>
      </c>
      <c r="I8" s="259">
        <v>227</v>
      </c>
      <c r="J8" s="259">
        <v>8004</v>
      </c>
      <c r="K8"/>
      <c r="Z8" s="430"/>
      <c r="AR8" s="430"/>
      <c r="AZ8" s="431"/>
      <c r="BA8" s="432"/>
      <c r="BB8" s="432"/>
      <c r="BC8" s="432"/>
      <c r="BD8" s="432"/>
      <c r="BE8" s="432"/>
      <c r="BF8" s="432"/>
      <c r="BG8" s="432"/>
      <c r="BH8" s="432"/>
      <c r="BI8" s="432"/>
      <c r="BJ8" s="432"/>
      <c r="BK8" s="438"/>
      <c r="BL8" s="438"/>
      <c r="BP8" s="431"/>
      <c r="BQ8" s="432"/>
      <c r="BR8" s="435"/>
      <c r="BS8" s="432"/>
      <c r="BT8" s="432"/>
      <c r="BU8" s="432"/>
      <c r="BV8" s="432"/>
      <c r="BW8" s="432"/>
      <c r="BX8" s="432"/>
      <c r="BY8" s="432"/>
      <c r="BZ8" s="432"/>
      <c r="CA8" s="438"/>
      <c r="CB8" s="438"/>
      <c r="CH8" s="431"/>
      <c r="CI8" s="432"/>
      <c r="CJ8" s="435"/>
      <c r="CK8" s="432"/>
      <c r="CL8" s="432"/>
      <c r="CM8" s="432"/>
      <c r="CN8" s="432"/>
      <c r="CO8" s="432"/>
      <c r="CP8" s="432"/>
      <c r="CQ8" s="432"/>
      <c r="CR8" s="432"/>
      <c r="CS8" s="432"/>
      <c r="CU8" s="430"/>
      <c r="CV8" s="455"/>
    </row>
    <row r="9" spans="1:100" s="145" customFormat="1" ht="13" x14ac:dyDescent="0.3">
      <c r="A9" s="115" t="s">
        <v>38</v>
      </c>
      <c r="B9" s="260">
        <v>112389</v>
      </c>
      <c r="C9" s="260">
        <v>-3238</v>
      </c>
      <c r="D9" s="260">
        <v>12463</v>
      </c>
      <c r="E9" s="260">
        <v>18638</v>
      </c>
      <c r="F9" s="260">
        <v>6595</v>
      </c>
      <c r="G9" s="260">
        <v>9765</v>
      </c>
      <c r="H9" s="260">
        <v>17639</v>
      </c>
      <c r="I9" s="260">
        <v>9933</v>
      </c>
      <c r="J9" s="260">
        <v>113852</v>
      </c>
      <c r="K9"/>
      <c r="Z9" s="430"/>
      <c r="AR9" s="430"/>
      <c r="AZ9" s="431"/>
      <c r="BA9" s="432"/>
      <c r="BB9" s="432"/>
      <c r="BC9" s="432"/>
      <c r="BD9" s="432"/>
      <c r="BE9" s="432"/>
      <c r="BF9" s="432"/>
      <c r="BG9" s="432"/>
      <c r="BH9" s="432"/>
      <c r="BI9" s="432"/>
      <c r="BJ9" s="432"/>
      <c r="BK9" s="438"/>
      <c r="BL9" s="438"/>
      <c r="BP9" s="431"/>
      <c r="BQ9" s="432"/>
      <c r="BR9" s="432"/>
      <c r="BS9" s="432"/>
      <c r="BT9" s="432"/>
      <c r="BU9" s="432"/>
      <c r="BV9" s="432"/>
      <c r="BW9" s="432"/>
      <c r="BX9" s="432"/>
      <c r="BY9" s="432"/>
      <c r="BZ9" s="432"/>
      <c r="CA9" s="438"/>
      <c r="CB9" s="438"/>
      <c r="CH9" s="431"/>
      <c r="CI9" s="432"/>
      <c r="CJ9" s="432"/>
      <c r="CK9" s="432"/>
      <c r="CL9" s="432"/>
      <c r="CM9" s="432"/>
      <c r="CN9" s="432"/>
      <c r="CO9" s="432"/>
      <c r="CP9" s="432"/>
      <c r="CQ9" s="432"/>
      <c r="CR9" s="432"/>
      <c r="CS9" s="432"/>
      <c r="CU9" s="430"/>
      <c r="CV9" s="455"/>
    </row>
    <row r="10" spans="1:100" s="145" customFormat="1" ht="13" x14ac:dyDescent="0.25">
      <c r="A10" s="105" t="s">
        <v>28</v>
      </c>
      <c r="B10" s="259">
        <v>97</v>
      </c>
      <c r="C10" s="259">
        <v>-9</v>
      </c>
      <c r="D10" s="259">
        <v>27</v>
      </c>
      <c r="E10" s="259">
        <v>1</v>
      </c>
      <c r="F10" s="259">
        <v>0</v>
      </c>
      <c r="G10" s="259">
        <v>0</v>
      </c>
      <c r="H10" s="259">
        <v>5</v>
      </c>
      <c r="I10" s="259">
        <v>12</v>
      </c>
      <c r="J10" s="259">
        <v>107</v>
      </c>
      <c r="K10"/>
      <c r="Z10" s="430"/>
      <c r="AR10" s="430"/>
      <c r="AZ10" s="431"/>
      <c r="BA10" s="432"/>
      <c r="BB10" s="432"/>
      <c r="BC10" s="432"/>
      <c r="BD10" s="432"/>
      <c r="BE10" s="432"/>
      <c r="BF10" s="432"/>
      <c r="BG10" s="432"/>
      <c r="BH10" s="432"/>
      <c r="BI10" s="432"/>
      <c r="BJ10" s="432"/>
      <c r="BK10" s="438"/>
      <c r="BL10" s="438"/>
      <c r="BP10" s="431"/>
      <c r="BQ10" s="432"/>
      <c r="BR10" s="435"/>
      <c r="BS10" s="432"/>
      <c r="BT10" s="432"/>
      <c r="BU10" s="432"/>
      <c r="BV10" s="432"/>
      <c r="BW10" s="432"/>
      <c r="BX10" s="432"/>
      <c r="BY10" s="432"/>
      <c r="BZ10" s="432"/>
      <c r="CA10" s="438"/>
      <c r="CB10" s="438"/>
      <c r="CH10" s="431"/>
      <c r="CI10" s="432"/>
      <c r="CJ10" s="432"/>
      <c r="CK10" s="432"/>
      <c r="CL10" s="432"/>
      <c r="CM10" s="432"/>
      <c r="CN10" s="432"/>
      <c r="CO10" s="432"/>
      <c r="CP10" s="432"/>
      <c r="CQ10" s="432"/>
      <c r="CR10" s="432"/>
      <c r="CS10" s="432"/>
      <c r="CU10" s="430"/>
      <c r="CV10" s="455"/>
    </row>
    <row r="11" spans="1:100" s="145" customFormat="1" ht="13" x14ac:dyDescent="0.25">
      <c r="A11" s="105" t="s">
        <v>39</v>
      </c>
      <c r="B11" s="259">
        <v>52</v>
      </c>
      <c r="C11" s="259">
        <v>5</v>
      </c>
      <c r="D11" s="259">
        <v>0</v>
      </c>
      <c r="E11" s="259">
        <v>0</v>
      </c>
      <c r="F11" s="259">
        <v>0</v>
      </c>
      <c r="G11" s="259">
        <v>0</v>
      </c>
      <c r="H11" s="259">
        <v>0</v>
      </c>
      <c r="I11" s="259">
        <v>5</v>
      </c>
      <c r="J11" s="259">
        <v>52</v>
      </c>
      <c r="K11"/>
      <c r="Z11" s="430"/>
      <c r="AR11" s="430"/>
      <c r="AZ11" s="431"/>
      <c r="BA11" s="432"/>
      <c r="BB11" s="432"/>
      <c r="BC11" s="432"/>
      <c r="BD11" s="432"/>
      <c r="BE11" s="432"/>
      <c r="BF11" s="432"/>
      <c r="BG11" s="432"/>
      <c r="BH11" s="432"/>
      <c r="BI11" s="432"/>
      <c r="BJ11" s="432"/>
      <c r="BK11" s="438"/>
      <c r="BL11" s="438"/>
      <c r="BP11" s="431"/>
      <c r="BQ11" s="432"/>
      <c r="BR11" s="432"/>
      <c r="BS11" s="432"/>
      <c r="BT11" s="432"/>
      <c r="BU11" s="432"/>
      <c r="BV11" s="432"/>
      <c r="BW11" s="432"/>
      <c r="BX11" s="432"/>
      <c r="BY11" s="432"/>
      <c r="BZ11" s="432"/>
      <c r="CA11" s="438"/>
      <c r="CB11" s="438"/>
      <c r="CH11" s="431"/>
      <c r="CI11" s="432"/>
      <c r="CJ11" s="435"/>
      <c r="CK11" s="432"/>
      <c r="CL11" s="432"/>
      <c r="CM11" s="432"/>
      <c r="CN11" s="432"/>
      <c r="CO11" s="432"/>
      <c r="CP11" s="432"/>
      <c r="CQ11" s="432"/>
      <c r="CR11" s="432"/>
      <c r="CS11" s="432"/>
      <c r="CU11" s="430"/>
      <c r="CV11" s="455"/>
    </row>
    <row r="12" spans="1:100" s="145" customFormat="1" ht="13" x14ac:dyDescent="0.3">
      <c r="A12" s="106" t="s">
        <v>40</v>
      </c>
      <c r="B12" s="261">
        <v>1427</v>
      </c>
      <c r="C12" s="261">
        <v>-91</v>
      </c>
      <c r="D12" s="261">
        <v>150</v>
      </c>
      <c r="E12" s="261">
        <v>223</v>
      </c>
      <c r="F12" s="261">
        <v>1</v>
      </c>
      <c r="G12" s="261">
        <v>1</v>
      </c>
      <c r="H12" s="261">
        <v>53</v>
      </c>
      <c r="I12" s="261">
        <v>112</v>
      </c>
      <c r="J12" s="261">
        <v>1204</v>
      </c>
      <c r="K12"/>
      <c r="Z12" s="430"/>
      <c r="AR12" s="430"/>
      <c r="AZ12" s="431"/>
      <c r="BA12" s="432"/>
      <c r="BB12" s="432"/>
      <c r="BC12" s="432"/>
      <c r="BD12" s="432"/>
      <c r="BE12" s="432"/>
      <c r="BF12" s="432"/>
      <c r="BG12" s="432"/>
      <c r="BH12" s="432"/>
      <c r="BI12" s="432"/>
      <c r="BJ12" s="432"/>
      <c r="BK12" s="438"/>
      <c r="BL12" s="438"/>
      <c r="BP12" s="431"/>
      <c r="BQ12" s="432"/>
      <c r="BR12" s="435"/>
      <c r="BS12" s="432"/>
      <c r="BT12" s="432"/>
      <c r="BU12" s="432"/>
      <c r="BV12" s="432"/>
      <c r="BW12" s="432"/>
      <c r="BX12" s="432"/>
      <c r="BY12" s="432"/>
      <c r="BZ12" s="432"/>
      <c r="CA12" s="438"/>
      <c r="CB12" s="438"/>
      <c r="CH12" s="431"/>
      <c r="CI12" s="432"/>
      <c r="CJ12" s="432"/>
      <c r="CK12" s="432"/>
      <c r="CL12" s="432"/>
      <c r="CM12" s="432"/>
      <c r="CN12" s="432"/>
      <c r="CO12" s="432"/>
      <c r="CP12" s="432"/>
      <c r="CQ12" s="432"/>
      <c r="CR12" s="432"/>
      <c r="CS12" s="432"/>
      <c r="CU12" s="430"/>
      <c r="CV12" s="455"/>
    </row>
    <row r="13" spans="1:100" s="145" customFormat="1" ht="13" x14ac:dyDescent="0.25">
      <c r="A13" s="105" t="s">
        <v>82</v>
      </c>
      <c r="B13" s="259">
        <v>206</v>
      </c>
      <c r="C13" s="259">
        <v>-51</v>
      </c>
      <c r="D13" s="259">
        <v>41</v>
      </c>
      <c r="E13" s="259">
        <v>31</v>
      </c>
      <c r="F13" s="259">
        <v>0</v>
      </c>
      <c r="G13" s="259">
        <v>0</v>
      </c>
      <c r="H13" s="259">
        <v>3</v>
      </c>
      <c r="I13" s="259">
        <v>11</v>
      </c>
      <c r="J13" s="259">
        <v>157</v>
      </c>
      <c r="K13"/>
      <c r="Z13" s="430"/>
      <c r="AR13" s="430"/>
      <c r="AZ13" s="431"/>
      <c r="BA13" s="432"/>
      <c r="BB13" s="432"/>
      <c r="BC13" s="432"/>
      <c r="BD13" s="432"/>
      <c r="BE13" s="432"/>
      <c r="BF13" s="432"/>
      <c r="BG13" s="432"/>
      <c r="BH13" s="432"/>
      <c r="BI13" s="432"/>
      <c r="BJ13" s="432"/>
      <c r="BK13" s="438"/>
      <c r="BL13" s="438"/>
      <c r="BP13" s="431"/>
      <c r="BQ13" s="432"/>
      <c r="BR13" s="432"/>
      <c r="BS13" s="432"/>
      <c r="BT13" s="432"/>
      <c r="BU13" s="432"/>
      <c r="BV13" s="432"/>
      <c r="BW13" s="432"/>
      <c r="BX13" s="432"/>
      <c r="BY13" s="432"/>
      <c r="BZ13" s="432"/>
      <c r="CA13" s="438"/>
      <c r="CB13" s="438"/>
      <c r="CH13" s="431"/>
      <c r="CI13" s="432"/>
      <c r="CJ13" s="432"/>
      <c r="CK13" s="432"/>
      <c r="CL13" s="432"/>
      <c r="CM13" s="432"/>
      <c r="CN13" s="432"/>
      <c r="CO13" s="432"/>
      <c r="CP13" s="432"/>
      <c r="CQ13" s="432"/>
      <c r="CR13" s="432"/>
      <c r="CS13" s="432"/>
      <c r="CU13" s="430"/>
      <c r="CV13" s="455"/>
    </row>
    <row r="14" spans="1:100" s="145" customFormat="1" ht="13" x14ac:dyDescent="0.25">
      <c r="A14" s="105" t="s">
        <v>83</v>
      </c>
      <c r="B14" s="259">
        <v>59</v>
      </c>
      <c r="C14" s="259">
        <v>1</v>
      </c>
      <c r="D14" s="259">
        <v>16</v>
      </c>
      <c r="E14" s="259">
        <v>13</v>
      </c>
      <c r="F14" s="259">
        <v>1</v>
      </c>
      <c r="G14" s="259">
        <v>1</v>
      </c>
      <c r="H14" s="259">
        <v>3</v>
      </c>
      <c r="I14" s="259">
        <v>6</v>
      </c>
      <c r="J14" s="259">
        <v>60</v>
      </c>
      <c r="K14"/>
      <c r="Z14" s="430"/>
      <c r="AR14" s="430"/>
      <c r="AZ14" s="431"/>
      <c r="BA14" s="432"/>
      <c r="BB14" s="432"/>
      <c r="BC14" s="432"/>
      <c r="BD14" s="432"/>
      <c r="BE14" s="432"/>
      <c r="BF14" s="432"/>
      <c r="BG14" s="432"/>
      <c r="BH14" s="432"/>
      <c r="BI14" s="432"/>
      <c r="BJ14" s="432"/>
      <c r="BK14" s="438"/>
      <c r="BL14" s="438"/>
      <c r="BP14" s="431"/>
      <c r="BQ14" s="432"/>
      <c r="BR14" s="435"/>
      <c r="BS14" s="432"/>
      <c r="BT14" s="432"/>
      <c r="BU14" s="432"/>
      <c r="BV14" s="432"/>
      <c r="BW14" s="432"/>
      <c r="BX14" s="432"/>
      <c r="BY14" s="432"/>
      <c r="BZ14" s="432"/>
      <c r="CA14" s="438"/>
      <c r="CB14" s="438"/>
      <c r="CH14" s="431"/>
      <c r="CI14" s="432"/>
      <c r="CJ14" s="432"/>
      <c r="CK14" s="432"/>
      <c r="CL14" s="432"/>
      <c r="CM14" s="432"/>
      <c r="CN14" s="432"/>
      <c r="CO14" s="432"/>
      <c r="CP14" s="432"/>
      <c r="CQ14" s="432"/>
      <c r="CR14" s="432"/>
      <c r="CS14" s="432"/>
      <c r="CU14" s="430"/>
      <c r="CV14" s="455"/>
    </row>
    <row r="15" spans="1:100" s="145" customFormat="1" ht="13" x14ac:dyDescent="0.25">
      <c r="A15" s="105" t="s">
        <v>84</v>
      </c>
      <c r="B15" s="259">
        <v>1102</v>
      </c>
      <c r="C15" s="259">
        <v>-41</v>
      </c>
      <c r="D15" s="259">
        <v>93</v>
      </c>
      <c r="E15" s="259">
        <v>176</v>
      </c>
      <c r="F15" s="259">
        <v>0</v>
      </c>
      <c r="G15" s="259">
        <v>0</v>
      </c>
      <c r="H15" s="259">
        <v>45</v>
      </c>
      <c r="I15" s="259">
        <v>92</v>
      </c>
      <c r="J15" s="259">
        <v>931</v>
      </c>
      <c r="K15"/>
      <c r="Z15" s="430"/>
      <c r="AR15" s="430"/>
      <c r="AZ15" s="431"/>
      <c r="BA15" s="432"/>
      <c r="BB15" s="432"/>
      <c r="BC15" s="432"/>
      <c r="BD15" s="432"/>
      <c r="BE15" s="432"/>
      <c r="BF15" s="432"/>
      <c r="BG15" s="432"/>
      <c r="BH15" s="432"/>
      <c r="BI15" s="432"/>
      <c r="BJ15" s="432"/>
      <c r="BK15" s="438"/>
      <c r="BL15" s="438"/>
      <c r="BP15" s="431"/>
      <c r="BQ15" s="432"/>
      <c r="BR15" s="435"/>
      <c r="BS15" s="432"/>
      <c r="BT15" s="432"/>
      <c r="BU15" s="432"/>
      <c r="BV15" s="432"/>
      <c r="BW15" s="432"/>
      <c r="BX15" s="432"/>
      <c r="BY15" s="432"/>
      <c r="BZ15" s="432"/>
      <c r="CA15" s="438"/>
      <c r="CB15" s="438"/>
      <c r="CH15" s="431"/>
      <c r="CI15" s="432"/>
      <c r="CJ15" s="435"/>
      <c r="CK15" s="432"/>
      <c r="CL15" s="432"/>
      <c r="CM15" s="432"/>
      <c r="CN15" s="432"/>
      <c r="CO15" s="432"/>
      <c r="CP15" s="432"/>
      <c r="CQ15" s="432"/>
      <c r="CR15" s="432"/>
      <c r="CS15" s="432"/>
      <c r="CU15" s="430"/>
      <c r="CV15" s="455"/>
    </row>
    <row r="16" spans="1:100" s="145" customFormat="1" ht="13" x14ac:dyDescent="0.25">
      <c r="A16" s="105" t="s">
        <v>87</v>
      </c>
      <c r="B16" s="259">
        <v>60</v>
      </c>
      <c r="C16" s="259">
        <v>0</v>
      </c>
      <c r="D16" s="259">
        <v>0</v>
      </c>
      <c r="E16" s="259">
        <v>3</v>
      </c>
      <c r="F16" s="259">
        <v>0</v>
      </c>
      <c r="G16" s="259">
        <v>0</v>
      </c>
      <c r="H16" s="259">
        <v>2</v>
      </c>
      <c r="I16" s="259">
        <v>3</v>
      </c>
      <c r="J16" s="259">
        <v>56</v>
      </c>
      <c r="K16"/>
      <c r="Z16" s="430"/>
      <c r="AR16" s="430"/>
      <c r="AZ16" s="431"/>
      <c r="BA16" s="432"/>
      <c r="BB16" s="432"/>
      <c r="BC16" s="432"/>
      <c r="BD16" s="432"/>
      <c r="BE16" s="432"/>
      <c r="BF16" s="432"/>
      <c r="BG16" s="432"/>
      <c r="BH16" s="432"/>
      <c r="BI16" s="432"/>
      <c r="BJ16" s="432"/>
      <c r="BK16" s="438"/>
      <c r="BL16" s="438"/>
      <c r="BP16" s="431"/>
      <c r="BQ16" s="432"/>
      <c r="BR16" s="432"/>
      <c r="BS16" s="432"/>
      <c r="BT16" s="432"/>
      <c r="BU16" s="432"/>
      <c r="BV16" s="432"/>
      <c r="BW16" s="432"/>
      <c r="BX16" s="432"/>
      <c r="BY16" s="432"/>
      <c r="BZ16" s="432"/>
      <c r="CA16" s="438"/>
      <c r="CB16" s="438"/>
      <c r="CH16" s="431"/>
      <c r="CI16" s="432"/>
      <c r="CJ16" s="432"/>
      <c r="CK16" s="432"/>
      <c r="CL16" s="432"/>
      <c r="CM16" s="432"/>
      <c r="CN16" s="432"/>
      <c r="CO16" s="432"/>
      <c r="CP16" s="432"/>
      <c r="CQ16" s="432"/>
      <c r="CR16" s="432"/>
      <c r="CS16" s="432"/>
      <c r="CU16" s="430"/>
      <c r="CV16" s="455"/>
    </row>
    <row r="17" spans="1:100" s="145" customFormat="1" ht="13" x14ac:dyDescent="0.25">
      <c r="A17" s="105" t="s">
        <v>29</v>
      </c>
      <c r="B17" s="259">
        <v>11581</v>
      </c>
      <c r="C17" s="259">
        <v>-295</v>
      </c>
      <c r="D17" s="259">
        <v>1200</v>
      </c>
      <c r="E17" s="259">
        <v>1469</v>
      </c>
      <c r="F17" s="259">
        <v>2330</v>
      </c>
      <c r="G17" s="259">
        <v>2514</v>
      </c>
      <c r="H17" s="259">
        <v>777</v>
      </c>
      <c r="I17" s="259">
        <v>949</v>
      </c>
      <c r="J17" s="259">
        <v>11029</v>
      </c>
      <c r="K17"/>
      <c r="Z17" s="430"/>
      <c r="AR17" s="430"/>
      <c r="AZ17" s="431"/>
      <c r="BA17" s="432"/>
      <c r="BB17" s="432"/>
      <c r="BC17" s="432"/>
      <c r="BD17" s="432"/>
      <c r="BE17" s="432"/>
      <c r="BF17" s="432"/>
      <c r="BG17" s="432"/>
      <c r="BH17" s="432"/>
      <c r="BI17" s="432"/>
      <c r="BJ17" s="432"/>
      <c r="BK17" s="438"/>
      <c r="BL17" s="438"/>
      <c r="BP17" s="431"/>
      <c r="BQ17" s="432"/>
      <c r="BR17" s="432"/>
      <c r="BS17" s="432"/>
      <c r="BT17" s="432"/>
      <c r="BU17" s="432"/>
      <c r="BV17" s="432"/>
      <c r="BW17" s="432"/>
      <c r="BX17" s="432"/>
      <c r="BY17" s="432"/>
      <c r="BZ17" s="432"/>
      <c r="CA17" s="438"/>
      <c r="CB17" s="438"/>
      <c r="CH17" s="431"/>
      <c r="CI17" s="432"/>
      <c r="CJ17" s="432"/>
      <c r="CK17" s="432"/>
      <c r="CL17" s="432"/>
      <c r="CM17" s="432"/>
      <c r="CN17" s="432"/>
      <c r="CO17" s="432"/>
      <c r="CP17" s="432"/>
      <c r="CQ17" s="432"/>
      <c r="CR17" s="432"/>
      <c r="CS17" s="432"/>
      <c r="CU17" s="430"/>
      <c r="CV17" s="455"/>
    </row>
    <row r="18" spans="1:100" s="145" customFormat="1" ht="13" x14ac:dyDescent="0.25">
      <c r="A18" s="105" t="s">
        <v>42</v>
      </c>
      <c r="B18" s="259">
        <v>407</v>
      </c>
      <c r="C18" s="259">
        <v>-47</v>
      </c>
      <c r="D18" s="259">
        <v>9</v>
      </c>
      <c r="E18" s="259">
        <v>51</v>
      </c>
      <c r="F18" s="259">
        <v>86</v>
      </c>
      <c r="G18" s="259">
        <v>42</v>
      </c>
      <c r="H18" s="259">
        <v>0</v>
      </c>
      <c r="I18" s="259">
        <v>27</v>
      </c>
      <c r="J18" s="259">
        <v>247</v>
      </c>
      <c r="K18"/>
      <c r="Z18" s="430"/>
      <c r="AR18" s="430"/>
      <c r="AZ18" s="431"/>
      <c r="BA18" s="432"/>
      <c r="BB18" s="432"/>
      <c r="BC18" s="432"/>
      <c r="BD18" s="432"/>
      <c r="BE18" s="432"/>
      <c r="BF18" s="432"/>
      <c r="BG18" s="432"/>
      <c r="BH18" s="432"/>
      <c r="BI18" s="432"/>
      <c r="BJ18" s="432"/>
      <c r="BK18" s="438"/>
      <c r="BL18" s="438"/>
      <c r="BP18" s="431"/>
      <c r="BQ18" s="432"/>
      <c r="BR18" s="435"/>
      <c r="BS18" s="432"/>
      <c r="BT18" s="432"/>
      <c r="BU18" s="432"/>
      <c r="BV18" s="432"/>
      <c r="BW18" s="432"/>
      <c r="BX18" s="432"/>
      <c r="BY18" s="432"/>
      <c r="BZ18" s="432"/>
      <c r="CA18" s="438"/>
      <c r="CB18" s="438"/>
      <c r="CH18" s="431"/>
      <c r="CI18" s="432"/>
      <c r="CJ18" s="435"/>
      <c r="CK18" s="432"/>
      <c r="CL18" s="432"/>
      <c r="CM18" s="432"/>
      <c r="CN18" s="432"/>
      <c r="CO18" s="432"/>
      <c r="CP18" s="432"/>
      <c r="CQ18" s="432"/>
      <c r="CR18" s="432"/>
      <c r="CS18" s="432"/>
      <c r="CU18" s="430"/>
      <c r="CV18" s="455"/>
    </row>
    <row r="19" spans="1:100" s="145" customFormat="1" ht="13" x14ac:dyDescent="0.25">
      <c r="A19" s="105" t="s">
        <v>43</v>
      </c>
      <c r="B19" s="259">
        <v>6</v>
      </c>
      <c r="C19" s="259">
        <v>0</v>
      </c>
      <c r="D19" s="259">
        <v>3</v>
      </c>
      <c r="E19" s="259">
        <v>1</v>
      </c>
      <c r="F19" s="259">
        <v>0</v>
      </c>
      <c r="G19" s="259">
        <v>0</v>
      </c>
      <c r="H19" s="259">
        <v>0</v>
      </c>
      <c r="I19" s="259">
        <v>1</v>
      </c>
      <c r="J19" s="259">
        <v>7</v>
      </c>
      <c r="K19"/>
      <c r="Z19" s="430"/>
      <c r="AR19" s="430"/>
      <c r="AZ19" s="431"/>
      <c r="BA19" s="432"/>
      <c r="BB19" s="432"/>
      <c r="BC19" s="432"/>
      <c r="BD19" s="432"/>
      <c r="BE19" s="432"/>
      <c r="BF19" s="432"/>
      <c r="BG19" s="432"/>
      <c r="BH19" s="432"/>
      <c r="BI19" s="432"/>
      <c r="BJ19" s="432"/>
      <c r="BK19" s="438"/>
      <c r="BL19" s="438"/>
      <c r="BP19" s="431"/>
      <c r="BQ19" s="432"/>
      <c r="BR19" s="432"/>
      <c r="BS19" s="432"/>
      <c r="BT19" s="432"/>
      <c r="BU19" s="432"/>
      <c r="BV19" s="432"/>
      <c r="BW19" s="432"/>
      <c r="BX19" s="432"/>
      <c r="BY19" s="432"/>
      <c r="BZ19" s="432"/>
      <c r="CA19" s="438"/>
      <c r="CB19" s="438"/>
      <c r="CH19" s="431"/>
      <c r="CI19" s="432"/>
      <c r="CJ19" s="432"/>
      <c r="CK19" s="432"/>
      <c r="CL19" s="432"/>
      <c r="CM19" s="432"/>
      <c r="CN19" s="432"/>
      <c r="CO19" s="432"/>
      <c r="CP19" s="432"/>
      <c r="CQ19" s="432"/>
      <c r="CR19" s="432"/>
      <c r="CS19" s="432"/>
      <c r="CU19" s="430"/>
      <c r="CV19" s="455"/>
    </row>
    <row r="20" spans="1:100" s="145" customFormat="1" ht="13" x14ac:dyDescent="0.3">
      <c r="A20" s="106" t="s">
        <v>44</v>
      </c>
      <c r="B20" s="261">
        <v>1408</v>
      </c>
      <c r="C20" s="261">
        <v>8</v>
      </c>
      <c r="D20" s="261">
        <v>174</v>
      </c>
      <c r="E20" s="261">
        <v>261</v>
      </c>
      <c r="F20" s="261">
        <v>1</v>
      </c>
      <c r="G20" s="261">
        <v>2</v>
      </c>
      <c r="H20" s="261">
        <v>20</v>
      </c>
      <c r="I20" s="261">
        <v>109</v>
      </c>
      <c r="J20" s="261">
        <v>1241</v>
      </c>
      <c r="K20"/>
      <c r="Z20" s="430"/>
      <c r="AR20" s="430"/>
      <c r="AZ20" s="431"/>
      <c r="BA20" s="432"/>
      <c r="BB20" s="432"/>
      <c r="BC20" s="432"/>
      <c r="BD20" s="432"/>
      <c r="BE20" s="432"/>
      <c r="BF20" s="432"/>
      <c r="BG20" s="432"/>
      <c r="BH20" s="432"/>
      <c r="BI20" s="432"/>
      <c r="BJ20" s="432"/>
      <c r="BK20" s="438"/>
      <c r="BL20" s="438"/>
      <c r="BP20" s="431"/>
      <c r="BQ20" s="432"/>
      <c r="BR20" s="432"/>
      <c r="BS20" s="432"/>
      <c r="BT20" s="432"/>
      <c r="BU20" s="432"/>
      <c r="BV20" s="432"/>
      <c r="BW20" s="432"/>
      <c r="BX20" s="432"/>
      <c r="BY20" s="432"/>
      <c r="BZ20" s="432"/>
      <c r="CA20" s="438"/>
      <c r="CB20" s="438"/>
      <c r="CH20" s="431"/>
      <c r="CI20" s="432"/>
      <c r="CJ20" s="432"/>
      <c r="CK20" s="432"/>
      <c r="CL20" s="432"/>
      <c r="CM20" s="432"/>
      <c r="CN20" s="432"/>
      <c r="CO20" s="432"/>
      <c r="CP20" s="432"/>
      <c r="CQ20" s="432"/>
      <c r="CR20" s="432"/>
      <c r="CS20" s="432"/>
      <c r="CU20" s="430"/>
      <c r="CV20" s="455"/>
    </row>
    <row r="21" spans="1:100" s="145" customFormat="1" ht="13" x14ac:dyDescent="0.25">
      <c r="A21" s="105" t="s">
        <v>85</v>
      </c>
      <c r="B21" s="259">
        <v>891</v>
      </c>
      <c r="C21" s="259">
        <v>26</v>
      </c>
      <c r="D21" s="259">
        <v>57</v>
      </c>
      <c r="E21" s="259">
        <v>228</v>
      </c>
      <c r="F21" s="259">
        <v>0</v>
      </c>
      <c r="G21" s="259">
        <v>0</v>
      </c>
      <c r="H21" s="259">
        <v>1</v>
      </c>
      <c r="I21" s="259">
        <v>48</v>
      </c>
      <c r="J21" s="259">
        <v>699</v>
      </c>
      <c r="K21"/>
      <c r="Z21" s="430"/>
      <c r="AR21" s="430"/>
      <c r="AZ21" s="431"/>
      <c r="BA21" s="432"/>
      <c r="BB21" s="432"/>
      <c r="BC21" s="432"/>
      <c r="BD21" s="432"/>
      <c r="BE21" s="432"/>
      <c r="BF21" s="432"/>
      <c r="BG21" s="432"/>
      <c r="BH21" s="432"/>
      <c r="BI21" s="432"/>
      <c r="BJ21" s="432"/>
      <c r="BK21" s="438"/>
      <c r="BL21" s="438"/>
      <c r="BP21" s="431"/>
      <c r="BQ21" s="432"/>
      <c r="BR21" s="432"/>
      <c r="BS21" s="432"/>
      <c r="BT21" s="432"/>
      <c r="BU21" s="432"/>
      <c r="BV21" s="432"/>
      <c r="BW21" s="432"/>
      <c r="BX21" s="432"/>
      <c r="BY21" s="432"/>
      <c r="BZ21" s="432"/>
      <c r="CA21" s="438"/>
      <c r="CB21" s="438"/>
      <c r="CH21" s="431"/>
      <c r="CI21" s="432"/>
      <c r="CJ21" s="432"/>
      <c r="CK21" s="432"/>
      <c r="CL21" s="432"/>
      <c r="CM21" s="432"/>
      <c r="CN21" s="432"/>
      <c r="CO21" s="432"/>
      <c r="CP21" s="432"/>
      <c r="CQ21" s="432"/>
      <c r="CR21" s="432"/>
      <c r="CS21" s="432"/>
      <c r="CU21" s="430"/>
      <c r="CV21" s="455"/>
    </row>
    <row r="22" spans="1:100" s="145" customFormat="1" ht="13" x14ac:dyDescent="0.25">
      <c r="A22" s="105" t="s">
        <v>86</v>
      </c>
      <c r="B22" s="259">
        <v>454</v>
      </c>
      <c r="C22" s="259">
        <v>-17</v>
      </c>
      <c r="D22" s="259">
        <v>27</v>
      </c>
      <c r="E22" s="259">
        <v>25</v>
      </c>
      <c r="F22" s="259">
        <v>1</v>
      </c>
      <c r="G22" s="259">
        <v>2</v>
      </c>
      <c r="H22" s="259">
        <v>19</v>
      </c>
      <c r="I22" s="259">
        <v>46</v>
      </c>
      <c r="J22" s="259">
        <v>413</v>
      </c>
      <c r="K22"/>
      <c r="Z22" s="430"/>
      <c r="AR22" s="430"/>
      <c r="AZ22" s="431"/>
      <c r="BA22" s="432"/>
      <c r="BB22" s="432"/>
      <c r="BC22" s="432"/>
      <c r="BD22" s="432"/>
      <c r="BE22" s="432"/>
      <c r="BF22" s="432"/>
      <c r="BG22" s="432"/>
      <c r="BH22" s="432"/>
      <c r="BI22" s="432"/>
      <c r="BJ22" s="432"/>
      <c r="BK22" s="438"/>
      <c r="BL22" s="438"/>
      <c r="BP22" s="431"/>
      <c r="BQ22" s="432"/>
      <c r="BR22" s="432"/>
      <c r="BS22" s="432"/>
      <c r="BT22" s="432"/>
      <c r="BU22" s="432"/>
      <c r="BV22" s="432"/>
      <c r="BW22" s="432"/>
      <c r="BX22" s="432"/>
      <c r="BY22" s="432"/>
      <c r="BZ22" s="432"/>
      <c r="CA22" s="438"/>
      <c r="CB22" s="438"/>
      <c r="CH22" s="431"/>
      <c r="CI22" s="432"/>
      <c r="CJ22" s="432"/>
      <c r="CK22" s="432"/>
      <c r="CL22" s="432"/>
      <c r="CM22" s="432"/>
      <c r="CN22" s="432"/>
      <c r="CO22" s="432"/>
      <c r="CP22" s="432"/>
      <c r="CQ22" s="432"/>
      <c r="CR22" s="432"/>
      <c r="CS22" s="432"/>
      <c r="CU22" s="430"/>
      <c r="CV22" s="455"/>
    </row>
    <row r="23" spans="1:100" s="145" customFormat="1" ht="13" x14ac:dyDescent="0.25">
      <c r="A23" s="105" t="s">
        <v>87</v>
      </c>
      <c r="B23" s="259">
        <v>63</v>
      </c>
      <c r="C23" s="259">
        <v>-1</v>
      </c>
      <c r="D23" s="259">
        <v>90</v>
      </c>
      <c r="E23" s="259">
        <v>8</v>
      </c>
      <c r="F23" s="259">
        <v>0</v>
      </c>
      <c r="G23" s="259">
        <v>0</v>
      </c>
      <c r="H23" s="259">
        <v>0</v>
      </c>
      <c r="I23" s="259">
        <v>15</v>
      </c>
      <c r="J23" s="259">
        <v>129</v>
      </c>
      <c r="K23"/>
      <c r="Z23" s="430"/>
      <c r="AR23" s="430"/>
      <c r="AZ23" s="431"/>
      <c r="BA23" s="432"/>
      <c r="BB23" s="432"/>
      <c r="BC23" s="432"/>
      <c r="BD23" s="432"/>
      <c r="BE23" s="432"/>
      <c r="BF23" s="432"/>
      <c r="BG23" s="432"/>
      <c r="BH23" s="432"/>
      <c r="BI23" s="432"/>
      <c r="BJ23" s="432"/>
      <c r="BK23" s="438"/>
      <c r="BL23" s="438"/>
      <c r="BP23" s="431"/>
      <c r="BQ23" s="432"/>
      <c r="BR23" s="432"/>
      <c r="BS23" s="432"/>
      <c r="BT23" s="432"/>
      <c r="BU23" s="432"/>
      <c r="BV23" s="432"/>
      <c r="BW23" s="432"/>
      <c r="BX23" s="432"/>
      <c r="BY23" s="432"/>
      <c r="BZ23" s="432"/>
      <c r="CA23" s="438"/>
      <c r="CB23" s="438"/>
      <c r="CH23" s="431"/>
      <c r="CI23" s="432"/>
      <c r="CJ23" s="435"/>
      <c r="CK23" s="432"/>
      <c r="CL23" s="432"/>
      <c r="CM23" s="432"/>
      <c r="CN23" s="432"/>
      <c r="CO23" s="432"/>
      <c r="CP23" s="432"/>
      <c r="CQ23" s="432"/>
      <c r="CR23" s="432"/>
      <c r="CS23" s="432"/>
      <c r="CU23" s="430"/>
      <c r="CV23" s="455"/>
    </row>
    <row r="24" spans="1:100" s="145" customFormat="1" ht="13" x14ac:dyDescent="0.25">
      <c r="A24" s="105" t="s">
        <v>45</v>
      </c>
      <c r="B24" s="259">
        <v>44</v>
      </c>
      <c r="C24" s="259">
        <v>67</v>
      </c>
      <c r="D24" s="259">
        <v>17</v>
      </c>
      <c r="E24" s="259">
        <v>17</v>
      </c>
      <c r="F24" s="259">
        <v>0</v>
      </c>
      <c r="G24" s="259">
        <v>0</v>
      </c>
      <c r="H24" s="259">
        <v>3</v>
      </c>
      <c r="I24" s="259">
        <v>12</v>
      </c>
      <c r="J24" s="259">
        <v>102</v>
      </c>
      <c r="K24"/>
      <c r="Z24" s="430"/>
      <c r="AR24" s="430"/>
      <c r="AZ24" s="431"/>
      <c r="BA24" s="432"/>
      <c r="BB24" s="432"/>
      <c r="BC24" s="432"/>
      <c r="BD24" s="432"/>
      <c r="BE24" s="432"/>
      <c r="BF24" s="432"/>
      <c r="BG24" s="432"/>
      <c r="BH24" s="432"/>
      <c r="BI24" s="432"/>
      <c r="BJ24" s="432"/>
      <c r="BK24" s="438"/>
      <c r="BL24" s="438"/>
      <c r="BP24" s="431"/>
      <c r="BQ24" s="432"/>
      <c r="BR24" s="435"/>
      <c r="BS24" s="432"/>
      <c r="BT24" s="432"/>
      <c r="BU24" s="432"/>
      <c r="BV24" s="432"/>
      <c r="BW24" s="432"/>
      <c r="BX24" s="432"/>
      <c r="BY24" s="432"/>
      <c r="BZ24" s="432"/>
      <c r="CA24" s="438"/>
      <c r="CB24" s="438"/>
      <c r="CH24" s="431"/>
      <c r="CI24" s="432"/>
      <c r="CJ24" s="432"/>
      <c r="CK24" s="432"/>
      <c r="CL24" s="432"/>
      <c r="CM24" s="432"/>
      <c r="CN24" s="432"/>
      <c r="CO24" s="432"/>
      <c r="CP24" s="432"/>
      <c r="CQ24" s="432"/>
      <c r="CR24" s="432"/>
      <c r="CS24" s="432"/>
      <c r="CU24" s="430"/>
      <c r="CV24" s="455"/>
    </row>
    <row r="25" spans="1:100" s="145" customFormat="1" ht="13" x14ac:dyDescent="0.25">
      <c r="A25" s="105" t="s">
        <v>46</v>
      </c>
      <c r="B25" s="259">
        <v>26</v>
      </c>
      <c r="C25" s="259">
        <v>16</v>
      </c>
      <c r="D25" s="259">
        <v>3</v>
      </c>
      <c r="E25" s="259">
        <v>0</v>
      </c>
      <c r="F25" s="259">
        <v>0</v>
      </c>
      <c r="G25" s="259">
        <v>0</v>
      </c>
      <c r="H25" s="259">
        <v>0</v>
      </c>
      <c r="I25" s="259">
        <v>14</v>
      </c>
      <c r="J25" s="259">
        <v>31</v>
      </c>
      <c r="K25"/>
      <c r="Z25" s="430"/>
      <c r="AR25" s="430"/>
      <c r="AZ25" s="431"/>
      <c r="BA25" s="432"/>
      <c r="BB25" s="432"/>
      <c r="BC25" s="432"/>
      <c r="BD25" s="432"/>
      <c r="BE25" s="432"/>
      <c r="BF25" s="432"/>
      <c r="BG25" s="432"/>
      <c r="BH25" s="432"/>
      <c r="BI25" s="432"/>
      <c r="BJ25" s="432"/>
      <c r="BK25" s="438"/>
      <c r="BL25" s="438"/>
      <c r="BP25" s="431"/>
      <c r="BQ25" s="432"/>
      <c r="BR25" s="435"/>
      <c r="BS25" s="432"/>
      <c r="BT25" s="432"/>
      <c r="BU25" s="432"/>
      <c r="BV25" s="432"/>
      <c r="BW25" s="432"/>
      <c r="BX25" s="432"/>
      <c r="BY25" s="432"/>
      <c r="BZ25" s="432"/>
      <c r="CA25" s="438"/>
      <c r="CB25" s="438"/>
      <c r="CH25" s="431"/>
      <c r="CI25" s="432"/>
      <c r="CJ25" s="432"/>
      <c r="CK25" s="432"/>
      <c r="CL25" s="432"/>
      <c r="CM25" s="432"/>
      <c r="CN25" s="432"/>
      <c r="CO25" s="432"/>
      <c r="CP25" s="432"/>
      <c r="CQ25" s="432"/>
      <c r="CR25" s="432"/>
      <c r="CS25" s="432"/>
      <c r="CU25" s="430"/>
      <c r="CV25" s="455"/>
    </row>
    <row r="26" spans="1:100" s="145" customFormat="1" ht="13" x14ac:dyDescent="0.25">
      <c r="A26" s="105" t="s">
        <v>47</v>
      </c>
      <c r="B26" s="259">
        <v>260</v>
      </c>
      <c r="C26" s="259">
        <v>81</v>
      </c>
      <c r="D26" s="259">
        <v>1</v>
      </c>
      <c r="E26" s="259">
        <v>30</v>
      </c>
      <c r="F26" s="259">
        <v>0</v>
      </c>
      <c r="G26" s="259">
        <v>2</v>
      </c>
      <c r="H26" s="259">
        <v>38</v>
      </c>
      <c r="I26" s="259">
        <v>25</v>
      </c>
      <c r="J26" s="259">
        <v>327</v>
      </c>
      <c r="K26"/>
      <c r="Z26" s="430"/>
      <c r="AR26" s="430"/>
      <c r="AZ26" s="431"/>
      <c r="BA26" s="432"/>
      <c r="BB26" s="432"/>
      <c r="BC26" s="432"/>
      <c r="BD26" s="432"/>
      <c r="BE26" s="432"/>
      <c r="BF26" s="432"/>
      <c r="BG26" s="432"/>
      <c r="BH26" s="432"/>
      <c r="BI26" s="432"/>
      <c r="BJ26" s="432"/>
      <c r="BK26" s="438"/>
      <c r="BL26" s="438"/>
      <c r="BP26" s="431"/>
      <c r="BQ26" s="432"/>
      <c r="BR26" s="435"/>
      <c r="BS26" s="432"/>
      <c r="BT26" s="432"/>
      <c r="BU26" s="432"/>
      <c r="BV26" s="432"/>
      <c r="BW26" s="432"/>
      <c r="BX26" s="432"/>
      <c r="BY26" s="432"/>
      <c r="BZ26" s="432"/>
      <c r="CA26" s="438"/>
      <c r="CB26" s="438"/>
      <c r="CH26" s="431"/>
      <c r="CI26" s="432"/>
      <c r="CJ26" s="432"/>
      <c r="CK26" s="432"/>
      <c r="CL26" s="432"/>
      <c r="CM26" s="432"/>
      <c r="CN26" s="432"/>
      <c r="CO26" s="432"/>
      <c r="CP26" s="432"/>
      <c r="CQ26" s="432"/>
      <c r="CR26" s="432"/>
      <c r="CS26" s="432"/>
      <c r="CU26" s="430"/>
      <c r="CV26" s="455"/>
    </row>
    <row r="27" spans="1:100" s="145" customFormat="1" ht="13" x14ac:dyDescent="0.3">
      <c r="A27" s="106" t="s">
        <v>30</v>
      </c>
      <c r="B27" s="261">
        <v>12542</v>
      </c>
      <c r="C27" s="261">
        <v>-1317</v>
      </c>
      <c r="D27" s="261">
        <v>745</v>
      </c>
      <c r="E27" s="261">
        <v>1998</v>
      </c>
      <c r="F27" s="261">
        <v>339</v>
      </c>
      <c r="G27" s="261">
        <v>101</v>
      </c>
      <c r="H27" s="261">
        <v>4405</v>
      </c>
      <c r="I27" s="261">
        <v>915</v>
      </c>
      <c r="J27" s="261">
        <v>13224</v>
      </c>
      <c r="K27"/>
      <c r="Z27" s="430"/>
      <c r="AR27" s="430"/>
      <c r="AZ27" s="431"/>
      <c r="BA27" s="432"/>
      <c r="BB27" s="432"/>
      <c r="BC27" s="432"/>
      <c r="BD27" s="432"/>
      <c r="BE27" s="432"/>
      <c r="BF27" s="432"/>
      <c r="BG27" s="432"/>
      <c r="BH27" s="432"/>
      <c r="BI27" s="432"/>
      <c r="BJ27" s="432"/>
      <c r="BK27" s="438"/>
      <c r="BL27" s="438"/>
      <c r="BP27" s="431"/>
      <c r="BQ27" s="432"/>
      <c r="BR27" s="435"/>
      <c r="BS27" s="432"/>
      <c r="BT27" s="432"/>
      <c r="BU27" s="432"/>
      <c r="BV27" s="432"/>
      <c r="BW27" s="432"/>
      <c r="BX27" s="432"/>
      <c r="BY27" s="432"/>
      <c r="BZ27" s="432"/>
      <c r="CA27" s="438"/>
      <c r="CB27" s="438"/>
      <c r="CH27" s="431"/>
      <c r="CI27" s="432"/>
      <c r="CJ27" s="435"/>
      <c r="CK27" s="432"/>
      <c r="CL27" s="432"/>
      <c r="CM27" s="432"/>
      <c r="CN27" s="432"/>
      <c r="CO27" s="432"/>
      <c r="CP27" s="432"/>
      <c r="CQ27" s="432"/>
      <c r="CR27" s="432"/>
      <c r="CS27" s="432"/>
      <c r="CU27" s="430"/>
      <c r="CV27" s="455"/>
    </row>
    <row r="28" spans="1:100" s="145" customFormat="1" ht="13" x14ac:dyDescent="0.25">
      <c r="A28" s="105" t="s">
        <v>88</v>
      </c>
      <c r="B28" s="259">
        <v>12246</v>
      </c>
      <c r="C28" s="259">
        <v>-1279</v>
      </c>
      <c r="D28" s="259">
        <v>721</v>
      </c>
      <c r="E28" s="259">
        <v>1998</v>
      </c>
      <c r="F28" s="259">
        <v>335</v>
      </c>
      <c r="G28" s="259">
        <v>101</v>
      </c>
      <c r="H28" s="259">
        <v>4388</v>
      </c>
      <c r="I28" s="259">
        <v>884</v>
      </c>
      <c r="J28" s="259">
        <v>12960</v>
      </c>
      <c r="K28"/>
      <c r="Z28" s="430"/>
      <c r="AR28" s="430"/>
      <c r="AZ28" s="431"/>
      <c r="BA28" s="432"/>
      <c r="BB28" s="432"/>
      <c r="BC28" s="432"/>
      <c r="BD28" s="432"/>
      <c r="BE28" s="432"/>
      <c r="BF28" s="432"/>
      <c r="BG28" s="432"/>
      <c r="BH28" s="432"/>
      <c r="BI28" s="432"/>
      <c r="BJ28" s="432"/>
      <c r="BK28" s="438"/>
      <c r="BL28" s="438"/>
      <c r="BP28" s="431"/>
      <c r="BQ28" s="432"/>
      <c r="BR28" s="435"/>
      <c r="BS28" s="432"/>
      <c r="BT28" s="432"/>
      <c r="BU28" s="432"/>
      <c r="BV28" s="432"/>
      <c r="BW28" s="432"/>
      <c r="BX28" s="432"/>
      <c r="BY28" s="432"/>
      <c r="BZ28" s="432"/>
      <c r="CA28" s="438"/>
      <c r="CB28" s="438"/>
      <c r="CH28" s="431"/>
      <c r="CI28" s="432"/>
      <c r="CJ28" s="432"/>
      <c r="CK28" s="432"/>
      <c r="CL28" s="432"/>
      <c r="CM28" s="432"/>
      <c r="CN28" s="432"/>
      <c r="CO28" s="432"/>
      <c r="CP28" s="432"/>
      <c r="CQ28" s="432"/>
      <c r="CR28" s="432"/>
      <c r="CS28" s="432"/>
      <c r="CU28" s="430"/>
      <c r="CV28" s="455"/>
    </row>
    <row r="29" spans="1:100" s="145" customFormat="1" ht="13" x14ac:dyDescent="0.25">
      <c r="A29" s="105" t="s">
        <v>89</v>
      </c>
      <c r="B29" s="259">
        <v>296</v>
      </c>
      <c r="C29" s="259">
        <v>-38</v>
      </c>
      <c r="D29" s="259">
        <v>24</v>
      </c>
      <c r="E29" s="259">
        <v>0</v>
      </c>
      <c r="F29" s="259">
        <v>4</v>
      </c>
      <c r="G29" s="259">
        <v>0</v>
      </c>
      <c r="H29" s="259">
        <v>17</v>
      </c>
      <c r="I29" s="259">
        <v>31</v>
      </c>
      <c r="J29" s="259">
        <v>264</v>
      </c>
      <c r="K29"/>
      <c r="Z29" s="430"/>
      <c r="AR29" s="430"/>
      <c r="AZ29" s="431"/>
      <c r="BA29" s="432"/>
      <c r="BB29" s="432"/>
      <c r="BC29" s="432"/>
      <c r="BD29" s="432"/>
      <c r="BE29" s="432"/>
      <c r="BF29" s="432"/>
      <c r="BG29" s="432"/>
      <c r="BH29" s="432"/>
      <c r="BI29" s="432"/>
      <c r="BJ29" s="432"/>
      <c r="BK29" s="438"/>
      <c r="BL29" s="438"/>
      <c r="BP29" s="431"/>
      <c r="BQ29" s="432"/>
      <c r="BR29" s="435"/>
      <c r="BS29" s="432"/>
      <c r="BT29" s="432"/>
      <c r="BU29" s="432"/>
      <c r="BV29" s="432"/>
      <c r="BW29" s="432"/>
      <c r="BX29" s="432"/>
      <c r="BY29" s="432"/>
      <c r="BZ29" s="432"/>
      <c r="CA29" s="438"/>
      <c r="CB29" s="438"/>
      <c r="CH29" s="431"/>
      <c r="CI29" s="432"/>
      <c r="CJ29" s="435"/>
      <c r="CK29" s="432"/>
      <c r="CL29" s="432"/>
      <c r="CM29" s="432"/>
      <c r="CN29" s="432"/>
      <c r="CO29" s="432"/>
      <c r="CP29" s="432"/>
      <c r="CQ29" s="432"/>
      <c r="CR29" s="432"/>
      <c r="CS29" s="432"/>
      <c r="CU29" s="430"/>
      <c r="CV29" s="455"/>
    </row>
    <row r="30" spans="1:100" s="145" customFormat="1" ht="13" x14ac:dyDescent="0.25">
      <c r="A30" s="105" t="s">
        <v>48</v>
      </c>
      <c r="B30" s="259">
        <v>4</v>
      </c>
      <c r="C30" s="259">
        <v>3</v>
      </c>
      <c r="D30" s="259">
        <v>0</v>
      </c>
      <c r="E30" s="259">
        <v>3</v>
      </c>
      <c r="F30" s="259">
        <v>0</v>
      </c>
      <c r="G30" s="259">
        <v>0</v>
      </c>
      <c r="H30" s="259">
        <v>0</v>
      </c>
      <c r="I30" s="259">
        <v>0</v>
      </c>
      <c r="J30" s="259">
        <v>4</v>
      </c>
      <c r="K30"/>
      <c r="Z30" s="430"/>
      <c r="AR30" s="430"/>
      <c r="AZ30" s="431"/>
      <c r="BA30" s="432"/>
      <c r="BB30" s="432"/>
      <c r="BC30" s="432"/>
      <c r="BD30" s="432"/>
      <c r="BE30" s="432"/>
      <c r="BF30" s="432"/>
      <c r="BG30" s="432"/>
      <c r="BH30" s="432"/>
      <c r="BI30" s="432"/>
      <c r="BJ30" s="432"/>
      <c r="BK30" s="438"/>
      <c r="BL30" s="438"/>
      <c r="BP30" s="431"/>
      <c r="BQ30" s="432"/>
      <c r="BR30" s="432"/>
      <c r="BS30" s="432"/>
      <c r="BT30" s="432"/>
      <c r="BU30" s="432"/>
      <c r="BV30" s="432"/>
      <c r="BW30" s="432"/>
      <c r="BX30" s="432"/>
      <c r="BY30" s="432"/>
      <c r="BZ30" s="432"/>
      <c r="CA30" s="438"/>
      <c r="CB30" s="438"/>
      <c r="CH30" s="431"/>
      <c r="CI30" s="432"/>
      <c r="CJ30" s="435"/>
      <c r="CK30" s="432"/>
      <c r="CL30" s="432"/>
      <c r="CM30" s="432"/>
      <c r="CN30" s="432"/>
      <c r="CO30" s="432"/>
      <c r="CP30" s="432"/>
      <c r="CQ30" s="432"/>
      <c r="CR30" s="432"/>
      <c r="CS30" s="432"/>
      <c r="CU30" s="430"/>
      <c r="CV30" s="455"/>
    </row>
    <row r="31" spans="1:100" s="145" customFormat="1" ht="13" x14ac:dyDescent="0.25">
      <c r="A31" s="105" t="s">
        <v>49</v>
      </c>
      <c r="B31" s="259">
        <v>12151</v>
      </c>
      <c r="C31" s="259">
        <v>-396</v>
      </c>
      <c r="D31" s="259">
        <v>1167</v>
      </c>
      <c r="E31" s="259">
        <v>600</v>
      </c>
      <c r="F31" s="259">
        <v>3</v>
      </c>
      <c r="G31" s="259">
        <v>309</v>
      </c>
      <c r="H31" s="259">
        <v>1482</v>
      </c>
      <c r="I31" s="259">
        <v>1058</v>
      </c>
      <c r="J31" s="259">
        <v>13052</v>
      </c>
      <c r="K31"/>
      <c r="Z31" s="430"/>
      <c r="AR31" s="430"/>
      <c r="AZ31" s="431"/>
      <c r="BA31" s="432"/>
      <c r="BB31" s="432"/>
      <c r="BC31" s="432"/>
      <c r="BD31" s="432"/>
      <c r="BE31" s="432"/>
      <c r="BF31" s="432"/>
      <c r="BG31" s="432"/>
      <c r="BH31" s="432"/>
      <c r="BI31" s="432"/>
      <c r="BJ31" s="432"/>
      <c r="BK31" s="438"/>
      <c r="BL31" s="438"/>
      <c r="BP31" s="431"/>
      <c r="BQ31" s="432"/>
      <c r="BR31" s="435"/>
      <c r="BS31" s="432"/>
      <c r="BT31" s="432"/>
      <c r="BU31" s="432"/>
      <c r="BV31" s="432"/>
      <c r="BW31" s="432"/>
      <c r="BX31" s="432"/>
      <c r="BY31" s="432"/>
      <c r="BZ31" s="432"/>
      <c r="CA31" s="438"/>
      <c r="CB31" s="438"/>
      <c r="CH31" s="431"/>
      <c r="CI31" s="432"/>
      <c r="CJ31" s="432"/>
      <c r="CK31" s="432"/>
      <c r="CL31" s="432"/>
      <c r="CM31" s="432"/>
      <c r="CN31" s="432"/>
      <c r="CO31" s="432"/>
      <c r="CP31" s="432"/>
      <c r="CQ31" s="432"/>
      <c r="CR31" s="432"/>
      <c r="CS31" s="432"/>
      <c r="CU31" s="430"/>
      <c r="CV31" s="455"/>
    </row>
    <row r="32" spans="1:100" s="145" customFormat="1" ht="13" x14ac:dyDescent="0.25">
      <c r="A32" s="105" t="s">
        <v>50</v>
      </c>
      <c r="B32" s="259">
        <v>456</v>
      </c>
      <c r="C32" s="259">
        <v>13</v>
      </c>
      <c r="D32" s="259">
        <v>112</v>
      </c>
      <c r="E32" s="259">
        <v>55</v>
      </c>
      <c r="F32" s="259">
        <v>0</v>
      </c>
      <c r="G32" s="259">
        <v>0</v>
      </c>
      <c r="H32" s="259">
        <v>0</v>
      </c>
      <c r="I32" s="259">
        <v>33</v>
      </c>
      <c r="J32" s="259">
        <v>493</v>
      </c>
      <c r="K32"/>
      <c r="Z32" s="430"/>
      <c r="AR32" s="430"/>
      <c r="AZ32" s="431"/>
      <c r="BA32" s="432"/>
      <c r="BB32" s="432"/>
      <c r="BC32" s="432"/>
      <c r="BD32" s="432"/>
      <c r="BE32" s="432"/>
      <c r="BF32" s="432"/>
      <c r="BG32" s="432"/>
      <c r="BH32" s="432"/>
      <c r="BI32" s="432"/>
      <c r="BJ32" s="432"/>
      <c r="BK32" s="438"/>
      <c r="BL32" s="438"/>
      <c r="BP32" s="431"/>
      <c r="BQ32" s="432"/>
      <c r="BR32" s="435"/>
      <c r="BS32" s="432"/>
      <c r="BT32" s="432"/>
      <c r="BU32" s="432"/>
      <c r="BV32" s="432"/>
      <c r="BW32" s="432"/>
      <c r="BX32" s="432"/>
      <c r="BY32" s="432"/>
      <c r="BZ32" s="432"/>
      <c r="CA32" s="438"/>
      <c r="CB32" s="438"/>
      <c r="CH32" s="431"/>
      <c r="CI32" s="432"/>
      <c r="CJ32" s="432"/>
      <c r="CK32" s="432"/>
      <c r="CL32" s="432"/>
      <c r="CM32" s="432"/>
      <c r="CN32" s="432"/>
      <c r="CO32" s="432"/>
      <c r="CP32" s="432"/>
      <c r="CQ32" s="432"/>
      <c r="CR32" s="432"/>
      <c r="CS32" s="432"/>
      <c r="CU32" s="430"/>
      <c r="CV32" s="455"/>
    </row>
    <row r="33" spans="1:100" s="145" customFormat="1" ht="13" x14ac:dyDescent="0.25">
      <c r="A33" s="105" t="s">
        <v>51</v>
      </c>
      <c r="B33" s="259">
        <v>12863</v>
      </c>
      <c r="C33" s="259">
        <v>1151</v>
      </c>
      <c r="D33" s="259">
        <v>797</v>
      </c>
      <c r="E33" s="259">
        <v>4636</v>
      </c>
      <c r="F33" s="259">
        <v>910</v>
      </c>
      <c r="G33" s="259">
        <v>1883</v>
      </c>
      <c r="H33" s="259">
        <v>1738</v>
      </c>
      <c r="I33" s="259">
        <v>962</v>
      </c>
      <c r="J33" s="259">
        <v>11924</v>
      </c>
      <c r="K33"/>
      <c r="Z33" s="430"/>
      <c r="AR33" s="430"/>
      <c r="AZ33" s="431"/>
      <c r="BA33" s="432"/>
      <c r="BB33" s="432"/>
      <c r="BC33" s="432"/>
      <c r="BD33" s="432"/>
      <c r="BE33" s="432"/>
      <c r="BF33" s="432"/>
      <c r="BG33" s="432"/>
      <c r="BH33" s="432"/>
      <c r="BI33" s="432"/>
      <c r="BJ33" s="432"/>
      <c r="BK33" s="438"/>
      <c r="BL33" s="438"/>
      <c r="BP33" s="431"/>
      <c r="BQ33" s="432"/>
      <c r="BR33" s="432"/>
      <c r="BS33" s="432"/>
      <c r="BT33" s="432"/>
      <c r="BU33" s="432"/>
      <c r="BV33" s="432"/>
      <c r="BW33" s="432"/>
      <c r="BX33" s="432"/>
      <c r="BY33" s="432"/>
      <c r="BZ33" s="432"/>
      <c r="CA33" s="438"/>
      <c r="CB33" s="438"/>
      <c r="CH33" s="431"/>
      <c r="CI33" s="432"/>
      <c r="CJ33" s="432"/>
      <c r="CK33" s="432"/>
      <c r="CL33" s="432"/>
      <c r="CM33" s="432"/>
      <c r="CN33" s="432"/>
      <c r="CO33" s="432"/>
      <c r="CP33" s="432"/>
      <c r="CQ33" s="432"/>
      <c r="CR33" s="432"/>
      <c r="CS33" s="432"/>
      <c r="CU33" s="430"/>
      <c r="CV33" s="455"/>
    </row>
    <row r="34" spans="1:100" s="145" customFormat="1" ht="13" x14ac:dyDescent="0.25">
      <c r="A34" s="105" t="s">
        <v>52</v>
      </c>
      <c r="B34" s="259">
        <v>149</v>
      </c>
      <c r="C34" s="259">
        <v>12</v>
      </c>
      <c r="D34" s="259">
        <v>0</v>
      </c>
      <c r="E34" s="259">
        <v>26</v>
      </c>
      <c r="F34" s="259">
        <v>0</v>
      </c>
      <c r="G34" s="259">
        <v>0</v>
      </c>
      <c r="H34" s="259">
        <v>0</v>
      </c>
      <c r="I34" s="259">
        <v>11</v>
      </c>
      <c r="J34" s="259">
        <v>124</v>
      </c>
      <c r="K34"/>
      <c r="Z34" s="430"/>
      <c r="AR34" s="430"/>
      <c r="AZ34" s="431"/>
      <c r="BA34" s="432"/>
      <c r="BB34" s="432"/>
      <c r="BC34" s="432"/>
      <c r="BD34" s="432"/>
      <c r="BE34" s="432"/>
      <c r="BF34" s="432"/>
      <c r="BG34" s="432"/>
      <c r="BH34" s="432"/>
      <c r="BI34" s="432"/>
      <c r="BJ34" s="432"/>
      <c r="BK34" s="438"/>
      <c r="BL34" s="438"/>
      <c r="BP34" s="431"/>
      <c r="BQ34" s="432"/>
      <c r="BR34" s="432"/>
      <c r="BS34" s="432"/>
      <c r="BT34" s="432"/>
      <c r="BU34" s="432"/>
      <c r="BV34" s="432"/>
      <c r="BW34" s="432"/>
      <c r="BX34" s="432"/>
      <c r="BY34" s="432"/>
      <c r="BZ34" s="432"/>
      <c r="CA34" s="438"/>
      <c r="CB34" s="438"/>
      <c r="CH34" s="431"/>
      <c r="CI34" s="432"/>
      <c r="CJ34" s="432"/>
      <c r="CK34" s="432"/>
      <c r="CL34" s="432"/>
      <c r="CM34" s="432"/>
      <c r="CN34" s="432"/>
      <c r="CO34" s="432"/>
      <c r="CP34" s="432"/>
      <c r="CQ34" s="432"/>
      <c r="CR34" s="432"/>
      <c r="CS34" s="432"/>
      <c r="CU34" s="430"/>
      <c r="CV34" s="455"/>
    </row>
    <row r="35" spans="1:100" s="145" customFormat="1" ht="13" x14ac:dyDescent="0.3">
      <c r="A35" s="106" t="s">
        <v>34</v>
      </c>
      <c r="B35" s="261">
        <v>52121</v>
      </c>
      <c r="C35" s="261">
        <v>-2702</v>
      </c>
      <c r="D35" s="261">
        <v>7337</v>
      </c>
      <c r="E35" s="261">
        <v>8635</v>
      </c>
      <c r="F35" s="261">
        <v>1859</v>
      </c>
      <c r="G35" s="261">
        <v>4411</v>
      </c>
      <c r="H35" s="261">
        <v>8671</v>
      </c>
      <c r="I35" s="261">
        <v>4684</v>
      </c>
      <c r="J35" s="261">
        <v>54660</v>
      </c>
      <c r="K35"/>
      <c r="Z35" s="430"/>
      <c r="AR35" s="430"/>
      <c r="AZ35" s="431"/>
      <c r="BA35" s="432"/>
      <c r="BB35" s="432"/>
      <c r="BC35" s="432"/>
      <c r="BD35" s="432"/>
      <c r="BE35" s="432"/>
      <c r="BF35" s="432"/>
      <c r="BG35" s="432"/>
      <c r="BH35" s="432"/>
      <c r="BI35" s="432"/>
      <c r="BJ35" s="432"/>
      <c r="BK35" s="438"/>
      <c r="BL35" s="438"/>
      <c r="BP35" s="431"/>
      <c r="BQ35" s="432"/>
      <c r="BR35" s="432"/>
      <c r="BS35" s="432"/>
      <c r="BT35" s="432"/>
      <c r="BU35" s="432"/>
      <c r="BV35" s="432"/>
      <c r="BW35" s="432"/>
      <c r="BX35" s="432"/>
      <c r="BY35" s="432"/>
      <c r="BZ35" s="432"/>
      <c r="CA35" s="438"/>
      <c r="CB35" s="438"/>
      <c r="CH35" s="431"/>
      <c r="CI35" s="432"/>
      <c r="CJ35" s="432"/>
      <c r="CK35" s="432"/>
      <c r="CL35" s="432"/>
      <c r="CM35" s="432"/>
      <c r="CN35" s="432"/>
      <c r="CO35" s="432"/>
      <c r="CP35" s="432"/>
      <c r="CQ35" s="432"/>
      <c r="CR35" s="432"/>
      <c r="CS35" s="432"/>
      <c r="CU35" s="430"/>
      <c r="CV35" s="455"/>
    </row>
    <row r="36" spans="1:100" s="145" customFormat="1" ht="13" x14ac:dyDescent="0.25">
      <c r="A36" s="105" t="s">
        <v>90</v>
      </c>
      <c r="B36" s="259">
        <v>5929</v>
      </c>
      <c r="C36" s="259">
        <v>-228</v>
      </c>
      <c r="D36" s="259">
        <v>380</v>
      </c>
      <c r="E36" s="259">
        <v>705</v>
      </c>
      <c r="F36" s="259">
        <v>2</v>
      </c>
      <c r="G36" s="259">
        <v>263</v>
      </c>
      <c r="H36" s="259">
        <v>532</v>
      </c>
      <c r="I36" s="259">
        <v>456</v>
      </c>
      <c r="J36" s="259">
        <v>5713</v>
      </c>
      <c r="K36"/>
      <c r="Z36" s="430"/>
      <c r="AR36" s="430"/>
      <c r="AZ36" s="431"/>
      <c r="BA36" s="432"/>
      <c r="BB36" s="432"/>
      <c r="BC36" s="432"/>
      <c r="BD36" s="432"/>
      <c r="BE36" s="432"/>
      <c r="BF36" s="432"/>
      <c r="BG36" s="432"/>
      <c r="BH36" s="432"/>
      <c r="BI36" s="432"/>
      <c r="BJ36" s="432"/>
      <c r="BK36" s="438"/>
      <c r="BL36" s="438"/>
      <c r="BP36" s="431"/>
      <c r="BQ36" s="432"/>
      <c r="BR36" s="435"/>
      <c r="BS36" s="432"/>
      <c r="BT36" s="432"/>
      <c r="BU36" s="432"/>
      <c r="BV36" s="432"/>
      <c r="BW36" s="432"/>
      <c r="BX36" s="432"/>
      <c r="BY36" s="432"/>
      <c r="BZ36" s="432"/>
      <c r="CA36" s="438"/>
      <c r="CB36" s="438"/>
      <c r="CH36" s="431"/>
      <c r="CI36" s="432"/>
      <c r="CJ36" s="435"/>
      <c r="CK36" s="432"/>
      <c r="CL36" s="432"/>
      <c r="CM36" s="432"/>
      <c r="CN36" s="432"/>
      <c r="CO36" s="432"/>
      <c r="CP36" s="432"/>
      <c r="CQ36" s="432"/>
      <c r="CR36" s="432"/>
      <c r="CS36" s="432"/>
      <c r="CU36" s="430"/>
      <c r="CV36" s="455"/>
    </row>
    <row r="37" spans="1:100" s="145" customFormat="1" ht="13" x14ac:dyDescent="0.25">
      <c r="A37" s="105" t="s">
        <v>91</v>
      </c>
      <c r="B37" s="259">
        <v>2864</v>
      </c>
      <c r="C37" s="259">
        <v>-56</v>
      </c>
      <c r="D37" s="259">
        <v>250</v>
      </c>
      <c r="E37" s="259">
        <v>199</v>
      </c>
      <c r="F37" s="259">
        <v>4</v>
      </c>
      <c r="G37" s="259">
        <v>63</v>
      </c>
      <c r="H37" s="259">
        <v>496</v>
      </c>
      <c r="I37" s="259">
        <v>409</v>
      </c>
      <c r="J37" s="259">
        <v>3005</v>
      </c>
      <c r="K37"/>
      <c r="Z37" s="430"/>
      <c r="AR37" s="430"/>
      <c r="AZ37" s="431"/>
      <c r="BA37" s="432"/>
      <c r="BB37" s="432"/>
      <c r="BC37" s="432"/>
      <c r="BD37" s="432"/>
      <c r="BE37" s="432"/>
      <c r="BF37" s="432"/>
      <c r="BG37" s="432"/>
      <c r="BH37" s="432"/>
      <c r="BI37" s="432"/>
      <c r="BJ37" s="432"/>
      <c r="BK37" s="438"/>
      <c r="BL37" s="438"/>
      <c r="BP37" s="431"/>
      <c r="BQ37" s="432"/>
      <c r="BR37" s="435"/>
      <c r="BS37" s="432"/>
      <c r="BT37" s="432"/>
      <c r="BU37" s="432"/>
      <c r="BV37" s="432"/>
      <c r="BW37" s="432"/>
      <c r="BX37" s="432"/>
      <c r="BY37" s="432"/>
      <c r="BZ37" s="432"/>
      <c r="CA37" s="438"/>
      <c r="CB37" s="438"/>
      <c r="CH37" s="431"/>
      <c r="CI37" s="432"/>
      <c r="CJ37" s="435"/>
      <c r="CK37" s="432"/>
      <c r="CL37" s="432"/>
      <c r="CM37" s="432"/>
      <c r="CN37" s="432"/>
      <c r="CO37" s="432"/>
      <c r="CP37" s="432"/>
      <c r="CQ37" s="432"/>
      <c r="CR37" s="432"/>
      <c r="CS37" s="432"/>
      <c r="CU37" s="430"/>
      <c r="CV37" s="455"/>
    </row>
    <row r="38" spans="1:100" s="145" customFormat="1" ht="13" x14ac:dyDescent="0.25">
      <c r="A38" s="105" t="s">
        <v>92</v>
      </c>
      <c r="B38" s="259">
        <v>1003</v>
      </c>
      <c r="C38" s="259">
        <v>-15</v>
      </c>
      <c r="D38" s="259">
        <v>29</v>
      </c>
      <c r="E38" s="259">
        <v>66</v>
      </c>
      <c r="F38" s="259">
        <v>283</v>
      </c>
      <c r="G38" s="259">
        <v>205</v>
      </c>
      <c r="H38" s="259">
        <v>39</v>
      </c>
      <c r="I38" s="259">
        <v>78</v>
      </c>
      <c r="J38" s="259">
        <v>834</v>
      </c>
      <c r="K38"/>
      <c r="Z38" s="430"/>
      <c r="AR38" s="430"/>
      <c r="AZ38" s="431"/>
      <c r="BA38" s="432"/>
      <c r="BB38" s="432"/>
      <c r="BC38" s="432"/>
      <c r="BD38" s="432"/>
      <c r="BE38" s="432"/>
      <c r="BF38" s="432"/>
      <c r="BG38" s="432"/>
      <c r="BH38" s="432"/>
      <c r="BI38" s="432"/>
      <c r="BJ38" s="432"/>
      <c r="BK38" s="438"/>
      <c r="BL38" s="438"/>
      <c r="BP38" s="431"/>
      <c r="BQ38" s="432"/>
      <c r="BR38" s="435"/>
      <c r="BS38" s="432"/>
      <c r="BT38" s="432"/>
      <c r="BU38" s="432"/>
      <c r="BV38" s="432"/>
      <c r="BW38" s="432"/>
      <c r="BX38" s="432"/>
      <c r="BY38" s="432"/>
      <c r="BZ38" s="432"/>
      <c r="CA38" s="438"/>
      <c r="CB38" s="438"/>
      <c r="CH38" s="431"/>
      <c r="CI38" s="432"/>
      <c r="CJ38" s="435"/>
      <c r="CK38" s="432"/>
      <c r="CL38" s="432"/>
      <c r="CM38" s="432"/>
      <c r="CN38" s="432"/>
      <c r="CO38" s="432"/>
      <c r="CP38" s="432"/>
      <c r="CQ38" s="432"/>
      <c r="CR38" s="432"/>
      <c r="CS38" s="432"/>
      <c r="CU38" s="430"/>
      <c r="CV38" s="455"/>
    </row>
    <row r="39" spans="1:100" s="145" customFormat="1" ht="13" x14ac:dyDescent="0.25">
      <c r="A39" s="105" t="s">
        <v>93</v>
      </c>
      <c r="B39" s="259">
        <v>101</v>
      </c>
      <c r="C39" s="259">
        <v>7</v>
      </c>
      <c r="D39" s="259">
        <v>1</v>
      </c>
      <c r="E39" s="259">
        <v>3</v>
      </c>
      <c r="F39" s="259">
        <v>0</v>
      </c>
      <c r="G39" s="259">
        <v>0</v>
      </c>
      <c r="H39" s="259">
        <v>0</v>
      </c>
      <c r="I39" s="259">
        <v>10</v>
      </c>
      <c r="J39" s="259">
        <v>96</v>
      </c>
      <c r="K39"/>
      <c r="Z39" s="430"/>
      <c r="AR39" s="430"/>
      <c r="AZ39" s="431"/>
      <c r="BA39" s="432"/>
      <c r="BB39" s="432"/>
      <c r="BC39" s="432"/>
      <c r="BD39" s="432"/>
      <c r="BE39" s="432"/>
      <c r="BF39" s="432"/>
      <c r="BG39" s="432"/>
      <c r="BH39" s="432"/>
      <c r="BI39" s="432"/>
      <c r="BJ39" s="432"/>
      <c r="BK39" s="438"/>
      <c r="BL39" s="438"/>
      <c r="BP39" s="431"/>
      <c r="BQ39" s="432"/>
      <c r="BR39" s="435"/>
      <c r="BS39" s="432"/>
      <c r="BT39" s="432"/>
      <c r="BU39" s="432"/>
      <c r="BV39" s="432"/>
      <c r="BW39" s="432"/>
      <c r="BX39" s="432"/>
      <c r="BY39" s="432"/>
      <c r="BZ39" s="432"/>
      <c r="CA39" s="438"/>
      <c r="CB39" s="438"/>
      <c r="CH39" s="431"/>
      <c r="CI39" s="432"/>
      <c r="CJ39" s="432"/>
      <c r="CK39" s="432"/>
      <c r="CL39" s="432"/>
      <c r="CM39" s="432"/>
      <c r="CN39" s="432"/>
      <c r="CO39" s="432"/>
      <c r="CP39" s="432"/>
      <c r="CQ39" s="432"/>
      <c r="CR39" s="432"/>
      <c r="CS39" s="432"/>
      <c r="CU39" s="430"/>
      <c r="CV39" s="455"/>
    </row>
    <row r="40" spans="1:100" s="145" customFormat="1" ht="13" x14ac:dyDescent="0.25">
      <c r="A40" s="105" t="s">
        <v>94</v>
      </c>
      <c r="B40" s="259">
        <v>899</v>
      </c>
      <c r="C40" s="259">
        <v>-865</v>
      </c>
      <c r="D40" s="259">
        <v>15</v>
      </c>
      <c r="E40" s="259">
        <v>1</v>
      </c>
      <c r="F40" s="259">
        <v>2</v>
      </c>
      <c r="G40" s="259">
        <v>10</v>
      </c>
      <c r="H40" s="259">
        <v>0</v>
      </c>
      <c r="I40" s="259">
        <v>7</v>
      </c>
      <c r="J40" s="259">
        <v>49</v>
      </c>
      <c r="K40"/>
      <c r="Z40" s="430"/>
      <c r="AR40" s="430"/>
      <c r="AZ40" s="431"/>
      <c r="BA40" s="432"/>
      <c r="BB40" s="432"/>
      <c r="BC40" s="432"/>
      <c r="BD40" s="432"/>
      <c r="BE40" s="432"/>
      <c r="BF40" s="432"/>
      <c r="BG40" s="432"/>
      <c r="BH40" s="432"/>
      <c r="BI40" s="432"/>
      <c r="BJ40" s="432"/>
      <c r="BK40" s="438"/>
      <c r="BL40" s="438"/>
      <c r="BP40" s="431"/>
      <c r="BQ40" s="432"/>
      <c r="BR40" s="432"/>
      <c r="BS40" s="432"/>
      <c r="BT40" s="432"/>
      <c r="BU40" s="432"/>
      <c r="BV40" s="432"/>
      <c r="BW40" s="432"/>
      <c r="BX40" s="432"/>
      <c r="BY40" s="432"/>
      <c r="BZ40" s="432"/>
      <c r="CA40" s="438"/>
      <c r="CB40" s="438"/>
      <c r="CH40" s="431"/>
      <c r="CI40" s="432"/>
      <c r="CJ40" s="432"/>
      <c r="CK40" s="432"/>
      <c r="CL40" s="432"/>
      <c r="CM40" s="432"/>
      <c r="CN40" s="432"/>
      <c r="CO40" s="432"/>
      <c r="CP40" s="432"/>
      <c r="CQ40" s="432"/>
      <c r="CR40" s="432"/>
      <c r="CS40" s="432"/>
      <c r="CU40" s="430"/>
      <c r="CV40" s="455"/>
    </row>
    <row r="41" spans="1:100" s="145" customFormat="1" ht="13" x14ac:dyDescent="0.25">
      <c r="A41" s="105" t="s">
        <v>95</v>
      </c>
      <c r="B41" s="259">
        <v>1357</v>
      </c>
      <c r="C41" s="259">
        <v>-11</v>
      </c>
      <c r="D41" s="259">
        <v>603</v>
      </c>
      <c r="E41" s="259">
        <v>209</v>
      </c>
      <c r="F41" s="259">
        <v>113</v>
      </c>
      <c r="G41" s="259">
        <v>6</v>
      </c>
      <c r="H41" s="259">
        <v>19</v>
      </c>
      <c r="I41" s="259">
        <v>114</v>
      </c>
      <c r="J41" s="259">
        <v>1538</v>
      </c>
      <c r="K41"/>
      <c r="Z41" s="430"/>
      <c r="AR41" s="430"/>
      <c r="AZ41" s="431"/>
      <c r="BA41" s="432"/>
      <c r="BB41" s="432"/>
      <c r="BC41" s="432"/>
      <c r="BD41" s="432"/>
      <c r="BE41" s="432"/>
      <c r="BF41" s="432"/>
      <c r="BG41" s="432"/>
      <c r="BH41" s="432"/>
      <c r="BI41" s="432"/>
      <c r="BJ41" s="432"/>
      <c r="BK41" s="438"/>
      <c r="BL41" s="438"/>
      <c r="BP41" s="431"/>
      <c r="BQ41" s="432"/>
      <c r="BR41" s="432"/>
      <c r="BS41" s="432"/>
      <c r="BT41" s="432"/>
      <c r="BU41" s="432"/>
      <c r="BV41" s="432"/>
      <c r="BW41" s="432"/>
      <c r="BX41" s="432"/>
      <c r="BY41" s="432"/>
      <c r="BZ41" s="432"/>
      <c r="CA41" s="438"/>
      <c r="CB41" s="438"/>
      <c r="CH41" s="431"/>
      <c r="CI41" s="432"/>
      <c r="CJ41" s="432"/>
      <c r="CK41" s="432"/>
      <c r="CL41" s="432"/>
      <c r="CM41" s="432"/>
      <c r="CN41" s="432"/>
      <c r="CO41" s="432"/>
      <c r="CP41" s="432"/>
      <c r="CQ41" s="432"/>
      <c r="CR41" s="432"/>
      <c r="CS41" s="432"/>
      <c r="CU41" s="430"/>
      <c r="CV41" s="455"/>
    </row>
    <row r="42" spans="1:100" s="145" customFormat="1" ht="13" x14ac:dyDescent="0.25">
      <c r="A42" s="105" t="s">
        <v>96</v>
      </c>
      <c r="B42" s="259">
        <v>217</v>
      </c>
      <c r="C42" s="259">
        <v>-29</v>
      </c>
      <c r="D42" s="259">
        <v>13</v>
      </c>
      <c r="E42" s="259">
        <v>12</v>
      </c>
      <c r="F42" s="259">
        <v>2</v>
      </c>
      <c r="G42" s="259">
        <v>6</v>
      </c>
      <c r="H42" s="259">
        <v>0</v>
      </c>
      <c r="I42" s="259">
        <v>18</v>
      </c>
      <c r="J42" s="259">
        <v>175</v>
      </c>
      <c r="K42"/>
      <c r="Z42" s="430"/>
      <c r="AR42" s="430"/>
      <c r="AZ42" s="431"/>
      <c r="BA42" s="432"/>
      <c r="BB42" s="432"/>
      <c r="BC42" s="432"/>
      <c r="BD42" s="432"/>
      <c r="BE42" s="432"/>
      <c r="BF42" s="432"/>
      <c r="BG42" s="432"/>
      <c r="BH42" s="432"/>
      <c r="BI42" s="432"/>
      <c r="BJ42" s="432"/>
      <c r="BK42" s="438"/>
      <c r="BL42" s="438"/>
      <c r="BP42" s="431"/>
      <c r="BQ42" s="432"/>
      <c r="BR42" s="432"/>
      <c r="BS42" s="432"/>
      <c r="BT42" s="432"/>
      <c r="BU42" s="432"/>
      <c r="BV42" s="432"/>
      <c r="BW42" s="432"/>
      <c r="BX42" s="432"/>
      <c r="BY42" s="432"/>
      <c r="BZ42" s="432"/>
      <c r="CA42" s="438"/>
      <c r="CB42" s="438"/>
      <c r="CH42" s="431"/>
      <c r="CI42" s="432"/>
      <c r="CJ42" s="432"/>
      <c r="CK42" s="432"/>
      <c r="CL42" s="432"/>
      <c r="CM42" s="432"/>
      <c r="CN42" s="432"/>
      <c r="CO42" s="432"/>
      <c r="CP42" s="432"/>
      <c r="CQ42" s="432"/>
      <c r="CR42" s="432"/>
      <c r="CS42" s="432"/>
      <c r="CU42" s="430"/>
      <c r="CV42" s="455"/>
    </row>
    <row r="43" spans="1:100" s="145" customFormat="1" ht="13" x14ac:dyDescent="0.25">
      <c r="A43" s="105" t="s">
        <v>97</v>
      </c>
      <c r="B43" s="259">
        <v>7517</v>
      </c>
      <c r="C43" s="259">
        <v>-138</v>
      </c>
      <c r="D43" s="259">
        <v>956</v>
      </c>
      <c r="E43" s="259">
        <v>1300</v>
      </c>
      <c r="F43" s="259">
        <v>158</v>
      </c>
      <c r="G43" s="259">
        <v>89</v>
      </c>
      <c r="H43" s="259">
        <v>1491</v>
      </c>
      <c r="I43" s="259">
        <v>696</v>
      </c>
      <c r="J43" s="259">
        <v>7761</v>
      </c>
      <c r="K43"/>
      <c r="Z43" s="430"/>
      <c r="AR43" s="430"/>
      <c r="AZ43" s="431"/>
      <c r="BA43" s="432"/>
      <c r="BB43" s="432"/>
      <c r="BC43" s="432"/>
      <c r="BD43" s="432"/>
      <c r="BE43" s="432"/>
      <c r="BF43" s="432"/>
      <c r="BG43" s="432"/>
      <c r="BH43" s="432"/>
      <c r="BI43" s="432"/>
      <c r="BJ43" s="432"/>
      <c r="BK43" s="438"/>
      <c r="BL43" s="438"/>
      <c r="BP43" s="431"/>
      <c r="BQ43" s="432"/>
      <c r="BR43" s="432"/>
      <c r="BS43" s="432"/>
      <c r="BT43" s="432"/>
      <c r="BU43" s="432"/>
      <c r="BV43" s="432"/>
      <c r="BW43" s="432"/>
      <c r="BX43" s="432"/>
      <c r="BY43" s="432"/>
      <c r="BZ43" s="432"/>
      <c r="CA43" s="438"/>
      <c r="CB43" s="438"/>
      <c r="CH43" s="431"/>
      <c r="CI43" s="432"/>
      <c r="CJ43" s="432"/>
      <c r="CK43" s="432"/>
      <c r="CL43" s="432"/>
      <c r="CM43" s="432"/>
      <c r="CN43" s="432"/>
      <c r="CO43" s="432"/>
      <c r="CP43" s="432"/>
      <c r="CQ43" s="432"/>
      <c r="CR43" s="432"/>
      <c r="CS43" s="432"/>
      <c r="CU43" s="430"/>
      <c r="CV43" s="455"/>
    </row>
    <row r="44" spans="1:100" s="145" customFormat="1" ht="13" x14ac:dyDescent="0.25">
      <c r="A44" s="105" t="s">
        <v>98</v>
      </c>
      <c r="B44" s="259">
        <v>28427</v>
      </c>
      <c r="C44" s="259">
        <v>-1082</v>
      </c>
      <c r="D44" s="259">
        <v>4724</v>
      </c>
      <c r="E44" s="259">
        <v>5782</v>
      </c>
      <c r="F44" s="259">
        <v>1179</v>
      </c>
      <c r="G44" s="259">
        <v>3589</v>
      </c>
      <c r="H44" s="259">
        <v>6010</v>
      </c>
      <c r="I44" s="259">
        <v>2608</v>
      </c>
      <c r="J44" s="259">
        <v>32099</v>
      </c>
      <c r="K44"/>
      <c r="Z44" s="430"/>
      <c r="AR44" s="430"/>
      <c r="AZ44" s="431"/>
      <c r="BA44" s="432"/>
      <c r="BB44" s="432"/>
      <c r="BC44" s="432"/>
      <c r="BD44" s="432"/>
      <c r="BE44" s="432"/>
      <c r="BF44" s="432"/>
      <c r="BG44" s="432"/>
      <c r="BH44" s="432"/>
      <c r="BI44" s="432"/>
      <c r="BJ44" s="432"/>
      <c r="BK44" s="438"/>
      <c r="BL44" s="438"/>
      <c r="BP44" s="431"/>
      <c r="BQ44" s="432"/>
      <c r="BR44" s="435"/>
      <c r="BS44" s="432"/>
      <c r="BT44" s="432"/>
      <c r="BU44" s="432"/>
      <c r="BV44" s="432"/>
      <c r="BW44" s="432"/>
      <c r="BX44" s="432"/>
      <c r="BY44" s="432"/>
      <c r="BZ44" s="432"/>
      <c r="CA44" s="438"/>
      <c r="CB44" s="438"/>
      <c r="CH44" s="431"/>
      <c r="CI44" s="432"/>
      <c r="CJ44" s="432"/>
      <c r="CK44" s="432"/>
      <c r="CL44" s="432"/>
      <c r="CM44" s="432"/>
      <c r="CN44" s="432"/>
      <c r="CO44" s="432"/>
      <c r="CP44" s="432"/>
      <c r="CQ44" s="432"/>
      <c r="CR44" s="432"/>
      <c r="CS44" s="432"/>
      <c r="CU44" s="430"/>
      <c r="CV44" s="455"/>
    </row>
    <row r="45" spans="1:100" s="145" customFormat="1" ht="13" x14ac:dyDescent="0.25">
      <c r="A45" s="105" t="s">
        <v>99</v>
      </c>
      <c r="B45" s="259">
        <v>1481</v>
      </c>
      <c r="C45" s="259">
        <v>-3</v>
      </c>
      <c r="D45" s="259">
        <v>131</v>
      </c>
      <c r="E45" s="259">
        <v>94</v>
      </c>
      <c r="F45" s="259">
        <v>9</v>
      </c>
      <c r="G45" s="259">
        <v>63</v>
      </c>
      <c r="H45" s="259">
        <v>34</v>
      </c>
      <c r="I45" s="259">
        <v>127</v>
      </c>
      <c r="J45" s="259">
        <v>1476</v>
      </c>
      <c r="K45"/>
      <c r="Z45" s="430"/>
      <c r="AR45" s="430"/>
      <c r="AZ45" s="431"/>
      <c r="BA45" s="432"/>
      <c r="BB45" s="432"/>
      <c r="BC45" s="432"/>
      <c r="BD45" s="432"/>
      <c r="BE45" s="432"/>
      <c r="BF45" s="432"/>
      <c r="BG45" s="432"/>
      <c r="BH45" s="432"/>
      <c r="BI45" s="432"/>
      <c r="BJ45" s="432"/>
      <c r="BK45" s="438"/>
      <c r="BL45" s="438"/>
      <c r="BP45" s="431"/>
      <c r="BQ45" s="432"/>
      <c r="BR45" s="435"/>
      <c r="BS45" s="432"/>
      <c r="BT45" s="432"/>
      <c r="BU45" s="432"/>
      <c r="BV45" s="432"/>
      <c r="BW45" s="432"/>
      <c r="BX45" s="432"/>
      <c r="BY45" s="432"/>
      <c r="BZ45" s="432"/>
      <c r="CA45" s="438"/>
      <c r="CB45" s="438"/>
      <c r="CH45" s="431"/>
      <c r="CI45" s="432"/>
      <c r="CJ45" s="432"/>
      <c r="CK45" s="432"/>
      <c r="CL45" s="432"/>
      <c r="CM45" s="432"/>
      <c r="CN45" s="432"/>
      <c r="CO45" s="432"/>
      <c r="CP45" s="432"/>
      <c r="CQ45" s="432"/>
      <c r="CR45" s="432"/>
      <c r="CS45" s="432"/>
      <c r="CU45" s="430"/>
      <c r="CV45" s="455"/>
    </row>
    <row r="46" spans="1:100" s="145" customFormat="1" ht="13" x14ac:dyDescent="0.25">
      <c r="A46" s="105" t="s">
        <v>100</v>
      </c>
      <c r="B46" s="259">
        <v>1320</v>
      </c>
      <c r="C46" s="259">
        <v>-203</v>
      </c>
      <c r="D46" s="259">
        <v>177</v>
      </c>
      <c r="E46" s="259">
        <v>41</v>
      </c>
      <c r="F46" s="259">
        <v>5</v>
      </c>
      <c r="G46" s="259">
        <v>48</v>
      </c>
      <c r="H46" s="259">
        <v>0</v>
      </c>
      <c r="I46" s="259">
        <v>91</v>
      </c>
      <c r="J46" s="259">
        <v>1205</v>
      </c>
      <c r="K46"/>
      <c r="Z46" s="430"/>
      <c r="AR46" s="430"/>
      <c r="AZ46" s="431"/>
      <c r="BA46" s="432"/>
      <c r="BB46" s="432"/>
      <c r="BC46" s="432"/>
      <c r="BD46" s="432"/>
      <c r="BE46" s="432"/>
      <c r="BF46" s="432"/>
      <c r="BG46" s="432"/>
      <c r="BH46" s="432"/>
      <c r="BI46" s="432"/>
      <c r="BJ46" s="432"/>
      <c r="BK46" s="438"/>
      <c r="BL46" s="438"/>
      <c r="BP46" s="431"/>
      <c r="BQ46" s="432"/>
      <c r="BR46" s="432"/>
      <c r="BS46" s="432"/>
      <c r="BT46" s="432"/>
      <c r="BU46" s="432"/>
      <c r="BV46" s="432"/>
      <c r="BW46" s="432"/>
      <c r="BX46" s="432"/>
      <c r="BY46" s="432"/>
      <c r="BZ46" s="432"/>
      <c r="CA46" s="438"/>
      <c r="CB46" s="438"/>
      <c r="CH46" s="431"/>
      <c r="CI46" s="432"/>
      <c r="CJ46" s="435"/>
      <c r="CK46" s="432"/>
      <c r="CL46" s="432"/>
      <c r="CM46" s="432"/>
      <c r="CN46" s="432"/>
      <c r="CO46" s="432"/>
      <c r="CP46" s="432"/>
      <c r="CQ46" s="432"/>
      <c r="CR46" s="432"/>
      <c r="CS46" s="432"/>
      <c r="CU46" s="430"/>
      <c r="CV46" s="455"/>
    </row>
    <row r="47" spans="1:100" s="145" customFormat="1" ht="13" x14ac:dyDescent="0.25">
      <c r="A47" s="105" t="s">
        <v>101</v>
      </c>
      <c r="B47" s="259">
        <v>1006</v>
      </c>
      <c r="C47" s="259">
        <v>-79</v>
      </c>
      <c r="D47" s="259">
        <v>58</v>
      </c>
      <c r="E47" s="259">
        <v>223</v>
      </c>
      <c r="F47" s="259">
        <v>102</v>
      </c>
      <c r="G47" s="259">
        <v>69</v>
      </c>
      <c r="H47" s="259">
        <v>50</v>
      </c>
      <c r="I47" s="259">
        <v>70</v>
      </c>
      <c r="J47" s="259">
        <v>709</v>
      </c>
      <c r="K47"/>
      <c r="Z47" s="430"/>
      <c r="AR47" s="430"/>
      <c r="AZ47" s="431"/>
      <c r="BA47" s="432"/>
      <c r="BB47" s="432"/>
      <c r="BC47" s="432"/>
      <c r="BD47" s="432"/>
      <c r="BE47" s="432"/>
      <c r="BF47" s="432"/>
      <c r="BG47" s="432"/>
      <c r="BH47" s="432"/>
      <c r="BI47" s="432"/>
      <c r="BJ47" s="432"/>
      <c r="BK47" s="438"/>
      <c r="BL47" s="438"/>
      <c r="BP47" s="431"/>
      <c r="BQ47" s="432"/>
      <c r="BR47" s="432"/>
      <c r="BS47" s="432"/>
      <c r="BT47" s="432"/>
      <c r="BU47" s="432"/>
      <c r="BV47" s="432"/>
      <c r="BW47" s="432"/>
      <c r="BX47" s="432"/>
      <c r="BY47" s="432"/>
      <c r="BZ47" s="432"/>
      <c r="CA47" s="438"/>
      <c r="CB47" s="438"/>
      <c r="CH47" s="431"/>
      <c r="CI47" s="432"/>
      <c r="CJ47" s="432"/>
      <c r="CK47" s="432"/>
      <c r="CL47" s="432"/>
      <c r="CM47" s="432"/>
      <c r="CN47" s="432"/>
      <c r="CO47" s="432"/>
      <c r="CP47" s="432"/>
      <c r="CQ47" s="432"/>
      <c r="CR47" s="432"/>
      <c r="CS47" s="432"/>
      <c r="CU47" s="430"/>
      <c r="CV47" s="455"/>
    </row>
    <row r="48" spans="1:100" s="145" customFormat="1" ht="13" x14ac:dyDescent="0.25">
      <c r="A48" s="105" t="s">
        <v>87</v>
      </c>
      <c r="B48" s="259">
        <v>0</v>
      </c>
      <c r="C48" s="259">
        <v>0</v>
      </c>
      <c r="D48" s="259">
        <v>0</v>
      </c>
      <c r="E48" s="259">
        <v>0</v>
      </c>
      <c r="F48" s="259">
        <v>0</v>
      </c>
      <c r="G48" s="259">
        <v>0</v>
      </c>
      <c r="H48" s="259">
        <v>0</v>
      </c>
      <c r="I48" s="259">
        <v>0</v>
      </c>
      <c r="J48" s="259">
        <v>0</v>
      </c>
      <c r="K48"/>
      <c r="Z48" s="430"/>
      <c r="AR48" s="430"/>
      <c r="AZ48" s="431"/>
      <c r="BA48" s="432"/>
      <c r="BB48" s="432"/>
      <c r="BC48" s="432"/>
      <c r="BD48" s="432"/>
      <c r="BE48" s="432"/>
      <c r="BF48" s="432"/>
      <c r="BG48" s="432"/>
      <c r="BH48" s="432"/>
      <c r="BI48" s="432"/>
      <c r="BJ48" s="432"/>
      <c r="BK48" s="438"/>
      <c r="BL48" s="438"/>
      <c r="BP48" s="431"/>
      <c r="BQ48" s="432"/>
      <c r="BR48" s="432"/>
      <c r="BS48" s="432"/>
      <c r="BT48" s="432"/>
      <c r="BU48" s="432"/>
      <c r="BV48" s="432"/>
      <c r="BW48" s="432"/>
      <c r="BX48" s="432"/>
      <c r="BY48" s="432"/>
      <c r="BZ48" s="432"/>
      <c r="CA48" s="438"/>
      <c r="CB48" s="438"/>
      <c r="CH48" s="431"/>
      <c r="CI48" s="432"/>
      <c r="CJ48" s="432"/>
      <c r="CK48" s="432"/>
      <c r="CL48" s="432"/>
      <c r="CM48" s="432"/>
      <c r="CN48" s="432"/>
      <c r="CO48" s="432"/>
      <c r="CP48" s="432"/>
      <c r="CQ48" s="432"/>
      <c r="CR48" s="432"/>
      <c r="CS48" s="432"/>
      <c r="CU48" s="430"/>
      <c r="CV48" s="455"/>
    </row>
    <row r="49" spans="1:100" s="145" customFormat="1" ht="13" x14ac:dyDescent="0.25">
      <c r="A49" s="105" t="s">
        <v>31</v>
      </c>
      <c r="B49" s="259">
        <v>809</v>
      </c>
      <c r="C49" s="259">
        <v>54</v>
      </c>
      <c r="D49" s="259">
        <v>2</v>
      </c>
      <c r="E49" s="259">
        <v>308</v>
      </c>
      <c r="F49" s="259">
        <v>1</v>
      </c>
      <c r="G49" s="259">
        <v>76</v>
      </c>
      <c r="H49" s="259">
        <v>26</v>
      </c>
      <c r="I49" s="259">
        <v>77</v>
      </c>
      <c r="J49" s="259">
        <v>581</v>
      </c>
      <c r="K49"/>
      <c r="Z49" s="430"/>
      <c r="AR49" s="430"/>
      <c r="AZ49" s="431"/>
      <c r="BA49" s="432"/>
      <c r="BB49" s="432"/>
      <c r="BC49" s="432"/>
      <c r="BD49" s="432"/>
      <c r="BE49" s="432"/>
      <c r="BF49" s="432"/>
      <c r="BG49" s="432"/>
      <c r="BH49" s="432"/>
      <c r="BI49" s="432"/>
      <c r="BJ49" s="432"/>
      <c r="BK49" s="438"/>
      <c r="BL49" s="438"/>
      <c r="BP49" s="431"/>
      <c r="BQ49" s="432"/>
      <c r="BR49" s="432"/>
      <c r="BS49" s="432"/>
      <c r="BT49" s="432"/>
      <c r="BU49" s="432"/>
      <c r="BV49" s="432"/>
      <c r="BW49" s="432"/>
      <c r="BX49" s="432"/>
      <c r="BY49" s="432"/>
      <c r="BZ49" s="432"/>
      <c r="CA49" s="438"/>
      <c r="CB49" s="438"/>
      <c r="CH49" s="431"/>
      <c r="CI49" s="432"/>
      <c r="CJ49" s="435"/>
      <c r="CK49" s="432"/>
      <c r="CL49" s="432"/>
      <c r="CM49" s="432"/>
      <c r="CN49" s="432"/>
      <c r="CO49" s="432"/>
      <c r="CP49" s="432"/>
      <c r="CQ49" s="432"/>
      <c r="CR49" s="432"/>
      <c r="CS49" s="432"/>
      <c r="CU49" s="430"/>
      <c r="CV49" s="455"/>
    </row>
    <row r="50" spans="1:100" s="145" customFormat="1" ht="13" x14ac:dyDescent="0.25">
      <c r="A50" s="105" t="s">
        <v>53</v>
      </c>
      <c r="B50" s="259">
        <v>0</v>
      </c>
      <c r="C50" s="259">
        <v>0</v>
      </c>
      <c r="D50" s="259">
        <v>0</v>
      </c>
      <c r="E50" s="259">
        <v>0</v>
      </c>
      <c r="F50" s="259">
        <v>0</v>
      </c>
      <c r="G50" s="259">
        <v>0</v>
      </c>
      <c r="H50" s="259">
        <v>0</v>
      </c>
      <c r="I50" s="259">
        <v>0</v>
      </c>
      <c r="J50" s="259">
        <v>0</v>
      </c>
      <c r="K50"/>
      <c r="Z50" s="430"/>
      <c r="AR50" s="430"/>
      <c r="AZ50" s="431"/>
      <c r="BA50" s="432"/>
      <c r="BB50" s="432"/>
      <c r="BC50" s="432"/>
      <c r="BD50" s="432"/>
      <c r="BE50" s="432"/>
      <c r="BF50" s="432"/>
      <c r="BG50" s="432"/>
      <c r="BH50" s="432"/>
      <c r="BI50" s="432"/>
      <c r="BJ50" s="432"/>
      <c r="BK50" s="438"/>
      <c r="BL50" s="438"/>
      <c r="BP50" s="431"/>
      <c r="BQ50" s="432"/>
      <c r="BR50" s="435"/>
      <c r="BS50" s="432"/>
      <c r="BT50" s="432"/>
      <c r="BU50" s="432"/>
      <c r="BV50" s="432"/>
      <c r="BW50" s="432"/>
      <c r="BX50" s="432"/>
      <c r="BY50" s="432"/>
      <c r="BZ50" s="432"/>
      <c r="CA50" s="438"/>
      <c r="CB50" s="438"/>
      <c r="CH50" s="431"/>
      <c r="CI50" s="432"/>
      <c r="CJ50" s="432"/>
      <c r="CK50" s="432"/>
      <c r="CL50" s="432"/>
      <c r="CM50" s="432"/>
      <c r="CN50" s="432"/>
      <c r="CO50" s="432"/>
      <c r="CP50" s="432"/>
      <c r="CQ50" s="432"/>
      <c r="CR50" s="432"/>
      <c r="CS50" s="432"/>
      <c r="CU50" s="430"/>
      <c r="CV50" s="455"/>
    </row>
    <row r="51" spans="1:100" s="145" customFormat="1" ht="13" x14ac:dyDescent="0.25">
      <c r="A51" s="105" t="s">
        <v>54</v>
      </c>
      <c r="B51" s="259">
        <v>13</v>
      </c>
      <c r="C51" s="259">
        <v>15</v>
      </c>
      <c r="D51" s="259">
        <v>9</v>
      </c>
      <c r="E51" s="259">
        <v>1</v>
      </c>
      <c r="F51" s="259">
        <v>0</v>
      </c>
      <c r="G51" s="259">
        <v>0</v>
      </c>
      <c r="H51" s="259">
        <v>0</v>
      </c>
      <c r="I51" s="259">
        <v>6</v>
      </c>
      <c r="J51" s="259">
        <v>30</v>
      </c>
      <c r="K51"/>
      <c r="Z51" s="430"/>
      <c r="AR51" s="430"/>
      <c r="AZ51" s="431"/>
      <c r="BA51" s="432"/>
      <c r="BB51" s="432"/>
      <c r="BC51" s="432"/>
      <c r="BD51" s="432"/>
      <c r="BE51" s="432"/>
      <c r="BF51" s="432"/>
      <c r="BG51" s="432"/>
      <c r="BH51" s="432"/>
      <c r="BI51" s="432"/>
      <c r="BJ51" s="432"/>
      <c r="BK51" s="438"/>
      <c r="BL51" s="438"/>
      <c r="BP51" s="431"/>
      <c r="BQ51" s="432"/>
      <c r="BR51" s="435"/>
      <c r="BS51" s="432"/>
      <c r="BT51" s="432"/>
      <c r="BU51" s="432"/>
      <c r="BV51" s="432"/>
      <c r="BW51" s="432"/>
      <c r="BX51" s="432"/>
      <c r="BY51" s="432"/>
      <c r="BZ51" s="432"/>
      <c r="CA51" s="438"/>
      <c r="CB51" s="438"/>
      <c r="CH51" s="431"/>
      <c r="CI51" s="432"/>
      <c r="CJ51" s="432"/>
      <c r="CK51" s="432"/>
      <c r="CL51" s="432"/>
      <c r="CM51" s="432"/>
      <c r="CN51" s="432"/>
      <c r="CO51" s="432"/>
      <c r="CP51" s="432"/>
      <c r="CQ51" s="432"/>
      <c r="CR51" s="432"/>
      <c r="CS51" s="432"/>
      <c r="CU51" s="430"/>
      <c r="CV51" s="455"/>
    </row>
    <row r="52" spans="1:100" s="145" customFormat="1" ht="13" x14ac:dyDescent="0.25">
      <c r="A52" s="105" t="s">
        <v>32</v>
      </c>
      <c r="B52" s="259">
        <v>1282</v>
      </c>
      <c r="C52" s="259">
        <v>0</v>
      </c>
      <c r="D52" s="259">
        <v>37</v>
      </c>
      <c r="E52" s="259">
        <v>125</v>
      </c>
      <c r="F52" s="259">
        <v>9</v>
      </c>
      <c r="G52" s="259">
        <v>10</v>
      </c>
      <c r="H52" s="259">
        <v>231</v>
      </c>
      <c r="I52" s="259">
        <v>138</v>
      </c>
      <c r="J52" s="259">
        <v>1288</v>
      </c>
      <c r="K52"/>
      <c r="Z52" s="430"/>
      <c r="AR52" s="430"/>
      <c r="AZ52" s="431"/>
      <c r="BA52" s="432"/>
      <c r="BB52" s="432"/>
      <c r="BC52" s="432"/>
      <c r="BD52" s="432"/>
      <c r="BE52" s="432"/>
      <c r="BF52" s="432"/>
      <c r="BG52" s="432"/>
      <c r="BH52" s="432"/>
      <c r="BI52" s="432"/>
      <c r="BJ52" s="432"/>
      <c r="BK52" s="438"/>
      <c r="BL52" s="438"/>
      <c r="BP52" s="431"/>
      <c r="BQ52" s="432"/>
      <c r="BR52" s="432"/>
      <c r="BS52" s="432"/>
      <c r="BT52" s="432"/>
      <c r="BU52" s="432"/>
      <c r="BV52" s="432"/>
      <c r="BW52" s="432"/>
      <c r="BX52" s="432"/>
      <c r="BY52" s="432"/>
      <c r="BZ52" s="432"/>
      <c r="CA52" s="438"/>
      <c r="CB52" s="438"/>
      <c r="CH52" s="431"/>
      <c r="CI52" s="432"/>
      <c r="CJ52" s="432"/>
      <c r="CK52" s="432"/>
      <c r="CL52" s="432"/>
      <c r="CM52" s="432"/>
      <c r="CN52" s="432"/>
      <c r="CO52" s="432"/>
      <c r="CP52" s="432"/>
      <c r="CQ52" s="432"/>
      <c r="CR52" s="432"/>
      <c r="CS52" s="432"/>
      <c r="CU52" s="430"/>
      <c r="CV52" s="455"/>
    </row>
    <row r="53" spans="1:100" s="145" customFormat="1" ht="13" x14ac:dyDescent="0.3">
      <c r="A53" s="106" t="s">
        <v>75</v>
      </c>
      <c r="B53" s="261">
        <v>4673</v>
      </c>
      <c r="C53" s="261">
        <v>193</v>
      </c>
      <c r="D53" s="261">
        <v>673</v>
      </c>
      <c r="E53" s="261">
        <v>194</v>
      </c>
      <c r="F53" s="261">
        <v>1056</v>
      </c>
      <c r="G53" s="261">
        <v>414</v>
      </c>
      <c r="H53" s="261">
        <v>190</v>
      </c>
      <c r="I53" s="261">
        <v>782</v>
      </c>
      <c r="J53" s="261">
        <v>4111</v>
      </c>
      <c r="K53"/>
      <c r="Z53" s="430"/>
      <c r="AR53" s="430"/>
      <c r="AZ53" s="431"/>
      <c r="BA53" s="432"/>
      <c r="BB53" s="432"/>
      <c r="BC53" s="432"/>
      <c r="BD53" s="432"/>
      <c r="BE53" s="432"/>
      <c r="BF53" s="432"/>
      <c r="BG53" s="432"/>
      <c r="BH53" s="432"/>
      <c r="BI53" s="432"/>
      <c r="BJ53" s="432"/>
      <c r="BK53" s="438"/>
      <c r="BL53" s="438"/>
      <c r="BP53" s="431"/>
      <c r="BQ53" s="432"/>
      <c r="BR53" s="435"/>
      <c r="BS53" s="432"/>
      <c r="BT53" s="432"/>
      <c r="BU53" s="432"/>
      <c r="BV53" s="432"/>
      <c r="BW53" s="432"/>
      <c r="BX53" s="432"/>
      <c r="BY53" s="432"/>
      <c r="BZ53" s="432"/>
      <c r="CA53" s="438"/>
      <c r="CB53" s="438"/>
      <c r="CH53" s="431"/>
      <c r="CI53" s="432"/>
      <c r="CJ53" s="432"/>
      <c r="CK53" s="432"/>
      <c r="CL53" s="432"/>
      <c r="CM53" s="432"/>
      <c r="CN53" s="432"/>
      <c r="CO53" s="432"/>
      <c r="CP53" s="432"/>
      <c r="CQ53" s="432"/>
      <c r="CR53" s="432"/>
      <c r="CS53" s="432"/>
      <c r="CU53" s="430"/>
      <c r="CV53" s="455"/>
    </row>
    <row r="54" spans="1:100" s="145" customFormat="1" ht="13" x14ac:dyDescent="0.25">
      <c r="A54" s="105" t="s">
        <v>102</v>
      </c>
      <c r="B54" s="259">
        <v>230</v>
      </c>
      <c r="C54" s="259">
        <v>-1</v>
      </c>
      <c r="D54" s="259">
        <v>16</v>
      </c>
      <c r="E54" s="259">
        <v>54</v>
      </c>
      <c r="F54" s="259">
        <v>0</v>
      </c>
      <c r="G54" s="259">
        <v>0</v>
      </c>
      <c r="H54" s="259">
        <v>0</v>
      </c>
      <c r="I54" s="259">
        <v>3</v>
      </c>
      <c r="J54" s="259">
        <v>188</v>
      </c>
      <c r="K54"/>
      <c r="Z54" s="430"/>
      <c r="AR54" s="430"/>
      <c r="AZ54" s="431"/>
      <c r="BA54" s="432"/>
      <c r="BB54" s="432"/>
      <c r="BC54" s="432"/>
      <c r="BD54" s="432"/>
      <c r="BE54" s="432"/>
      <c r="BF54" s="432"/>
      <c r="BG54" s="432"/>
      <c r="BH54" s="432"/>
      <c r="BI54" s="432"/>
      <c r="BJ54" s="432"/>
      <c r="BK54" s="438"/>
      <c r="BL54" s="438"/>
      <c r="BP54" s="431"/>
      <c r="BQ54" s="432"/>
      <c r="BR54" s="432"/>
      <c r="BS54" s="432"/>
      <c r="BT54" s="432"/>
      <c r="BU54" s="432"/>
      <c r="BV54" s="432"/>
      <c r="BW54" s="432"/>
      <c r="BX54" s="432"/>
      <c r="BY54" s="432"/>
      <c r="BZ54" s="432"/>
      <c r="CA54" s="438"/>
      <c r="CB54" s="438"/>
      <c r="CH54" s="431"/>
      <c r="CI54" s="432"/>
      <c r="CJ54" s="432"/>
      <c r="CK54" s="432"/>
      <c r="CL54" s="432"/>
      <c r="CM54" s="432"/>
      <c r="CN54" s="432"/>
      <c r="CO54" s="432"/>
      <c r="CP54" s="432"/>
      <c r="CQ54" s="432"/>
      <c r="CR54" s="432"/>
      <c r="CS54" s="432"/>
      <c r="CU54" s="430"/>
      <c r="CV54" s="455"/>
    </row>
    <row r="55" spans="1:100" s="145" customFormat="1" ht="14.5" x14ac:dyDescent="0.25">
      <c r="A55" s="105" t="s">
        <v>249</v>
      </c>
      <c r="B55" s="259">
        <v>3954</v>
      </c>
      <c r="C55" s="259">
        <v>119</v>
      </c>
      <c r="D55" s="259">
        <v>614</v>
      </c>
      <c r="E55" s="259">
        <v>138</v>
      </c>
      <c r="F55" s="259">
        <v>896</v>
      </c>
      <c r="G55" s="259">
        <v>412</v>
      </c>
      <c r="H55" s="259">
        <v>188</v>
      </c>
      <c r="I55" s="259">
        <v>630</v>
      </c>
      <c r="J55" s="259">
        <v>3623</v>
      </c>
      <c r="K55"/>
      <c r="Z55" s="430"/>
      <c r="AR55" s="430"/>
      <c r="AZ55" s="431"/>
      <c r="BA55" s="432"/>
      <c r="BB55" s="432"/>
      <c r="BC55" s="432"/>
      <c r="BD55" s="432"/>
      <c r="BE55" s="432"/>
      <c r="BF55" s="432"/>
      <c r="BG55" s="432"/>
      <c r="BH55" s="432"/>
      <c r="BI55" s="432"/>
      <c r="BJ55" s="432"/>
      <c r="BK55" s="438"/>
      <c r="BL55" s="438"/>
      <c r="BP55" s="431"/>
      <c r="BQ55" s="432"/>
      <c r="BR55" s="435"/>
      <c r="BS55" s="432"/>
      <c r="BT55" s="432"/>
      <c r="BU55" s="432"/>
      <c r="BV55" s="432"/>
      <c r="BW55" s="432"/>
      <c r="BX55" s="432"/>
      <c r="BY55" s="432"/>
      <c r="BZ55" s="432"/>
      <c r="CA55" s="438"/>
      <c r="CB55" s="438"/>
      <c r="CH55" s="431"/>
      <c r="CI55" s="432"/>
      <c r="CJ55" s="432"/>
      <c r="CK55" s="432"/>
      <c r="CL55" s="432"/>
      <c r="CM55" s="432"/>
      <c r="CN55" s="432"/>
      <c r="CO55" s="432"/>
      <c r="CP55" s="432"/>
      <c r="CQ55" s="432"/>
      <c r="CR55" s="432"/>
      <c r="CS55" s="432"/>
      <c r="CU55" s="430"/>
      <c r="CV55" s="455"/>
    </row>
    <row r="56" spans="1:100" s="145" customFormat="1" ht="13" x14ac:dyDescent="0.25">
      <c r="A56" s="105" t="s">
        <v>250</v>
      </c>
      <c r="B56" s="259">
        <v>489</v>
      </c>
      <c r="C56" s="259">
        <v>75</v>
      </c>
      <c r="D56" s="259">
        <v>43</v>
      </c>
      <c r="E56" s="259">
        <v>2</v>
      </c>
      <c r="F56" s="259">
        <v>160</v>
      </c>
      <c r="G56" s="259">
        <v>2</v>
      </c>
      <c r="H56" s="259">
        <v>2</v>
      </c>
      <c r="I56" s="259">
        <v>149</v>
      </c>
      <c r="J56" s="259">
        <v>300</v>
      </c>
      <c r="K56"/>
      <c r="Z56" s="430"/>
      <c r="AR56" s="430"/>
      <c r="AZ56" s="431"/>
      <c r="BA56" s="432"/>
      <c r="BB56" s="432"/>
      <c r="BC56" s="432"/>
      <c r="BD56" s="432"/>
      <c r="BE56" s="432"/>
      <c r="BF56" s="432"/>
      <c r="BG56" s="432"/>
      <c r="BH56" s="432"/>
      <c r="BI56" s="432"/>
      <c r="BJ56" s="432"/>
      <c r="BK56" s="438"/>
      <c r="BL56" s="438"/>
      <c r="BP56" s="431"/>
      <c r="BQ56" s="432"/>
      <c r="BR56" s="432"/>
      <c r="BS56" s="432"/>
      <c r="BT56" s="432"/>
      <c r="BU56" s="432"/>
      <c r="BV56" s="432"/>
      <c r="BW56" s="432"/>
      <c r="BX56" s="432"/>
      <c r="BY56" s="432"/>
      <c r="BZ56" s="432"/>
      <c r="CA56" s="438"/>
      <c r="CB56" s="438"/>
      <c r="CH56" s="431"/>
      <c r="CI56" s="432"/>
      <c r="CJ56" s="432"/>
      <c r="CK56" s="432"/>
      <c r="CL56" s="432"/>
      <c r="CM56" s="432"/>
      <c r="CN56" s="432"/>
      <c r="CO56" s="432"/>
      <c r="CP56" s="432"/>
      <c r="CQ56" s="432"/>
      <c r="CR56" s="432"/>
      <c r="CS56" s="432"/>
      <c r="CU56" s="430"/>
      <c r="CV56" s="455"/>
    </row>
    <row r="57" spans="1:100" s="145" customFormat="1" ht="14.5" x14ac:dyDescent="0.25">
      <c r="A57" s="105" t="s">
        <v>343</v>
      </c>
      <c r="B57" s="259">
        <v>18</v>
      </c>
      <c r="C57" s="259">
        <v>1</v>
      </c>
      <c r="D57" s="259">
        <v>0</v>
      </c>
      <c r="E57" s="259">
        <v>4</v>
      </c>
      <c r="F57" s="259">
        <v>0</v>
      </c>
      <c r="G57" s="259">
        <v>0</v>
      </c>
      <c r="H57" s="259">
        <v>0</v>
      </c>
      <c r="I57" s="259">
        <v>1</v>
      </c>
      <c r="J57" s="259">
        <v>14</v>
      </c>
      <c r="K57"/>
      <c r="Z57" s="430"/>
      <c r="AR57" s="430"/>
      <c r="BP57" s="431"/>
      <c r="BQ57" s="432"/>
      <c r="BR57" s="432"/>
      <c r="BS57" s="432"/>
      <c r="BT57" s="432"/>
      <c r="BU57" s="432"/>
      <c r="BV57" s="432"/>
      <c r="BW57" s="432"/>
      <c r="BX57" s="432"/>
      <c r="BY57" s="432"/>
    </row>
    <row r="58" spans="1:100" s="145" customFormat="1" ht="13.5" thickBot="1" x14ac:dyDescent="0.3">
      <c r="A58" s="117" t="s">
        <v>55</v>
      </c>
      <c r="B58" s="264">
        <v>119646</v>
      </c>
      <c r="C58" s="264">
        <v>-3474</v>
      </c>
      <c r="D58" s="264">
        <v>13429</v>
      </c>
      <c r="E58" s="264">
        <v>18643</v>
      </c>
      <c r="F58" s="264">
        <v>6595</v>
      </c>
      <c r="G58" s="264">
        <v>9804</v>
      </c>
      <c r="H58" s="264">
        <v>17849</v>
      </c>
      <c r="I58" s="264">
        <v>10160</v>
      </c>
      <c r="J58" s="264">
        <v>121856</v>
      </c>
      <c r="K58"/>
      <c r="Z58" s="430"/>
      <c r="AR58" s="430"/>
    </row>
    <row r="59" spans="1:100" s="145" customFormat="1" ht="14" thickTop="1" x14ac:dyDescent="0.3">
      <c r="A59" s="93" t="s">
        <v>255</v>
      </c>
      <c r="B59" s="92"/>
      <c r="C59" s="92"/>
      <c r="D59" s="92"/>
      <c r="E59" s="92"/>
      <c r="F59" s="92"/>
      <c r="G59" s="92"/>
      <c r="H59" s="92"/>
      <c r="I59" s="92"/>
      <c r="J59" s="92"/>
      <c r="K59"/>
    </row>
    <row r="60" spans="1:100" s="145" customFormat="1" ht="13.5" x14ac:dyDescent="0.3">
      <c r="A60" s="93" t="s">
        <v>347</v>
      </c>
      <c r="B60" s="92"/>
      <c r="C60" s="92"/>
      <c r="D60" s="92"/>
      <c r="E60" s="92"/>
      <c r="F60" s="92"/>
      <c r="G60" s="92"/>
      <c r="H60" s="92"/>
      <c r="I60" s="92"/>
      <c r="J60" s="92"/>
      <c r="K60"/>
    </row>
    <row r="61" spans="1:100" s="145" customFormat="1" ht="13.5" x14ac:dyDescent="0.25">
      <c r="A61" s="133"/>
      <c r="B61" s="92"/>
      <c r="C61" s="92"/>
      <c r="D61" s="92"/>
      <c r="E61" s="92"/>
      <c r="F61" s="92"/>
      <c r="G61" s="92"/>
      <c r="H61" s="92"/>
      <c r="I61" s="92"/>
      <c r="J61" s="92"/>
      <c r="K61"/>
      <c r="AZ61" s="431"/>
      <c r="BA61" s="432"/>
      <c r="BB61" s="432"/>
      <c r="BC61" s="432"/>
      <c r="BD61" s="432"/>
      <c r="BE61" s="432"/>
      <c r="BF61" s="432"/>
      <c r="BG61" s="432"/>
      <c r="BH61" s="432"/>
      <c r="BI61" s="432"/>
      <c r="BJ61" s="432"/>
      <c r="BK61" s="438"/>
      <c r="BL61" s="438"/>
      <c r="BP61" s="431"/>
      <c r="BQ61" s="432"/>
      <c r="BR61" s="432"/>
      <c r="BS61" s="432"/>
      <c r="BT61" s="432"/>
      <c r="BU61" s="432"/>
      <c r="BV61" s="432"/>
      <c r="BW61" s="432"/>
      <c r="BX61" s="432"/>
      <c r="BY61" s="432"/>
      <c r="BZ61" s="432"/>
      <c r="CA61" s="438"/>
      <c r="CB61" s="438"/>
    </row>
    <row r="62" spans="1:100" s="145" customFormat="1" ht="12" x14ac:dyDescent="0.3">
      <c r="A62" s="94" t="s">
        <v>348</v>
      </c>
      <c r="B62" s="92"/>
      <c r="C62" s="92"/>
      <c r="D62" s="92"/>
      <c r="E62" s="92"/>
      <c r="F62" s="92"/>
      <c r="G62" s="92"/>
      <c r="H62" s="92"/>
      <c r="I62" s="92"/>
      <c r="J62" s="92"/>
      <c r="K62"/>
    </row>
    <row r="63" spans="1:100" s="145" customFormat="1" ht="12" x14ac:dyDescent="0.3">
      <c r="A63" s="94" t="s">
        <v>349</v>
      </c>
      <c r="B63" s="92"/>
      <c r="C63" s="92"/>
      <c r="D63" s="92"/>
      <c r="E63" s="92"/>
      <c r="F63" s="92"/>
      <c r="G63" s="92"/>
      <c r="H63" s="92"/>
      <c r="I63" s="92"/>
      <c r="J63" s="92"/>
      <c r="K63"/>
    </row>
    <row r="64" spans="1:100" s="145" customFormat="1" ht="12" x14ac:dyDescent="0.3">
      <c r="A64" s="94" t="s">
        <v>274</v>
      </c>
      <c r="B64" s="92"/>
      <c r="C64" s="92"/>
      <c r="D64" s="92"/>
      <c r="E64" s="92"/>
      <c r="F64" s="92"/>
      <c r="G64" s="92"/>
      <c r="H64" s="92"/>
      <c r="I64" s="92"/>
      <c r="J64" s="92"/>
      <c r="K64"/>
    </row>
    <row r="65" spans="1:11" s="145" customFormat="1" ht="12" x14ac:dyDescent="0.3">
      <c r="A65" s="96" t="s">
        <v>160</v>
      </c>
      <c r="B65" s="92"/>
      <c r="C65" s="92"/>
      <c r="D65" s="92"/>
      <c r="E65" s="92"/>
      <c r="F65" s="92"/>
      <c r="G65" s="92"/>
      <c r="H65" s="92"/>
      <c r="I65" s="92"/>
      <c r="J65" s="92"/>
      <c r="K65"/>
    </row>
    <row r="66" spans="1:11" s="145" customFormat="1" ht="12" x14ac:dyDescent="0.3">
      <c r="A66" s="94" t="s">
        <v>350</v>
      </c>
      <c r="B66" s="92"/>
      <c r="C66" s="92"/>
      <c r="D66" s="92"/>
      <c r="E66" s="92"/>
      <c r="F66" s="92"/>
      <c r="G66" s="92"/>
      <c r="H66" s="92"/>
      <c r="I66" s="92"/>
      <c r="J66" s="92"/>
      <c r="K66"/>
    </row>
    <row r="67" spans="1:11" s="145" customFormat="1" ht="12" x14ac:dyDescent="0.3">
      <c r="A67" s="94" t="s">
        <v>271</v>
      </c>
      <c r="B67" s="92"/>
      <c r="C67" s="92"/>
      <c r="D67" s="92"/>
      <c r="E67" s="92"/>
      <c r="F67" s="92"/>
      <c r="G67" s="92"/>
      <c r="H67" s="92"/>
      <c r="I67" s="92"/>
      <c r="J67" s="92"/>
      <c r="K67"/>
    </row>
    <row r="68" spans="1:11" s="145" customFormat="1" x14ac:dyDescent="0.25">
      <c r="A68"/>
      <c r="B68"/>
      <c r="C68"/>
      <c r="D68"/>
      <c r="E68"/>
      <c r="F68"/>
      <c r="G68"/>
      <c r="H68"/>
      <c r="I68"/>
      <c r="J68"/>
      <c r="K68"/>
    </row>
  </sheetData>
  <mergeCells count="1">
    <mergeCell ref="C3:I3"/>
  </mergeCells>
  <phoneticPr fontId="0" type="noConversion"/>
  <hyperlinks>
    <hyperlink ref="A65" r:id="rId1"/>
  </hyperlinks>
  <printOptions horizontalCentered="1" verticalCentered="1"/>
  <pageMargins left="0.5" right="0.5" top="0.25" bottom="0.25" header="0" footer="0"/>
  <pageSetup scale="72"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71"/>
  <sheetViews>
    <sheetView zoomScaleNormal="100" workbookViewId="0"/>
  </sheetViews>
  <sheetFormatPr defaultRowHeight="11.5" x14ac:dyDescent="0.25"/>
  <cols>
    <col min="1" max="1" width="19.69921875" bestFit="1" customWidth="1"/>
    <col min="3" max="6" width="9.8984375" bestFit="1" customWidth="1"/>
    <col min="7" max="7" width="9.8984375" customWidth="1"/>
    <col min="8" max="8" width="5.19921875" customWidth="1"/>
    <col min="9" max="11" width="9.19921875" bestFit="1" customWidth="1"/>
    <col min="12" max="12" width="11.09765625" bestFit="1" customWidth="1"/>
    <col min="13" max="13" width="11.09765625" customWidth="1"/>
    <col min="15" max="15" width="28.8984375" bestFit="1" customWidth="1"/>
    <col min="16" max="16" width="7.3984375" bestFit="1" customWidth="1"/>
    <col min="17" max="19" width="10.3984375" bestFit="1" customWidth="1"/>
    <col min="20" max="22" width="9.3984375" bestFit="1" customWidth="1"/>
    <col min="23" max="23" width="5" bestFit="1" customWidth="1"/>
    <col min="24" max="24" width="9.3984375" bestFit="1" customWidth="1"/>
    <col min="25" max="25" width="10.3984375" bestFit="1" customWidth="1"/>
    <col min="31" max="31" width="28" customWidth="1"/>
    <col min="32" max="34" width="10.59765625" bestFit="1" customWidth="1"/>
    <col min="35" max="37" width="9.59765625" bestFit="1" customWidth="1"/>
    <col min="38" max="38" width="4.8984375" bestFit="1" customWidth="1"/>
    <col min="39" max="39" width="9.59765625" bestFit="1" customWidth="1"/>
    <col min="40" max="40" width="10.59765625" bestFit="1" customWidth="1"/>
    <col min="41" max="41" width="10.59765625" customWidth="1"/>
    <col min="42" max="42" width="26.69921875" customWidth="1"/>
    <col min="47" max="47" width="28" customWidth="1"/>
    <col min="57" max="57" width="28" customWidth="1"/>
  </cols>
  <sheetData>
    <row r="1" spans="1:59" s="145" customFormat="1" ht="14" x14ac:dyDescent="0.3">
      <c r="A1" s="498" t="s">
        <v>309</v>
      </c>
      <c r="B1" s="92"/>
      <c r="C1" s="92"/>
      <c r="D1" s="92"/>
      <c r="E1" s="92"/>
      <c r="F1" s="92"/>
      <c r="G1" s="92"/>
      <c r="H1" s="92"/>
      <c r="I1" s="92"/>
      <c r="J1" s="92"/>
      <c r="K1" s="92"/>
      <c r="L1" s="92"/>
      <c r="M1" s="92"/>
    </row>
    <row r="2" spans="1:59" s="145" customFormat="1" ht="13" x14ac:dyDescent="0.3">
      <c r="A2" s="111" t="s">
        <v>176</v>
      </c>
      <c r="B2" s="92"/>
      <c r="C2" s="92"/>
      <c r="D2" s="92"/>
      <c r="E2" s="92"/>
      <c r="F2" s="92"/>
      <c r="G2" s="92"/>
      <c r="H2" s="92"/>
      <c r="I2" s="92"/>
      <c r="J2" s="92"/>
      <c r="K2" s="92"/>
      <c r="L2" s="92"/>
      <c r="M2" s="92"/>
      <c r="BE2" s="428"/>
    </row>
    <row r="3" spans="1:59" s="145" customFormat="1" x14ac:dyDescent="0.25">
      <c r="A3" s="92"/>
      <c r="B3" s="92"/>
      <c r="C3" s="92"/>
      <c r="D3" s="92"/>
      <c r="E3" s="92"/>
      <c r="F3" s="92"/>
      <c r="G3" s="92"/>
      <c r="H3" s="92"/>
      <c r="I3" s="92"/>
      <c r="J3" s="92"/>
      <c r="K3" s="92"/>
      <c r="L3" s="92"/>
      <c r="M3" s="92"/>
    </row>
    <row r="4" spans="1:59" s="145" customFormat="1" ht="12.5" x14ac:dyDescent="0.25">
      <c r="A4" s="71"/>
      <c r="B4" s="71"/>
      <c r="C4" s="551" t="s">
        <v>6</v>
      </c>
      <c r="D4" s="551"/>
      <c r="E4" s="551"/>
      <c r="F4" s="130"/>
      <c r="G4" s="126"/>
      <c r="H4" s="131"/>
      <c r="I4" s="551" t="s">
        <v>11</v>
      </c>
      <c r="J4" s="551"/>
      <c r="K4" s="551"/>
      <c r="L4" s="130"/>
      <c r="M4" s="126"/>
    </row>
    <row r="5" spans="1:59" s="145" customFormat="1" ht="13" thickBot="1" x14ac:dyDescent="0.3">
      <c r="A5" s="75" t="s">
        <v>21</v>
      </c>
      <c r="B5" s="75"/>
      <c r="C5" s="198">
        <v>2016</v>
      </c>
      <c r="D5" s="198">
        <v>2017</v>
      </c>
      <c r="E5" s="198">
        <v>2018</v>
      </c>
      <c r="F5" s="198">
        <v>2019</v>
      </c>
      <c r="G5" s="198" t="s">
        <v>0</v>
      </c>
      <c r="H5" s="198"/>
      <c r="I5" s="198">
        <v>2016</v>
      </c>
      <c r="J5" s="198">
        <v>2017</v>
      </c>
      <c r="K5" s="198">
        <v>2018</v>
      </c>
      <c r="L5" s="198">
        <v>2019</v>
      </c>
      <c r="M5" s="126"/>
    </row>
    <row r="6" spans="1:59" s="145" customFormat="1" ht="13" x14ac:dyDescent="0.25">
      <c r="A6" s="105" t="s">
        <v>37</v>
      </c>
      <c r="B6" s="82"/>
      <c r="C6" s="267">
        <v>0</v>
      </c>
      <c r="D6" s="267">
        <v>0</v>
      </c>
      <c r="E6" s="267">
        <v>0</v>
      </c>
      <c r="F6" s="267">
        <v>0</v>
      </c>
      <c r="G6" s="267" t="s">
        <v>0</v>
      </c>
      <c r="H6" s="267"/>
      <c r="I6" s="267">
        <v>0</v>
      </c>
      <c r="J6" s="267">
        <v>0</v>
      </c>
      <c r="K6" s="267">
        <v>0</v>
      </c>
      <c r="L6" s="267">
        <v>0</v>
      </c>
      <c r="M6" s="126"/>
      <c r="AP6" s="431"/>
      <c r="AQ6" s="456"/>
      <c r="AR6" s="456"/>
      <c r="AS6" s="456"/>
      <c r="AU6" s="431"/>
      <c r="AV6" s="432"/>
      <c r="AW6" s="432"/>
      <c r="BE6" s="431"/>
      <c r="BF6" s="432"/>
      <c r="BG6" s="432"/>
    </row>
    <row r="7" spans="1:59" s="145" customFormat="1" ht="13" x14ac:dyDescent="0.3">
      <c r="A7" s="115" t="s">
        <v>38</v>
      </c>
      <c r="B7" s="115"/>
      <c r="C7" s="268">
        <v>209809</v>
      </c>
      <c r="D7" s="268">
        <v>307903</v>
      </c>
      <c r="E7" s="268">
        <v>342135</v>
      </c>
      <c r="F7" s="268">
        <v>353086</v>
      </c>
      <c r="G7" s="268" t="s">
        <v>0</v>
      </c>
      <c r="H7" s="268"/>
      <c r="I7" s="268">
        <v>17032</v>
      </c>
      <c r="J7" s="268">
        <v>18589</v>
      </c>
      <c r="K7" s="268">
        <v>22054</v>
      </c>
      <c r="L7" s="268">
        <v>25556</v>
      </c>
      <c r="M7" s="126"/>
      <c r="AP7" s="431"/>
      <c r="AQ7" s="456"/>
      <c r="AR7" s="456"/>
      <c r="AS7" s="456"/>
      <c r="AU7" s="431"/>
      <c r="AV7" s="432"/>
      <c r="AW7" s="432"/>
      <c r="BE7" s="431"/>
      <c r="BF7" s="432"/>
      <c r="BG7" s="432"/>
    </row>
    <row r="8" spans="1:59" s="145" customFormat="1" ht="13" x14ac:dyDescent="0.25">
      <c r="A8" s="105" t="s">
        <v>39</v>
      </c>
      <c r="B8" s="82"/>
      <c r="C8" s="267">
        <v>6262</v>
      </c>
      <c r="D8" s="267">
        <v>7090</v>
      </c>
      <c r="E8" s="267">
        <v>5970</v>
      </c>
      <c r="F8" s="267">
        <v>5093</v>
      </c>
      <c r="G8" s="267" t="s">
        <v>0</v>
      </c>
      <c r="H8" s="267"/>
      <c r="I8" s="267">
        <v>733</v>
      </c>
      <c r="J8" s="267">
        <v>618</v>
      </c>
      <c r="K8" s="267">
        <v>521</v>
      </c>
      <c r="L8" s="267">
        <v>471</v>
      </c>
      <c r="M8" s="126"/>
      <c r="AP8" s="431"/>
      <c r="AQ8" s="456"/>
      <c r="AR8" s="456"/>
      <c r="AS8" s="456"/>
      <c r="AU8" s="431"/>
      <c r="AV8" s="432"/>
      <c r="AW8" s="432"/>
      <c r="BE8" s="431"/>
      <c r="BF8" s="432"/>
      <c r="BG8" s="432"/>
    </row>
    <row r="9" spans="1:59" s="145" customFormat="1" ht="13" x14ac:dyDescent="0.25">
      <c r="A9" s="161" t="s">
        <v>40</v>
      </c>
      <c r="B9" s="160"/>
      <c r="C9" s="269">
        <v>41</v>
      </c>
      <c r="D9" s="269">
        <v>62</v>
      </c>
      <c r="E9" s="269">
        <v>41</v>
      </c>
      <c r="F9" s="326">
        <v>0</v>
      </c>
      <c r="G9" s="269" t="s">
        <v>0</v>
      </c>
      <c r="H9" s="269"/>
      <c r="I9" s="269">
        <v>6</v>
      </c>
      <c r="J9" s="269">
        <v>6</v>
      </c>
      <c r="K9" s="269">
        <v>4</v>
      </c>
      <c r="L9" s="326">
        <v>0</v>
      </c>
      <c r="M9" s="126"/>
      <c r="AP9" s="431"/>
      <c r="AQ9" s="456"/>
      <c r="AR9" s="456"/>
      <c r="AS9" s="456"/>
      <c r="AU9" s="431"/>
      <c r="AV9" s="432"/>
      <c r="AW9" s="432"/>
      <c r="BE9" s="431"/>
      <c r="BF9" s="432"/>
      <c r="BG9" s="432"/>
    </row>
    <row r="10" spans="1:59" s="145" customFormat="1" ht="13" x14ac:dyDescent="0.25">
      <c r="A10" s="105" t="s">
        <v>29</v>
      </c>
      <c r="B10" s="82"/>
      <c r="C10" s="267">
        <v>2032</v>
      </c>
      <c r="D10" s="267">
        <v>1885</v>
      </c>
      <c r="E10" s="267">
        <v>2727</v>
      </c>
      <c r="F10" s="267">
        <v>2500</v>
      </c>
      <c r="G10" s="267" t="s">
        <v>0</v>
      </c>
      <c r="H10" s="267"/>
      <c r="I10" s="267">
        <v>164</v>
      </c>
      <c r="J10" s="267">
        <v>97</v>
      </c>
      <c r="K10" s="267">
        <v>126</v>
      </c>
      <c r="L10" s="267">
        <v>149</v>
      </c>
      <c r="M10" s="126"/>
      <c r="AP10" s="431"/>
      <c r="AQ10" s="456"/>
      <c r="AR10" s="456"/>
      <c r="AS10" s="456"/>
      <c r="AU10" s="431"/>
      <c r="AV10" s="432"/>
      <c r="AW10" s="432"/>
      <c r="BF10" s="432"/>
      <c r="BG10" s="432"/>
    </row>
    <row r="11" spans="1:59" s="145" customFormat="1" ht="13" x14ac:dyDescent="0.25">
      <c r="A11" s="105" t="s">
        <v>41</v>
      </c>
      <c r="B11" s="82"/>
      <c r="C11" s="267">
        <v>0</v>
      </c>
      <c r="D11" s="267">
        <v>0</v>
      </c>
      <c r="E11" s="267">
        <v>0</v>
      </c>
      <c r="F11" s="267">
        <v>0</v>
      </c>
      <c r="G11" s="267"/>
      <c r="H11" s="267"/>
      <c r="I11" s="267">
        <v>0</v>
      </c>
      <c r="J11" s="267">
        <v>0</v>
      </c>
      <c r="K11" s="267">
        <v>0</v>
      </c>
      <c r="L11" s="267">
        <v>0</v>
      </c>
      <c r="M11" s="126"/>
      <c r="AV11" s="432"/>
      <c r="AW11" s="432"/>
      <c r="BF11" s="432"/>
      <c r="BG11" s="432"/>
    </row>
    <row r="12" spans="1:59" s="145" customFormat="1" ht="13" x14ac:dyDescent="0.25">
      <c r="A12" s="105" t="s">
        <v>42</v>
      </c>
      <c r="B12" s="82"/>
      <c r="C12" s="267">
        <v>0</v>
      </c>
      <c r="D12" s="267">
        <v>0</v>
      </c>
      <c r="E12" s="267">
        <v>0</v>
      </c>
      <c r="F12" s="267">
        <v>0</v>
      </c>
      <c r="G12" s="267" t="s">
        <v>0</v>
      </c>
      <c r="H12" s="267"/>
      <c r="I12" s="267">
        <v>0</v>
      </c>
      <c r="J12" s="267">
        <v>0</v>
      </c>
      <c r="K12" s="267">
        <v>0</v>
      </c>
      <c r="L12" s="267">
        <v>0</v>
      </c>
      <c r="M12" s="126"/>
      <c r="AP12" s="431"/>
      <c r="AQ12" s="457"/>
      <c r="AR12" s="457"/>
      <c r="AS12" s="457"/>
      <c r="AU12" s="431"/>
      <c r="AV12" s="432"/>
      <c r="AW12" s="432"/>
      <c r="BE12" s="431"/>
      <c r="BF12" s="432"/>
      <c r="BG12" s="432"/>
    </row>
    <row r="13" spans="1:59" s="145" customFormat="1" ht="13" x14ac:dyDescent="0.25">
      <c r="A13" s="105" t="s">
        <v>43</v>
      </c>
      <c r="B13" s="82"/>
      <c r="C13" s="267">
        <v>12</v>
      </c>
      <c r="D13" s="267">
        <v>17</v>
      </c>
      <c r="E13" s="267">
        <v>0</v>
      </c>
      <c r="F13" s="267">
        <v>0</v>
      </c>
      <c r="G13" s="267" t="s">
        <v>0</v>
      </c>
      <c r="H13" s="267"/>
      <c r="I13" s="267">
        <v>0</v>
      </c>
      <c r="J13" s="267">
        <v>1</v>
      </c>
      <c r="K13" s="267">
        <v>0</v>
      </c>
      <c r="L13" s="267">
        <v>0</v>
      </c>
      <c r="M13" s="126"/>
      <c r="AP13" s="431"/>
      <c r="AQ13" s="457"/>
      <c r="AR13" s="457"/>
      <c r="AS13" s="457"/>
      <c r="AU13" s="431"/>
      <c r="AV13" s="432"/>
      <c r="AW13" s="432"/>
      <c r="BE13" s="431"/>
      <c r="BF13" s="432"/>
      <c r="BG13" s="432"/>
    </row>
    <row r="14" spans="1:59" s="145" customFormat="1" ht="12.75" customHeight="1" x14ac:dyDescent="0.3">
      <c r="A14" s="106" t="s">
        <v>44</v>
      </c>
      <c r="B14" s="116"/>
      <c r="C14" s="270">
        <v>9637</v>
      </c>
      <c r="D14" s="270">
        <v>26484</v>
      </c>
      <c r="E14" s="270">
        <v>25598</v>
      </c>
      <c r="F14" s="270">
        <v>29553</v>
      </c>
      <c r="G14" s="270" t="s">
        <v>0</v>
      </c>
      <c r="H14" s="270"/>
      <c r="I14" s="270">
        <v>1111</v>
      </c>
      <c r="J14" s="270">
        <v>1450</v>
      </c>
      <c r="K14" s="270">
        <v>2044</v>
      </c>
      <c r="L14" s="270">
        <v>2518</v>
      </c>
      <c r="M14" s="126"/>
      <c r="AP14" s="431"/>
      <c r="AQ14" s="457"/>
      <c r="AR14" s="457"/>
      <c r="AS14" s="457"/>
      <c r="AU14" s="431"/>
      <c r="AV14" s="432"/>
      <c r="AW14" s="432"/>
      <c r="BE14" s="431"/>
      <c r="BF14" s="432"/>
      <c r="BG14" s="432"/>
    </row>
    <row r="15" spans="1:59" s="145" customFormat="1" ht="12.75" customHeight="1" x14ac:dyDescent="0.25">
      <c r="A15" s="105" t="s">
        <v>85</v>
      </c>
      <c r="B15" s="82"/>
      <c r="C15" s="267">
        <v>9570</v>
      </c>
      <c r="D15" s="267">
        <v>26316</v>
      </c>
      <c r="E15" s="267">
        <v>25598</v>
      </c>
      <c r="F15" s="267">
        <v>29553</v>
      </c>
      <c r="G15" s="267" t="s">
        <v>0</v>
      </c>
      <c r="H15" s="267"/>
      <c r="I15" s="267">
        <v>1085</v>
      </c>
      <c r="J15" s="267">
        <v>1414</v>
      </c>
      <c r="K15" s="267">
        <v>2044</v>
      </c>
      <c r="L15" s="267">
        <v>2518</v>
      </c>
      <c r="M15" s="126"/>
      <c r="AP15" s="431"/>
      <c r="AQ15" s="457"/>
      <c r="AR15" s="457"/>
      <c r="AS15" s="457"/>
      <c r="AU15" s="431"/>
      <c r="AV15" s="432"/>
      <c r="AW15" s="432"/>
      <c r="BE15" s="431"/>
      <c r="BF15" s="432"/>
      <c r="BG15" s="432"/>
    </row>
    <row r="16" spans="1:59" s="145" customFormat="1" ht="13" x14ac:dyDescent="0.25">
      <c r="A16" s="105" t="s">
        <v>106</v>
      </c>
      <c r="B16" s="82"/>
      <c r="C16" s="267">
        <v>67</v>
      </c>
      <c r="D16" s="267">
        <v>168</v>
      </c>
      <c r="E16" s="267">
        <v>0</v>
      </c>
      <c r="F16" s="267">
        <v>0</v>
      </c>
      <c r="G16" s="267" t="s">
        <v>0</v>
      </c>
      <c r="H16" s="267"/>
      <c r="I16" s="267">
        <v>26</v>
      </c>
      <c r="J16" s="267">
        <v>36</v>
      </c>
      <c r="K16" s="267">
        <v>0</v>
      </c>
      <c r="L16" s="267">
        <v>0</v>
      </c>
      <c r="M16" s="126"/>
      <c r="AP16" s="431"/>
      <c r="AQ16" s="457"/>
      <c r="AR16" s="457"/>
      <c r="AS16" s="457"/>
      <c r="AU16" s="431"/>
      <c r="AV16" s="432"/>
      <c r="AW16" s="432"/>
      <c r="BF16" s="432"/>
      <c r="BG16" s="432"/>
    </row>
    <row r="17" spans="1:59" s="145" customFormat="1" ht="13" x14ac:dyDescent="0.25">
      <c r="A17" s="105" t="s">
        <v>87</v>
      </c>
      <c r="B17" s="82"/>
      <c r="C17" s="267">
        <v>0</v>
      </c>
      <c r="D17" s="267">
        <v>0</v>
      </c>
      <c r="E17" s="267">
        <v>0</v>
      </c>
      <c r="F17" s="267">
        <v>0</v>
      </c>
      <c r="G17" s="267"/>
      <c r="H17" s="267"/>
      <c r="I17" s="267">
        <v>0</v>
      </c>
      <c r="J17" s="267">
        <v>0</v>
      </c>
      <c r="K17" s="267">
        <v>0</v>
      </c>
      <c r="L17" s="267">
        <v>0</v>
      </c>
      <c r="M17" s="126"/>
      <c r="AV17" s="432"/>
      <c r="AW17" s="432"/>
      <c r="BF17" s="432"/>
      <c r="BG17" s="432"/>
    </row>
    <row r="18" spans="1:59" s="145" customFormat="1" ht="12.75" customHeight="1" x14ac:dyDescent="0.25">
      <c r="A18" s="105" t="s">
        <v>45</v>
      </c>
      <c r="B18" s="82"/>
      <c r="C18" s="267">
        <v>1128</v>
      </c>
      <c r="D18" s="267">
        <v>942</v>
      </c>
      <c r="E18" s="267">
        <v>1457</v>
      </c>
      <c r="F18" s="267">
        <v>1138</v>
      </c>
      <c r="G18" s="267" t="s">
        <v>0</v>
      </c>
      <c r="H18" s="267"/>
      <c r="I18" s="267">
        <v>84</v>
      </c>
      <c r="J18" s="267">
        <v>63</v>
      </c>
      <c r="K18" s="267">
        <v>77</v>
      </c>
      <c r="L18" s="267">
        <v>72</v>
      </c>
      <c r="M18" s="126"/>
      <c r="AP18" s="431"/>
      <c r="AQ18" s="458"/>
      <c r="AR18" s="458"/>
      <c r="AS18" s="458"/>
      <c r="AU18" s="431"/>
      <c r="AV18" s="432"/>
      <c r="AW18" s="432"/>
      <c r="BE18" s="431"/>
      <c r="BF18" s="432"/>
      <c r="BG18" s="432"/>
    </row>
    <row r="19" spans="1:59" s="145" customFormat="1" ht="12.75" customHeight="1" x14ac:dyDescent="0.25">
      <c r="A19" s="105" t="s">
        <v>46</v>
      </c>
      <c r="B19" s="82"/>
      <c r="C19" s="267">
        <v>7</v>
      </c>
      <c r="D19" s="267">
        <v>8</v>
      </c>
      <c r="E19" s="267">
        <v>0</v>
      </c>
      <c r="F19" s="267">
        <v>0</v>
      </c>
      <c r="G19" s="267" t="s">
        <v>0</v>
      </c>
      <c r="H19" s="267"/>
      <c r="I19" s="267">
        <v>2</v>
      </c>
      <c r="J19" s="267">
        <v>2</v>
      </c>
      <c r="K19" s="267">
        <v>0</v>
      </c>
      <c r="L19" s="267">
        <v>0</v>
      </c>
      <c r="M19" s="126"/>
      <c r="AP19" s="431"/>
      <c r="AQ19" s="458"/>
      <c r="AR19" s="458"/>
      <c r="AS19" s="458"/>
      <c r="AU19" s="431"/>
      <c r="AV19" s="432"/>
      <c r="AW19" s="432"/>
      <c r="BE19" s="431"/>
      <c r="BF19" s="432"/>
      <c r="BG19" s="432"/>
    </row>
    <row r="20" spans="1:59" s="145" customFormat="1" ht="13" x14ac:dyDescent="0.25">
      <c r="A20" s="105" t="s">
        <v>47</v>
      </c>
      <c r="B20" s="82"/>
      <c r="C20" s="267">
        <v>213</v>
      </c>
      <c r="D20" s="267">
        <v>258</v>
      </c>
      <c r="E20" s="267">
        <v>221</v>
      </c>
      <c r="F20" s="267">
        <v>268</v>
      </c>
      <c r="G20" s="267" t="s">
        <v>0</v>
      </c>
      <c r="H20" s="267"/>
      <c r="I20" s="267">
        <v>19</v>
      </c>
      <c r="J20" s="267">
        <v>18</v>
      </c>
      <c r="K20" s="267">
        <v>18</v>
      </c>
      <c r="L20" s="267">
        <v>21</v>
      </c>
      <c r="M20" s="126"/>
      <c r="AP20" s="431"/>
      <c r="AQ20" s="458"/>
      <c r="AR20" s="458"/>
      <c r="AS20" s="458"/>
      <c r="AU20" s="431"/>
      <c r="AV20" s="432"/>
      <c r="AW20" s="432"/>
      <c r="BE20" s="431"/>
      <c r="BF20" s="432"/>
      <c r="BG20" s="432"/>
    </row>
    <row r="21" spans="1:59" s="145" customFormat="1" ht="13" x14ac:dyDescent="0.3">
      <c r="A21" s="106" t="s">
        <v>30</v>
      </c>
      <c r="B21" s="116"/>
      <c r="C21" s="270">
        <v>5581</v>
      </c>
      <c r="D21" s="270">
        <v>9451</v>
      </c>
      <c r="E21" s="270">
        <v>13082</v>
      </c>
      <c r="F21" s="270">
        <v>13827</v>
      </c>
      <c r="G21" s="270" t="s">
        <v>0</v>
      </c>
      <c r="H21" s="270"/>
      <c r="I21" s="270">
        <v>497</v>
      </c>
      <c r="J21" s="270">
        <v>592</v>
      </c>
      <c r="K21" s="270">
        <v>785</v>
      </c>
      <c r="L21" s="270">
        <v>1101</v>
      </c>
      <c r="M21" s="126"/>
      <c r="AP21" s="431"/>
      <c r="AQ21" s="458"/>
      <c r="AR21" s="458"/>
      <c r="AS21" s="458"/>
      <c r="AU21" s="431"/>
      <c r="AV21" s="432"/>
      <c r="AW21" s="432"/>
      <c r="BE21" s="431"/>
      <c r="BF21" s="432"/>
      <c r="BG21" s="432"/>
    </row>
    <row r="22" spans="1:59" s="145" customFormat="1" ht="13" x14ac:dyDescent="0.25">
      <c r="A22" s="105" t="s">
        <v>49</v>
      </c>
      <c r="B22" s="82"/>
      <c r="C22" s="267">
        <v>8259</v>
      </c>
      <c r="D22" s="267">
        <v>9984</v>
      </c>
      <c r="E22" s="267">
        <v>11737</v>
      </c>
      <c r="F22" s="267">
        <v>12542</v>
      </c>
      <c r="G22" s="267" t="s">
        <v>0</v>
      </c>
      <c r="H22" s="267"/>
      <c r="I22" s="267">
        <v>582</v>
      </c>
      <c r="J22" s="267">
        <v>664</v>
      </c>
      <c r="K22" s="267">
        <v>840</v>
      </c>
      <c r="L22" s="267">
        <v>1043</v>
      </c>
      <c r="M22" s="126"/>
      <c r="AP22" s="431"/>
      <c r="AQ22" s="459"/>
      <c r="AR22" s="459"/>
      <c r="AS22" s="459"/>
      <c r="AU22" s="431"/>
      <c r="AV22" s="432"/>
      <c r="AW22" s="432"/>
      <c r="BE22" s="431"/>
      <c r="BF22" s="432"/>
      <c r="BG22" s="432"/>
    </row>
    <row r="23" spans="1:59" s="145" customFormat="1" ht="13" x14ac:dyDescent="0.25">
      <c r="A23" s="105" t="s">
        <v>50</v>
      </c>
      <c r="B23" s="82"/>
      <c r="C23" s="267">
        <v>15472</v>
      </c>
      <c r="D23" s="267">
        <v>26468</v>
      </c>
      <c r="E23" s="267">
        <v>23956</v>
      </c>
      <c r="F23" s="267">
        <v>34376</v>
      </c>
      <c r="G23" s="267"/>
      <c r="H23" s="267"/>
      <c r="I23" s="267">
        <v>1386</v>
      </c>
      <c r="J23" s="267">
        <v>1747</v>
      </c>
      <c r="K23" s="267">
        <v>2337</v>
      </c>
      <c r="L23" s="267">
        <v>2558</v>
      </c>
      <c r="M23" s="126"/>
      <c r="AP23" s="431"/>
      <c r="AQ23" s="459"/>
      <c r="AR23" s="459"/>
      <c r="AS23" s="459"/>
      <c r="AU23" s="431"/>
      <c r="AV23" s="432"/>
      <c r="AW23" s="432"/>
      <c r="BE23" s="431"/>
      <c r="BF23" s="432"/>
      <c r="BG23" s="432"/>
    </row>
    <row r="24" spans="1:59" s="145" customFormat="1" ht="13" x14ac:dyDescent="0.25">
      <c r="A24" s="105" t="s">
        <v>51</v>
      </c>
      <c r="B24" s="82"/>
      <c r="C24" s="267">
        <v>20327</v>
      </c>
      <c r="D24" s="267">
        <v>22675</v>
      </c>
      <c r="E24" s="267">
        <v>21396</v>
      </c>
      <c r="F24" s="267">
        <v>20897</v>
      </c>
      <c r="G24" s="267" t="s">
        <v>0</v>
      </c>
      <c r="H24" s="267"/>
      <c r="I24" s="267">
        <v>1082</v>
      </c>
      <c r="J24" s="267">
        <v>1290</v>
      </c>
      <c r="K24" s="267">
        <v>1325</v>
      </c>
      <c r="L24" s="267">
        <v>1490</v>
      </c>
      <c r="M24" s="126"/>
      <c r="AP24" s="431"/>
      <c r="AQ24" s="459"/>
      <c r="AR24" s="459"/>
      <c r="AS24" s="459"/>
      <c r="AU24" s="431"/>
      <c r="AV24" s="432"/>
      <c r="AW24" s="432"/>
      <c r="BE24" s="431"/>
      <c r="BF24" s="432"/>
      <c r="BG24" s="432"/>
    </row>
    <row r="25" spans="1:59" s="145" customFormat="1" ht="13" x14ac:dyDescent="0.25">
      <c r="A25" s="105" t="s">
        <v>353</v>
      </c>
      <c r="B25" s="82"/>
      <c r="C25" s="267">
        <v>60979</v>
      </c>
      <c r="D25" s="267">
        <v>89478</v>
      </c>
      <c r="E25" s="267">
        <v>103388</v>
      </c>
      <c r="F25" s="267">
        <v>105394</v>
      </c>
      <c r="G25" s="267" t="s">
        <v>0</v>
      </c>
      <c r="H25" s="267"/>
      <c r="I25" s="267">
        <v>5049</v>
      </c>
      <c r="J25" s="267">
        <v>5365</v>
      </c>
      <c r="K25" s="267">
        <v>6079</v>
      </c>
      <c r="L25" s="267">
        <v>6782</v>
      </c>
      <c r="M25" s="126"/>
      <c r="AP25" s="431"/>
      <c r="AQ25" s="459"/>
      <c r="AR25" s="459"/>
      <c r="AS25" s="459"/>
      <c r="AU25" s="431"/>
      <c r="AV25" s="432"/>
      <c r="AW25" s="432"/>
      <c r="BE25" s="431"/>
      <c r="BF25" s="432"/>
      <c r="BG25" s="432"/>
    </row>
    <row r="26" spans="1:59" s="145" customFormat="1" ht="13" x14ac:dyDescent="0.3">
      <c r="A26" s="106" t="s">
        <v>34</v>
      </c>
      <c r="B26" s="82"/>
      <c r="C26" s="270">
        <v>56577</v>
      </c>
      <c r="D26" s="270">
        <v>78666</v>
      </c>
      <c r="E26" s="270">
        <v>100789</v>
      </c>
      <c r="F26" s="270">
        <v>93477</v>
      </c>
      <c r="G26" s="270" t="s">
        <v>0</v>
      </c>
      <c r="H26" s="270"/>
      <c r="I26" s="270">
        <v>5029</v>
      </c>
      <c r="J26" s="270">
        <v>5171</v>
      </c>
      <c r="K26" s="270">
        <v>6392</v>
      </c>
      <c r="L26" s="270">
        <v>7440</v>
      </c>
      <c r="M26" s="126"/>
      <c r="AP26" s="431"/>
      <c r="AQ26" s="459"/>
      <c r="AR26" s="459"/>
      <c r="AS26" s="459"/>
      <c r="AU26" s="431"/>
      <c r="AV26" s="432"/>
      <c r="AW26" s="432"/>
      <c r="BE26" s="431"/>
      <c r="BF26" s="432"/>
      <c r="BG26" s="432"/>
    </row>
    <row r="27" spans="1:59" s="145" customFormat="1" ht="13" x14ac:dyDescent="0.3">
      <c r="A27" s="105" t="s">
        <v>90</v>
      </c>
      <c r="B27" s="116"/>
      <c r="C27" s="267">
        <v>7493</v>
      </c>
      <c r="D27" s="267">
        <v>8895</v>
      </c>
      <c r="E27" s="267">
        <v>11434</v>
      </c>
      <c r="F27" s="267">
        <v>9511</v>
      </c>
      <c r="G27" s="267" t="s">
        <v>0</v>
      </c>
      <c r="H27" s="267"/>
      <c r="I27" s="267">
        <v>690</v>
      </c>
      <c r="J27" s="267">
        <v>652</v>
      </c>
      <c r="K27" s="267">
        <v>693</v>
      </c>
      <c r="L27" s="267">
        <v>729</v>
      </c>
      <c r="M27" s="126"/>
      <c r="AP27" s="431"/>
      <c r="AQ27" s="459"/>
      <c r="AR27" s="459"/>
      <c r="AS27" s="459"/>
      <c r="AU27" s="431"/>
      <c r="AV27" s="432"/>
      <c r="AW27" s="432"/>
      <c r="BE27" s="431"/>
      <c r="BF27" s="432"/>
      <c r="BG27" s="432"/>
    </row>
    <row r="28" spans="1:59" s="145" customFormat="1" ht="13" x14ac:dyDescent="0.25">
      <c r="A28" s="105" t="s">
        <v>91</v>
      </c>
      <c r="B28" s="82"/>
      <c r="C28" s="267">
        <v>4126</v>
      </c>
      <c r="D28" s="267">
        <v>4900</v>
      </c>
      <c r="E28" s="267">
        <v>4993</v>
      </c>
      <c r="F28" s="267">
        <v>4345</v>
      </c>
      <c r="G28" s="267" t="s">
        <v>0</v>
      </c>
      <c r="H28" s="267"/>
      <c r="I28" s="267">
        <v>642</v>
      </c>
      <c r="J28" s="267">
        <v>584</v>
      </c>
      <c r="K28" s="267">
        <v>654</v>
      </c>
      <c r="L28" s="267">
        <v>631</v>
      </c>
      <c r="M28" s="126"/>
      <c r="AP28" s="431"/>
      <c r="AQ28" s="459"/>
      <c r="AR28" s="459"/>
      <c r="AS28" s="459"/>
      <c r="AU28" s="431"/>
      <c r="AV28" s="432"/>
      <c r="AW28" s="432"/>
      <c r="BE28" s="431"/>
      <c r="BF28" s="432"/>
      <c r="BG28" s="432"/>
    </row>
    <row r="29" spans="1:59" s="145" customFormat="1" ht="13" x14ac:dyDescent="0.25">
      <c r="A29" s="105" t="s">
        <v>92</v>
      </c>
      <c r="B29" s="82"/>
      <c r="C29" s="267">
        <v>125</v>
      </c>
      <c r="D29" s="267">
        <v>744</v>
      </c>
      <c r="E29" s="267">
        <v>451</v>
      </c>
      <c r="F29" s="267">
        <v>328</v>
      </c>
      <c r="G29" s="267" t="s">
        <v>0</v>
      </c>
      <c r="H29" s="267"/>
      <c r="I29" s="267">
        <v>23</v>
      </c>
      <c r="J29" s="267">
        <v>23</v>
      </c>
      <c r="K29" s="267">
        <v>21</v>
      </c>
      <c r="L29" s="267">
        <v>23</v>
      </c>
      <c r="M29" s="126"/>
      <c r="AP29" s="431"/>
      <c r="AQ29" s="459"/>
      <c r="AR29" s="459"/>
      <c r="AS29" s="459"/>
      <c r="AU29" s="431"/>
      <c r="AV29" s="432"/>
      <c r="AW29" s="432"/>
      <c r="BE29" s="431"/>
      <c r="BF29" s="432"/>
      <c r="BG29" s="432"/>
    </row>
    <row r="30" spans="1:59" s="145" customFormat="1" ht="13" x14ac:dyDescent="0.25">
      <c r="A30" s="105" t="s">
        <v>93</v>
      </c>
      <c r="B30" s="82"/>
      <c r="C30" s="267">
        <v>11001</v>
      </c>
      <c r="D30" s="267">
        <v>12861</v>
      </c>
      <c r="E30" s="267">
        <v>13953</v>
      </c>
      <c r="F30" s="267">
        <v>12486</v>
      </c>
      <c r="G30" s="267" t="s">
        <v>0</v>
      </c>
      <c r="H30" s="267"/>
      <c r="I30" s="267">
        <v>706</v>
      </c>
      <c r="J30" s="267">
        <v>677</v>
      </c>
      <c r="K30" s="267">
        <v>689</v>
      </c>
      <c r="L30" s="267">
        <v>682</v>
      </c>
      <c r="M30" s="126"/>
      <c r="AP30" s="431"/>
      <c r="AQ30" s="459"/>
      <c r="AR30" s="459"/>
      <c r="AS30" s="459"/>
      <c r="AU30" s="431"/>
      <c r="AV30" s="432"/>
      <c r="AW30" s="432"/>
      <c r="BE30" s="431"/>
      <c r="BF30" s="432"/>
      <c r="BG30" s="432"/>
    </row>
    <row r="31" spans="1:59" s="145" customFormat="1" ht="13" x14ac:dyDescent="0.25">
      <c r="A31" s="105" t="s">
        <v>94</v>
      </c>
      <c r="B31" s="82"/>
      <c r="C31" s="267">
        <v>8321</v>
      </c>
      <c r="D31" s="267">
        <v>10636</v>
      </c>
      <c r="E31" s="267">
        <v>8431</v>
      </c>
      <c r="F31" s="267">
        <v>6728</v>
      </c>
      <c r="G31" s="267" t="s">
        <v>0</v>
      </c>
      <c r="H31" s="267"/>
      <c r="I31" s="267">
        <v>827</v>
      </c>
      <c r="J31" s="267">
        <v>730</v>
      </c>
      <c r="K31" s="267">
        <v>680</v>
      </c>
      <c r="L31" s="267">
        <v>586</v>
      </c>
      <c r="M31" s="126"/>
      <c r="AP31" s="431"/>
      <c r="AQ31" s="459"/>
      <c r="AR31" s="459"/>
      <c r="AS31" s="459"/>
      <c r="AU31" s="431"/>
      <c r="AV31" s="432"/>
      <c r="AW31" s="432"/>
      <c r="BE31" s="431"/>
      <c r="BF31" s="432"/>
      <c r="BG31" s="432"/>
    </row>
    <row r="32" spans="1:59" s="145" customFormat="1" ht="13" x14ac:dyDescent="0.25">
      <c r="A32" s="105" t="s">
        <v>95</v>
      </c>
      <c r="B32" s="82"/>
      <c r="C32" s="267">
        <v>3249</v>
      </c>
      <c r="D32" s="267">
        <v>8909</v>
      </c>
      <c r="E32" s="267">
        <v>18690</v>
      </c>
      <c r="F32" s="267">
        <v>17026</v>
      </c>
      <c r="G32" s="267" t="s">
        <v>0</v>
      </c>
      <c r="H32" s="267"/>
      <c r="I32" s="267">
        <v>339</v>
      </c>
      <c r="J32" s="267">
        <v>333</v>
      </c>
      <c r="K32" s="267">
        <v>515</v>
      </c>
      <c r="L32" s="267">
        <v>895</v>
      </c>
      <c r="M32" s="126"/>
      <c r="AP32" s="431"/>
      <c r="AQ32" s="459"/>
      <c r="AR32" s="459"/>
      <c r="AS32" s="459"/>
      <c r="AU32" s="431"/>
      <c r="AV32" s="432"/>
      <c r="AW32" s="432"/>
      <c r="BE32" s="431"/>
      <c r="BF32" s="432"/>
      <c r="BG32" s="432"/>
    </row>
    <row r="33" spans="1:59" s="145" customFormat="1" ht="13" x14ac:dyDescent="0.25">
      <c r="A33" s="105" t="s">
        <v>96</v>
      </c>
      <c r="B33" s="82"/>
      <c r="C33" s="267">
        <v>1562</v>
      </c>
      <c r="D33" s="267">
        <v>1736</v>
      </c>
      <c r="E33" s="267">
        <v>1673</v>
      </c>
      <c r="F33" s="267">
        <v>1090</v>
      </c>
      <c r="G33" s="267" t="s">
        <v>0</v>
      </c>
      <c r="H33" s="267"/>
      <c r="I33" s="267">
        <v>116</v>
      </c>
      <c r="J33" s="267">
        <v>110</v>
      </c>
      <c r="K33" s="267">
        <v>118</v>
      </c>
      <c r="L33" s="267">
        <v>93</v>
      </c>
      <c r="M33" s="126"/>
      <c r="AP33" s="431"/>
      <c r="AQ33" s="459"/>
      <c r="AR33" s="459"/>
      <c r="AS33" s="459"/>
      <c r="AU33" s="431"/>
      <c r="AV33" s="432"/>
      <c r="AW33" s="432"/>
      <c r="BE33" s="431"/>
      <c r="BF33" s="432"/>
      <c r="BG33" s="432"/>
    </row>
    <row r="34" spans="1:59" s="145" customFormat="1" ht="13" x14ac:dyDescent="0.25">
      <c r="A34" s="105" t="s">
        <v>97</v>
      </c>
      <c r="B34" s="82"/>
      <c r="C34" s="267">
        <v>5661</v>
      </c>
      <c r="D34" s="267">
        <v>7156</v>
      </c>
      <c r="E34" s="267">
        <v>7454</v>
      </c>
      <c r="F34" s="267">
        <v>7745</v>
      </c>
      <c r="G34" s="267" t="s">
        <v>0</v>
      </c>
      <c r="H34" s="267"/>
      <c r="I34" s="267">
        <v>451</v>
      </c>
      <c r="J34" s="267">
        <v>494</v>
      </c>
      <c r="K34" s="267">
        <v>597</v>
      </c>
      <c r="L34" s="267">
        <v>705</v>
      </c>
      <c r="M34" s="126"/>
      <c r="AP34" s="431"/>
      <c r="AQ34" s="459"/>
      <c r="AR34" s="459"/>
      <c r="AS34" s="459"/>
      <c r="AU34" s="431"/>
      <c r="AV34" s="432"/>
      <c r="AW34" s="432"/>
      <c r="BE34" s="431"/>
      <c r="BF34" s="432"/>
      <c r="BG34" s="432"/>
    </row>
    <row r="35" spans="1:59" s="145" customFormat="1" ht="13" x14ac:dyDescent="0.25">
      <c r="A35" s="105" t="s">
        <v>98</v>
      </c>
      <c r="B35" s="82"/>
      <c r="C35" s="267">
        <v>7924</v>
      </c>
      <c r="D35" s="267">
        <v>15319</v>
      </c>
      <c r="E35" s="267">
        <v>26116</v>
      </c>
      <c r="F35" s="267">
        <v>27649</v>
      </c>
      <c r="G35" s="267" t="s">
        <v>0</v>
      </c>
      <c r="H35" s="267"/>
      <c r="I35" s="267">
        <v>730</v>
      </c>
      <c r="J35" s="267">
        <v>1115</v>
      </c>
      <c r="K35" s="267">
        <v>1960</v>
      </c>
      <c r="L35" s="267">
        <v>2683</v>
      </c>
      <c r="M35" s="126"/>
      <c r="AP35" s="431"/>
      <c r="AQ35" s="459"/>
      <c r="AR35" s="459"/>
      <c r="AS35" s="459"/>
      <c r="AU35" s="431"/>
      <c r="AV35" s="432"/>
      <c r="AW35" s="432"/>
      <c r="BE35" s="431"/>
      <c r="BF35" s="432"/>
      <c r="BG35" s="432"/>
    </row>
    <row r="36" spans="1:59" s="145" customFormat="1" ht="13" x14ac:dyDescent="0.25">
      <c r="A36" s="105" t="s">
        <v>99</v>
      </c>
      <c r="B36" s="82"/>
      <c r="C36" s="267">
        <v>8</v>
      </c>
      <c r="D36" s="267">
        <v>48</v>
      </c>
      <c r="E36" s="267">
        <v>104</v>
      </c>
      <c r="F36" s="267">
        <v>115</v>
      </c>
      <c r="G36" s="267" t="s">
        <v>0</v>
      </c>
      <c r="H36" s="267"/>
      <c r="I36" s="267">
        <v>0</v>
      </c>
      <c r="J36" s="267">
        <v>1</v>
      </c>
      <c r="K36" s="267">
        <v>6</v>
      </c>
      <c r="L36" s="267">
        <v>9</v>
      </c>
      <c r="M36" s="126"/>
      <c r="AP36" s="431"/>
      <c r="AQ36" s="459"/>
      <c r="AR36" s="459"/>
      <c r="AS36" s="459"/>
      <c r="AU36" s="431"/>
      <c r="AV36" s="432"/>
      <c r="AW36" s="432"/>
      <c r="BE36" s="431"/>
      <c r="BF36" s="432"/>
      <c r="BG36" s="432"/>
    </row>
    <row r="37" spans="1:59" s="145" customFormat="1" ht="13" x14ac:dyDescent="0.25">
      <c r="A37" s="105" t="s">
        <v>100</v>
      </c>
      <c r="B37" s="82"/>
      <c r="C37" s="267">
        <v>7107</v>
      </c>
      <c r="D37" s="267">
        <v>7462</v>
      </c>
      <c r="E37" s="267">
        <v>7490</v>
      </c>
      <c r="F37" s="267">
        <v>6454</v>
      </c>
      <c r="G37" s="267" t="s">
        <v>0</v>
      </c>
      <c r="H37" s="267"/>
      <c r="I37" s="267">
        <v>505</v>
      </c>
      <c r="J37" s="267">
        <v>452</v>
      </c>
      <c r="K37" s="267">
        <v>459</v>
      </c>
      <c r="L37" s="267">
        <v>404</v>
      </c>
      <c r="M37" s="126"/>
      <c r="AP37" s="431"/>
      <c r="AQ37" s="459"/>
      <c r="AR37" s="459"/>
      <c r="AS37" s="459"/>
      <c r="AU37" s="431"/>
      <c r="AV37" s="432"/>
      <c r="AW37" s="432"/>
      <c r="BE37" s="431"/>
      <c r="BF37" s="432"/>
      <c r="BG37" s="432"/>
    </row>
    <row r="38" spans="1:59" s="145" customFormat="1" ht="13" x14ac:dyDescent="0.25">
      <c r="A38" s="105" t="s">
        <v>101</v>
      </c>
      <c r="B38" s="82"/>
      <c r="C38" s="267">
        <v>0</v>
      </c>
      <c r="D38" s="267">
        <v>0</v>
      </c>
      <c r="E38" s="267">
        <v>0</v>
      </c>
      <c r="F38" s="267">
        <v>0</v>
      </c>
      <c r="G38" s="267" t="s">
        <v>0</v>
      </c>
      <c r="H38" s="267"/>
      <c r="I38" s="267">
        <v>0</v>
      </c>
      <c r="J38" s="267">
        <v>0</v>
      </c>
      <c r="K38" s="267">
        <v>0</v>
      </c>
      <c r="L38" s="267">
        <v>0</v>
      </c>
      <c r="M38" s="126"/>
      <c r="AP38" s="431"/>
      <c r="AQ38" s="459"/>
      <c r="AR38" s="459"/>
      <c r="AS38" s="459"/>
      <c r="AU38" s="431"/>
      <c r="AV38" s="432"/>
      <c r="AW38" s="432"/>
      <c r="BE38" s="431"/>
      <c r="BF38" s="432"/>
      <c r="BG38" s="432"/>
    </row>
    <row r="39" spans="1:59" s="145" customFormat="1" ht="13" x14ac:dyDescent="0.25">
      <c r="A39" s="105" t="s">
        <v>87</v>
      </c>
      <c r="B39" s="82"/>
      <c r="C39" s="267">
        <v>0</v>
      </c>
      <c r="D39" s="267">
        <v>0</v>
      </c>
      <c r="E39" s="267">
        <v>0</v>
      </c>
      <c r="F39" s="267">
        <v>0</v>
      </c>
      <c r="G39" s="267" t="s">
        <v>0</v>
      </c>
      <c r="H39" s="267"/>
      <c r="I39" s="267">
        <v>0</v>
      </c>
      <c r="J39" s="267">
        <v>0</v>
      </c>
      <c r="K39" s="267">
        <v>0</v>
      </c>
      <c r="L39" s="267">
        <v>0</v>
      </c>
      <c r="M39" s="126"/>
      <c r="AP39" s="431"/>
      <c r="AQ39" s="459"/>
      <c r="AR39" s="459"/>
      <c r="AS39" s="459"/>
      <c r="AU39" s="431"/>
      <c r="AV39" s="432"/>
      <c r="AW39" s="432"/>
      <c r="BF39" s="432"/>
      <c r="BG39" s="432"/>
    </row>
    <row r="40" spans="1:59" s="145" customFormat="1" ht="13" x14ac:dyDescent="0.25">
      <c r="A40" s="105" t="s">
        <v>53</v>
      </c>
      <c r="B40" s="82"/>
      <c r="C40" s="267">
        <v>45</v>
      </c>
      <c r="D40" s="267">
        <v>66</v>
      </c>
      <c r="E40" s="267">
        <v>0</v>
      </c>
      <c r="F40" s="267">
        <v>0</v>
      </c>
      <c r="G40" s="267" t="s">
        <v>0</v>
      </c>
      <c r="H40" s="267"/>
      <c r="I40" s="267">
        <v>4</v>
      </c>
      <c r="J40" s="267">
        <v>4</v>
      </c>
      <c r="K40" s="267">
        <v>0</v>
      </c>
      <c r="L40" s="267">
        <v>0</v>
      </c>
      <c r="M40" s="126"/>
      <c r="AV40" s="432"/>
      <c r="AW40" s="432"/>
      <c r="BE40" s="431"/>
      <c r="BF40" s="432"/>
      <c r="BG40" s="432"/>
    </row>
    <row r="41" spans="1:59" s="145" customFormat="1" ht="13" x14ac:dyDescent="0.25">
      <c r="A41" s="105" t="s">
        <v>54</v>
      </c>
      <c r="B41" s="82"/>
      <c r="C41" s="267">
        <v>23146</v>
      </c>
      <c r="D41" s="267">
        <v>34296</v>
      </c>
      <c r="E41" s="267">
        <v>31748</v>
      </c>
      <c r="F41" s="267">
        <v>34020</v>
      </c>
      <c r="G41" s="267" t="s">
        <v>0</v>
      </c>
      <c r="H41" s="267"/>
      <c r="I41" s="267">
        <v>1270</v>
      </c>
      <c r="J41" s="267">
        <v>1486</v>
      </c>
      <c r="K41" s="267">
        <v>1504</v>
      </c>
      <c r="L41" s="267">
        <v>1911</v>
      </c>
      <c r="M41" s="126"/>
      <c r="AP41" s="431"/>
      <c r="AQ41" s="460"/>
      <c r="AR41" s="460"/>
      <c r="AS41" s="460"/>
      <c r="AU41" s="431"/>
      <c r="AV41" s="432"/>
      <c r="AW41" s="432"/>
      <c r="BE41" s="431"/>
      <c r="BF41" s="432"/>
      <c r="BG41" s="432"/>
    </row>
    <row r="42" spans="1:59" s="145" customFormat="1" ht="13" x14ac:dyDescent="0.25">
      <c r="A42" s="105" t="s">
        <v>32</v>
      </c>
      <c r="B42" s="82"/>
      <c r="C42" s="267">
        <v>17</v>
      </c>
      <c r="D42" s="267">
        <v>28</v>
      </c>
      <c r="E42" s="267">
        <v>0</v>
      </c>
      <c r="F42" s="267">
        <v>0</v>
      </c>
      <c r="G42" s="267" t="s">
        <v>0</v>
      </c>
      <c r="H42" s="267"/>
      <c r="I42" s="267">
        <v>5</v>
      </c>
      <c r="J42" s="267">
        <v>6</v>
      </c>
      <c r="K42" s="267">
        <v>0</v>
      </c>
      <c r="L42" s="267">
        <v>0</v>
      </c>
      <c r="M42" s="126"/>
      <c r="AP42" s="431"/>
      <c r="AQ42" s="460"/>
      <c r="AR42" s="460"/>
      <c r="AS42" s="460"/>
      <c r="AU42" s="431"/>
      <c r="AV42" s="432"/>
      <c r="AW42" s="432"/>
      <c r="BE42" s="431"/>
      <c r="BF42" s="432"/>
      <c r="BG42" s="432"/>
    </row>
    <row r="43" spans="1:59" s="145" customFormat="1" ht="13" x14ac:dyDescent="0.25">
      <c r="A43" s="105" t="s">
        <v>75</v>
      </c>
      <c r="B43" s="82"/>
      <c r="C43" s="267">
        <v>0</v>
      </c>
      <c r="D43" s="267">
        <v>0</v>
      </c>
      <c r="E43" s="267">
        <v>0</v>
      </c>
      <c r="F43" s="267">
        <v>0</v>
      </c>
      <c r="G43" s="267"/>
      <c r="H43" s="267"/>
      <c r="I43" s="267">
        <v>0</v>
      </c>
      <c r="J43" s="267">
        <v>0</v>
      </c>
      <c r="K43" s="267">
        <v>0</v>
      </c>
      <c r="L43" s="267">
        <v>0</v>
      </c>
      <c r="M43" s="126"/>
      <c r="AP43" s="431"/>
      <c r="AQ43" s="460"/>
      <c r="AR43" s="460"/>
      <c r="AS43" s="460"/>
      <c r="AU43" s="431"/>
      <c r="AV43" s="432"/>
      <c r="AW43" s="432"/>
      <c r="BF43" s="432"/>
      <c r="BG43" s="432"/>
    </row>
    <row r="44" spans="1:59" s="145" customFormat="1" ht="14.5" x14ac:dyDescent="0.25">
      <c r="A44" s="132" t="s">
        <v>351</v>
      </c>
      <c r="B44" s="82"/>
      <c r="C44" s="271">
        <v>74</v>
      </c>
      <c r="D44" s="271">
        <v>62</v>
      </c>
      <c r="E44" s="271">
        <v>25</v>
      </c>
      <c r="F44" s="271">
        <v>1</v>
      </c>
      <c r="G44" s="271" t="s">
        <v>0</v>
      </c>
      <c r="H44" s="271"/>
      <c r="I44" s="271">
        <v>9</v>
      </c>
      <c r="J44" s="271">
        <v>10</v>
      </c>
      <c r="K44" s="271">
        <v>2</v>
      </c>
      <c r="L44" s="271">
        <v>0</v>
      </c>
      <c r="M44" s="126"/>
      <c r="AV44" s="432"/>
      <c r="AW44" s="432"/>
      <c r="BE44" s="431"/>
      <c r="BF44" s="432"/>
      <c r="BG44" s="432"/>
    </row>
    <row r="45" spans="1:59" s="145" customFormat="1" ht="13.5" thickBot="1" x14ac:dyDescent="0.3">
      <c r="A45" s="117" t="s">
        <v>55</v>
      </c>
      <c r="B45" s="118"/>
      <c r="C45" s="272">
        <v>209809</v>
      </c>
      <c r="D45" s="272">
        <v>307903</v>
      </c>
      <c r="E45" s="272">
        <v>342135</v>
      </c>
      <c r="F45" s="272">
        <v>353086</v>
      </c>
      <c r="G45" s="272" t="s">
        <v>0</v>
      </c>
      <c r="H45" s="272"/>
      <c r="I45" s="273">
        <v>17032</v>
      </c>
      <c r="J45" s="273">
        <v>18589</v>
      </c>
      <c r="K45" s="273">
        <v>22054</v>
      </c>
      <c r="L45" s="273">
        <v>25556</v>
      </c>
      <c r="M45" s="126"/>
      <c r="AP45" s="431"/>
      <c r="AQ45" s="461"/>
      <c r="AR45" s="461"/>
      <c r="AS45" s="461"/>
      <c r="AU45" s="431"/>
      <c r="AV45" s="432"/>
      <c r="AW45" s="432"/>
      <c r="BE45" s="431"/>
      <c r="BF45" s="432"/>
      <c r="BG45" s="432"/>
    </row>
    <row r="46" spans="1:59" s="145" customFormat="1" ht="14" thickTop="1" x14ac:dyDescent="0.3">
      <c r="A46" s="94" t="s">
        <v>357</v>
      </c>
      <c r="M46" s="126"/>
      <c r="AP46" s="431"/>
      <c r="AQ46" s="461"/>
      <c r="AR46" s="461"/>
      <c r="AS46" s="461"/>
      <c r="AU46" s="431"/>
      <c r="AV46" s="432"/>
      <c r="AW46" s="432"/>
    </row>
    <row r="47" spans="1:59" s="145" customFormat="1" ht="13" x14ac:dyDescent="0.3">
      <c r="A47" s="94"/>
      <c r="B47" s="92"/>
      <c r="C47" s="92"/>
      <c r="D47" s="92"/>
      <c r="E47" s="92"/>
      <c r="F47" s="92"/>
      <c r="G47" s="92"/>
      <c r="H47" s="92"/>
      <c r="I47" s="92"/>
      <c r="J47" s="92"/>
      <c r="K47" s="92"/>
      <c r="L47" s="92"/>
      <c r="M47" s="126"/>
    </row>
    <row r="48" spans="1:59" s="145" customFormat="1" ht="13" x14ac:dyDescent="0.3">
      <c r="A48" s="129" t="s">
        <v>154</v>
      </c>
      <c r="B48" s="92"/>
      <c r="C48" s="92"/>
      <c r="D48" s="92"/>
      <c r="E48" s="92"/>
      <c r="F48" s="92"/>
      <c r="G48" s="92"/>
      <c r="H48" s="92"/>
      <c r="I48" s="92"/>
      <c r="J48" s="92"/>
      <c r="K48" s="92"/>
      <c r="L48" s="92"/>
      <c r="M48" s="126"/>
    </row>
    <row r="49" spans="1:13" s="145" customFormat="1" ht="13" x14ac:dyDescent="0.3">
      <c r="A49" s="129" t="s">
        <v>228</v>
      </c>
      <c r="B49" s="92"/>
      <c r="C49" s="92"/>
      <c r="D49" s="92"/>
      <c r="E49" s="92"/>
      <c r="F49" s="92"/>
      <c r="G49" s="92"/>
      <c r="H49" s="92"/>
      <c r="I49" s="92"/>
      <c r="J49" s="92"/>
      <c r="K49" s="92"/>
      <c r="L49" s="92"/>
      <c r="M49" s="126"/>
    </row>
    <row r="50" spans="1:13" s="145" customFormat="1" ht="13" x14ac:dyDescent="0.3">
      <c r="A50" s="129" t="s">
        <v>156</v>
      </c>
      <c r="B50" s="92"/>
      <c r="C50" s="92"/>
      <c r="D50" s="92"/>
      <c r="E50" s="92"/>
      <c r="F50" s="92"/>
      <c r="G50" s="92"/>
      <c r="H50" s="92"/>
      <c r="I50" s="92"/>
      <c r="J50" s="92"/>
      <c r="K50" s="92"/>
      <c r="L50" s="92"/>
      <c r="M50" s="126"/>
    </row>
    <row r="51" spans="1:13" s="145" customFormat="1" ht="13" x14ac:dyDescent="0.3">
      <c r="A51" s="129" t="s">
        <v>157</v>
      </c>
      <c r="B51" s="92"/>
      <c r="C51" s="92"/>
      <c r="D51" s="92"/>
      <c r="E51" s="92"/>
      <c r="F51" s="92"/>
      <c r="G51" s="92"/>
      <c r="H51" s="92"/>
      <c r="I51" s="92"/>
      <c r="J51" s="92"/>
      <c r="K51" s="92"/>
      <c r="L51" s="92"/>
      <c r="M51" s="126"/>
    </row>
    <row r="52" spans="1:13" s="145" customFormat="1" ht="13" x14ac:dyDescent="0.3">
      <c r="A52" s="129" t="s">
        <v>354</v>
      </c>
      <c r="B52" s="92"/>
      <c r="C52" s="92"/>
      <c r="D52" s="92"/>
      <c r="E52" s="92"/>
      <c r="F52" s="92"/>
      <c r="G52" s="92"/>
      <c r="H52" s="92"/>
      <c r="I52" s="92"/>
      <c r="J52" s="92"/>
      <c r="K52" s="92"/>
      <c r="L52" s="92"/>
      <c r="M52" s="126"/>
    </row>
    <row r="53" spans="1:13" s="145" customFormat="1" ht="13" x14ac:dyDescent="0.3">
      <c r="A53" s="129" t="s">
        <v>355</v>
      </c>
      <c r="B53" s="92"/>
      <c r="C53" s="92"/>
      <c r="D53" s="92"/>
      <c r="E53" s="92"/>
      <c r="F53" s="92"/>
      <c r="G53" s="92"/>
      <c r="H53" s="92"/>
      <c r="I53" s="92"/>
      <c r="J53" s="92"/>
      <c r="K53" s="92"/>
      <c r="L53" s="92"/>
      <c r="M53" s="126"/>
    </row>
    <row r="54" spans="1:13" s="145" customFormat="1" ht="13" x14ac:dyDescent="0.3">
      <c r="A54" s="94" t="s">
        <v>298</v>
      </c>
      <c r="B54" s="92"/>
      <c r="C54" s="92"/>
      <c r="D54" s="92"/>
      <c r="E54" s="92"/>
      <c r="F54" s="92"/>
      <c r="G54" s="92"/>
      <c r="H54" s="92"/>
      <c r="I54" s="92"/>
      <c r="J54" s="92"/>
      <c r="K54" s="92"/>
      <c r="L54" s="92"/>
      <c r="M54" s="126"/>
    </row>
    <row r="55" spans="1:13" s="145" customFormat="1" ht="12.5" x14ac:dyDescent="0.25">
      <c r="A55"/>
      <c r="B55" s="92"/>
      <c r="C55" s="92"/>
      <c r="D55" s="92"/>
      <c r="E55" s="92"/>
      <c r="F55" s="92"/>
      <c r="G55" s="92"/>
      <c r="H55" s="92"/>
      <c r="I55" s="92"/>
      <c r="J55" s="92"/>
      <c r="K55" s="92"/>
      <c r="L55" s="92"/>
      <c r="M55" s="126"/>
    </row>
    <row r="56" spans="1:13" s="145" customFormat="1" x14ac:dyDescent="0.25">
      <c r="A56"/>
      <c r="B56"/>
      <c r="C56"/>
      <c r="D56"/>
      <c r="E56"/>
      <c r="F56"/>
      <c r="G56"/>
      <c r="H56"/>
      <c r="I56"/>
      <c r="J56"/>
      <c r="K56"/>
      <c r="L56"/>
      <c r="M56"/>
    </row>
    <row r="57" spans="1:13" s="145" customFormat="1" x14ac:dyDescent="0.25">
      <c r="A57"/>
      <c r="B57"/>
      <c r="C57"/>
      <c r="D57"/>
      <c r="E57"/>
      <c r="F57"/>
      <c r="G57"/>
      <c r="H57"/>
      <c r="I57"/>
      <c r="J57"/>
      <c r="K57"/>
      <c r="L57"/>
      <c r="M57"/>
    </row>
    <row r="58" spans="1:13" s="145" customFormat="1" x14ac:dyDescent="0.25">
      <c r="A58"/>
      <c r="B58"/>
      <c r="C58"/>
      <c r="D58"/>
      <c r="E58"/>
      <c r="F58"/>
      <c r="G58"/>
      <c r="H58"/>
      <c r="I58"/>
      <c r="J58"/>
      <c r="K58"/>
      <c r="L58"/>
      <c r="M58"/>
    </row>
    <row r="59" spans="1:13" s="145" customFormat="1" x14ac:dyDescent="0.25">
      <c r="A59"/>
      <c r="B59"/>
      <c r="C59"/>
      <c r="D59"/>
      <c r="E59"/>
      <c r="F59"/>
      <c r="G59"/>
      <c r="H59"/>
      <c r="I59"/>
      <c r="J59"/>
      <c r="K59"/>
      <c r="L59"/>
      <c r="M59"/>
    </row>
    <row r="60" spans="1:13" s="145" customFormat="1" x14ac:dyDescent="0.25">
      <c r="A60"/>
      <c r="B60"/>
      <c r="C60"/>
      <c r="D60"/>
      <c r="E60"/>
      <c r="F60"/>
      <c r="G60"/>
      <c r="H60"/>
      <c r="I60"/>
      <c r="J60"/>
      <c r="K60"/>
      <c r="L60"/>
      <c r="M60"/>
    </row>
    <row r="61" spans="1:13" s="145" customFormat="1" x14ac:dyDescent="0.25">
      <c r="A61"/>
      <c r="B61"/>
      <c r="C61"/>
      <c r="D61"/>
      <c r="E61"/>
      <c r="F61"/>
      <c r="G61"/>
      <c r="H61"/>
      <c r="I61"/>
      <c r="J61"/>
      <c r="K61"/>
      <c r="L61"/>
      <c r="M61"/>
    </row>
    <row r="62" spans="1:13" s="145" customFormat="1" x14ac:dyDescent="0.25">
      <c r="A62"/>
      <c r="B62"/>
      <c r="C62"/>
      <c r="D62"/>
      <c r="E62"/>
      <c r="F62"/>
      <c r="G62"/>
      <c r="H62"/>
      <c r="I62"/>
      <c r="J62"/>
      <c r="K62"/>
      <c r="L62"/>
      <c r="M62"/>
    </row>
    <row r="63" spans="1:13" s="145" customFormat="1" x14ac:dyDescent="0.25">
      <c r="A63"/>
      <c r="B63"/>
      <c r="C63"/>
      <c r="D63"/>
      <c r="E63"/>
      <c r="F63"/>
      <c r="G63"/>
      <c r="H63"/>
      <c r="I63"/>
      <c r="J63"/>
      <c r="K63"/>
      <c r="L63"/>
      <c r="M63"/>
    </row>
    <row r="64" spans="1:13" s="145" customFormat="1" x14ac:dyDescent="0.25">
      <c r="A64"/>
      <c r="B64"/>
      <c r="C64"/>
      <c r="D64"/>
      <c r="E64"/>
      <c r="F64"/>
      <c r="G64"/>
      <c r="H64"/>
      <c r="I64"/>
      <c r="J64"/>
      <c r="K64"/>
      <c r="L64"/>
      <c r="M64"/>
    </row>
    <row r="65" spans="1:13" s="145" customFormat="1" x14ac:dyDescent="0.25">
      <c r="A65"/>
      <c r="B65"/>
      <c r="C65"/>
      <c r="D65"/>
      <c r="E65"/>
      <c r="F65"/>
      <c r="G65"/>
      <c r="H65"/>
      <c r="I65"/>
      <c r="J65"/>
      <c r="K65"/>
      <c r="L65"/>
      <c r="M65"/>
    </row>
    <row r="66" spans="1:13" s="145" customFormat="1" x14ac:dyDescent="0.25">
      <c r="A66"/>
      <c r="B66"/>
      <c r="C66"/>
      <c r="D66"/>
      <c r="E66"/>
      <c r="F66"/>
      <c r="G66"/>
      <c r="H66"/>
      <c r="I66"/>
      <c r="J66"/>
      <c r="K66"/>
      <c r="L66"/>
      <c r="M66"/>
    </row>
    <row r="67" spans="1:13" s="145" customFormat="1" x14ac:dyDescent="0.25">
      <c r="A67"/>
      <c r="B67"/>
      <c r="C67"/>
      <c r="D67"/>
      <c r="E67"/>
      <c r="F67"/>
      <c r="G67"/>
      <c r="H67"/>
      <c r="I67"/>
      <c r="J67"/>
      <c r="K67"/>
      <c r="L67"/>
      <c r="M67"/>
    </row>
    <row r="68" spans="1:13" s="145" customFormat="1" x14ac:dyDescent="0.25">
      <c r="A68"/>
      <c r="B68"/>
      <c r="C68"/>
      <c r="D68"/>
      <c r="E68"/>
      <c r="F68"/>
      <c r="G68"/>
      <c r="H68"/>
      <c r="I68"/>
      <c r="J68"/>
      <c r="K68"/>
      <c r="L68"/>
      <c r="M68"/>
    </row>
    <row r="69" spans="1:13" s="145" customFormat="1" x14ac:dyDescent="0.25">
      <c r="A69"/>
      <c r="B69"/>
      <c r="C69"/>
      <c r="D69"/>
      <c r="E69"/>
      <c r="F69"/>
      <c r="G69"/>
      <c r="H69"/>
      <c r="I69"/>
      <c r="J69"/>
      <c r="K69"/>
      <c r="L69"/>
      <c r="M69"/>
    </row>
    <row r="70" spans="1:13" s="145" customFormat="1" x14ac:dyDescent="0.25">
      <c r="A70"/>
      <c r="B70"/>
      <c r="C70"/>
      <c r="D70"/>
      <c r="E70"/>
      <c r="F70"/>
      <c r="G70"/>
      <c r="H70"/>
      <c r="I70"/>
      <c r="J70"/>
      <c r="K70"/>
      <c r="L70"/>
      <c r="M70"/>
    </row>
    <row r="71" spans="1:13" s="145" customFormat="1" x14ac:dyDescent="0.25">
      <c r="A71"/>
      <c r="B71"/>
      <c r="C71"/>
      <c r="D71"/>
      <c r="E71"/>
      <c r="F71"/>
      <c r="G71"/>
      <c r="H71"/>
      <c r="I71"/>
      <c r="J71"/>
      <c r="K71"/>
      <c r="L71"/>
      <c r="M71"/>
    </row>
  </sheetData>
  <mergeCells count="2">
    <mergeCell ref="C4:E4"/>
    <mergeCell ref="I4:K4"/>
  </mergeCells>
  <phoneticPr fontId="11" type="noConversion"/>
  <pageMargins left="0.5" right="0.5" top="1" bottom="1" header="0.5" footer="0.5"/>
  <pageSetup scale="91"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Z78"/>
  <sheetViews>
    <sheetView topLeftCell="A29" zoomScaleNormal="100" workbookViewId="0">
      <selection activeCell="A47" sqref="A47"/>
    </sheetView>
  </sheetViews>
  <sheetFormatPr defaultRowHeight="11.5" x14ac:dyDescent="0.25"/>
  <cols>
    <col min="1" max="1" width="23.19921875" customWidth="1"/>
    <col min="2" max="2" width="11.8984375" customWidth="1"/>
    <col min="3" max="3" width="12" customWidth="1"/>
    <col min="4" max="4" width="13.09765625" customWidth="1"/>
    <col min="5" max="5" width="12.09765625" customWidth="1"/>
    <col min="6" max="6" width="8" customWidth="1"/>
    <col min="7" max="7" width="12" customWidth="1"/>
    <col min="8" max="8" width="13" customWidth="1"/>
    <col min="9" max="9" width="11" customWidth="1"/>
    <col min="10" max="10" width="13.19921875" customWidth="1"/>
    <col min="13" max="13" width="24" bestFit="1" customWidth="1"/>
    <col min="14" max="15" width="7.3984375" bestFit="1" customWidth="1"/>
    <col min="16" max="16" width="6.19921875" bestFit="1" customWidth="1"/>
    <col min="17" max="17" width="6.69921875" bestFit="1" customWidth="1"/>
    <col min="18" max="18" width="7.3984375" bestFit="1" customWidth="1"/>
    <col min="19" max="21" width="7.19921875" bestFit="1" customWidth="1"/>
    <col min="22" max="22" width="6.3984375" bestFit="1" customWidth="1"/>
    <col min="26" max="26" width="27.09765625" customWidth="1"/>
    <col min="39" max="39" width="27.19921875" customWidth="1"/>
    <col min="55" max="55" width="24.3984375" customWidth="1"/>
    <col min="56" max="56" width="16.8984375" customWidth="1"/>
    <col min="71" max="71" width="23.59765625" bestFit="1" customWidth="1"/>
    <col min="89" max="89" width="25.09765625" customWidth="1"/>
  </cols>
  <sheetData>
    <row r="1" spans="1:104" s="145" customFormat="1" ht="14" x14ac:dyDescent="0.3">
      <c r="A1" s="498" t="s">
        <v>310</v>
      </c>
      <c r="B1" s="100"/>
      <c r="C1" s="100"/>
      <c r="D1" s="100"/>
      <c r="E1" s="100"/>
      <c r="F1" s="100"/>
      <c r="G1" s="100"/>
      <c r="H1" s="100"/>
      <c r="I1" s="92"/>
      <c r="J1" s="92"/>
      <c r="K1"/>
      <c r="L1"/>
    </row>
    <row r="2" spans="1:104" s="145" customFormat="1" ht="13" x14ac:dyDescent="0.3">
      <c r="A2" s="127" t="s">
        <v>176</v>
      </c>
      <c r="B2" s="111"/>
      <c r="C2" s="111"/>
      <c r="D2" s="111"/>
      <c r="E2" s="111"/>
      <c r="F2" s="111"/>
      <c r="G2" s="111"/>
      <c r="H2" s="111"/>
      <c r="I2" s="92"/>
      <c r="J2" s="92"/>
      <c r="K2"/>
      <c r="L2"/>
    </row>
    <row r="3" spans="1:104" s="145" customFormat="1" ht="12.5" x14ac:dyDescent="0.25">
      <c r="A3" s="71"/>
      <c r="B3" s="71"/>
      <c r="C3" s="552" t="s">
        <v>266</v>
      </c>
      <c r="D3" s="552"/>
      <c r="E3" s="552"/>
      <c r="F3" s="552"/>
      <c r="G3" s="552"/>
      <c r="H3" s="552"/>
      <c r="I3" s="552"/>
      <c r="J3" s="71"/>
      <c r="K3"/>
      <c r="L3"/>
    </row>
    <row r="4" spans="1:104" s="145" customFormat="1" ht="12.5" x14ac:dyDescent="0.25">
      <c r="A4" s="71"/>
      <c r="B4" s="72" t="s">
        <v>15</v>
      </c>
      <c r="C4" s="72"/>
      <c r="D4" s="72"/>
      <c r="E4" s="72"/>
      <c r="F4" s="72"/>
      <c r="G4" s="72"/>
      <c r="H4" s="72"/>
      <c r="I4" s="72"/>
      <c r="J4" s="72"/>
      <c r="K4"/>
      <c r="L4"/>
    </row>
    <row r="5" spans="1:104" s="145" customFormat="1" ht="12.5" x14ac:dyDescent="0.25">
      <c r="A5" s="71"/>
      <c r="B5" s="72" t="s">
        <v>16</v>
      </c>
      <c r="C5" s="72"/>
      <c r="D5" s="72" t="s">
        <v>17</v>
      </c>
      <c r="E5" s="72" t="s">
        <v>17</v>
      </c>
      <c r="F5" s="72"/>
      <c r="G5" s="72"/>
      <c r="H5" s="72" t="s">
        <v>231</v>
      </c>
      <c r="I5" s="72" t="s">
        <v>5</v>
      </c>
      <c r="J5" s="72" t="s">
        <v>16</v>
      </c>
      <c r="K5"/>
      <c r="L5"/>
      <c r="Z5" s="325"/>
      <c r="AM5" s="325"/>
    </row>
    <row r="6" spans="1:104" s="145" customFormat="1" ht="12.5" x14ac:dyDescent="0.25">
      <c r="A6" s="71"/>
      <c r="B6" s="72" t="s">
        <v>6</v>
      </c>
      <c r="C6" s="72" t="s">
        <v>8</v>
      </c>
      <c r="D6" s="72" t="s">
        <v>18</v>
      </c>
      <c r="E6" s="72" t="s">
        <v>19</v>
      </c>
      <c r="F6" s="72" t="s">
        <v>20</v>
      </c>
      <c r="G6" s="72" t="s">
        <v>10</v>
      </c>
      <c r="H6" s="72" t="s">
        <v>4</v>
      </c>
      <c r="I6" s="72" t="s">
        <v>11</v>
      </c>
      <c r="J6" s="72" t="s">
        <v>6</v>
      </c>
      <c r="K6" s="6"/>
      <c r="L6" s="6"/>
      <c r="M6" s="462"/>
      <c r="N6" s="462"/>
      <c r="O6" s="462"/>
      <c r="P6" s="462"/>
      <c r="Q6" s="462"/>
      <c r="R6" s="462"/>
      <c r="S6" s="462"/>
      <c r="T6" s="462"/>
      <c r="U6" s="462"/>
      <c r="V6" s="462"/>
      <c r="W6" s="462"/>
      <c r="X6" s="462"/>
      <c r="Y6" s="462"/>
      <c r="Z6" s="462"/>
      <c r="AA6" s="462"/>
      <c r="AB6" s="462"/>
      <c r="AC6" s="462"/>
      <c r="AD6" s="462"/>
      <c r="AE6" s="462"/>
      <c r="AF6" s="462"/>
      <c r="AG6" s="462"/>
      <c r="AH6" s="462"/>
      <c r="AI6" s="462"/>
      <c r="AJ6" s="462"/>
      <c r="AK6" s="462"/>
      <c r="AL6" s="462"/>
      <c r="AM6" s="462"/>
      <c r="AN6" s="462"/>
      <c r="AO6" s="462"/>
      <c r="AP6" s="462"/>
      <c r="AQ6" s="462"/>
      <c r="AR6" s="462"/>
      <c r="AS6" s="462"/>
      <c r="AT6" s="462"/>
      <c r="AU6" s="462"/>
      <c r="AV6" s="462"/>
      <c r="AW6" s="462"/>
      <c r="AX6" s="462"/>
      <c r="AY6" s="462"/>
      <c r="AZ6" s="462"/>
      <c r="BA6" s="462"/>
      <c r="BB6" s="462"/>
      <c r="BC6" s="325"/>
      <c r="BS6" s="325"/>
      <c r="CK6" s="325"/>
      <c r="CL6" s="462"/>
      <c r="CM6" s="462"/>
      <c r="CN6" s="462"/>
    </row>
    <row r="7" spans="1:104" s="145" customFormat="1" ht="13" thickBot="1" x14ac:dyDescent="0.3">
      <c r="A7" s="75" t="s">
        <v>21</v>
      </c>
      <c r="B7" s="113">
        <v>43465</v>
      </c>
      <c r="C7" s="114" t="s">
        <v>22</v>
      </c>
      <c r="D7" s="114" t="s">
        <v>23</v>
      </c>
      <c r="E7" s="114" t="s">
        <v>24</v>
      </c>
      <c r="F7" s="114" t="s">
        <v>24</v>
      </c>
      <c r="G7" s="114" t="s">
        <v>23</v>
      </c>
      <c r="H7" s="114" t="s">
        <v>23</v>
      </c>
      <c r="I7" s="114" t="s">
        <v>24</v>
      </c>
      <c r="J7" s="113">
        <v>43830</v>
      </c>
      <c r="K7" s="7"/>
      <c r="L7"/>
      <c r="BM7" s="428"/>
      <c r="BN7" s="428"/>
      <c r="BO7" s="428"/>
      <c r="BP7" s="428"/>
      <c r="CC7" s="428"/>
      <c r="CD7" s="428"/>
      <c r="CE7" s="428"/>
      <c r="CF7" s="428"/>
      <c r="CG7" s="428"/>
      <c r="CH7" s="428"/>
      <c r="CL7" s="462"/>
      <c r="CM7" s="463"/>
      <c r="CN7" s="463"/>
      <c r="CW7" s="428"/>
      <c r="CX7" s="428"/>
      <c r="CY7" s="428"/>
      <c r="CZ7" s="428"/>
    </row>
    <row r="8" spans="1:104" s="145" customFormat="1" ht="13" x14ac:dyDescent="0.25">
      <c r="A8" s="105" t="s">
        <v>37</v>
      </c>
      <c r="B8" s="259">
        <v>0</v>
      </c>
      <c r="C8" s="259">
        <v>0</v>
      </c>
      <c r="D8" s="259">
        <v>0</v>
      </c>
      <c r="E8" s="259">
        <v>0</v>
      </c>
      <c r="F8" s="259">
        <v>0</v>
      </c>
      <c r="G8" s="259">
        <v>0</v>
      </c>
      <c r="H8" s="259">
        <v>0</v>
      </c>
      <c r="I8" s="259">
        <v>0</v>
      </c>
      <c r="J8" s="259">
        <v>0</v>
      </c>
      <c r="K8" s="6"/>
      <c r="L8"/>
      <c r="BC8" s="431"/>
      <c r="BD8" s="464"/>
      <c r="BE8" s="464"/>
      <c r="BF8" s="464"/>
      <c r="BG8" s="464"/>
      <c r="BH8" s="464"/>
      <c r="BI8" s="464"/>
      <c r="BJ8" s="464"/>
      <c r="BK8" s="464"/>
      <c r="BL8" s="464"/>
      <c r="BN8" s="430"/>
      <c r="BS8" s="431"/>
      <c r="BT8" s="432"/>
      <c r="BU8" s="432"/>
      <c r="BV8" s="432"/>
      <c r="BW8" s="432"/>
      <c r="BX8" s="432"/>
      <c r="BY8" s="432"/>
      <c r="BZ8" s="432"/>
      <c r="CA8" s="432"/>
      <c r="CB8" s="432"/>
      <c r="CD8" s="430"/>
      <c r="CK8" s="431"/>
      <c r="CL8" s="432"/>
      <c r="CM8" s="432"/>
      <c r="CN8" s="432"/>
      <c r="CO8" s="432"/>
      <c r="CP8" s="432"/>
      <c r="CQ8" s="432"/>
      <c r="CR8" s="432"/>
      <c r="CS8" s="432"/>
      <c r="CT8" s="432"/>
      <c r="CU8" s="432"/>
      <c r="CV8" s="432"/>
      <c r="CW8" s="189"/>
      <c r="CX8" s="430"/>
    </row>
    <row r="9" spans="1:104" s="145" customFormat="1" ht="13" x14ac:dyDescent="0.3">
      <c r="A9" s="115" t="s">
        <v>38</v>
      </c>
      <c r="B9" s="274">
        <v>342135</v>
      </c>
      <c r="C9" s="274">
        <v>-6298</v>
      </c>
      <c r="D9" s="274">
        <v>41528</v>
      </c>
      <c r="E9" s="274">
        <v>61152</v>
      </c>
      <c r="F9" s="274">
        <v>7724</v>
      </c>
      <c r="G9" s="274">
        <v>23699</v>
      </c>
      <c r="H9" s="274">
        <v>46454</v>
      </c>
      <c r="I9" s="274">
        <v>25556</v>
      </c>
      <c r="J9" s="274">
        <v>353086</v>
      </c>
      <c r="K9" s="6"/>
      <c r="L9"/>
      <c r="BC9" s="431"/>
      <c r="BD9" s="464"/>
      <c r="BE9" s="464"/>
      <c r="BF9" s="464"/>
      <c r="BG9" s="464"/>
      <c r="BH9" s="464"/>
      <c r="BI9" s="464"/>
      <c r="BJ9" s="464"/>
      <c r="BK9" s="464"/>
      <c r="BL9" s="464"/>
      <c r="BN9" s="430"/>
      <c r="BS9" s="431"/>
      <c r="BT9" s="432"/>
      <c r="BU9" s="432"/>
      <c r="BV9" s="432"/>
      <c r="BW9" s="432"/>
      <c r="BX9" s="432"/>
      <c r="BY9" s="432"/>
      <c r="BZ9" s="432"/>
      <c r="CA9" s="432"/>
      <c r="CB9" s="432"/>
      <c r="CD9" s="430"/>
      <c r="CK9" s="431"/>
      <c r="CL9" s="432"/>
      <c r="CM9" s="432"/>
      <c r="CN9" s="432"/>
      <c r="CO9" s="432"/>
      <c r="CP9" s="432"/>
      <c r="CQ9" s="432"/>
      <c r="CR9" s="432"/>
      <c r="CS9" s="432"/>
      <c r="CT9" s="432"/>
      <c r="CU9" s="432"/>
      <c r="CV9" s="432"/>
      <c r="CX9" s="430"/>
    </row>
    <row r="10" spans="1:104" s="145" customFormat="1" ht="13" x14ac:dyDescent="0.25">
      <c r="A10" s="105" t="s">
        <v>39</v>
      </c>
      <c r="B10" s="259">
        <v>5970</v>
      </c>
      <c r="C10" s="259">
        <v>-3</v>
      </c>
      <c r="D10" s="259">
        <v>59</v>
      </c>
      <c r="E10" s="259">
        <v>462</v>
      </c>
      <c r="F10" s="259">
        <v>0</v>
      </c>
      <c r="G10" s="259">
        <v>0</v>
      </c>
      <c r="H10" s="259">
        <v>0</v>
      </c>
      <c r="I10" s="259">
        <v>471</v>
      </c>
      <c r="J10" s="259">
        <v>5093</v>
      </c>
      <c r="K10" s="6"/>
      <c r="L10"/>
      <c r="BC10" s="431"/>
      <c r="BD10" s="464"/>
      <c r="BE10" s="464"/>
      <c r="BF10" s="464"/>
      <c r="BG10" s="464"/>
      <c r="BH10" s="464"/>
      <c r="BI10" s="464"/>
      <c r="BJ10" s="464"/>
      <c r="BK10" s="464"/>
      <c r="BL10" s="464"/>
      <c r="BN10" s="430"/>
      <c r="BS10" s="431"/>
      <c r="BT10" s="432"/>
      <c r="BU10" s="432"/>
      <c r="BV10" s="432"/>
      <c r="BW10" s="432"/>
      <c r="BX10" s="432"/>
      <c r="BY10" s="432"/>
      <c r="BZ10" s="432"/>
      <c r="CA10" s="432"/>
      <c r="CB10" s="432"/>
      <c r="CD10" s="430"/>
      <c r="CK10" s="431"/>
      <c r="CL10" s="432"/>
      <c r="CM10" s="432"/>
      <c r="CN10" s="432"/>
      <c r="CO10" s="432"/>
      <c r="CP10" s="432"/>
      <c r="CQ10" s="432"/>
      <c r="CR10" s="432"/>
      <c r="CS10" s="432"/>
      <c r="CT10" s="432"/>
      <c r="CU10" s="432"/>
      <c r="CV10" s="432"/>
      <c r="CX10" s="430"/>
    </row>
    <row r="11" spans="1:104" s="145" customFormat="1" ht="13" x14ac:dyDescent="0.25">
      <c r="A11" s="105" t="s">
        <v>29</v>
      </c>
      <c r="B11" s="259">
        <v>2727</v>
      </c>
      <c r="C11" s="259">
        <v>-86</v>
      </c>
      <c r="D11" s="259">
        <v>235</v>
      </c>
      <c r="E11" s="259">
        <v>542</v>
      </c>
      <c r="F11" s="259">
        <v>9</v>
      </c>
      <c r="G11" s="259">
        <v>0</v>
      </c>
      <c r="H11" s="259">
        <v>324</v>
      </c>
      <c r="I11" s="259">
        <v>149</v>
      </c>
      <c r="J11" s="259">
        <v>2500</v>
      </c>
      <c r="K11" s="6"/>
      <c r="L11"/>
      <c r="BC11" s="431"/>
      <c r="BD11" s="464"/>
      <c r="BE11" s="464"/>
      <c r="BF11" s="464"/>
      <c r="BG11" s="464"/>
      <c r="BH11" s="464"/>
      <c r="BI11" s="464"/>
      <c r="BJ11" s="464"/>
      <c r="BK11" s="464"/>
      <c r="BL11" s="464"/>
      <c r="BN11" s="430"/>
      <c r="BS11" s="431"/>
      <c r="BT11" s="432"/>
      <c r="BU11" s="435"/>
      <c r="BV11" s="432"/>
      <c r="BW11" s="432"/>
      <c r="BX11" s="432"/>
      <c r="BY11" s="432"/>
      <c r="BZ11" s="432"/>
      <c r="CA11" s="432"/>
      <c r="CB11" s="432"/>
      <c r="CD11" s="430"/>
      <c r="CK11" s="431"/>
      <c r="CL11" s="432"/>
      <c r="CM11" s="432"/>
      <c r="CN11" s="432"/>
      <c r="CO11" s="432"/>
      <c r="CP11" s="432"/>
      <c r="CQ11" s="432"/>
      <c r="CR11" s="432"/>
      <c r="CS11" s="432"/>
      <c r="CT11" s="432"/>
      <c r="CU11" s="432"/>
      <c r="CV11" s="432"/>
      <c r="CX11" s="430"/>
    </row>
    <row r="12" spans="1:104" s="145" customFormat="1" ht="13" x14ac:dyDescent="0.25">
      <c r="A12" s="105" t="s">
        <v>41</v>
      </c>
      <c r="B12" s="259">
        <v>0</v>
      </c>
      <c r="C12" s="259">
        <v>0</v>
      </c>
      <c r="D12" s="259">
        <v>0</v>
      </c>
      <c r="E12" s="259">
        <v>0</v>
      </c>
      <c r="F12" s="259">
        <v>0</v>
      </c>
      <c r="G12" s="259">
        <v>0</v>
      </c>
      <c r="H12" s="259">
        <v>0</v>
      </c>
      <c r="I12" s="259">
        <v>0</v>
      </c>
      <c r="J12" s="259">
        <v>0</v>
      </c>
      <c r="K12" s="6"/>
      <c r="L12"/>
      <c r="BC12" s="431"/>
      <c r="BD12" s="464"/>
      <c r="BE12" s="464"/>
      <c r="BF12" s="464"/>
      <c r="BG12" s="464"/>
      <c r="BH12" s="464"/>
      <c r="BI12" s="464"/>
      <c r="BJ12" s="464"/>
      <c r="BK12" s="464"/>
      <c r="BL12" s="464"/>
      <c r="BN12" s="430"/>
      <c r="BS12" s="431"/>
      <c r="BT12" s="432"/>
      <c r="BU12" s="435"/>
      <c r="BV12" s="432"/>
      <c r="BW12" s="432"/>
      <c r="BX12" s="432"/>
      <c r="BY12" s="432"/>
      <c r="BZ12" s="432"/>
      <c r="CA12" s="432"/>
      <c r="CB12" s="432"/>
      <c r="CD12" s="430"/>
      <c r="CK12" s="431"/>
      <c r="CL12" s="432"/>
      <c r="CM12" s="432"/>
      <c r="CN12" s="432"/>
      <c r="CO12" s="432"/>
      <c r="CP12" s="432"/>
      <c r="CQ12" s="432"/>
      <c r="CR12" s="432"/>
      <c r="CS12" s="432"/>
      <c r="CT12" s="432"/>
      <c r="CU12" s="432"/>
      <c r="CV12" s="432"/>
      <c r="CX12" s="430"/>
    </row>
    <row r="13" spans="1:104" s="145" customFormat="1" ht="13" x14ac:dyDescent="0.25">
      <c r="A13" s="105" t="s">
        <v>42</v>
      </c>
      <c r="B13" s="259">
        <v>0</v>
      </c>
      <c r="C13" s="259">
        <v>0</v>
      </c>
      <c r="D13" s="259">
        <v>0</v>
      </c>
      <c r="E13" s="259">
        <v>0</v>
      </c>
      <c r="F13" s="259">
        <v>0</v>
      </c>
      <c r="G13" s="259">
        <v>0</v>
      </c>
      <c r="H13" s="259">
        <v>0</v>
      </c>
      <c r="I13" s="259">
        <v>0</v>
      </c>
      <c r="J13" s="259">
        <v>0</v>
      </c>
      <c r="K13" s="6"/>
      <c r="L13"/>
      <c r="BC13" s="431"/>
      <c r="BD13" s="464"/>
      <c r="BE13" s="464"/>
      <c r="BF13" s="464"/>
      <c r="BG13" s="464"/>
      <c r="BH13" s="464"/>
      <c r="BI13" s="464"/>
      <c r="BJ13" s="464"/>
      <c r="BK13" s="464"/>
      <c r="BL13" s="464"/>
      <c r="BN13" s="430"/>
      <c r="BS13" s="431"/>
      <c r="BT13" s="432"/>
      <c r="BU13" s="435"/>
      <c r="BV13" s="432"/>
      <c r="BW13" s="432"/>
      <c r="BX13" s="432"/>
      <c r="BY13" s="432"/>
      <c r="BZ13" s="432"/>
      <c r="CA13" s="432"/>
      <c r="CB13" s="432"/>
      <c r="CD13" s="430"/>
      <c r="CK13" s="431"/>
      <c r="CL13" s="432"/>
      <c r="CM13" s="432"/>
      <c r="CN13" s="432"/>
      <c r="CO13" s="432"/>
      <c r="CP13" s="432"/>
      <c r="CQ13" s="432"/>
      <c r="CR13" s="432"/>
      <c r="CS13" s="432"/>
      <c r="CT13" s="432"/>
      <c r="CU13" s="432"/>
      <c r="CV13" s="432"/>
      <c r="CX13" s="430"/>
    </row>
    <row r="14" spans="1:104" s="145" customFormat="1" ht="13" x14ac:dyDescent="0.25">
      <c r="A14" s="105" t="s">
        <v>43</v>
      </c>
      <c r="B14" s="259">
        <v>0</v>
      </c>
      <c r="C14" s="259">
        <v>0</v>
      </c>
      <c r="D14" s="259">
        <v>0</v>
      </c>
      <c r="E14" s="259">
        <v>0</v>
      </c>
      <c r="F14" s="259">
        <v>0</v>
      </c>
      <c r="G14" s="259">
        <v>0</v>
      </c>
      <c r="H14" s="259">
        <v>0</v>
      </c>
      <c r="I14" s="259">
        <v>0</v>
      </c>
      <c r="J14" s="259">
        <v>0</v>
      </c>
      <c r="K14" s="6"/>
      <c r="L14"/>
      <c r="BC14" s="431"/>
      <c r="BD14" s="464"/>
      <c r="BE14" s="464"/>
      <c r="BF14" s="464"/>
      <c r="BG14" s="464"/>
      <c r="BH14" s="464"/>
      <c r="BI14" s="464"/>
      <c r="BJ14" s="464"/>
      <c r="BK14" s="464"/>
      <c r="BL14" s="464"/>
      <c r="BN14" s="430"/>
      <c r="BS14" s="431"/>
      <c r="BT14" s="432"/>
      <c r="BU14" s="435"/>
      <c r="BV14" s="432"/>
      <c r="BW14" s="432"/>
      <c r="BX14" s="432"/>
      <c r="BY14" s="432"/>
      <c r="BZ14" s="432"/>
      <c r="CA14" s="432"/>
      <c r="CB14" s="432"/>
      <c r="CD14" s="430"/>
      <c r="CK14" s="431"/>
      <c r="CL14" s="432"/>
      <c r="CM14" s="435"/>
      <c r="CN14" s="432"/>
      <c r="CO14" s="432"/>
      <c r="CP14" s="432"/>
      <c r="CQ14" s="432"/>
      <c r="CR14" s="432"/>
      <c r="CS14" s="432"/>
      <c r="CT14" s="432"/>
      <c r="CU14" s="432"/>
      <c r="CV14" s="432"/>
      <c r="CX14" s="430"/>
    </row>
    <row r="15" spans="1:104" s="145" customFormat="1" ht="13" x14ac:dyDescent="0.3">
      <c r="A15" s="106" t="s">
        <v>44</v>
      </c>
      <c r="B15" s="275">
        <v>25598</v>
      </c>
      <c r="C15" s="275">
        <v>-2109</v>
      </c>
      <c r="D15" s="275">
        <v>8107</v>
      </c>
      <c r="E15" s="275">
        <v>7562</v>
      </c>
      <c r="F15" s="275">
        <v>1312</v>
      </c>
      <c r="G15" s="275">
        <v>7031</v>
      </c>
      <c r="H15" s="275">
        <v>2318</v>
      </c>
      <c r="I15" s="275">
        <v>2518</v>
      </c>
      <c r="J15" s="275">
        <v>29553</v>
      </c>
      <c r="K15" s="6"/>
      <c r="L15"/>
      <c r="BC15" s="431"/>
      <c r="BD15" s="464"/>
      <c r="BE15" s="464"/>
      <c r="BF15" s="464"/>
      <c r="BG15" s="464"/>
      <c r="BH15" s="464"/>
      <c r="BI15" s="464"/>
      <c r="BJ15" s="464"/>
      <c r="BK15" s="464"/>
      <c r="BL15" s="464"/>
      <c r="BN15" s="430"/>
      <c r="BS15" s="431"/>
      <c r="BT15" s="432"/>
      <c r="BU15" s="432"/>
      <c r="BV15" s="432"/>
      <c r="BW15" s="432"/>
      <c r="BX15" s="432"/>
      <c r="BY15" s="432"/>
      <c r="BZ15" s="432"/>
      <c r="CA15" s="432"/>
      <c r="CB15" s="432"/>
      <c r="CD15" s="430"/>
      <c r="CK15" s="431"/>
      <c r="CL15" s="432"/>
      <c r="CM15" s="432"/>
      <c r="CN15" s="432"/>
      <c r="CO15" s="432"/>
      <c r="CP15" s="432"/>
      <c r="CQ15" s="432"/>
      <c r="CR15" s="432"/>
      <c r="CS15" s="432"/>
      <c r="CT15" s="432"/>
      <c r="CU15" s="432"/>
      <c r="CV15" s="432"/>
      <c r="CX15" s="430"/>
    </row>
    <row r="16" spans="1:104" s="145" customFormat="1" ht="13" x14ac:dyDescent="0.25">
      <c r="A16" s="105" t="s">
        <v>85</v>
      </c>
      <c r="B16" s="276">
        <v>25598</v>
      </c>
      <c r="C16" s="276">
        <v>-2109</v>
      </c>
      <c r="D16" s="276">
        <v>8107</v>
      </c>
      <c r="E16" s="276">
        <v>7562</v>
      </c>
      <c r="F16" s="276">
        <v>1312</v>
      </c>
      <c r="G16" s="276">
        <v>7031</v>
      </c>
      <c r="H16" s="276">
        <v>2318</v>
      </c>
      <c r="I16" s="276">
        <v>2518</v>
      </c>
      <c r="J16" s="276">
        <v>29553</v>
      </c>
      <c r="K16" s="6"/>
      <c r="L16"/>
      <c r="BC16" s="431"/>
      <c r="BD16" s="464"/>
      <c r="BE16" s="464"/>
      <c r="BF16" s="464"/>
      <c r="BG16" s="464"/>
      <c r="BH16" s="464"/>
      <c r="BI16" s="464"/>
      <c r="BJ16" s="464"/>
      <c r="BK16" s="464"/>
      <c r="BL16" s="464"/>
      <c r="BN16" s="430"/>
      <c r="BS16" s="431"/>
      <c r="BT16" s="432"/>
      <c r="BU16" s="432"/>
      <c r="BV16" s="432"/>
      <c r="BW16" s="432"/>
      <c r="BX16" s="432"/>
      <c r="BY16" s="432"/>
      <c r="BZ16" s="432"/>
      <c r="CA16" s="432"/>
      <c r="CB16" s="432"/>
      <c r="CD16" s="430"/>
      <c r="CK16" s="431"/>
      <c r="CL16" s="432"/>
      <c r="CM16" s="432"/>
      <c r="CN16" s="432"/>
      <c r="CO16" s="432"/>
      <c r="CP16" s="432"/>
      <c r="CQ16" s="432"/>
      <c r="CR16" s="432"/>
      <c r="CS16" s="432"/>
      <c r="CT16" s="432"/>
      <c r="CU16" s="432"/>
      <c r="CV16" s="432"/>
      <c r="CX16" s="430"/>
    </row>
    <row r="17" spans="1:104" s="145" customFormat="1" ht="13" x14ac:dyDescent="0.25">
      <c r="A17" s="105" t="s">
        <v>106</v>
      </c>
      <c r="B17" s="259">
        <v>0</v>
      </c>
      <c r="C17" s="259">
        <v>0</v>
      </c>
      <c r="D17" s="259">
        <v>0</v>
      </c>
      <c r="E17" s="259">
        <v>0</v>
      </c>
      <c r="F17" s="259">
        <v>0</v>
      </c>
      <c r="G17" s="259">
        <v>0</v>
      </c>
      <c r="H17" s="259">
        <v>0</v>
      </c>
      <c r="I17" s="259">
        <v>0</v>
      </c>
      <c r="J17" s="259">
        <v>0</v>
      </c>
      <c r="K17" s="6"/>
      <c r="L17"/>
      <c r="BC17" s="431"/>
      <c r="BD17" s="464"/>
      <c r="BE17" s="464"/>
      <c r="BF17" s="464"/>
      <c r="BG17" s="464"/>
      <c r="BH17" s="464"/>
      <c r="BI17" s="464"/>
      <c r="BJ17" s="464"/>
      <c r="BK17" s="464"/>
      <c r="BL17" s="464"/>
      <c r="BN17" s="430"/>
      <c r="BS17" s="431"/>
      <c r="BT17" s="432"/>
      <c r="BU17" s="435"/>
      <c r="BV17" s="432"/>
      <c r="BW17" s="432"/>
      <c r="BX17" s="432"/>
      <c r="BY17" s="432"/>
      <c r="BZ17" s="432"/>
      <c r="CA17" s="432"/>
      <c r="CB17" s="432"/>
      <c r="CD17" s="430"/>
      <c r="CK17" s="431"/>
      <c r="CL17" s="432"/>
      <c r="CM17" s="432"/>
      <c r="CN17" s="432"/>
      <c r="CO17" s="432"/>
      <c r="CP17" s="432"/>
      <c r="CQ17" s="432"/>
      <c r="CR17" s="432"/>
      <c r="CS17" s="432"/>
      <c r="CT17" s="432"/>
      <c r="CU17" s="432"/>
      <c r="CV17" s="432"/>
      <c r="CX17" s="430"/>
    </row>
    <row r="18" spans="1:104" s="145" customFormat="1" ht="13" x14ac:dyDescent="0.25">
      <c r="A18" s="105" t="s">
        <v>356</v>
      </c>
      <c r="B18" s="259">
        <v>0</v>
      </c>
      <c r="C18" s="259">
        <v>0</v>
      </c>
      <c r="D18" s="259">
        <v>0</v>
      </c>
      <c r="E18" s="259">
        <v>0</v>
      </c>
      <c r="F18" s="259">
        <v>0</v>
      </c>
      <c r="G18" s="259">
        <v>0</v>
      </c>
      <c r="H18" s="259">
        <v>0</v>
      </c>
      <c r="I18" s="259">
        <v>0</v>
      </c>
      <c r="J18" s="259">
        <v>0</v>
      </c>
      <c r="K18" s="6"/>
      <c r="L18"/>
      <c r="BC18" s="431"/>
      <c r="BD18" s="464"/>
      <c r="BE18" s="464"/>
      <c r="BF18" s="464"/>
      <c r="BG18" s="464"/>
      <c r="BH18" s="464"/>
      <c r="BI18" s="464"/>
      <c r="BJ18" s="464"/>
      <c r="BK18" s="464"/>
      <c r="BL18" s="464"/>
      <c r="BN18" s="430"/>
      <c r="BS18" s="431"/>
      <c r="BT18" s="432"/>
      <c r="BU18" s="435"/>
      <c r="BV18" s="432"/>
      <c r="BW18" s="432"/>
      <c r="BX18" s="432"/>
      <c r="BY18" s="432"/>
      <c r="BZ18" s="432"/>
      <c r="CA18" s="432"/>
      <c r="CB18" s="432"/>
      <c r="CD18" s="430"/>
      <c r="CK18" s="431"/>
      <c r="CL18" s="432"/>
      <c r="CM18" s="432"/>
      <c r="CN18" s="432"/>
      <c r="CO18" s="432"/>
      <c r="CP18" s="432"/>
      <c r="CQ18" s="432"/>
      <c r="CR18" s="432"/>
      <c r="CS18" s="432"/>
      <c r="CT18" s="432"/>
      <c r="CU18" s="432"/>
      <c r="CV18" s="432"/>
      <c r="CX18" s="430"/>
    </row>
    <row r="19" spans="1:104" s="145" customFormat="1" ht="13" x14ac:dyDescent="0.25">
      <c r="A19" s="105" t="s">
        <v>45</v>
      </c>
      <c r="B19" s="259">
        <v>1457</v>
      </c>
      <c r="C19" s="259">
        <v>-473</v>
      </c>
      <c r="D19" s="259">
        <v>19</v>
      </c>
      <c r="E19" s="259">
        <v>69</v>
      </c>
      <c r="F19" s="259">
        <v>0</v>
      </c>
      <c r="G19" s="259">
        <v>276</v>
      </c>
      <c r="H19" s="259">
        <v>0</v>
      </c>
      <c r="I19" s="259">
        <v>72</v>
      </c>
      <c r="J19" s="259">
        <v>1138</v>
      </c>
      <c r="K19" s="6"/>
      <c r="L19"/>
      <c r="BC19" s="431"/>
      <c r="BD19" s="464"/>
      <c r="BE19" s="464"/>
      <c r="BF19" s="464"/>
      <c r="BG19" s="464"/>
      <c r="BH19" s="464"/>
      <c r="BI19" s="464"/>
      <c r="BJ19" s="464"/>
      <c r="BK19" s="464"/>
      <c r="BL19" s="464"/>
      <c r="BN19" s="430"/>
      <c r="BS19" s="431"/>
      <c r="BT19" s="432"/>
      <c r="BU19" s="432"/>
      <c r="BV19" s="432"/>
      <c r="BW19" s="432"/>
      <c r="BX19" s="432"/>
      <c r="BY19" s="432"/>
      <c r="BZ19" s="432"/>
      <c r="CA19" s="432"/>
      <c r="CB19" s="432"/>
      <c r="CD19" s="430"/>
      <c r="CK19" s="431"/>
      <c r="CL19" s="432"/>
      <c r="CM19" s="435"/>
      <c r="CN19" s="432"/>
      <c r="CO19" s="432"/>
      <c r="CP19" s="432"/>
      <c r="CQ19" s="432"/>
      <c r="CR19" s="432"/>
      <c r="CS19" s="432"/>
      <c r="CT19" s="432"/>
      <c r="CU19" s="432"/>
      <c r="CV19" s="432"/>
      <c r="CX19" s="430"/>
    </row>
    <row r="20" spans="1:104" s="145" customFormat="1" ht="13" x14ac:dyDescent="0.25">
      <c r="A20" s="105" t="s">
        <v>46</v>
      </c>
      <c r="B20" s="259">
        <v>0</v>
      </c>
      <c r="C20" s="259">
        <v>0</v>
      </c>
      <c r="D20" s="259">
        <v>0</v>
      </c>
      <c r="E20" s="259">
        <v>0</v>
      </c>
      <c r="F20" s="259">
        <v>0</v>
      </c>
      <c r="G20" s="259">
        <v>0</v>
      </c>
      <c r="H20" s="259">
        <v>0</v>
      </c>
      <c r="I20" s="259">
        <v>0</v>
      </c>
      <c r="J20" s="259">
        <v>0</v>
      </c>
      <c r="K20" s="6"/>
      <c r="L20"/>
      <c r="BC20" s="431"/>
      <c r="BD20" s="464"/>
      <c r="BE20" s="464"/>
      <c r="BF20" s="464"/>
      <c r="BG20" s="464"/>
      <c r="BH20" s="464"/>
      <c r="BI20" s="464"/>
      <c r="BJ20" s="464"/>
      <c r="BK20" s="464"/>
      <c r="BL20" s="464"/>
      <c r="BN20" s="430"/>
      <c r="BS20" s="431"/>
      <c r="BT20" s="432"/>
      <c r="BU20" s="435"/>
      <c r="BV20" s="432"/>
      <c r="BW20" s="432"/>
      <c r="BX20" s="432"/>
      <c r="BY20" s="432"/>
      <c r="BZ20" s="432"/>
      <c r="CA20" s="432"/>
      <c r="CB20" s="432"/>
      <c r="CD20" s="430"/>
      <c r="CK20" s="431"/>
      <c r="CL20" s="432"/>
      <c r="CM20" s="432"/>
      <c r="CN20" s="432"/>
      <c r="CO20" s="432"/>
      <c r="CP20" s="432"/>
      <c r="CQ20" s="432"/>
      <c r="CR20" s="432"/>
      <c r="CS20" s="432"/>
      <c r="CT20" s="432"/>
      <c r="CU20" s="432"/>
      <c r="CV20" s="432"/>
      <c r="CX20" s="430"/>
    </row>
    <row r="21" spans="1:104" s="145" customFormat="1" ht="13" x14ac:dyDescent="0.25">
      <c r="A21" s="105" t="s">
        <v>47</v>
      </c>
      <c r="B21" s="259">
        <v>221</v>
      </c>
      <c r="C21" s="259">
        <v>53</v>
      </c>
      <c r="D21" s="259">
        <v>0</v>
      </c>
      <c r="E21" s="259">
        <v>23</v>
      </c>
      <c r="F21" s="259">
        <v>0</v>
      </c>
      <c r="G21" s="259">
        <v>2</v>
      </c>
      <c r="H21" s="259">
        <v>36</v>
      </c>
      <c r="I21" s="259">
        <v>21</v>
      </c>
      <c r="J21" s="259">
        <v>268</v>
      </c>
      <c r="K21" s="6"/>
      <c r="L21"/>
      <c r="BC21" s="431"/>
      <c r="BD21" s="464"/>
      <c r="BE21" s="464"/>
      <c r="BF21" s="464"/>
      <c r="BG21" s="464"/>
      <c r="BH21" s="464"/>
      <c r="BI21" s="464"/>
      <c r="BJ21" s="464"/>
      <c r="BK21" s="464"/>
      <c r="BL21" s="464"/>
      <c r="BN21" s="430"/>
      <c r="BS21" s="431"/>
      <c r="BT21" s="432"/>
      <c r="BU21" s="435"/>
      <c r="BV21" s="432"/>
      <c r="BW21" s="432"/>
      <c r="BX21" s="432"/>
      <c r="BY21" s="432"/>
      <c r="BZ21" s="432"/>
      <c r="CA21" s="432"/>
      <c r="CB21" s="432"/>
      <c r="CD21" s="430"/>
      <c r="CK21" s="431"/>
      <c r="CL21" s="432"/>
      <c r="CM21" s="435"/>
      <c r="CN21" s="432"/>
      <c r="CO21" s="432"/>
      <c r="CP21" s="432"/>
      <c r="CQ21" s="432"/>
      <c r="CR21" s="432"/>
      <c r="CS21" s="432"/>
      <c r="CT21" s="432"/>
      <c r="CU21" s="432"/>
      <c r="CV21" s="432"/>
      <c r="CX21" s="430"/>
    </row>
    <row r="22" spans="1:104" s="145" customFormat="1" ht="13" x14ac:dyDescent="0.3">
      <c r="A22" s="106" t="s">
        <v>30</v>
      </c>
      <c r="B22" s="275">
        <v>13082</v>
      </c>
      <c r="C22" s="275">
        <v>-1173</v>
      </c>
      <c r="D22" s="275">
        <v>870</v>
      </c>
      <c r="E22" s="275">
        <v>2313</v>
      </c>
      <c r="F22" s="275">
        <v>336</v>
      </c>
      <c r="G22" s="275">
        <v>156</v>
      </c>
      <c r="H22" s="275">
        <v>4642</v>
      </c>
      <c r="I22" s="275">
        <v>1101</v>
      </c>
      <c r="J22" s="275">
        <v>13827</v>
      </c>
      <c r="K22" s="6"/>
      <c r="L22"/>
      <c r="BC22" s="431"/>
      <c r="BD22" s="464"/>
      <c r="BE22" s="464"/>
      <c r="BF22" s="464"/>
      <c r="BG22" s="464"/>
      <c r="BH22" s="464"/>
      <c r="BI22" s="464"/>
      <c r="BJ22" s="464"/>
      <c r="BK22" s="464"/>
      <c r="BL22" s="464"/>
      <c r="BN22" s="430"/>
      <c r="BS22" s="431"/>
      <c r="BT22" s="432"/>
      <c r="BU22" s="432"/>
      <c r="BV22" s="432"/>
      <c r="BW22" s="432"/>
      <c r="BX22" s="432"/>
      <c r="BY22" s="432"/>
      <c r="BZ22" s="432"/>
      <c r="CA22" s="432"/>
      <c r="CB22" s="432"/>
      <c r="CD22" s="430"/>
      <c r="CK22" s="431"/>
      <c r="CL22" s="432"/>
      <c r="CM22" s="432"/>
      <c r="CN22" s="432"/>
      <c r="CO22" s="432"/>
      <c r="CP22" s="432"/>
      <c r="CQ22" s="432"/>
      <c r="CR22" s="432"/>
      <c r="CS22" s="432"/>
      <c r="CT22" s="432"/>
      <c r="CU22" s="432"/>
      <c r="CV22" s="432"/>
      <c r="CX22" s="430"/>
    </row>
    <row r="23" spans="1:104" s="465" customFormat="1" ht="13" x14ac:dyDescent="0.25">
      <c r="A23" s="105" t="s">
        <v>49</v>
      </c>
      <c r="B23" s="259">
        <v>11737</v>
      </c>
      <c r="C23" s="259">
        <v>-370</v>
      </c>
      <c r="D23" s="259">
        <v>1149</v>
      </c>
      <c r="E23" s="259">
        <v>578</v>
      </c>
      <c r="F23" s="259">
        <v>3</v>
      </c>
      <c r="G23" s="259">
        <v>294</v>
      </c>
      <c r="H23" s="259">
        <v>1356</v>
      </c>
      <c r="I23" s="259">
        <v>1043</v>
      </c>
      <c r="J23" s="259">
        <v>12542</v>
      </c>
      <c r="K23" s="6"/>
      <c r="L23"/>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431"/>
      <c r="BD23" s="464"/>
      <c r="BE23" s="464"/>
      <c r="BF23" s="464"/>
      <c r="BG23" s="464"/>
      <c r="BH23" s="464"/>
      <c r="BI23" s="464"/>
      <c r="BJ23" s="464"/>
      <c r="BK23" s="464"/>
      <c r="BL23" s="464"/>
      <c r="BM23" s="145"/>
      <c r="BN23" s="430"/>
      <c r="BO23" s="145"/>
      <c r="BP23" s="145"/>
      <c r="BS23" s="431"/>
      <c r="BT23" s="432"/>
      <c r="BU23" s="435"/>
      <c r="BV23" s="432"/>
      <c r="BW23" s="432"/>
      <c r="BX23" s="432"/>
      <c r="BY23" s="432"/>
      <c r="BZ23" s="432"/>
      <c r="CA23" s="432"/>
      <c r="CB23" s="432"/>
      <c r="CC23" s="145"/>
      <c r="CD23" s="430"/>
      <c r="CE23" s="145"/>
      <c r="CF23" s="145"/>
      <c r="CG23" s="145"/>
      <c r="CH23" s="145"/>
      <c r="CK23" s="431"/>
      <c r="CL23" s="432"/>
      <c r="CM23" s="432"/>
      <c r="CN23" s="432"/>
      <c r="CO23" s="432"/>
      <c r="CP23" s="432"/>
      <c r="CQ23" s="432"/>
      <c r="CR23" s="432"/>
      <c r="CS23" s="432"/>
      <c r="CT23" s="432"/>
      <c r="CU23" s="432"/>
      <c r="CV23" s="432"/>
      <c r="CW23" s="145"/>
      <c r="CX23" s="430"/>
      <c r="CY23" s="145"/>
      <c r="CZ23" s="145"/>
    </row>
    <row r="24" spans="1:104" s="465" customFormat="1" ht="13" x14ac:dyDescent="0.25">
      <c r="A24" s="105" t="s">
        <v>50</v>
      </c>
      <c r="B24" s="259">
        <v>23956</v>
      </c>
      <c r="C24" s="259">
        <v>-800</v>
      </c>
      <c r="D24" s="259">
        <v>7969</v>
      </c>
      <c r="E24" s="259">
        <v>4035</v>
      </c>
      <c r="F24" s="259">
        <v>15</v>
      </c>
      <c r="G24" s="259">
        <v>8182</v>
      </c>
      <c r="H24" s="259">
        <v>1677</v>
      </c>
      <c r="I24" s="259">
        <v>2558</v>
      </c>
      <c r="J24" s="259">
        <v>34376</v>
      </c>
      <c r="K24" s="6"/>
      <c r="L24"/>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431"/>
      <c r="BD24" s="464"/>
      <c r="BE24" s="464"/>
      <c r="BF24" s="464"/>
      <c r="BG24" s="464"/>
      <c r="BH24" s="464"/>
      <c r="BI24" s="464"/>
      <c r="BJ24" s="464"/>
      <c r="BK24" s="464"/>
      <c r="BL24" s="464"/>
      <c r="BM24" s="145"/>
      <c r="BN24" s="430"/>
      <c r="BO24" s="145"/>
      <c r="BP24" s="145"/>
      <c r="BS24" s="431"/>
      <c r="BT24" s="432"/>
      <c r="BU24" s="432"/>
      <c r="BV24" s="432"/>
      <c r="BW24" s="432"/>
      <c r="BX24" s="432"/>
      <c r="BY24" s="432"/>
      <c r="BZ24" s="432"/>
      <c r="CA24" s="432"/>
      <c r="CB24" s="432"/>
      <c r="CC24" s="145"/>
      <c r="CD24" s="430"/>
      <c r="CE24" s="145"/>
      <c r="CF24" s="145"/>
      <c r="CG24" s="145"/>
      <c r="CH24" s="145"/>
      <c r="CK24" s="431"/>
      <c r="CL24" s="432"/>
      <c r="CM24" s="432"/>
      <c r="CN24" s="432"/>
      <c r="CO24" s="432"/>
      <c r="CP24" s="432"/>
      <c r="CQ24" s="432"/>
      <c r="CR24" s="432"/>
      <c r="CS24" s="432"/>
      <c r="CT24" s="432"/>
      <c r="CU24" s="432"/>
      <c r="CV24" s="432"/>
      <c r="CW24" s="145"/>
      <c r="CX24" s="430"/>
      <c r="CY24" s="145"/>
      <c r="CZ24" s="145"/>
    </row>
    <row r="25" spans="1:104" s="145" customFormat="1" ht="13" x14ac:dyDescent="0.25">
      <c r="A25" s="105" t="s">
        <v>51</v>
      </c>
      <c r="B25" s="259">
        <v>21396</v>
      </c>
      <c r="C25" s="259">
        <v>1286</v>
      </c>
      <c r="D25" s="259">
        <v>7567</v>
      </c>
      <c r="E25" s="259">
        <v>10847</v>
      </c>
      <c r="F25" s="259">
        <v>1285</v>
      </c>
      <c r="G25" s="259">
        <v>1829</v>
      </c>
      <c r="H25" s="259">
        <v>2441</v>
      </c>
      <c r="I25" s="259">
        <v>1490</v>
      </c>
      <c r="J25" s="259">
        <v>20897</v>
      </c>
      <c r="K25" s="6"/>
      <c r="L25"/>
      <c r="M25" s="462"/>
      <c r="N25" s="462"/>
      <c r="O25" s="462"/>
      <c r="P25" s="462"/>
      <c r="Q25" s="462"/>
      <c r="R25" s="462"/>
      <c r="S25" s="462"/>
      <c r="T25" s="462"/>
      <c r="U25" s="462"/>
      <c r="V25" s="462"/>
      <c r="W25" s="462"/>
      <c r="BC25" s="431"/>
      <c r="BD25" s="464"/>
      <c r="BE25" s="464"/>
      <c r="BF25" s="464"/>
      <c r="BG25" s="464"/>
      <c r="BH25" s="464"/>
      <c r="BI25" s="464"/>
      <c r="BJ25" s="464"/>
      <c r="BK25" s="464"/>
      <c r="BL25" s="464"/>
      <c r="BN25" s="430"/>
      <c r="BS25" s="431"/>
      <c r="BT25" s="432"/>
      <c r="BU25" s="435"/>
      <c r="BV25" s="432"/>
      <c r="BW25" s="432"/>
      <c r="BX25" s="432"/>
      <c r="BY25" s="432"/>
      <c r="BZ25" s="432"/>
      <c r="CA25" s="432"/>
      <c r="CB25" s="432"/>
      <c r="CD25" s="430"/>
      <c r="CK25" s="431"/>
      <c r="CL25" s="432"/>
      <c r="CM25" s="432"/>
      <c r="CN25" s="432"/>
      <c r="CO25" s="432"/>
      <c r="CP25" s="432"/>
      <c r="CQ25" s="432"/>
      <c r="CR25" s="432"/>
      <c r="CS25" s="432"/>
      <c r="CT25" s="432"/>
      <c r="CU25" s="432"/>
      <c r="CV25" s="432"/>
      <c r="CX25" s="430"/>
    </row>
    <row r="26" spans="1:104" s="145" customFormat="1" ht="13" x14ac:dyDescent="0.25">
      <c r="A26" s="105" t="s">
        <v>52</v>
      </c>
      <c r="B26" s="259">
        <v>103388</v>
      </c>
      <c r="C26" s="259">
        <v>-584</v>
      </c>
      <c r="D26" s="259">
        <v>4654</v>
      </c>
      <c r="E26" s="259">
        <v>8853</v>
      </c>
      <c r="F26" s="259">
        <v>526</v>
      </c>
      <c r="G26" s="259">
        <v>431</v>
      </c>
      <c r="H26" s="259">
        <v>13666</v>
      </c>
      <c r="I26" s="259">
        <v>6782</v>
      </c>
      <c r="J26" s="259">
        <v>105394</v>
      </c>
      <c r="K26" s="6"/>
      <c r="L26"/>
      <c r="M26" s="462"/>
      <c r="N26" s="462"/>
      <c r="O26" s="462"/>
      <c r="P26" s="462"/>
      <c r="Q26" s="462"/>
      <c r="R26" s="462"/>
      <c r="S26" s="462"/>
      <c r="T26" s="462"/>
      <c r="U26" s="462"/>
      <c r="V26" s="462"/>
      <c r="W26" s="462"/>
      <c r="BC26" s="431"/>
      <c r="BD26" s="464"/>
      <c r="BE26" s="464"/>
      <c r="BF26" s="464"/>
      <c r="BG26" s="464"/>
      <c r="BH26" s="464"/>
      <c r="BI26" s="464"/>
      <c r="BJ26" s="464"/>
      <c r="BK26" s="464"/>
      <c r="BL26" s="464"/>
      <c r="BN26" s="430"/>
      <c r="BS26" s="431"/>
      <c r="BT26" s="432"/>
      <c r="BU26" s="435"/>
      <c r="BV26" s="432"/>
      <c r="BW26" s="432"/>
      <c r="BX26" s="432"/>
      <c r="BY26" s="432"/>
      <c r="BZ26" s="432"/>
      <c r="CA26" s="432"/>
      <c r="CB26" s="432"/>
      <c r="CD26" s="430"/>
      <c r="CK26" s="431"/>
      <c r="CL26" s="432"/>
      <c r="CM26" s="432"/>
      <c r="CN26" s="432"/>
      <c r="CO26" s="432"/>
      <c r="CP26" s="432"/>
      <c r="CQ26" s="432"/>
      <c r="CR26" s="432"/>
      <c r="CS26" s="432"/>
      <c r="CT26" s="432"/>
      <c r="CU26" s="432"/>
      <c r="CV26" s="432"/>
      <c r="CX26" s="430"/>
    </row>
    <row r="27" spans="1:104" s="145" customFormat="1" ht="13" x14ac:dyDescent="0.3">
      <c r="A27" s="106" t="s">
        <v>34</v>
      </c>
      <c r="B27" s="275">
        <v>100789</v>
      </c>
      <c r="C27" s="275">
        <v>-2203</v>
      </c>
      <c r="D27" s="275">
        <v>8711</v>
      </c>
      <c r="E27" s="275">
        <v>19853</v>
      </c>
      <c r="F27" s="275">
        <v>3943</v>
      </c>
      <c r="G27" s="275">
        <v>5064</v>
      </c>
      <c r="H27" s="275">
        <v>12352</v>
      </c>
      <c r="I27" s="275">
        <v>7440</v>
      </c>
      <c r="J27" s="275">
        <v>93477</v>
      </c>
      <c r="K27" s="6"/>
      <c r="L27"/>
      <c r="M27" s="462"/>
      <c r="N27" s="462"/>
      <c r="O27" s="462"/>
      <c r="P27" s="462"/>
      <c r="Q27" s="462"/>
      <c r="R27" s="462"/>
      <c r="S27" s="462"/>
      <c r="T27" s="462"/>
      <c r="U27" s="462"/>
      <c r="V27" s="462"/>
      <c r="W27" s="462"/>
      <c r="BC27" s="431"/>
      <c r="BD27" s="464"/>
      <c r="BE27" s="464"/>
      <c r="BF27" s="464"/>
      <c r="BG27" s="464"/>
      <c r="BH27" s="464"/>
      <c r="BI27" s="464"/>
      <c r="BJ27" s="464"/>
      <c r="BK27" s="464"/>
      <c r="BL27" s="464"/>
      <c r="BN27" s="430"/>
      <c r="BS27" s="431"/>
      <c r="BT27" s="432"/>
      <c r="BU27" s="432"/>
      <c r="BV27" s="432"/>
      <c r="BW27" s="432"/>
      <c r="BX27" s="432"/>
      <c r="BY27" s="432"/>
      <c r="BZ27" s="432"/>
      <c r="CA27" s="432"/>
      <c r="CB27" s="432"/>
      <c r="CD27" s="430"/>
      <c r="CK27" s="431"/>
      <c r="CL27" s="432"/>
      <c r="CM27" s="432"/>
      <c r="CN27" s="432"/>
      <c r="CO27" s="432"/>
      <c r="CP27" s="432"/>
      <c r="CQ27" s="432"/>
      <c r="CR27" s="432"/>
      <c r="CS27" s="432"/>
      <c r="CT27" s="432"/>
      <c r="CU27" s="432"/>
      <c r="CV27" s="432"/>
      <c r="CX27" s="430"/>
    </row>
    <row r="28" spans="1:104" s="145" customFormat="1" ht="13" x14ac:dyDescent="0.25">
      <c r="A28" s="105" t="s">
        <v>90</v>
      </c>
      <c r="B28" s="259">
        <v>11434</v>
      </c>
      <c r="C28" s="259">
        <v>-177</v>
      </c>
      <c r="D28" s="259">
        <v>375</v>
      </c>
      <c r="E28" s="259">
        <v>2279</v>
      </c>
      <c r="F28" s="259">
        <v>71</v>
      </c>
      <c r="G28" s="259">
        <v>248</v>
      </c>
      <c r="H28" s="259">
        <v>710</v>
      </c>
      <c r="I28" s="259">
        <v>729</v>
      </c>
      <c r="J28" s="259">
        <v>9511</v>
      </c>
      <c r="K28" s="6"/>
      <c r="L28"/>
      <c r="M28" s="462"/>
      <c r="N28" s="462"/>
      <c r="O28" s="462"/>
      <c r="P28" s="462"/>
      <c r="Q28" s="462"/>
      <c r="R28" s="462"/>
      <c r="S28" s="462"/>
      <c r="T28" s="462"/>
      <c r="U28" s="462"/>
      <c r="V28" s="462"/>
      <c r="W28" s="462"/>
      <c r="BC28" s="431"/>
      <c r="BD28" s="464"/>
      <c r="BE28" s="464"/>
      <c r="BF28" s="464"/>
      <c r="BG28" s="464"/>
      <c r="BH28" s="464"/>
      <c r="BI28" s="464"/>
      <c r="BJ28" s="464"/>
      <c r="BK28" s="464"/>
      <c r="BL28" s="464"/>
      <c r="BN28" s="430"/>
      <c r="BS28" s="431"/>
      <c r="BT28" s="432"/>
      <c r="BU28" s="432"/>
      <c r="BV28" s="432"/>
      <c r="BW28" s="432"/>
      <c r="BX28" s="432"/>
      <c r="BY28" s="432"/>
      <c r="BZ28" s="432"/>
      <c r="CA28" s="432"/>
      <c r="CB28" s="432"/>
      <c r="CD28" s="430"/>
      <c r="CK28" s="431"/>
      <c r="CL28" s="432"/>
      <c r="CM28" s="432"/>
      <c r="CN28" s="432"/>
      <c r="CO28" s="432"/>
      <c r="CP28" s="432"/>
      <c r="CQ28" s="432"/>
      <c r="CR28" s="432"/>
      <c r="CS28" s="432"/>
      <c r="CT28" s="432"/>
      <c r="CU28" s="432"/>
      <c r="CV28" s="432"/>
      <c r="CX28" s="430"/>
    </row>
    <row r="29" spans="1:104" s="145" customFormat="1" ht="13" x14ac:dyDescent="0.25">
      <c r="A29" s="105" t="s">
        <v>91</v>
      </c>
      <c r="B29" s="259">
        <v>4993</v>
      </c>
      <c r="C29" s="259">
        <v>-301</v>
      </c>
      <c r="D29" s="259">
        <v>220</v>
      </c>
      <c r="E29" s="259">
        <v>418</v>
      </c>
      <c r="F29" s="259">
        <v>713</v>
      </c>
      <c r="G29" s="259">
        <v>522</v>
      </c>
      <c r="H29" s="259">
        <v>673</v>
      </c>
      <c r="I29" s="259">
        <v>631</v>
      </c>
      <c r="J29" s="259">
        <v>4345</v>
      </c>
      <c r="K29" s="6"/>
      <c r="L29"/>
      <c r="BC29" s="431"/>
      <c r="BD29" s="464"/>
      <c r="BE29" s="464"/>
      <c r="BF29" s="464"/>
      <c r="BG29" s="464"/>
      <c r="BH29" s="464"/>
      <c r="BI29" s="464"/>
      <c r="BJ29" s="464"/>
      <c r="BK29" s="464"/>
      <c r="BL29" s="464"/>
      <c r="BN29" s="430"/>
      <c r="BS29" s="431"/>
      <c r="BT29" s="432"/>
      <c r="BU29" s="432"/>
      <c r="BV29" s="432"/>
      <c r="BW29" s="432"/>
      <c r="BX29" s="432"/>
      <c r="BY29" s="432"/>
      <c r="BZ29" s="432"/>
      <c r="CA29" s="432"/>
      <c r="CB29" s="432"/>
      <c r="CD29" s="430"/>
      <c r="CK29" s="431"/>
      <c r="CL29" s="432"/>
      <c r="CM29" s="435"/>
      <c r="CN29" s="432"/>
      <c r="CO29" s="432"/>
      <c r="CP29" s="432"/>
      <c r="CQ29" s="432"/>
      <c r="CR29" s="432"/>
      <c r="CS29" s="432"/>
      <c r="CT29" s="432"/>
      <c r="CU29" s="432"/>
      <c r="CV29" s="432"/>
      <c r="CX29" s="430"/>
    </row>
    <row r="30" spans="1:104" s="145" customFormat="1" ht="13" x14ac:dyDescent="0.25">
      <c r="A30" s="105" t="s">
        <v>92</v>
      </c>
      <c r="B30" s="259">
        <v>451</v>
      </c>
      <c r="C30" s="259">
        <v>310</v>
      </c>
      <c r="D30" s="259">
        <v>16</v>
      </c>
      <c r="E30" s="259">
        <v>29</v>
      </c>
      <c r="F30" s="259">
        <v>601</v>
      </c>
      <c r="G30" s="259">
        <v>204</v>
      </c>
      <c r="H30" s="259">
        <v>0</v>
      </c>
      <c r="I30" s="259">
        <v>23</v>
      </c>
      <c r="J30" s="259">
        <v>328</v>
      </c>
      <c r="K30" s="6"/>
      <c r="L30"/>
      <c r="M30" s="462"/>
      <c r="N30" s="462"/>
      <c r="O30" s="462"/>
      <c r="P30" s="462"/>
      <c r="Q30" s="462"/>
      <c r="R30" s="462"/>
      <c r="S30" s="462"/>
      <c r="T30" s="462"/>
      <c r="U30" s="462"/>
      <c r="V30" s="462"/>
      <c r="W30" s="462"/>
      <c r="BC30" s="431"/>
      <c r="BD30" s="464"/>
      <c r="BE30" s="464"/>
      <c r="BF30" s="464"/>
      <c r="BG30" s="464"/>
      <c r="BH30" s="464"/>
      <c r="BI30" s="464"/>
      <c r="BJ30" s="464"/>
      <c r="BK30" s="464"/>
      <c r="BL30" s="464"/>
      <c r="BN30" s="430"/>
      <c r="BS30" s="431"/>
      <c r="BT30" s="432"/>
      <c r="BU30" s="432"/>
      <c r="BV30" s="432"/>
      <c r="BW30" s="432"/>
      <c r="BX30" s="432"/>
      <c r="BY30" s="432"/>
      <c r="BZ30" s="432"/>
      <c r="CA30" s="432"/>
      <c r="CB30" s="432"/>
      <c r="CD30" s="430"/>
      <c r="CK30" s="431"/>
      <c r="CL30" s="432"/>
      <c r="CM30" s="432"/>
      <c r="CN30" s="432"/>
      <c r="CO30" s="432"/>
      <c r="CP30" s="432"/>
      <c r="CQ30" s="432"/>
      <c r="CR30" s="432"/>
      <c r="CS30" s="432"/>
      <c r="CT30" s="432"/>
      <c r="CU30" s="432"/>
      <c r="CV30" s="432"/>
      <c r="CX30" s="430"/>
    </row>
    <row r="31" spans="1:104" s="428" customFormat="1" ht="13" x14ac:dyDescent="0.25">
      <c r="A31" s="105" t="s">
        <v>93</v>
      </c>
      <c r="B31" s="276">
        <v>13953</v>
      </c>
      <c r="C31" s="276">
        <v>255</v>
      </c>
      <c r="D31" s="276">
        <v>36</v>
      </c>
      <c r="E31" s="276">
        <v>2039</v>
      </c>
      <c r="F31" s="276">
        <v>167</v>
      </c>
      <c r="G31" s="276">
        <v>0</v>
      </c>
      <c r="H31" s="276">
        <v>1130</v>
      </c>
      <c r="I31" s="276">
        <v>682</v>
      </c>
      <c r="J31" s="276">
        <v>12486</v>
      </c>
      <c r="K31" s="6"/>
      <c r="L31"/>
      <c r="M31" s="462"/>
      <c r="N31" s="462"/>
      <c r="O31" s="462"/>
      <c r="P31" s="462"/>
      <c r="Q31" s="462"/>
      <c r="R31" s="462"/>
      <c r="S31" s="462"/>
      <c r="T31" s="462"/>
      <c r="U31" s="462"/>
      <c r="V31" s="462"/>
      <c r="W31" s="462"/>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431"/>
      <c r="BD31" s="464"/>
      <c r="BE31" s="464"/>
      <c r="BF31" s="464"/>
      <c r="BG31" s="464"/>
      <c r="BH31" s="464"/>
      <c r="BI31" s="464"/>
      <c r="BJ31" s="464"/>
      <c r="BK31" s="464"/>
      <c r="BL31" s="464"/>
      <c r="BM31" s="145"/>
      <c r="BN31" s="430"/>
      <c r="BO31" s="145"/>
      <c r="BP31" s="145"/>
      <c r="BS31" s="431"/>
      <c r="BT31" s="432"/>
      <c r="BU31" s="432"/>
      <c r="BV31" s="432"/>
      <c r="BW31" s="432"/>
      <c r="BX31" s="432"/>
      <c r="BY31" s="432"/>
      <c r="BZ31" s="432"/>
      <c r="CA31" s="432"/>
      <c r="CB31" s="432"/>
      <c r="CC31" s="145"/>
      <c r="CD31" s="430"/>
      <c r="CE31" s="145"/>
      <c r="CF31" s="145"/>
      <c r="CG31" s="145"/>
      <c r="CH31" s="145"/>
      <c r="CK31" s="431"/>
      <c r="CL31" s="432"/>
      <c r="CM31" s="432"/>
      <c r="CN31" s="432"/>
      <c r="CO31" s="432"/>
      <c r="CP31" s="432"/>
      <c r="CQ31" s="432"/>
      <c r="CR31" s="432"/>
      <c r="CS31" s="432"/>
      <c r="CT31" s="432"/>
      <c r="CU31" s="432"/>
      <c r="CV31" s="432"/>
      <c r="CW31" s="145"/>
      <c r="CX31" s="430"/>
      <c r="CY31" s="145"/>
      <c r="CZ31" s="145"/>
    </row>
    <row r="32" spans="1:104" s="428" customFormat="1" ht="13" x14ac:dyDescent="0.25">
      <c r="A32" s="105" t="s">
        <v>94</v>
      </c>
      <c r="B32" s="259">
        <v>8431</v>
      </c>
      <c r="C32" s="259">
        <v>-692</v>
      </c>
      <c r="D32" s="259">
        <v>57</v>
      </c>
      <c r="E32" s="259">
        <v>487</v>
      </c>
      <c r="F32" s="259">
        <v>271</v>
      </c>
      <c r="G32" s="259">
        <v>276</v>
      </c>
      <c r="H32" s="259">
        <v>0</v>
      </c>
      <c r="I32" s="259">
        <v>586</v>
      </c>
      <c r="J32" s="259">
        <v>6728</v>
      </c>
      <c r="K32" s="6"/>
      <c r="L32"/>
      <c r="M32" s="462"/>
      <c r="N32" s="462"/>
      <c r="O32" s="462"/>
      <c r="P32" s="462"/>
      <c r="Q32" s="462"/>
      <c r="R32" s="462"/>
      <c r="S32" s="462"/>
      <c r="T32" s="462"/>
      <c r="U32" s="462"/>
      <c r="V32" s="462"/>
      <c r="W32" s="462"/>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431"/>
      <c r="BD32" s="464"/>
      <c r="BE32" s="464"/>
      <c r="BF32" s="464"/>
      <c r="BG32" s="464"/>
      <c r="BH32" s="464"/>
      <c r="BI32" s="464"/>
      <c r="BJ32" s="464"/>
      <c r="BK32" s="464"/>
      <c r="BL32" s="464"/>
      <c r="BM32" s="145"/>
      <c r="BN32" s="430"/>
      <c r="BO32" s="145"/>
      <c r="BP32" s="145"/>
      <c r="BS32" s="431"/>
      <c r="BT32" s="432"/>
      <c r="BU32" s="432"/>
      <c r="BV32" s="432"/>
      <c r="BW32" s="432"/>
      <c r="BX32" s="432"/>
      <c r="BY32" s="432"/>
      <c r="BZ32" s="432"/>
      <c r="CA32" s="432"/>
      <c r="CB32" s="432"/>
      <c r="CC32" s="145"/>
      <c r="CD32" s="430"/>
      <c r="CE32" s="145"/>
      <c r="CF32" s="145"/>
      <c r="CG32" s="145"/>
      <c r="CH32" s="145"/>
      <c r="CK32" s="431"/>
      <c r="CL32" s="432"/>
      <c r="CM32" s="432"/>
      <c r="CN32" s="432"/>
      <c r="CO32" s="432"/>
      <c r="CP32" s="432"/>
      <c r="CQ32" s="432"/>
      <c r="CR32" s="432"/>
      <c r="CS32" s="432"/>
      <c r="CT32" s="432"/>
      <c r="CU32" s="432"/>
      <c r="CV32" s="432"/>
      <c r="CW32" s="145"/>
      <c r="CX32" s="430"/>
      <c r="CY32" s="145"/>
      <c r="CZ32" s="145"/>
    </row>
    <row r="33" spans="1:104" s="428" customFormat="1" ht="13" x14ac:dyDescent="0.25">
      <c r="A33" s="105" t="s">
        <v>95</v>
      </c>
      <c r="B33" s="259">
        <v>18690</v>
      </c>
      <c r="C33" s="259">
        <v>-1001</v>
      </c>
      <c r="D33" s="259">
        <v>2257</v>
      </c>
      <c r="E33" s="259">
        <v>5964</v>
      </c>
      <c r="F33" s="259">
        <v>8</v>
      </c>
      <c r="G33" s="259">
        <v>913</v>
      </c>
      <c r="H33" s="259">
        <v>3034</v>
      </c>
      <c r="I33" s="259">
        <v>895</v>
      </c>
      <c r="J33" s="259">
        <v>17026</v>
      </c>
      <c r="K33" s="6"/>
      <c r="L33"/>
      <c r="M33" s="462"/>
      <c r="N33" s="462"/>
      <c r="O33" s="462"/>
      <c r="P33" s="462"/>
      <c r="Q33" s="462"/>
      <c r="R33" s="462"/>
      <c r="S33" s="462"/>
      <c r="T33" s="462"/>
      <c r="U33" s="462"/>
      <c r="V33" s="462"/>
      <c r="W33" s="462"/>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431"/>
      <c r="BD33" s="464"/>
      <c r="BE33" s="464"/>
      <c r="BF33" s="464"/>
      <c r="BG33" s="464"/>
      <c r="BH33" s="464"/>
      <c r="BI33" s="464"/>
      <c r="BJ33" s="464"/>
      <c r="BK33" s="464"/>
      <c r="BL33" s="464"/>
      <c r="BM33" s="145"/>
      <c r="BN33" s="430"/>
      <c r="BO33" s="145"/>
      <c r="BP33" s="145"/>
      <c r="BS33" s="431"/>
      <c r="BT33" s="432"/>
      <c r="BU33" s="432"/>
      <c r="BV33" s="432"/>
      <c r="BW33" s="432"/>
      <c r="BX33" s="432"/>
      <c r="BY33" s="432"/>
      <c r="BZ33" s="432"/>
      <c r="CA33" s="432"/>
      <c r="CB33" s="432"/>
      <c r="CC33" s="145"/>
      <c r="CD33" s="430"/>
      <c r="CE33" s="145"/>
      <c r="CF33" s="145"/>
      <c r="CG33" s="145"/>
      <c r="CH33" s="145"/>
      <c r="CK33" s="431"/>
      <c r="CL33" s="432"/>
      <c r="CM33" s="432"/>
      <c r="CN33" s="432"/>
      <c r="CO33" s="432"/>
      <c r="CP33" s="432"/>
      <c r="CQ33" s="432"/>
      <c r="CR33" s="432"/>
      <c r="CS33" s="432"/>
      <c r="CT33" s="432"/>
      <c r="CU33" s="432"/>
      <c r="CV33" s="432"/>
      <c r="CW33" s="145"/>
      <c r="CX33" s="430"/>
      <c r="CY33" s="145"/>
      <c r="CZ33" s="145"/>
    </row>
    <row r="34" spans="1:104" s="145" customFormat="1" ht="13" x14ac:dyDescent="0.25">
      <c r="A34" s="105" t="s">
        <v>96</v>
      </c>
      <c r="B34" s="259">
        <v>1673</v>
      </c>
      <c r="C34" s="259">
        <v>40</v>
      </c>
      <c r="D34" s="259">
        <v>1</v>
      </c>
      <c r="E34" s="259">
        <v>238</v>
      </c>
      <c r="F34" s="259">
        <v>293</v>
      </c>
      <c r="G34" s="259">
        <v>0</v>
      </c>
      <c r="H34" s="259">
        <v>0</v>
      </c>
      <c r="I34" s="259">
        <v>93</v>
      </c>
      <c r="J34" s="259">
        <v>1090</v>
      </c>
      <c r="K34" s="6"/>
      <c r="L34"/>
      <c r="M34" s="462"/>
      <c r="N34" s="462"/>
      <c r="O34" s="462"/>
      <c r="P34" s="462"/>
      <c r="Q34" s="462"/>
      <c r="R34" s="462"/>
      <c r="S34" s="462"/>
      <c r="T34" s="462"/>
      <c r="U34" s="462"/>
      <c r="V34" s="462"/>
      <c r="W34" s="462"/>
      <c r="BC34" s="431"/>
      <c r="BD34" s="464"/>
      <c r="BE34" s="464"/>
      <c r="BF34" s="464"/>
      <c r="BG34" s="464"/>
      <c r="BH34" s="464"/>
      <c r="BI34" s="464"/>
      <c r="BJ34" s="464"/>
      <c r="BK34" s="464"/>
      <c r="BL34" s="464"/>
      <c r="BN34" s="430"/>
      <c r="BS34" s="431"/>
      <c r="BT34" s="432"/>
      <c r="BU34" s="435"/>
      <c r="BV34" s="432"/>
      <c r="BW34" s="432"/>
      <c r="BX34" s="432"/>
      <c r="BY34" s="432"/>
      <c r="BZ34" s="432"/>
      <c r="CA34" s="432"/>
      <c r="CB34" s="432"/>
      <c r="CD34" s="430"/>
      <c r="CK34" s="431"/>
      <c r="CL34" s="432"/>
      <c r="CM34" s="432"/>
      <c r="CN34" s="432"/>
      <c r="CO34" s="432"/>
      <c r="CP34" s="432"/>
      <c r="CQ34" s="432"/>
      <c r="CR34" s="432"/>
      <c r="CS34" s="432"/>
      <c r="CT34" s="432"/>
      <c r="CU34" s="432"/>
      <c r="CV34" s="432"/>
      <c r="CX34" s="430"/>
    </row>
    <row r="35" spans="1:104" s="145" customFormat="1" ht="13" x14ac:dyDescent="0.25">
      <c r="A35" s="105" t="s">
        <v>97</v>
      </c>
      <c r="B35" s="259">
        <v>7454</v>
      </c>
      <c r="C35" s="259">
        <v>239</v>
      </c>
      <c r="D35" s="259">
        <v>922</v>
      </c>
      <c r="E35" s="259">
        <v>1506</v>
      </c>
      <c r="F35" s="259">
        <v>115</v>
      </c>
      <c r="G35" s="259">
        <v>80</v>
      </c>
      <c r="H35" s="259">
        <v>1376</v>
      </c>
      <c r="I35" s="259">
        <v>705</v>
      </c>
      <c r="J35" s="259">
        <v>7745</v>
      </c>
      <c r="K35" s="6"/>
      <c r="L35"/>
      <c r="M35" s="462"/>
      <c r="N35" s="462"/>
      <c r="O35" s="462"/>
      <c r="P35" s="462"/>
      <c r="Q35" s="462"/>
      <c r="R35" s="462"/>
      <c r="S35" s="462"/>
      <c r="T35" s="462"/>
      <c r="U35" s="462"/>
      <c r="V35" s="462"/>
      <c r="W35" s="462"/>
      <c r="BC35" s="431"/>
      <c r="BD35" s="464"/>
      <c r="BE35" s="464"/>
      <c r="BF35" s="464"/>
      <c r="BG35" s="464"/>
      <c r="BH35" s="464"/>
      <c r="BI35" s="464"/>
      <c r="BJ35" s="464"/>
      <c r="BK35" s="464"/>
      <c r="BL35" s="464"/>
      <c r="BN35" s="430"/>
      <c r="BS35" s="431"/>
      <c r="BT35" s="432"/>
      <c r="BU35" s="432"/>
      <c r="BV35" s="432"/>
      <c r="BW35" s="432"/>
      <c r="BX35" s="432"/>
      <c r="BY35" s="432"/>
      <c r="BZ35" s="432"/>
      <c r="CA35" s="432"/>
      <c r="CB35" s="432"/>
      <c r="CD35" s="430"/>
      <c r="CK35" s="431"/>
      <c r="CL35" s="432"/>
      <c r="CM35" s="435"/>
      <c r="CN35" s="432"/>
      <c r="CO35" s="432"/>
      <c r="CP35" s="432"/>
      <c r="CQ35" s="432"/>
      <c r="CR35" s="432"/>
      <c r="CS35" s="432"/>
      <c r="CT35" s="432"/>
      <c r="CU35" s="432"/>
      <c r="CV35" s="432"/>
      <c r="CX35" s="430"/>
    </row>
    <row r="36" spans="1:104" s="145" customFormat="1" ht="13" x14ac:dyDescent="0.25">
      <c r="A36" s="105" t="s">
        <v>98</v>
      </c>
      <c r="B36" s="259">
        <v>26116</v>
      </c>
      <c r="C36" s="259">
        <v>-893</v>
      </c>
      <c r="D36" s="259">
        <v>4526</v>
      </c>
      <c r="E36" s="259">
        <v>6385</v>
      </c>
      <c r="F36" s="259">
        <v>1094</v>
      </c>
      <c r="G36" s="259">
        <v>2694</v>
      </c>
      <c r="H36" s="259">
        <v>5368</v>
      </c>
      <c r="I36" s="259">
        <v>2683</v>
      </c>
      <c r="J36" s="259">
        <v>27649</v>
      </c>
      <c r="K36" s="6"/>
      <c r="L36"/>
      <c r="M36" s="462"/>
      <c r="N36" s="462"/>
      <c r="O36" s="462"/>
      <c r="P36" s="462"/>
      <c r="Q36" s="462"/>
      <c r="R36" s="462"/>
      <c r="S36" s="462"/>
      <c r="T36" s="462"/>
      <c r="U36" s="462"/>
      <c r="V36" s="462"/>
      <c r="W36" s="462"/>
      <c r="BC36" s="431"/>
      <c r="BD36" s="464"/>
      <c r="BE36" s="464"/>
      <c r="BF36" s="464"/>
      <c r="BG36" s="464"/>
      <c r="BH36" s="464"/>
      <c r="BI36" s="464"/>
      <c r="BJ36" s="464"/>
      <c r="BK36" s="464"/>
      <c r="BL36" s="464"/>
      <c r="BN36" s="430"/>
      <c r="BS36" s="431"/>
      <c r="BT36" s="432"/>
      <c r="BU36" s="432"/>
      <c r="BV36" s="432"/>
      <c r="BW36" s="432"/>
      <c r="BX36" s="432"/>
      <c r="BY36" s="432"/>
      <c r="BZ36" s="432"/>
      <c r="CA36" s="432"/>
      <c r="CB36" s="432"/>
      <c r="CD36" s="430"/>
      <c r="CK36" s="431"/>
      <c r="CL36" s="432"/>
      <c r="CM36" s="435"/>
      <c r="CN36" s="432"/>
      <c r="CO36" s="432"/>
      <c r="CP36" s="432"/>
      <c r="CQ36" s="432"/>
      <c r="CR36" s="432"/>
      <c r="CS36" s="432"/>
      <c r="CT36" s="432"/>
      <c r="CU36" s="432"/>
      <c r="CV36" s="432"/>
      <c r="CX36" s="430"/>
    </row>
    <row r="37" spans="1:104" s="145" customFormat="1" ht="13" x14ac:dyDescent="0.25">
      <c r="A37" s="105" t="s">
        <v>99</v>
      </c>
      <c r="B37" s="259">
        <v>104</v>
      </c>
      <c r="C37" s="259">
        <v>-13</v>
      </c>
      <c r="D37" s="259">
        <v>0</v>
      </c>
      <c r="E37" s="259">
        <v>3</v>
      </c>
      <c r="F37" s="259">
        <v>5</v>
      </c>
      <c r="G37" s="259">
        <v>5</v>
      </c>
      <c r="H37" s="259">
        <v>36</v>
      </c>
      <c r="I37" s="259">
        <v>9</v>
      </c>
      <c r="J37" s="259">
        <v>115</v>
      </c>
      <c r="K37" s="6"/>
      <c r="L37"/>
      <c r="M37" s="462"/>
      <c r="N37" s="462"/>
      <c r="O37" s="462"/>
      <c r="P37" s="462"/>
      <c r="Q37" s="462"/>
      <c r="R37" s="462"/>
      <c r="S37" s="462"/>
      <c r="T37" s="462"/>
      <c r="U37" s="462"/>
      <c r="V37" s="462"/>
      <c r="W37" s="462"/>
      <c r="BC37" s="431"/>
      <c r="BD37" s="464"/>
      <c r="BE37" s="464"/>
      <c r="BF37" s="464"/>
      <c r="BG37" s="464"/>
      <c r="BH37" s="464"/>
      <c r="BI37" s="464"/>
      <c r="BJ37" s="464"/>
      <c r="BK37" s="464"/>
      <c r="BL37" s="464"/>
      <c r="BN37" s="430"/>
      <c r="BS37" s="431"/>
      <c r="BT37" s="432"/>
      <c r="BU37" s="432"/>
      <c r="BV37" s="432"/>
      <c r="BW37" s="432"/>
      <c r="BX37" s="432"/>
      <c r="BY37" s="432"/>
      <c r="BZ37" s="432"/>
      <c r="CA37" s="432"/>
      <c r="CB37" s="432"/>
      <c r="CD37" s="430"/>
      <c r="CK37" s="431"/>
      <c r="CL37" s="432"/>
      <c r="CM37" s="435"/>
      <c r="CN37" s="432"/>
      <c r="CO37" s="432"/>
      <c r="CP37" s="432"/>
      <c r="CQ37" s="432"/>
      <c r="CR37" s="432"/>
      <c r="CS37" s="432"/>
      <c r="CT37" s="432"/>
      <c r="CU37" s="432"/>
      <c r="CV37" s="432"/>
      <c r="CX37" s="430"/>
    </row>
    <row r="38" spans="1:104" s="145" customFormat="1" ht="13" x14ac:dyDescent="0.25">
      <c r="A38" s="105" t="s">
        <v>100</v>
      </c>
      <c r="B38" s="259">
        <v>7490</v>
      </c>
      <c r="C38" s="259">
        <v>30</v>
      </c>
      <c r="D38" s="259">
        <v>301</v>
      </c>
      <c r="E38" s="259">
        <v>505</v>
      </c>
      <c r="F38" s="259">
        <v>605</v>
      </c>
      <c r="G38" s="259">
        <v>122</v>
      </c>
      <c r="H38" s="259">
        <v>25</v>
      </c>
      <c r="I38" s="259">
        <v>404</v>
      </c>
      <c r="J38" s="259">
        <v>6454</v>
      </c>
      <c r="K38" s="6"/>
      <c r="L38" s="6"/>
      <c r="M38" s="462"/>
      <c r="N38" s="462"/>
      <c r="O38" s="462"/>
      <c r="P38" s="462"/>
      <c r="Q38" s="462"/>
      <c r="R38" s="462"/>
      <c r="S38" s="462"/>
      <c r="T38" s="462"/>
      <c r="U38" s="462"/>
      <c r="V38" s="462"/>
      <c r="W38" s="462"/>
      <c r="X38" s="462"/>
      <c r="Y38" s="462"/>
      <c r="Z38" s="462"/>
      <c r="AA38" s="462"/>
      <c r="AB38" s="462"/>
      <c r="AC38" s="462"/>
      <c r="AD38" s="462"/>
      <c r="AE38" s="462"/>
      <c r="AF38" s="462"/>
      <c r="AG38" s="462"/>
      <c r="AH38" s="462"/>
      <c r="AI38" s="462"/>
      <c r="AJ38" s="462"/>
      <c r="AK38" s="462"/>
      <c r="AL38" s="462"/>
      <c r="AW38" s="462"/>
      <c r="AX38" s="462"/>
      <c r="AY38" s="462"/>
      <c r="AZ38" s="462"/>
      <c r="BA38" s="462"/>
      <c r="BB38" s="462"/>
      <c r="BC38" s="431"/>
      <c r="BD38" s="464"/>
      <c r="BE38" s="464"/>
      <c r="BF38" s="464"/>
      <c r="BG38" s="464"/>
      <c r="BH38" s="464"/>
      <c r="BI38" s="464"/>
      <c r="BJ38" s="464"/>
      <c r="BK38" s="464"/>
      <c r="BL38" s="464"/>
      <c r="BN38" s="430"/>
      <c r="BS38" s="431"/>
      <c r="BT38" s="432"/>
      <c r="BU38" s="435"/>
      <c r="BV38" s="432"/>
      <c r="BW38" s="432"/>
      <c r="BX38" s="432"/>
      <c r="BY38" s="432"/>
      <c r="BZ38" s="432"/>
      <c r="CA38" s="432"/>
      <c r="CB38" s="432"/>
      <c r="CD38" s="430"/>
      <c r="CK38" s="431"/>
      <c r="CL38" s="432"/>
      <c r="CM38" s="435"/>
      <c r="CN38" s="432"/>
      <c r="CO38" s="432"/>
      <c r="CP38" s="432"/>
      <c r="CQ38" s="432"/>
      <c r="CR38" s="432"/>
      <c r="CS38" s="432"/>
      <c r="CT38" s="432"/>
      <c r="CU38" s="432"/>
      <c r="CV38" s="432"/>
      <c r="CX38" s="430"/>
    </row>
    <row r="39" spans="1:104" s="145" customFormat="1" ht="13" x14ac:dyDescent="0.25">
      <c r="A39" s="105" t="s">
        <v>101</v>
      </c>
      <c r="B39" s="259">
        <v>0</v>
      </c>
      <c r="C39" s="259">
        <v>0</v>
      </c>
      <c r="D39" s="259">
        <v>0</v>
      </c>
      <c r="E39" s="259">
        <v>0</v>
      </c>
      <c r="F39" s="259">
        <v>0</v>
      </c>
      <c r="G39" s="259">
        <v>0</v>
      </c>
      <c r="H39" s="259">
        <v>0</v>
      </c>
      <c r="I39" s="259">
        <v>0</v>
      </c>
      <c r="J39" s="259">
        <v>0</v>
      </c>
      <c r="K39" s="6"/>
      <c r="L39" s="6"/>
      <c r="M39" s="462"/>
      <c r="N39" s="462"/>
      <c r="O39" s="462"/>
      <c r="P39" s="462"/>
      <c r="Q39" s="462"/>
      <c r="R39" s="462"/>
      <c r="S39" s="462"/>
      <c r="T39" s="462"/>
      <c r="U39" s="462"/>
      <c r="V39" s="462"/>
      <c r="W39" s="462"/>
      <c r="X39" s="462"/>
      <c r="Y39" s="462"/>
      <c r="Z39" s="462"/>
      <c r="AA39" s="462"/>
      <c r="AB39" s="462"/>
      <c r="AC39" s="462"/>
      <c r="AD39" s="462"/>
      <c r="AE39" s="462"/>
      <c r="AF39" s="462"/>
      <c r="AG39" s="462"/>
      <c r="AH39" s="462"/>
      <c r="AI39" s="462"/>
      <c r="AJ39" s="462"/>
      <c r="AK39" s="462"/>
      <c r="AL39" s="462"/>
      <c r="AW39" s="462"/>
      <c r="AX39" s="462"/>
      <c r="AY39" s="462"/>
      <c r="AZ39" s="462"/>
      <c r="BA39" s="462"/>
      <c r="BB39" s="462"/>
      <c r="BC39" s="431"/>
      <c r="BD39" s="464"/>
      <c r="BE39" s="464"/>
      <c r="BF39" s="464"/>
      <c r="BG39" s="464"/>
      <c r="BH39" s="464"/>
      <c r="BI39" s="464"/>
      <c r="BJ39" s="464"/>
      <c r="BK39" s="464"/>
      <c r="BL39" s="464"/>
      <c r="BN39" s="430"/>
      <c r="BS39" s="431"/>
      <c r="BT39" s="432"/>
      <c r="BU39" s="435"/>
      <c r="BV39" s="432"/>
      <c r="BW39" s="432"/>
      <c r="BX39" s="432"/>
      <c r="BY39" s="432"/>
      <c r="BZ39" s="432"/>
      <c r="CA39" s="432"/>
      <c r="CB39" s="432"/>
      <c r="CD39" s="430"/>
      <c r="CK39" s="431"/>
      <c r="CL39" s="432"/>
      <c r="CM39" s="432"/>
      <c r="CN39" s="432"/>
      <c r="CO39" s="432"/>
      <c r="CP39" s="432"/>
      <c r="CQ39" s="432"/>
      <c r="CR39" s="432"/>
      <c r="CS39" s="432"/>
      <c r="CT39" s="432"/>
      <c r="CU39" s="432"/>
      <c r="CV39" s="432"/>
      <c r="CX39" s="430"/>
    </row>
    <row r="40" spans="1:104" s="145" customFormat="1" ht="13" x14ac:dyDescent="0.25">
      <c r="A40" s="105" t="s">
        <v>356</v>
      </c>
      <c r="B40" s="259">
        <v>0</v>
      </c>
      <c r="C40" s="259">
        <v>0</v>
      </c>
      <c r="D40" s="259">
        <v>0</v>
      </c>
      <c r="E40" s="259">
        <v>0</v>
      </c>
      <c r="F40" s="259">
        <v>0</v>
      </c>
      <c r="G40" s="259">
        <v>0</v>
      </c>
      <c r="H40" s="259">
        <v>0</v>
      </c>
      <c r="I40" s="259">
        <v>0</v>
      </c>
      <c r="J40" s="259">
        <v>0</v>
      </c>
      <c r="K40" s="6"/>
      <c r="L40" s="6"/>
      <c r="M40" s="462"/>
      <c r="N40" s="462"/>
      <c r="O40" s="462"/>
      <c r="P40" s="462"/>
      <c r="Q40" s="462"/>
      <c r="R40" s="462"/>
      <c r="S40" s="462"/>
      <c r="T40" s="462"/>
      <c r="U40" s="462"/>
      <c r="V40" s="462"/>
      <c r="W40" s="462"/>
      <c r="X40" s="462"/>
      <c r="Y40" s="462"/>
      <c r="Z40" s="462"/>
      <c r="AA40" s="462"/>
      <c r="AB40" s="462"/>
      <c r="AC40" s="462"/>
      <c r="AD40" s="462"/>
      <c r="AE40" s="462"/>
      <c r="AF40" s="462"/>
      <c r="AG40" s="462"/>
      <c r="AH40" s="462"/>
      <c r="AI40" s="462"/>
      <c r="AJ40" s="462"/>
      <c r="AK40" s="462"/>
      <c r="AL40" s="462"/>
      <c r="AW40" s="462"/>
      <c r="AX40" s="462"/>
      <c r="AY40" s="462"/>
      <c r="AZ40" s="462"/>
      <c r="BA40" s="462"/>
      <c r="BB40" s="462"/>
      <c r="BC40" s="431"/>
      <c r="BD40" s="464"/>
      <c r="BE40" s="464"/>
      <c r="BF40" s="464"/>
      <c r="BG40" s="464"/>
      <c r="BH40" s="464"/>
      <c r="BI40" s="464"/>
      <c r="BJ40" s="464"/>
      <c r="BK40" s="464"/>
      <c r="BL40" s="464"/>
      <c r="BN40" s="430"/>
      <c r="BS40" s="431"/>
      <c r="BT40" s="432"/>
      <c r="BU40" s="435"/>
      <c r="BV40" s="432"/>
      <c r="BW40" s="432"/>
      <c r="BX40" s="432"/>
      <c r="BY40" s="432"/>
      <c r="BZ40" s="432"/>
      <c r="CA40" s="432"/>
      <c r="CB40" s="432"/>
      <c r="CD40" s="430"/>
      <c r="CK40" s="431"/>
      <c r="CL40" s="432"/>
      <c r="CM40" s="432"/>
      <c r="CN40" s="432"/>
      <c r="CO40" s="432"/>
      <c r="CP40" s="432"/>
      <c r="CQ40" s="432"/>
      <c r="CR40" s="432"/>
      <c r="CS40" s="432"/>
      <c r="CT40" s="432"/>
      <c r="CU40" s="432"/>
      <c r="CV40" s="432"/>
      <c r="CX40" s="430"/>
    </row>
    <row r="41" spans="1:104" s="145" customFormat="1" ht="13" x14ac:dyDescent="0.25">
      <c r="A41" s="105" t="s">
        <v>53</v>
      </c>
      <c r="B41" s="259">
        <v>0</v>
      </c>
      <c r="C41" s="259">
        <v>0</v>
      </c>
      <c r="D41" s="259">
        <v>0</v>
      </c>
      <c r="E41" s="259">
        <v>0</v>
      </c>
      <c r="F41" s="259">
        <v>0</v>
      </c>
      <c r="G41" s="259">
        <v>0</v>
      </c>
      <c r="H41" s="259">
        <v>0</v>
      </c>
      <c r="I41" s="259">
        <v>0</v>
      </c>
      <c r="J41" s="259">
        <v>0</v>
      </c>
      <c r="K41" s="6"/>
      <c r="L41" s="6"/>
      <c r="X41" s="462"/>
      <c r="Y41" s="462"/>
      <c r="Z41" s="462"/>
      <c r="AA41" s="462"/>
      <c r="AB41" s="462"/>
      <c r="AC41" s="462"/>
      <c r="AD41" s="462"/>
      <c r="AE41" s="462"/>
      <c r="AF41" s="462"/>
      <c r="AG41" s="462"/>
      <c r="AH41" s="462"/>
      <c r="AI41" s="462"/>
      <c r="AJ41" s="462"/>
      <c r="AK41" s="462"/>
      <c r="AL41" s="462"/>
      <c r="AW41" s="462"/>
      <c r="AX41" s="462"/>
      <c r="AY41" s="462"/>
      <c r="AZ41" s="462"/>
      <c r="BA41" s="462"/>
      <c r="BB41" s="462"/>
      <c r="BC41" s="431"/>
      <c r="BD41" s="464"/>
      <c r="BE41" s="464"/>
      <c r="BF41" s="464"/>
      <c r="BG41" s="464"/>
      <c r="BH41" s="464"/>
      <c r="BI41" s="464"/>
      <c r="BJ41" s="464"/>
      <c r="BK41" s="464"/>
      <c r="BL41" s="464"/>
      <c r="BN41" s="430"/>
      <c r="BS41" s="431"/>
      <c r="BT41" s="432"/>
      <c r="BU41" s="432"/>
      <c r="BV41" s="432"/>
      <c r="BW41" s="432"/>
      <c r="BX41" s="432"/>
      <c r="BY41" s="432"/>
      <c r="BZ41" s="432"/>
      <c r="CA41" s="432"/>
      <c r="CB41" s="432"/>
      <c r="CD41" s="430"/>
      <c r="CK41" s="431"/>
      <c r="CL41" s="432"/>
      <c r="CM41" s="435"/>
      <c r="CN41" s="432"/>
      <c r="CO41" s="432"/>
      <c r="CP41" s="432"/>
      <c r="CQ41" s="432"/>
      <c r="CR41" s="432"/>
      <c r="CS41" s="432"/>
      <c r="CT41" s="432"/>
      <c r="CU41" s="432"/>
      <c r="CV41" s="432"/>
      <c r="CX41" s="430"/>
    </row>
    <row r="42" spans="1:104" s="145" customFormat="1" ht="13" x14ac:dyDescent="0.25">
      <c r="A42" s="105" t="s">
        <v>54</v>
      </c>
      <c r="B42" s="259">
        <v>31748</v>
      </c>
      <c r="C42" s="259">
        <v>222</v>
      </c>
      <c r="D42" s="259">
        <v>2188</v>
      </c>
      <c r="E42" s="259">
        <v>6008</v>
      </c>
      <c r="F42" s="259">
        <v>295</v>
      </c>
      <c r="G42" s="259">
        <v>434</v>
      </c>
      <c r="H42" s="259">
        <v>7642</v>
      </c>
      <c r="I42" s="259">
        <v>1911</v>
      </c>
      <c r="J42" s="259">
        <v>34020</v>
      </c>
      <c r="K42" s="6"/>
      <c r="L42" s="6"/>
      <c r="X42" s="462"/>
      <c r="Y42" s="462"/>
      <c r="Z42" s="462"/>
      <c r="AA42" s="462"/>
      <c r="AB42" s="462"/>
      <c r="AC42" s="462"/>
      <c r="AD42" s="462"/>
      <c r="AE42" s="462"/>
      <c r="AF42" s="462"/>
      <c r="AG42" s="462"/>
      <c r="AH42" s="462"/>
      <c r="AI42" s="462"/>
      <c r="AJ42" s="462"/>
      <c r="AK42" s="462"/>
      <c r="AL42" s="462"/>
      <c r="AW42" s="462"/>
      <c r="AX42" s="462"/>
      <c r="AY42" s="462"/>
      <c r="AZ42" s="462"/>
      <c r="BA42" s="462"/>
      <c r="BB42" s="462"/>
      <c r="BC42" s="431"/>
      <c r="BD42" s="464"/>
      <c r="BE42" s="464"/>
      <c r="BF42" s="464"/>
      <c r="BG42" s="464"/>
      <c r="BH42" s="464"/>
      <c r="BI42" s="464"/>
      <c r="BJ42" s="464"/>
      <c r="BK42" s="464"/>
      <c r="BL42" s="464"/>
      <c r="BN42" s="430"/>
      <c r="BS42" s="431"/>
      <c r="BT42" s="432"/>
      <c r="BU42" s="432"/>
      <c r="BV42" s="432"/>
      <c r="BW42" s="432"/>
      <c r="BX42" s="432"/>
      <c r="BY42" s="432"/>
      <c r="BZ42" s="432"/>
      <c r="CA42" s="432"/>
      <c r="CB42" s="432"/>
      <c r="CD42" s="430"/>
      <c r="CK42" s="431"/>
      <c r="CL42" s="432"/>
      <c r="CM42" s="432"/>
      <c r="CN42" s="432"/>
      <c r="CO42" s="432"/>
      <c r="CP42" s="432"/>
      <c r="CQ42" s="432"/>
      <c r="CR42" s="432"/>
      <c r="CS42" s="432"/>
      <c r="CT42" s="432"/>
      <c r="CU42" s="432"/>
      <c r="CV42" s="432"/>
      <c r="CX42" s="430"/>
    </row>
    <row r="43" spans="1:104" s="145" customFormat="1" ht="13" x14ac:dyDescent="0.25">
      <c r="A43" s="105" t="s">
        <v>32</v>
      </c>
      <c r="B43" s="259">
        <v>0</v>
      </c>
      <c r="C43" s="259">
        <v>0</v>
      </c>
      <c r="D43" s="259">
        <v>0</v>
      </c>
      <c r="E43" s="259">
        <v>0</v>
      </c>
      <c r="F43" s="259">
        <v>0</v>
      </c>
      <c r="G43" s="259">
        <v>0</v>
      </c>
      <c r="H43" s="259">
        <v>0</v>
      </c>
      <c r="I43" s="259">
        <v>0</v>
      </c>
      <c r="J43" s="259">
        <v>0</v>
      </c>
      <c r="K43" s="6"/>
      <c r="L43" s="6"/>
      <c r="M43" s="462"/>
      <c r="N43" s="462"/>
      <c r="O43" s="462"/>
      <c r="P43" s="462"/>
      <c r="Q43" s="462"/>
      <c r="R43" s="462"/>
      <c r="S43" s="462"/>
      <c r="T43" s="462"/>
      <c r="U43" s="462"/>
      <c r="V43" s="462"/>
      <c r="W43" s="462"/>
      <c r="X43" s="462"/>
      <c r="Y43" s="462"/>
      <c r="Z43" s="462"/>
      <c r="AA43" s="462"/>
      <c r="AB43" s="462"/>
      <c r="AC43" s="462"/>
      <c r="AD43" s="462"/>
      <c r="AE43" s="462"/>
      <c r="AF43" s="462"/>
      <c r="AG43" s="462"/>
      <c r="AH43" s="462"/>
      <c r="AI43" s="462"/>
      <c r="AJ43" s="462"/>
      <c r="AK43" s="462"/>
      <c r="AL43" s="462"/>
      <c r="AW43" s="462"/>
      <c r="AX43" s="462"/>
      <c r="AY43" s="462"/>
      <c r="AZ43" s="462"/>
      <c r="BA43" s="462"/>
      <c r="BB43" s="462"/>
      <c r="BC43" s="431"/>
      <c r="BD43" s="464"/>
      <c r="BE43" s="464"/>
      <c r="BF43" s="464"/>
      <c r="BG43" s="464"/>
      <c r="BH43" s="464"/>
      <c r="BI43" s="464"/>
      <c r="BJ43" s="464"/>
      <c r="BK43" s="464"/>
      <c r="BL43" s="464"/>
      <c r="BN43" s="430"/>
      <c r="BS43" s="431"/>
      <c r="BT43" s="432"/>
      <c r="BU43" s="432"/>
      <c r="BV43" s="432"/>
      <c r="BW43" s="432"/>
      <c r="BX43" s="432"/>
      <c r="BY43" s="432"/>
      <c r="BZ43" s="432"/>
      <c r="CA43" s="432"/>
      <c r="CB43" s="432"/>
      <c r="CD43" s="430"/>
      <c r="CK43" s="431"/>
      <c r="CL43" s="432"/>
      <c r="CM43" s="432"/>
      <c r="CN43" s="432"/>
      <c r="CO43" s="432"/>
      <c r="CP43" s="432"/>
      <c r="CQ43" s="432"/>
      <c r="CR43" s="432"/>
      <c r="CS43" s="432"/>
      <c r="CT43" s="432"/>
      <c r="CU43" s="432"/>
      <c r="CV43" s="432"/>
      <c r="CX43" s="430"/>
    </row>
    <row r="44" spans="1:104" s="145" customFormat="1" ht="13" x14ac:dyDescent="0.25">
      <c r="A44" s="105" t="s">
        <v>75</v>
      </c>
      <c r="B44" s="259">
        <v>0</v>
      </c>
      <c r="C44" s="259">
        <v>0</v>
      </c>
      <c r="D44" s="259">
        <v>0</v>
      </c>
      <c r="E44" s="259">
        <v>0</v>
      </c>
      <c r="F44" s="259">
        <v>0</v>
      </c>
      <c r="G44" s="259">
        <v>0</v>
      </c>
      <c r="H44" s="259">
        <v>0</v>
      </c>
      <c r="I44" s="259">
        <v>0</v>
      </c>
      <c r="J44" s="259">
        <v>0</v>
      </c>
      <c r="K44" s="6"/>
      <c r="L44" s="6"/>
      <c r="M44" s="462"/>
      <c r="N44" s="462"/>
      <c r="O44" s="462"/>
      <c r="P44" s="462"/>
      <c r="Q44" s="462"/>
      <c r="R44" s="462"/>
      <c r="S44" s="462"/>
      <c r="T44" s="462"/>
      <c r="U44" s="462"/>
      <c r="V44" s="462"/>
      <c r="W44" s="462"/>
      <c r="X44" s="462"/>
      <c r="Y44" s="462"/>
      <c r="Z44" s="462"/>
      <c r="AA44" s="462"/>
      <c r="AB44" s="462"/>
      <c r="AC44" s="462"/>
      <c r="AD44" s="462"/>
      <c r="AE44" s="462"/>
      <c r="AF44" s="462"/>
      <c r="AG44" s="462"/>
      <c r="AH44" s="462"/>
      <c r="AI44" s="462"/>
      <c r="AJ44" s="462"/>
      <c r="AK44" s="462"/>
      <c r="AL44" s="462"/>
      <c r="AW44" s="462"/>
      <c r="AX44" s="462"/>
      <c r="AY44" s="462"/>
      <c r="AZ44" s="462"/>
      <c r="BA44" s="462"/>
      <c r="BB44" s="462"/>
      <c r="BC44" s="431"/>
      <c r="BD44" s="464"/>
      <c r="BE44" s="464"/>
      <c r="BF44" s="464"/>
      <c r="BG44" s="464"/>
      <c r="BH44" s="464"/>
      <c r="BI44" s="464"/>
      <c r="BJ44" s="464"/>
      <c r="BK44" s="464"/>
      <c r="BL44" s="464"/>
      <c r="BN44" s="430"/>
      <c r="BS44" s="431"/>
      <c r="BT44" s="432"/>
      <c r="BU44" s="432"/>
      <c r="BV44" s="432"/>
      <c r="BW44" s="432"/>
      <c r="BX44" s="432"/>
      <c r="BY44" s="432"/>
      <c r="BZ44" s="432"/>
      <c r="CA44" s="432"/>
      <c r="CB44" s="432"/>
      <c r="CD44" s="430"/>
      <c r="CK44" s="431"/>
      <c r="CL44" s="432"/>
      <c r="CM44" s="432"/>
      <c r="CN44" s="432"/>
      <c r="CO44" s="432"/>
      <c r="CP44" s="432"/>
      <c r="CQ44" s="432"/>
      <c r="CR44" s="432"/>
      <c r="CS44" s="432"/>
      <c r="CT44" s="432"/>
      <c r="CU44" s="432"/>
      <c r="CV44" s="432"/>
      <c r="CX44" s="430"/>
    </row>
    <row r="45" spans="1:104" s="145" customFormat="1" ht="14.5" x14ac:dyDescent="0.25">
      <c r="A45" s="132" t="s">
        <v>351</v>
      </c>
      <c r="B45" s="259">
        <v>91</v>
      </c>
      <c r="C45" s="259">
        <v>-83</v>
      </c>
      <c r="D45" s="259">
        <v>0</v>
      </c>
      <c r="E45" s="259">
        <v>7</v>
      </c>
      <c r="F45" s="259">
        <v>0</v>
      </c>
      <c r="G45" s="259">
        <v>0</v>
      </c>
      <c r="H45" s="259">
        <v>0</v>
      </c>
      <c r="I45" s="259">
        <v>0</v>
      </c>
      <c r="J45" s="259">
        <v>1</v>
      </c>
      <c r="K45" s="6"/>
      <c r="L45" s="6"/>
      <c r="M45" s="462"/>
      <c r="N45" s="462"/>
      <c r="O45" s="462"/>
      <c r="P45" s="462"/>
      <c r="Q45" s="462"/>
      <c r="R45" s="462"/>
      <c r="S45" s="462"/>
      <c r="T45" s="462"/>
      <c r="U45" s="462"/>
      <c r="V45" s="462"/>
      <c r="W45" s="462"/>
      <c r="X45" s="462"/>
      <c r="Y45" s="462"/>
      <c r="Z45" s="462"/>
      <c r="AA45" s="462"/>
      <c r="AB45" s="462"/>
      <c r="AC45" s="462"/>
      <c r="AD45" s="462"/>
      <c r="AE45" s="462"/>
      <c r="AF45" s="462"/>
      <c r="AG45" s="462"/>
      <c r="AH45" s="462"/>
      <c r="AI45" s="462"/>
      <c r="AJ45" s="462"/>
      <c r="AK45" s="462"/>
      <c r="AL45" s="462"/>
      <c r="AW45" s="462"/>
      <c r="AX45" s="462"/>
      <c r="AY45" s="462"/>
      <c r="AZ45" s="462"/>
      <c r="BA45" s="462"/>
      <c r="BB45" s="462"/>
      <c r="BC45" s="431"/>
      <c r="BD45" s="464"/>
      <c r="BE45" s="464"/>
      <c r="BF45" s="464"/>
      <c r="BG45" s="464"/>
      <c r="BH45" s="464"/>
      <c r="BI45" s="464"/>
      <c r="BJ45" s="464"/>
      <c r="BK45" s="464"/>
      <c r="BL45" s="464"/>
      <c r="BN45" s="430"/>
      <c r="BS45" s="431"/>
      <c r="BT45" s="432"/>
      <c r="BU45" s="432"/>
      <c r="BV45" s="432"/>
      <c r="BW45" s="432"/>
      <c r="BX45" s="432"/>
      <c r="BY45" s="432"/>
      <c r="BZ45" s="432"/>
      <c r="CA45" s="432"/>
      <c r="CB45" s="432"/>
      <c r="CD45" s="430"/>
      <c r="CK45" s="431"/>
      <c r="CL45" s="432"/>
      <c r="CM45" s="432"/>
      <c r="CN45" s="432"/>
      <c r="CO45" s="432"/>
      <c r="CP45" s="432"/>
      <c r="CQ45" s="432"/>
      <c r="CR45" s="432"/>
      <c r="CS45" s="432"/>
      <c r="CT45" s="432"/>
      <c r="CU45" s="432"/>
      <c r="CV45" s="432"/>
      <c r="CX45" s="430"/>
    </row>
    <row r="46" spans="1:104" s="145" customFormat="1" ht="13.5" thickBot="1" x14ac:dyDescent="0.3">
      <c r="A46" s="117" t="s">
        <v>55</v>
      </c>
      <c r="B46" s="264">
        <v>342135</v>
      </c>
      <c r="C46" s="264">
        <v>-6298</v>
      </c>
      <c r="D46" s="264">
        <v>41528</v>
      </c>
      <c r="E46" s="264">
        <v>61152</v>
      </c>
      <c r="F46" s="264">
        <v>7724</v>
      </c>
      <c r="G46" s="264">
        <v>23699</v>
      </c>
      <c r="H46" s="264">
        <v>46454</v>
      </c>
      <c r="I46" s="264">
        <v>25556</v>
      </c>
      <c r="J46" s="264">
        <v>353086</v>
      </c>
      <c r="K46" s="6"/>
      <c r="L46" s="6"/>
      <c r="M46" s="462"/>
      <c r="N46" s="462"/>
      <c r="O46" s="462"/>
      <c r="P46" s="462"/>
      <c r="Q46" s="462"/>
      <c r="R46" s="462"/>
      <c r="S46" s="462"/>
      <c r="T46" s="462"/>
      <c r="U46" s="462"/>
      <c r="V46" s="462"/>
      <c r="W46" s="462"/>
      <c r="X46" s="462"/>
      <c r="Y46" s="462"/>
      <c r="Z46" s="462"/>
      <c r="AA46" s="462"/>
      <c r="AB46" s="462"/>
      <c r="AC46" s="462"/>
      <c r="AD46" s="462"/>
      <c r="AE46" s="462"/>
      <c r="AF46" s="462"/>
      <c r="AG46" s="462"/>
      <c r="AH46" s="462"/>
      <c r="AI46" s="462"/>
      <c r="AJ46" s="462"/>
      <c r="AK46" s="462"/>
      <c r="AL46" s="462"/>
      <c r="AW46" s="462"/>
      <c r="AX46" s="462"/>
      <c r="AY46" s="462"/>
      <c r="AZ46" s="462"/>
      <c r="BA46" s="462"/>
      <c r="BB46" s="462"/>
      <c r="BC46" s="431"/>
      <c r="BD46" s="464"/>
      <c r="BE46" s="464"/>
      <c r="BF46" s="464"/>
      <c r="BG46" s="464"/>
      <c r="BH46" s="464"/>
      <c r="BI46" s="464"/>
      <c r="BJ46" s="464"/>
      <c r="BK46" s="464"/>
      <c r="BL46" s="464"/>
      <c r="BN46" s="430"/>
      <c r="BS46" s="431"/>
      <c r="BT46" s="432"/>
      <c r="BU46" s="432"/>
      <c r="BV46" s="432"/>
      <c r="BW46" s="432"/>
      <c r="BX46" s="432"/>
      <c r="BY46" s="432"/>
      <c r="BZ46" s="432"/>
      <c r="CA46" s="432"/>
      <c r="CB46" s="432"/>
      <c r="CD46" s="430"/>
      <c r="CK46" s="431"/>
      <c r="CL46" s="432"/>
      <c r="CM46" s="432"/>
      <c r="CN46" s="432"/>
      <c r="CO46" s="432"/>
      <c r="CP46" s="432"/>
      <c r="CQ46" s="432"/>
      <c r="CR46" s="432"/>
      <c r="CS46" s="432"/>
      <c r="CT46" s="432"/>
      <c r="CU46" s="432"/>
      <c r="CV46" s="432"/>
      <c r="CX46" s="430"/>
    </row>
    <row r="47" spans="1:104" s="145" customFormat="1" ht="14" thickTop="1" x14ac:dyDescent="0.3">
      <c r="A47" s="94" t="s">
        <v>352</v>
      </c>
      <c r="B47" s="92"/>
      <c r="C47" s="92"/>
      <c r="D47" s="92"/>
      <c r="E47" s="92"/>
      <c r="F47" s="92"/>
      <c r="G47" s="92"/>
      <c r="H47" s="92"/>
      <c r="I47" s="85"/>
      <c r="J47" s="92"/>
      <c r="K47"/>
      <c r="L47"/>
      <c r="M47" s="462"/>
      <c r="N47" s="462"/>
      <c r="O47" s="462"/>
      <c r="P47" s="462"/>
      <c r="Q47" s="462"/>
      <c r="R47" s="462"/>
      <c r="S47" s="462"/>
      <c r="T47" s="462"/>
      <c r="U47" s="462"/>
      <c r="V47" s="462"/>
      <c r="W47" s="462"/>
      <c r="AK47" s="462"/>
    </row>
    <row r="48" spans="1:104" s="145" customFormat="1" ht="12" x14ac:dyDescent="0.3">
      <c r="A48" s="94"/>
      <c r="B48" s="92"/>
      <c r="C48" s="92"/>
      <c r="D48" s="92"/>
      <c r="E48" s="92"/>
      <c r="F48" s="92"/>
      <c r="G48" s="92"/>
      <c r="H48" s="92"/>
      <c r="I48" s="92"/>
      <c r="J48" s="128"/>
      <c r="K48" s="6"/>
      <c r="L48" s="6"/>
      <c r="M48" s="462"/>
      <c r="N48" s="462"/>
      <c r="O48" s="462"/>
      <c r="P48" s="462"/>
      <c r="Q48" s="462"/>
      <c r="R48" s="462"/>
      <c r="S48" s="462"/>
      <c r="T48" s="462"/>
      <c r="U48" s="462"/>
      <c r="V48" s="462"/>
      <c r="W48" s="462"/>
      <c r="X48" s="462"/>
      <c r="Y48" s="462"/>
      <c r="Z48" s="462"/>
      <c r="AA48" s="462"/>
      <c r="AB48" s="462"/>
      <c r="AC48" s="462"/>
      <c r="AD48" s="462"/>
      <c r="AE48" s="462"/>
      <c r="AF48" s="462"/>
      <c r="AG48" s="462"/>
      <c r="AH48" s="462"/>
      <c r="AI48" s="462"/>
      <c r="AJ48" s="462"/>
      <c r="AK48" s="462"/>
      <c r="AL48" s="462"/>
      <c r="AW48" s="462"/>
      <c r="AX48" s="462"/>
      <c r="AY48" s="462"/>
      <c r="AZ48" s="462"/>
      <c r="BA48" s="462"/>
      <c r="BB48" s="462"/>
      <c r="BC48" s="462"/>
      <c r="BD48" s="462"/>
      <c r="BE48" s="462"/>
      <c r="BF48" s="462"/>
    </row>
    <row r="49" spans="1:58" s="145" customFormat="1" ht="12" x14ac:dyDescent="0.3">
      <c r="A49" s="129" t="s">
        <v>154</v>
      </c>
      <c r="B49" s="92"/>
      <c r="C49" s="92"/>
      <c r="D49" s="92"/>
      <c r="E49" s="92"/>
      <c r="F49" s="92"/>
      <c r="G49" s="92"/>
      <c r="H49" s="92"/>
      <c r="I49" s="92"/>
      <c r="J49" s="128"/>
      <c r="K49" s="6"/>
      <c r="L49" s="6"/>
      <c r="M49" s="462"/>
      <c r="N49" s="462"/>
      <c r="O49" s="462"/>
      <c r="P49" s="462"/>
      <c r="Q49" s="462"/>
      <c r="R49" s="462"/>
      <c r="S49" s="462"/>
      <c r="T49" s="462"/>
      <c r="U49" s="462"/>
      <c r="V49" s="462"/>
      <c r="W49" s="462"/>
      <c r="X49" s="462"/>
      <c r="Y49" s="462"/>
      <c r="Z49" s="462"/>
      <c r="AA49" s="462"/>
      <c r="AB49" s="462"/>
      <c r="AC49" s="462"/>
      <c r="AD49" s="462"/>
      <c r="AE49" s="462"/>
      <c r="AF49" s="462"/>
      <c r="AG49" s="462"/>
      <c r="AH49" s="462"/>
      <c r="AI49" s="462"/>
      <c r="AJ49" s="462"/>
      <c r="AK49" s="462"/>
      <c r="AL49" s="462"/>
      <c r="AW49" s="462"/>
      <c r="AX49" s="462"/>
      <c r="AY49" s="462"/>
      <c r="AZ49" s="462"/>
      <c r="BA49" s="462"/>
      <c r="BB49" s="462"/>
      <c r="BC49" s="462"/>
      <c r="BD49" s="462"/>
      <c r="BE49" s="462"/>
      <c r="BF49" s="462"/>
    </row>
    <row r="50" spans="1:58" s="145" customFormat="1" ht="12" x14ac:dyDescent="0.3">
      <c r="A50" s="129" t="s">
        <v>228</v>
      </c>
      <c r="B50" s="92"/>
      <c r="C50" s="92"/>
      <c r="D50" s="92"/>
      <c r="E50" s="92"/>
      <c r="F50" s="92"/>
      <c r="G50" s="92"/>
      <c r="H50" s="92"/>
      <c r="I50" s="92"/>
      <c r="J50" s="128"/>
      <c r="K50" s="6"/>
      <c r="L50" s="6"/>
      <c r="M50" s="462"/>
      <c r="N50" s="462"/>
      <c r="O50" s="462"/>
      <c r="P50" s="462"/>
      <c r="Q50" s="462"/>
      <c r="R50" s="462"/>
      <c r="S50" s="462"/>
      <c r="T50" s="462"/>
      <c r="U50" s="462"/>
      <c r="V50" s="462"/>
      <c r="W50" s="462"/>
      <c r="X50" s="462"/>
      <c r="Y50" s="462"/>
      <c r="Z50" s="462"/>
      <c r="AA50" s="462"/>
      <c r="AB50" s="462"/>
      <c r="AC50" s="462"/>
      <c r="AD50" s="462"/>
      <c r="AE50" s="462"/>
      <c r="AF50" s="462"/>
      <c r="AG50" s="462"/>
      <c r="AH50" s="462"/>
      <c r="AI50" s="462"/>
      <c r="AJ50" s="462"/>
      <c r="AK50" s="462"/>
      <c r="AL50" s="462"/>
      <c r="AW50" s="462"/>
      <c r="AX50" s="462"/>
      <c r="AY50" s="462"/>
      <c r="AZ50" s="462"/>
      <c r="BA50" s="462"/>
      <c r="BB50" s="462"/>
      <c r="BC50" s="462"/>
      <c r="BD50" s="462"/>
      <c r="BE50" s="462"/>
      <c r="BF50" s="462"/>
    </row>
    <row r="51" spans="1:58" s="145" customFormat="1" ht="12" x14ac:dyDescent="0.3">
      <c r="A51" s="129" t="s">
        <v>156</v>
      </c>
      <c r="B51" s="92"/>
      <c r="C51" s="92"/>
      <c r="D51" s="92"/>
      <c r="E51" s="92"/>
      <c r="F51" s="92"/>
      <c r="G51" s="92"/>
      <c r="H51" s="92"/>
      <c r="I51" s="92"/>
      <c r="J51" s="128"/>
      <c r="K51" s="6"/>
      <c r="L51" s="6"/>
      <c r="M51" s="462"/>
      <c r="N51" s="462"/>
      <c r="O51" s="462"/>
      <c r="P51" s="462"/>
      <c r="Q51" s="462"/>
      <c r="R51" s="462"/>
      <c r="S51" s="462"/>
      <c r="T51" s="462"/>
      <c r="U51" s="462"/>
      <c r="V51" s="462"/>
      <c r="W51" s="462"/>
      <c r="X51" s="462"/>
      <c r="Y51" s="462"/>
      <c r="Z51" s="462"/>
      <c r="AA51" s="462"/>
      <c r="AB51" s="462"/>
      <c r="AC51" s="462"/>
      <c r="AD51" s="462"/>
      <c r="AE51" s="462"/>
      <c r="AF51" s="462"/>
      <c r="AG51" s="462"/>
      <c r="AH51" s="462"/>
      <c r="AI51" s="462"/>
      <c r="AJ51" s="462"/>
      <c r="AK51" s="462"/>
      <c r="AL51" s="462"/>
      <c r="AW51" s="462"/>
      <c r="AX51" s="462"/>
      <c r="AY51" s="462"/>
      <c r="AZ51" s="462"/>
      <c r="BA51" s="462"/>
      <c r="BB51" s="462"/>
      <c r="BC51" s="462"/>
      <c r="BD51" s="462"/>
      <c r="BE51" s="462"/>
      <c r="BF51" s="462"/>
    </row>
    <row r="52" spans="1:58" s="145" customFormat="1" ht="12" x14ac:dyDescent="0.3">
      <c r="A52" s="129" t="s">
        <v>157</v>
      </c>
      <c r="B52" s="92"/>
      <c r="C52" s="92"/>
      <c r="D52" s="92"/>
      <c r="E52" s="92"/>
      <c r="F52" s="92"/>
      <c r="G52" s="92"/>
      <c r="H52" s="92"/>
      <c r="I52" s="92"/>
      <c r="J52" s="128"/>
      <c r="K52" s="6"/>
      <c r="L52" s="6"/>
      <c r="M52" s="462"/>
      <c r="N52" s="462"/>
      <c r="O52" s="462"/>
      <c r="P52" s="462"/>
      <c r="Q52" s="462"/>
      <c r="R52" s="462"/>
      <c r="S52" s="462"/>
      <c r="T52" s="462"/>
      <c r="U52" s="462"/>
      <c r="V52" s="462"/>
      <c r="W52" s="462"/>
      <c r="X52" s="462"/>
      <c r="Y52" s="462"/>
      <c r="Z52" s="462"/>
      <c r="AA52" s="462"/>
      <c r="AB52" s="462"/>
      <c r="AC52" s="462"/>
      <c r="AD52" s="462"/>
      <c r="AE52" s="462"/>
      <c r="AF52" s="462"/>
      <c r="AG52" s="462"/>
      <c r="AH52" s="462"/>
      <c r="AI52" s="462"/>
      <c r="AJ52" s="462"/>
      <c r="AK52" s="462"/>
      <c r="AL52" s="462"/>
      <c r="AW52" s="462"/>
      <c r="AX52" s="462"/>
      <c r="AY52" s="462"/>
      <c r="AZ52" s="462"/>
      <c r="BA52" s="462"/>
      <c r="BB52" s="462"/>
      <c r="BC52" s="462"/>
      <c r="BD52" s="462"/>
      <c r="BE52" s="462"/>
      <c r="BF52" s="462"/>
    </row>
    <row r="53" spans="1:58" s="145" customFormat="1" ht="12" x14ac:dyDescent="0.3">
      <c r="A53" s="129" t="s">
        <v>155</v>
      </c>
      <c r="B53" s="92"/>
      <c r="C53" s="92"/>
      <c r="D53" s="92"/>
      <c r="E53" s="92"/>
      <c r="F53" s="92"/>
      <c r="G53" s="92"/>
      <c r="H53" s="92"/>
      <c r="I53" s="92"/>
      <c r="J53" s="128"/>
      <c r="K53" s="6"/>
      <c r="L53" s="6"/>
      <c r="M53" s="462"/>
      <c r="N53" s="462"/>
      <c r="O53" s="462"/>
      <c r="P53" s="462"/>
      <c r="Q53" s="462"/>
      <c r="R53" s="462"/>
      <c r="S53" s="462"/>
      <c r="T53" s="462"/>
      <c r="U53" s="462"/>
      <c r="V53" s="462"/>
      <c r="W53" s="462"/>
      <c r="X53" s="462"/>
      <c r="Y53" s="462"/>
      <c r="Z53" s="462"/>
      <c r="AA53" s="462"/>
      <c r="AB53" s="462"/>
      <c r="AC53" s="462"/>
      <c r="AD53" s="462"/>
      <c r="AE53" s="462"/>
      <c r="AF53" s="462"/>
      <c r="AG53" s="462"/>
      <c r="AH53" s="462"/>
      <c r="AI53" s="462"/>
      <c r="AJ53" s="462"/>
      <c r="AK53" s="462"/>
      <c r="AL53" s="462"/>
      <c r="AW53" s="462"/>
      <c r="AX53" s="462"/>
      <c r="AY53" s="462"/>
      <c r="AZ53" s="462"/>
      <c r="BA53" s="462"/>
      <c r="BB53" s="462"/>
      <c r="BC53" s="462"/>
      <c r="BD53" s="462"/>
      <c r="BE53" s="462"/>
      <c r="BF53" s="462"/>
    </row>
    <row r="54" spans="1:58" s="145" customFormat="1" ht="12" x14ac:dyDescent="0.3">
      <c r="A54" s="129" t="s">
        <v>355</v>
      </c>
      <c r="B54" s="92"/>
      <c r="C54" s="92"/>
      <c r="D54" s="92"/>
      <c r="E54" s="92"/>
      <c r="F54" s="92"/>
      <c r="G54" s="92"/>
      <c r="H54" s="92"/>
      <c r="I54" s="92"/>
      <c r="J54" s="128"/>
      <c r="K54" s="6"/>
      <c r="L54" s="6"/>
      <c r="X54" s="462"/>
      <c r="Y54" s="462"/>
      <c r="Z54" s="462"/>
      <c r="AA54" s="462"/>
      <c r="AB54" s="462"/>
      <c r="AC54" s="462"/>
      <c r="AD54" s="462"/>
      <c r="AE54" s="462"/>
      <c r="AF54" s="462"/>
      <c r="AG54" s="462"/>
      <c r="AH54" s="462"/>
      <c r="AI54" s="462"/>
      <c r="AJ54" s="462"/>
      <c r="AK54" s="462"/>
      <c r="AL54" s="462"/>
      <c r="AW54" s="462"/>
      <c r="AX54" s="462"/>
      <c r="AY54" s="462"/>
      <c r="AZ54" s="462"/>
      <c r="BA54" s="462"/>
      <c r="BB54" s="462"/>
      <c r="BC54" s="462"/>
      <c r="BD54" s="462"/>
      <c r="BE54" s="462"/>
      <c r="BF54" s="462"/>
    </row>
    <row r="55" spans="1:58" s="145" customFormat="1" ht="12" x14ac:dyDescent="0.3">
      <c r="A55" s="94" t="s">
        <v>271</v>
      </c>
      <c r="B55" s="92"/>
      <c r="C55" s="92"/>
      <c r="D55" s="92"/>
      <c r="E55" s="92"/>
      <c r="F55" s="92"/>
      <c r="G55" s="92"/>
      <c r="H55" s="92"/>
      <c r="I55" s="92"/>
      <c r="J55" s="128"/>
      <c r="K55" s="6"/>
      <c r="L55" s="6"/>
      <c r="X55" s="462"/>
      <c r="Y55" s="462"/>
      <c r="Z55" s="462"/>
      <c r="AA55" s="462"/>
      <c r="AB55" s="462"/>
      <c r="AC55" s="462"/>
      <c r="AD55" s="462"/>
      <c r="AE55" s="462"/>
      <c r="AF55" s="462"/>
      <c r="AG55" s="462"/>
      <c r="AH55" s="462"/>
      <c r="AI55" s="462"/>
      <c r="AJ55" s="462"/>
      <c r="AK55" s="462"/>
      <c r="AL55" s="462"/>
      <c r="AW55" s="462"/>
      <c r="AX55" s="462"/>
      <c r="AY55" s="462"/>
      <c r="AZ55" s="462"/>
      <c r="BA55" s="462"/>
      <c r="BB55" s="462"/>
      <c r="BC55" s="462"/>
      <c r="BD55" s="462"/>
      <c r="BE55" s="462"/>
      <c r="BF55" s="462"/>
    </row>
    <row r="56" spans="1:58" s="145" customFormat="1" x14ac:dyDescent="0.25">
      <c r="A56"/>
      <c r="B56"/>
      <c r="C56"/>
      <c r="D56"/>
      <c r="E56"/>
      <c r="F56"/>
      <c r="G56"/>
      <c r="H56"/>
      <c r="I56"/>
      <c r="J56" s="6"/>
      <c r="K56" s="6"/>
      <c r="L56" s="6"/>
      <c r="X56" s="462"/>
      <c r="Y56" s="462"/>
      <c r="Z56" s="462"/>
      <c r="AA56" s="462"/>
      <c r="AB56" s="462"/>
      <c r="AC56" s="462"/>
      <c r="AD56" s="462"/>
      <c r="AE56" s="462"/>
      <c r="AF56" s="462"/>
      <c r="AG56" s="462"/>
      <c r="AH56" s="462"/>
      <c r="AI56" s="462"/>
      <c r="AJ56" s="462"/>
      <c r="AK56" s="462"/>
      <c r="AL56" s="462"/>
      <c r="AW56" s="462"/>
      <c r="AX56" s="462"/>
      <c r="AY56" s="462"/>
      <c r="AZ56" s="462"/>
      <c r="BA56" s="462"/>
      <c r="BB56" s="462"/>
      <c r="BC56" s="462"/>
      <c r="BD56" s="462"/>
      <c r="BE56" s="462"/>
      <c r="BF56" s="462"/>
    </row>
    <row r="57" spans="1:58" s="145" customFormat="1" x14ac:dyDescent="0.25">
      <c r="A57"/>
      <c r="B57"/>
      <c r="C57"/>
      <c r="D57"/>
      <c r="E57"/>
      <c r="F57"/>
      <c r="G57"/>
      <c r="H57"/>
      <c r="I57"/>
      <c r="J57" s="6"/>
      <c r="K57" s="6"/>
      <c r="L57" s="6"/>
      <c r="X57" s="462"/>
      <c r="Y57" s="462"/>
      <c r="Z57" s="462"/>
      <c r="AA57" s="462"/>
      <c r="AB57" s="462"/>
      <c r="AC57" s="462"/>
      <c r="AD57" s="462"/>
      <c r="AE57" s="462"/>
      <c r="AF57" s="462"/>
      <c r="AG57" s="462"/>
      <c r="AH57" s="462"/>
      <c r="AI57" s="462"/>
      <c r="AJ57" s="462"/>
      <c r="AK57" s="462"/>
      <c r="AL57" s="462"/>
      <c r="AW57" s="462"/>
      <c r="AX57" s="462"/>
      <c r="AY57" s="462"/>
      <c r="AZ57" s="462"/>
      <c r="BA57" s="462"/>
      <c r="BB57" s="462"/>
      <c r="BC57" s="462"/>
      <c r="BD57" s="462"/>
      <c r="BE57" s="462"/>
      <c r="BF57" s="462"/>
    </row>
    <row r="58" spans="1:58" s="145" customFormat="1" x14ac:dyDescent="0.25">
      <c r="A58"/>
      <c r="B58"/>
      <c r="C58"/>
      <c r="D58"/>
      <c r="E58"/>
      <c r="F58"/>
      <c r="G58"/>
      <c r="H58"/>
      <c r="I58"/>
      <c r="J58"/>
      <c r="K58"/>
      <c r="L58"/>
    </row>
    <row r="59" spans="1:58" s="145" customFormat="1" x14ac:dyDescent="0.25">
      <c r="A59"/>
      <c r="B59"/>
      <c r="C59"/>
      <c r="D59"/>
      <c r="E59"/>
      <c r="F59"/>
      <c r="G59"/>
      <c r="H59"/>
      <c r="I59"/>
      <c r="J59"/>
      <c r="K59"/>
      <c r="L59"/>
    </row>
    <row r="60" spans="1:58" s="145" customFormat="1" x14ac:dyDescent="0.25">
      <c r="A60"/>
      <c r="B60"/>
      <c r="C60"/>
      <c r="D60"/>
      <c r="E60"/>
      <c r="F60"/>
      <c r="G60"/>
      <c r="H60"/>
      <c r="I60"/>
      <c r="J60"/>
      <c r="K60"/>
      <c r="L60"/>
    </row>
    <row r="61" spans="1:58" s="145" customFormat="1" x14ac:dyDescent="0.25">
      <c r="A61"/>
      <c r="B61"/>
      <c r="C61"/>
      <c r="D61"/>
      <c r="E61"/>
      <c r="F61"/>
      <c r="G61"/>
      <c r="H61"/>
      <c r="I61"/>
      <c r="J61"/>
      <c r="K61"/>
      <c r="L61"/>
    </row>
    <row r="62" spans="1:58" s="145" customFormat="1" x14ac:dyDescent="0.25">
      <c r="A62"/>
      <c r="B62"/>
      <c r="C62"/>
      <c r="D62"/>
      <c r="E62"/>
      <c r="F62"/>
      <c r="G62"/>
      <c r="H62"/>
      <c r="I62" s="6"/>
      <c r="J62" s="9"/>
      <c r="K62" s="6"/>
      <c r="L62" s="6"/>
      <c r="X62" s="462"/>
      <c r="Y62" s="462"/>
      <c r="Z62" s="462"/>
      <c r="AA62" s="462"/>
      <c r="AB62" s="462"/>
      <c r="AC62" s="462"/>
      <c r="AD62" s="462"/>
      <c r="AE62" s="462"/>
      <c r="AF62" s="462"/>
      <c r="AG62" s="462"/>
      <c r="AH62" s="462"/>
      <c r="AI62" s="462"/>
      <c r="AJ62" s="462"/>
      <c r="AK62" s="462"/>
      <c r="AL62" s="462"/>
      <c r="AW62" s="462"/>
      <c r="AX62" s="462"/>
      <c r="AY62" s="462"/>
      <c r="AZ62" s="462"/>
      <c r="BA62" s="462"/>
      <c r="BB62" s="462"/>
    </row>
    <row r="63" spans="1:58" s="145" customFormat="1" x14ac:dyDescent="0.25">
      <c r="A63"/>
      <c r="B63"/>
      <c r="C63"/>
      <c r="D63"/>
      <c r="E63"/>
      <c r="F63"/>
      <c r="G63"/>
      <c r="H63"/>
      <c r="I63" s="6"/>
      <c r="J63" s="6"/>
      <c r="K63" s="6"/>
      <c r="L63" s="6"/>
      <c r="X63" s="462"/>
      <c r="Y63" s="462"/>
      <c r="Z63" s="462"/>
      <c r="AA63" s="462"/>
      <c r="AB63" s="462"/>
      <c r="AC63" s="462"/>
      <c r="AD63" s="462"/>
      <c r="AE63" s="462"/>
      <c r="AF63" s="462"/>
      <c r="AG63" s="462"/>
      <c r="AH63" s="462"/>
      <c r="AI63" s="462"/>
      <c r="AJ63" s="462"/>
      <c r="AK63" s="462"/>
      <c r="AL63" s="462"/>
      <c r="AW63" s="462"/>
      <c r="AX63" s="462"/>
      <c r="AY63" s="462"/>
      <c r="AZ63" s="462"/>
      <c r="BA63" s="462"/>
      <c r="BB63" s="462"/>
      <c r="BC63" s="462"/>
      <c r="BD63" s="462"/>
      <c r="BE63" s="462"/>
      <c r="BF63" s="462"/>
    </row>
    <row r="64" spans="1:58" s="145" customFormat="1" x14ac:dyDescent="0.25">
      <c r="A64"/>
      <c r="B64"/>
      <c r="C64"/>
      <c r="D64"/>
      <c r="E64"/>
      <c r="F64"/>
      <c r="G64"/>
      <c r="H64"/>
      <c r="I64"/>
      <c r="J64" s="6"/>
      <c r="K64" s="6"/>
      <c r="L64" s="6"/>
      <c r="X64" s="462"/>
      <c r="Y64" s="462"/>
      <c r="Z64" s="462"/>
      <c r="AA64" s="462"/>
      <c r="AB64" s="462"/>
      <c r="AC64" s="462"/>
      <c r="AD64" s="462"/>
      <c r="AE64" s="462"/>
      <c r="AF64" s="462"/>
      <c r="AG64" s="462"/>
      <c r="AH64" s="462"/>
      <c r="AI64" s="462"/>
      <c r="AJ64" s="462"/>
      <c r="AK64" s="462"/>
      <c r="AL64" s="462"/>
      <c r="AW64" s="462"/>
      <c r="AX64" s="462"/>
      <c r="AY64" s="462"/>
      <c r="AZ64" s="462"/>
      <c r="BA64" s="462"/>
      <c r="BB64" s="462"/>
      <c r="BC64" s="462"/>
      <c r="BD64" s="462"/>
      <c r="BE64" s="462"/>
      <c r="BF64" s="462"/>
    </row>
    <row r="65" spans="1:58" s="145" customFormat="1" x14ac:dyDescent="0.25">
      <c r="A65"/>
      <c r="B65"/>
      <c r="C65"/>
      <c r="D65"/>
      <c r="E65"/>
      <c r="F65"/>
      <c r="G65"/>
      <c r="H65"/>
      <c r="I65"/>
      <c r="J65" s="6"/>
      <c r="K65" s="6"/>
      <c r="L65" s="6"/>
      <c r="X65" s="462"/>
      <c r="Y65" s="462"/>
      <c r="Z65" s="462"/>
      <c r="AA65" s="462"/>
      <c r="AB65" s="462"/>
      <c r="AC65" s="462"/>
      <c r="AD65" s="462"/>
      <c r="AE65" s="462"/>
      <c r="AF65" s="462"/>
      <c r="AG65" s="462"/>
      <c r="AH65" s="462"/>
      <c r="AI65" s="462"/>
      <c r="AJ65" s="462"/>
      <c r="AK65" s="462"/>
      <c r="AL65" s="462"/>
      <c r="AW65" s="462"/>
      <c r="AX65" s="462"/>
      <c r="AY65" s="462"/>
      <c r="AZ65" s="462"/>
      <c r="BA65" s="462"/>
      <c r="BB65" s="462"/>
      <c r="BC65" s="462"/>
      <c r="BD65" s="462"/>
      <c r="BE65" s="462"/>
      <c r="BF65" s="462"/>
    </row>
    <row r="66" spans="1:58" s="145" customFormat="1" x14ac:dyDescent="0.25">
      <c r="A66"/>
      <c r="B66"/>
      <c r="C66"/>
      <c r="D66"/>
      <c r="E66"/>
      <c r="F66"/>
      <c r="G66"/>
      <c r="H66"/>
      <c r="I66"/>
      <c r="J66" s="6"/>
      <c r="K66" s="6"/>
      <c r="L66" s="6"/>
      <c r="X66" s="462"/>
      <c r="Y66" s="462"/>
      <c r="Z66" s="462"/>
      <c r="AA66" s="462"/>
      <c r="AB66" s="462"/>
      <c r="AC66" s="462"/>
      <c r="AD66" s="462"/>
      <c r="AE66" s="462"/>
      <c r="AF66" s="462"/>
      <c r="AG66" s="462"/>
      <c r="AH66" s="462"/>
      <c r="AI66" s="462"/>
      <c r="AJ66" s="462"/>
      <c r="AK66" s="462"/>
      <c r="AL66" s="462"/>
      <c r="AW66" s="462"/>
      <c r="AX66" s="462"/>
      <c r="AY66" s="462"/>
      <c r="AZ66" s="462"/>
      <c r="BA66" s="462"/>
      <c r="BB66" s="462"/>
      <c r="BC66" s="462"/>
      <c r="BD66" s="462"/>
      <c r="BE66" s="462"/>
      <c r="BF66" s="462"/>
    </row>
    <row r="67" spans="1:58" s="145" customFormat="1" x14ac:dyDescent="0.25">
      <c r="A67"/>
      <c r="B67"/>
      <c r="C67"/>
      <c r="D67"/>
      <c r="E67"/>
      <c r="F67"/>
      <c r="G67"/>
      <c r="H67"/>
      <c r="I67"/>
      <c r="J67" s="6"/>
      <c r="K67" s="6"/>
      <c r="L67" s="6"/>
      <c r="X67" s="462"/>
      <c r="Y67" s="462"/>
      <c r="Z67" s="462"/>
      <c r="AA67" s="462"/>
      <c r="AB67" s="462"/>
      <c r="AC67" s="462"/>
      <c r="AD67" s="462"/>
      <c r="AE67" s="462"/>
      <c r="AF67" s="462"/>
      <c r="AG67" s="462"/>
      <c r="AH67" s="462"/>
      <c r="AI67" s="462"/>
      <c r="AJ67" s="462"/>
      <c r="AK67" s="462"/>
      <c r="AL67" s="462"/>
      <c r="AW67" s="462"/>
      <c r="AX67" s="462"/>
      <c r="AY67" s="462"/>
      <c r="AZ67" s="462"/>
      <c r="BA67" s="462"/>
      <c r="BB67" s="462"/>
      <c r="BC67" s="462"/>
      <c r="BD67" s="462"/>
      <c r="BE67" s="462"/>
      <c r="BF67" s="462"/>
    </row>
    <row r="68" spans="1:58" s="145" customFormat="1" x14ac:dyDescent="0.25">
      <c r="A68"/>
      <c r="B68"/>
      <c r="C68"/>
      <c r="D68"/>
      <c r="E68"/>
      <c r="F68"/>
      <c r="G68"/>
      <c r="H68"/>
      <c r="I68"/>
      <c r="J68" s="6"/>
      <c r="K68" s="6"/>
      <c r="L68" s="6"/>
      <c r="X68" s="462"/>
      <c r="Y68" s="462"/>
      <c r="Z68" s="462"/>
      <c r="AA68" s="462"/>
      <c r="AB68" s="462"/>
      <c r="AC68" s="462"/>
      <c r="AD68" s="462"/>
      <c r="AE68" s="462"/>
      <c r="AF68" s="462"/>
      <c r="AG68" s="462"/>
      <c r="AH68" s="462"/>
      <c r="AI68" s="462"/>
      <c r="AJ68" s="462"/>
      <c r="AK68" s="462"/>
      <c r="AL68" s="462"/>
      <c r="AW68" s="462"/>
      <c r="AX68" s="462"/>
      <c r="AY68" s="462"/>
      <c r="AZ68" s="462"/>
      <c r="BA68" s="462"/>
      <c r="BB68" s="462"/>
      <c r="BC68" s="462"/>
      <c r="BD68" s="462"/>
      <c r="BE68" s="462"/>
      <c r="BF68" s="462"/>
    </row>
    <row r="69" spans="1:58" s="145" customFormat="1" x14ac:dyDescent="0.25">
      <c r="A69"/>
      <c r="B69"/>
      <c r="C69"/>
      <c r="D69"/>
      <c r="E69"/>
      <c r="F69"/>
      <c r="G69"/>
      <c r="H69"/>
      <c r="I69"/>
      <c r="J69" s="6"/>
      <c r="K69" s="6"/>
      <c r="L69" s="6"/>
      <c r="X69" s="462"/>
      <c r="Y69" s="462"/>
      <c r="Z69" s="462"/>
      <c r="AA69" s="462"/>
      <c r="AB69" s="462"/>
      <c r="AC69" s="462"/>
      <c r="AD69" s="462"/>
      <c r="AE69" s="462"/>
      <c r="AF69" s="462"/>
      <c r="AG69" s="462"/>
      <c r="AH69" s="462"/>
      <c r="AI69" s="462"/>
      <c r="AJ69" s="462"/>
      <c r="AK69" s="462"/>
      <c r="AL69" s="462"/>
      <c r="AM69" s="462"/>
      <c r="AN69" s="462"/>
      <c r="AO69" s="462"/>
      <c r="AP69" s="462"/>
      <c r="AQ69" s="462"/>
      <c r="AR69" s="462"/>
      <c r="AS69" s="462"/>
      <c r="AT69" s="462"/>
      <c r="AU69" s="462"/>
      <c r="AV69" s="462"/>
      <c r="AW69" s="462"/>
      <c r="AX69" s="462"/>
      <c r="AY69" s="462"/>
      <c r="AZ69" s="462"/>
      <c r="BA69" s="462"/>
      <c r="BB69" s="462"/>
      <c r="BC69" s="462"/>
      <c r="BD69" s="462"/>
      <c r="BE69" s="462"/>
      <c r="BF69" s="462"/>
    </row>
    <row r="70" spans="1:58" x14ac:dyDescent="0.25">
      <c r="J70" s="6"/>
      <c r="K70" s="6"/>
      <c r="L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row>
    <row r="71" spans="1:58" x14ac:dyDescent="0.25">
      <c r="J71" s="6"/>
      <c r="K71" s="6"/>
      <c r="L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row>
    <row r="72" spans="1:58" x14ac:dyDescent="0.25">
      <c r="J72" s="6"/>
      <c r="K72" s="6"/>
      <c r="L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row>
    <row r="73" spans="1:58" x14ac:dyDescent="0.25">
      <c r="J73" s="6"/>
      <c r="K73" s="6"/>
      <c r="L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row>
    <row r="74" spans="1:58" x14ac:dyDescent="0.25">
      <c r="J74" s="6"/>
      <c r="K74" s="6"/>
      <c r="L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row>
    <row r="75" spans="1:58" x14ac:dyDescent="0.25">
      <c r="J75" s="12"/>
      <c r="K75" s="6"/>
      <c r="L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row>
    <row r="76" spans="1:58" x14ac:dyDescent="0.25">
      <c r="J76" s="3"/>
    </row>
    <row r="77" spans="1:58" x14ac:dyDescent="0.25">
      <c r="J77" s="3"/>
    </row>
    <row r="78" spans="1:58" x14ac:dyDescent="0.25">
      <c r="J78" s="3"/>
    </row>
  </sheetData>
  <mergeCells count="1">
    <mergeCell ref="C3:I3"/>
  </mergeCells>
  <phoneticPr fontId="0" type="noConversion"/>
  <printOptions horizontalCentered="1" verticalCentered="1"/>
  <pageMargins left="0.5" right="0.5" top="0.25" bottom="0.25" header="0" footer="0"/>
  <pageSetup scale="7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118"/>
  <sheetViews>
    <sheetView workbookViewId="0">
      <selection activeCell="A57" sqref="A57"/>
    </sheetView>
  </sheetViews>
  <sheetFormatPr defaultRowHeight="11.5" x14ac:dyDescent="0.25"/>
  <cols>
    <col min="1" max="1" width="38.09765625" customWidth="1"/>
    <col min="3" max="3" width="14.09765625" customWidth="1"/>
    <col min="4" max="4" width="11.69921875" customWidth="1"/>
    <col min="5" max="5" width="4.8984375" customWidth="1"/>
    <col min="6" max="6" width="16.09765625" customWidth="1"/>
    <col min="7" max="7" width="5.59765625" customWidth="1"/>
    <col min="8" max="8" width="18" customWidth="1"/>
    <col min="11" max="11" width="27.19921875" customWidth="1"/>
    <col min="21" max="21" width="27.8984375" customWidth="1"/>
    <col min="33" max="33" width="27.8984375" customWidth="1"/>
    <col min="36" max="36" width="10.3984375" bestFit="1" customWidth="1"/>
    <col min="37" max="37" width="10.69921875" bestFit="1" customWidth="1"/>
    <col min="46" max="46" width="27" customWidth="1"/>
    <col min="47" max="47" width="11.19921875" bestFit="1" customWidth="1"/>
    <col min="49" max="49" width="9.8984375" bestFit="1" customWidth="1"/>
    <col min="50" max="50" width="10.69921875" customWidth="1"/>
    <col min="55" max="55" width="11" customWidth="1"/>
    <col min="56" max="56" width="11" bestFit="1" customWidth="1"/>
    <col min="58" max="58" width="23.19921875" customWidth="1"/>
    <col min="61" max="61" width="26.69921875" customWidth="1"/>
    <col min="62" max="62" width="9.59765625" bestFit="1" customWidth="1"/>
    <col min="63" max="63" width="7.3984375" bestFit="1" customWidth="1"/>
    <col min="64" max="64" width="9.8984375" bestFit="1" customWidth="1"/>
    <col min="65" max="65" width="10.59765625" bestFit="1" customWidth="1"/>
    <col min="77" max="77" width="27.69921875" customWidth="1"/>
  </cols>
  <sheetData>
    <row r="1" spans="1:88" s="145" customFormat="1" ht="14" x14ac:dyDescent="0.3">
      <c r="A1" s="499" t="s">
        <v>311</v>
      </c>
      <c r="B1" s="92"/>
      <c r="C1" s="92"/>
      <c r="D1" s="92"/>
      <c r="E1" s="92"/>
      <c r="F1" s="92"/>
      <c r="G1" s="92"/>
      <c r="H1" s="92"/>
      <c r="I1"/>
      <c r="J1"/>
    </row>
    <row r="2" spans="1:88" s="145" customFormat="1" ht="13" x14ac:dyDescent="0.3">
      <c r="A2" s="476" t="s">
        <v>186</v>
      </c>
      <c r="B2" s="92"/>
      <c r="C2" s="92"/>
      <c r="D2" s="92"/>
      <c r="E2" s="92"/>
      <c r="F2" s="92"/>
      <c r="G2" s="92"/>
      <c r="H2" s="92"/>
      <c r="I2"/>
      <c r="J2"/>
    </row>
    <row r="3" spans="1:88" s="145" customFormat="1" ht="15" thickBot="1" x14ac:dyDescent="0.4">
      <c r="A3" s="163"/>
      <c r="B3" s="554" t="s">
        <v>179</v>
      </c>
      <c r="C3" s="554"/>
      <c r="D3" s="554"/>
      <c r="E3" s="162"/>
      <c r="F3" s="555" t="s">
        <v>259</v>
      </c>
      <c r="G3" s="555"/>
      <c r="H3" s="555"/>
      <c r="I3"/>
      <c r="J3"/>
      <c r="AT3" s="428"/>
      <c r="BI3" s="428"/>
      <c r="BY3" s="428"/>
    </row>
    <row r="4" spans="1:88" s="145" customFormat="1" ht="14.25" customHeight="1" x14ac:dyDescent="0.25">
      <c r="A4" s="556" t="s">
        <v>180</v>
      </c>
      <c r="B4" s="558"/>
      <c r="C4" s="164">
        <v>2019</v>
      </c>
      <c r="D4" s="558"/>
      <c r="E4" s="560"/>
      <c r="F4" s="561" t="s">
        <v>181</v>
      </c>
      <c r="G4" s="561"/>
      <c r="H4" s="164" t="s">
        <v>182</v>
      </c>
      <c r="I4"/>
      <c r="J4"/>
      <c r="K4" s="467"/>
      <c r="L4" s="563"/>
      <c r="M4" s="468"/>
      <c r="N4" s="468"/>
      <c r="O4" s="563"/>
      <c r="U4" s="428"/>
      <c r="V4" s="563"/>
      <c r="W4" s="468"/>
      <c r="X4" s="468"/>
      <c r="Y4" s="563"/>
      <c r="AI4" s="428"/>
      <c r="AJ4" s="428"/>
      <c r="AV4" s="428"/>
      <c r="AW4" s="428"/>
      <c r="BA4" s="428"/>
      <c r="BC4" s="428"/>
      <c r="BK4" s="428"/>
      <c r="BL4" s="428"/>
      <c r="BP4" s="428"/>
      <c r="BR4" s="428"/>
      <c r="BY4" s="428"/>
      <c r="CA4" s="428"/>
    </row>
    <row r="5" spans="1:88" s="145" customFormat="1" ht="14.25" customHeight="1" thickBot="1" x14ac:dyDescent="0.3">
      <c r="A5" s="557"/>
      <c r="B5" s="559"/>
      <c r="C5" s="165" t="s">
        <v>176</v>
      </c>
      <c r="D5" s="559"/>
      <c r="E5" s="559"/>
      <c r="F5" s="562" t="s">
        <v>171</v>
      </c>
      <c r="G5" s="562"/>
      <c r="H5" s="165" t="s">
        <v>176</v>
      </c>
      <c r="I5"/>
      <c r="J5"/>
      <c r="L5" s="563"/>
      <c r="M5" s="468"/>
      <c r="N5" s="468"/>
      <c r="O5" s="563"/>
      <c r="V5" s="563"/>
      <c r="W5" s="468"/>
      <c r="X5" s="468"/>
      <c r="Y5" s="563"/>
      <c r="AH5" s="428"/>
      <c r="AI5" s="428"/>
      <c r="AJ5" s="428"/>
      <c r="AK5" s="428"/>
      <c r="AU5" s="428"/>
      <c r="AV5" s="428"/>
      <c r="AW5" s="428"/>
      <c r="AX5" s="428"/>
      <c r="BA5" s="428"/>
      <c r="BB5" s="428"/>
      <c r="BC5" s="428"/>
      <c r="BD5" s="428"/>
      <c r="BJ5" s="428"/>
      <c r="BK5" s="428"/>
      <c r="BL5" s="428"/>
      <c r="BM5" s="428"/>
      <c r="BP5" s="428"/>
      <c r="BQ5" s="428"/>
      <c r="BR5" s="428"/>
      <c r="BY5" s="428"/>
    </row>
    <row r="6" spans="1:88" s="145" customFormat="1" ht="14" thickTop="1" thickBot="1" x14ac:dyDescent="0.35">
      <c r="A6" s="202" t="s">
        <v>37</v>
      </c>
      <c r="B6" s="203"/>
      <c r="C6" s="277">
        <v>9380</v>
      </c>
      <c r="D6" s="278"/>
      <c r="E6" s="278"/>
      <c r="F6" s="312">
        <v>247</v>
      </c>
      <c r="G6" s="280"/>
      <c r="H6" s="280">
        <v>9297</v>
      </c>
      <c r="I6"/>
      <c r="J6"/>
      <c r="U6" s="432"/>
      <c r="V6" s="469"/>
      <c r="W6" s="432"/>
      <c r="X6" s="469"/>
      <c r="Y6" s="432"/>
      <c r="AG6" s="432"/>
      <c r="AH6" s="466"/>
      <c r="AI6" s="466"/>
      <c r="AJ6" s="466"/>
      <c r="AK6" s="466"/>
      <c r="AT6" s="432"/>
      <c r="AU6" s="469"/>
      <c r="AV6" s="432"/>
      <c r="AW6" s="469"/>
      <c r="AX6" s="469"/>
      <c r="BA6" s="469"/>
      <c r="BB6" s="146"/>
      <c r="BC6" s="469"/>
      <c r="BD6" s="470"/>
      <c r="BI6" s="432"/>
      <c r="BJ6" s="469"/>
      <c r="BK6" s="432"/>
      <c r="BL6" s="469"/>
      <c r="BM6" s="469"/>
      <c r="BP6" s="469"/>
      <c r="BQ6" s="146"/>
      <c r="BR6" s="469"/>
      <c r="BS6" s="471"/>
      <c r="BU6" s="432"/>
      <c r="BV6" s="432"/>
      <c r="BY6" s="431"/>
      <c r="BZ6" s="432"/>
      <c r="CA6" s="435"/>
      <c r="CB6" s="432"/>
      <c r="CC6" s="432"/>
      <c r="CD6" s="432"/>
      <c r="CE6" s="432"/>
      <c r="CF6" s="432"/>
      <c r="CG6" s="432"/>
      <c r="CH6" s="432"/>
      <c r="CI6" s="432"/>
      <c r="CJ6" s="432"/>
    </row>
    <row r="7" spans="1:88" s="145" customFormat="1" ht="13.5" thickBot="1" x14ac:dyDescent="0.35">
      <c r="A7" s="204" t="s">
        <v>38</v>
      </c>
      <c r="B7" s="205"/>
      <c r="C7" s="281">
        <v>485531</v>
      </c>
      <c r="D7" s="282"/>
      <c r="E7" s="282"/>
      <c r="F7" s="281">
        <v>21403</v>
      </c>
      <c r="G7" s="283"/>
      <c r="H7" s="283">
        <v>456108</v>
      </c>
      <c r="I7"/>
      <c r="J7"/>
      <c r="U7" s="432"/>
      <c r="V7" s="469"/>
      <c r="W7" s="469"/>
      <c r="X7" s="469"/>
      <c r="Y7" s="469"/>
      <c r="AG7" s="432"/>
      <c r="AH7" s="466"/>
      <c r="AI7" s="466"/>
      <c r="AJ7" s="466"/>
      <c r="AK7" s="466"/>
      <c r="AT7" s="432"/>
      <c r="AU7" s="469"/>
      <c r="AV7" s="469"/>
      <c r="AW7" s="469"/>
      <c r="AX7" s="469"/>
      <c r="BA7" s="469"/>
      <c r="BB7" s="146"/>
      <c r="BC7" s="469"/>
      <c r="BD7" s="470"/>
      <c r="BI7" s="432"/>
      <c r="BJ7" s="469"/>
      <c r="BK7" s="469"/>
      <c r="BL7" s="469"/>
      <c r="BM7" s="469"/>
      <c r="BP7" s="469"/>
      <c r="BQ7" s="146"/>
      <c r="BR7" s="469"/>
      <c r="BS7" s="471"/>
      <c r="BU7" s="432"/>
      <c r="BV7" s="432"/>
      <c r="BY7" s="431"/>
      <c r="BZ7" s="432"/>
      <c r="CA7" s="432"/>
      <c r="CB7" s="432"/>
      <c r="CC7" s="432"/>
      <c r="CD7" s="432"/>
      <c r="CE7" s="432"/>
      <c r="CF7" s="432"/>
      <c r="CG7" s="432"/>
      <c r="CH7" s="432"/>
      <c r="CI7" s="432"/>
      <c r="CJ7" s="432"/>
    </row>
    <row r="8" spans="1:88" s="145" customFormat="1" ht="13.5" thickBot="1" x14ac:dyDescent="0.35">
      <c r="A8" s="202" t="s">
        <v>28</v>
      </c>
      <c r="B8" s="203"/>
      <c r="C8" s="277">
        <v>1423</v>
      </c>
      <c r="D8" s="278"/>
      <c r="E8" s="278"/>
      <c r="F8" s="279">
        <v>30</v>
      </c>
      <c r="G8" s="284"/>
      <c r="H8" s="284">
        <v>1387</v>
      </c>
      <c r="I8"/>
      <c r="J8"/>
      <c r="U8" s="432"/>
      <c r="V8" s="469"/>
      <c r="W8" s="432"/>
      <c r="X8" s="469"/>
      <c r="Y8" s="432"/>
      <c r="AG8" s="432"/>
      <c r="AH8" s="466"/>
      <c r="AI8" s="466"/>
      <c r="AJ8" s="466"/>
      <c r="AK8" s="466"/>
      <c r="AT8" s="432"/>
      <c r="AU8" s="469"/>
      <c r="AV8" s="432"/>
      <c r="AW8" s="469"/>
      <c r="AX8" s="469"/>
      <c r="BA8" s="469"/>
      <c r="BB8" s="146"/>
      <c r="BC8" s="469"/>
      <c r="BD8" s="470"/>
      <c r="BI8" s="432"/>
      <c r="BJ8" s="469"/>
      <c r="BK8" s="432"/>
      <c r="BL8" s="469"/>
      <c r="BM8" s="469"/>
      <c r="BP8" s="469"/>
      <c r="BQ8" s="146"/>
      <c r="BR8" s="469"/>
      <c r="BS8" s="471"/>
      <c r="BU8" s="432"/>
      <c r="BV8" s="432"/>
      <c r="BY8" s="431"/>
      <c r="BZ8" s="432"/>
      <c r="CA8" s="432"/>
      <c r="CB8" s="432"/>
      <c r="CC8" s="432"/>
      <c r="CD8" s="432"/>
      <c r="CE8" s="432"/>
      <c r="CF8" s="432"/>
      <c r="CG8" s="432"/>
      <c r="CH8" s="432"/>
      <c r="CI8" s="432"/>
      <c r="CJ8" s="432"/>
    </row>
    <row r="9" spans="1:88" s="145" customFormat="1" ht="13.5" thickBot="1" x14ac:dyDescent="0.35">
      <c r="A9" s="202" t="s">
        <v>39</v>
      </c>
      <c r="B9" s="203"/>
      <c r="C9" s="277">
        <v>5836</v>
      </c>
      <c r="D9" s="278"/>
      <c r="E9" s="278"/>
      <c r="F9" s="279">
        <v>2</v>
      </c>
      <c r="G9" s="285"/>
      <c r="H9" s="285">
        <v>5834</v>
      </c>
      <c r="I9"/>
      <c r="J9"/>
      <c r="U9" s="432"/>
      <c r="V9" s="432"/>
      <c r="W9" s="432"/>
      <c r="X9" s="432"/>
      <c r="Y9" s="432"/>
      <c r="AG9" s="432"/>
      <c r="AH9" s="466"/>
      <c r="AI9" s="466"/>
      <c r="AJ9" s="466"/>
      <c r="AK9" s="466"/>
      <c r="AT9" s="432"/>
      <c r="AU9" s="469"/>
      <c r="AV9" s="432"/>
      <c r="AW9" s="469"/>
      <c r="AX9" s="432"/>
      <c r="BA9" s="469"/>
      <c r="BB9" s="146"/>
      <c r="BC9" s="469"/>
      <c r="BD9" s="470"/>
      <c r="BI9" s="432"/>
      <c r="BJ9" s="469"/>
      <c r="BK9" s="432"/>
      <c r="BL9" s="469"/>
      <c r="BM9" s="469"/>
      <c r="BP9" s="469"/>
      <c r="BQ9" s="146"/>
      <c r="BR9" s="469"/>
      <c r="BS9" s="471"/>
      <c r="BU9" s="432"/>
      <c r="BV9" s="432"/>
      <c r="BY9" s="431"/>
      <c r="BZ9" s="432"/>
      <c r="CA9" s="432"/>
      <c r="CB9" s="432"/>
      <c r="CC9" s="432"/>
      <c r="CD9" s="432"/>
      <c r="CE9" s="432"/>
      <c r="CF9" s="432"/>
      <c r="CG9" s="432"/>
      <c r="CH9" s="432"/>
      <c r="CI9" s="432"/>
      <c r="CJ9" s="432"/>
    </row>
    <row r="10" spans="1:88" s="145" customFormat="1" ht="13.5" thickBot="1" x14ac:dyDescent="0.35">
      <c r="A10" s="206" t="s">
        <v>40</v>
      </c>
      <c r="B10" s="207"/>
      <c r="C10" s="286">
        <v>1369</v>
      </c>
      <c r="D10" s="287"/>
      <c r="E10" s="287"/>
      <c r="F10" s="288">
        <v>66</v>
      </c>
      <c r="G10" s="289"/>
      <c r="H10" s="289">
        <v>1280</v>
      </c>
      <c r="I10"/>
      <c r="J10"/>
      <c r="U10" s="432"/>
      <c r="V10" s="469"/>
      <c r="W10" s="432"/>
      <c r="X10" s="469"/>
      <c r="Y10" s="432"/>
      <c r="AG10" s="432"/>
      <c r="AH10" s="466"/>
      <c r="AI10" s="466"/>
      <c r="AJ10" s="466"/>
      <c r="AK10" s="466"/>
      <c r="AT10" s="432"/>
      <c r="AU10" s="469"/>
      <c r="AV10" s="432"/>
      <c r="AW10" s="469"/>
      <c r="AX10" s="432"/>
      <c r="BA10" s="469"/>
      <c r="BB10" s="146"/>
      <c r="BC10" s="469"/>
      <c r="BD10" s="470"/>
      <c r="BI10" s="432"/>
      <c r="BJ10" s="469"/>
      <c r="BK10" s="432"/>
      <c r="BL10" s="469"/>
      <c r="BM10" s="432"/>
      <c r="BP10" s="469"/>
      <c r="BQ10" s="146"/>
      <c r="BR10" s="469"/>
      <c r="BS10" s="471"/>
      <c r="BU10" s="432"/>
      <c r="BV10" s="432"/>
      <c r="BY10" s="431"/>
      <c r="BZ10" s="432"/>
      <c r="CA10" s="432"/>
      <c r="CB10" s="432"/>
      <c r="CC10" s="432"/>
      <c r="CD10" s="432"/>
      <c r="CE10" s="432"/>
      <c r="CF10" s="432"/>
      <c r="CG10" s="432"/>
      <c r="CH10" s="432"/>
      <c r="CI10" s="432"/>
      <c r="CJ10" s="432"/>
    </row>
    <row r="11" spans="1:88" s="145" customFormat="1" ht="13.5" thickBot="1" x14ac:dyDescent="0.35">
      <c r="A11" s="202" t="s">
        <v>27</v>
      </c>
      <c r="B11" s="203"/>
      <c r="C11" s="277">
        <v>157</v>
      </c>
      <c r="D11" s="278"/>
      <c r="E11" s="278"/>
      <c r="F11" s="279">
        <v>5</v>
      </c>
      <c r="G11" s="290"/>
      <c r="H11" s="285">
        <v>150</v>
      </c>
      <c r="I11"/>
      <c r="J11"/>
      <c r="U11" s="432"/>
      <c r="V11" s="432"/>
      <c r="W11" s="432"/>
      <c r="X11" s="432"/>
      <c r="Y11" s="432"/>
      <c r="AG11" s="432"/>
      <c r="AH11" s="466"/>
      <c r="AI11" s="466"/>
      <c r="AJ11" s="466"/>
      <c r="AK11" s="466"/>
      <c r="AT11" s="432"/>
      <c r="AU11" s="469"/>
      <c r="AV11" s="432"/>
      <c r="AW11" s="469"/>
      <c r="AX11" s="432"/>
      <c r="BA11" s="469"/>
      <c r="BB11" s="146"/>
      <c r="BC11" s="469"/>
      <c r="BD11" s="470"/>
      <c r="BI11" s="432"/>
      <c r="BJ11" s="469"/>
      <c r="BK11" s="432"/>
      <c r="BL11" s="469"/>
      <c r="BM11" s="432"/>
      <c r="BP11" s="469"/>
      <c r="BQ11" s="146"/>
      <c r="BR11" s="469"/>
      <c r="BS11" s="471"/>
      <c r="BU11" s="432"/>
      <c r="BV11" s="432"/>
      <c r="BY11" s="431"/>
      <c r="BZ11" s="432"/>
      <c r="CA11" s="432"/>
      <c r="CB11" s="432"/>
      <c r="CC11" s="432"/>
      <c r="CD11" s="432"/>
      <c r="CE11" s="432"/>
      <c r="CF11" s="432"/>
      <c r="CG11" s="432"/>
      <c r="CH11" s="432"/>
      <c r="CI11" s="432"/>
      <c r="CJ11" s="432"/>
    </row>
    <row r="12" spans="1:88" s="145" customFormat="1" ht="13.5" thickBot="1" x14ac:dyDescent="0.35">
      <c r="A12" s="202" t="s">
        <v>25</v>
      </c>
      <c r="B12" s="203"/>
      <c r="C12" s="279">
        <v>60</v>
      </c>
      <c r="D12" s="278"/>
      <c r="E12" s="278"/>
      <c r="F12" s="279">
        <v>3</v>
      </c>
      <c r="G12" s="291"/>
      <c r="H12" s="285">
        <v>57</v>
      </c>
      <c r="I12"/>
      <c r="J12"/>
      <c r="U12" s="432"/>
      <c r="V12" s="432"/>
      <c r="W12" s="432"/>
      <c r="X12" s="432"/>
      <c r="Y12" s="432"/>
      <c r="AG12" s="432"/>
      <c r="AH12" s="466"/>
      <c r="AI12" s="466"/>
      <c r="AJ12" s="466"/>
      <c r="AK12" s="466"/>
      <c r="AT12" s="432"/>
      <c r="AU12" s="469"/>
      <c r="AV12" s="432"/>
      <c r="AW12" s="469"/>
      <c r="AX12" s="432"/>
      <c r="BA12" s="469"/>
      <c r="BB12" s="146"/>
      <c r="BC12" s="469"/>
      <c r="BD12" s="470"/>
      <c r="BI12" s="432"/>
      <c r="BJ12" s="469"/>
      <c r="BK12" s="432"/>
      <c r="BL12" s="469"/>
      <c r="BM12" s="432"/>
      <c r="BP12" s="469"/>
      <c r="BQ12" s="146"/>
      <c r="BR12" s="469"/>
      <c r="BS12" s="471"/>
      <c r="BU12" s="432"/>
      <c r="BV12" s="432"/>
      <c r="BY12" s="431"/>
      <c r="BZ12" s="432"/>
      <c r="CA12" s="432"/>
      <c r="CB12" s="432"/>
      <c r="CC12" s="432"/>
      <c r="CD12" s="432"/>
      <c r="CE12" s="432"/>
      <c r="CF12" s="432"/>
      <c r="CG12" s="432"/>
      <c r="CH12" s="432"/>
      <c r="CI12" s="432"/>
      <c r="CJ12" s="432"/>
    </row>
    <row r="13" spans="1:88" s="145" customFormat="1" ht="13.5" thickBot="1" x14ac:dyDescent="0.35">
      <c r="A13" s="202" t="s">
        <v>26</v>
      </c>
      <c r="B13" s="203"/>
      <c r="C13" s="277">
        <v>1096</v>
      </c>
      <c r="D13" s="278"/>
      <c r="E13" s="278"/>
      <c r="F13" s="279">
        <v>57</v>
      </c>
      <c r="G13" s="285"/>
      <c r="H13" s="285">
        <v>1018</v>
      </c>
      <c r="I13"/>
      <c r="J13"/>
      <c r="U13" s="432"/>
      <c r="V13" s="469"/>
      <c r="W13" s="432"/>
      <c r="X13" s="469"/>
      <c r="Y13" s="432"/>
      <c r="AG13" s="432"/>
      <c r="AH13" s="466"/>
      <c r="AI13" s="466"/>
      <c r="AJ13" s="466"/>
      <c r="AK13" s="466"/>
      <c r="AT13" s="432"/>
      <c r="AU13" s="469"/>
      <c r="AV13" s="432"/>
      <c r="AW13" s="469"/>
      <c r="AX13" s="432"/>
      <c r="BA13" s="469"/>
      <c r="BB13" s="146"/>
      <c r="BC13" s="469"/>
      <c r="BD13" s="470"/>
      <c r="BI13" s="432"/>
      <c r="BJ13" s="469"/>
      <c r="BK13" s="432"/>
      <c r="BL13" s="469"/>
      <c r="BM13" s="432"/>
      <c r="BP13" s="469"/>
      <c r="BQ13" s="146"/>
      <c r="BR13" s="469"/>
      <c r="BS13" s="471"/>
      <c r="BU13" s="432"/>
      <c r="BV13" s="432"/>
      <c r="BY13" s="431"/>
      <c r="BZ13" s="432"/>
      <c r="CA13" s="432"/>
      <c r="CB13" s="432"/>
      <c r="CC13" s="432"/>
      <c r="CD13" s="432"/>
      <c r="CE13" s="432"/>
      <c r="CF13" s="432"/>
      <c r="CG13" s="432"/>
      <c r="CH13" s="432"/>
      <c r="CI13" s="432"/>
      <c r="CJ13" s="432"/>
    </row>
    <row r="14" spans="1:88" s="145" customFormat="1" ht="13.5" thickBot="1" x14ac:dyDescent="0.35">
      <c r="A14" s="202" t="s">
        <v>56</v>
      </c>
      <c r="B14" s="203"/>
      <c r="C14" s="277">
        <v>56</v>
      </c>
      <c r="D14" s="278"/>
      <c r="E14" s="278"/>
      <c r="F14" s="279">
        <v>1</v>
      </c>
      <c r="G14" s="291"/>
      <c r="H14" s="285">
        <v>55</v>
      </c>
      <c r="I14"/>
      <c r="J14"/>
      <c r="U14" s="432"/>
      <c r="V14" s="432"/>
      <c r="W14" s="432"/>
      <c r="X14" s="432"/>
      <c r="Y14" s="432"/>
      <c r="AG14" s="432"/>
      <c r="AH14" s="466"/>
      <c r="AI14" s="466"/>
      <c r="AJ14" s="466"/>
      <c r="AK14" s="466"/>
      <c r="AT14" s="432"/>
      <c r="AU14" s="469"/>
      <c r="AV14" s="432"/>
      <c r="AW14" s="469"/>
      <c r="AX14" s="469"/>
      <c r="BA14" s="469"/>
      <c r="BB14" s="146"/>
      <c r="BC14" s="469"/>
      <c r="BD14" s="470"/>
      <c r="BI14" s="432"/>
      <c r="BJ14" s="469"/>
      <c r="BK14" s="432"/>
      <c r="BL14" s="469"/>
      <c r="BM14" s="469"/>
      <c r="BP14" s="469"/>
      <c r="BQ14" s="146"/>
      <c r="BR14" s="469"/>
      <c r="BS14" s="471"/>
      <c r="BU14" s="432"/>
      <c r="BV14" s="432"/>
      <c r="BY14" s="431"/>
      <c r="BZ14" s="432"/>
      <c r="CA14" s="432"/>
      <c r="CB14" s="432"/>
      <c r="CC14" s="432"/>
      <c r="CD14" s="432"/>
      <c r="CE14" s="432"/>
      <c r="CF14" s="432"/>
      <c r="CG14" s="432"/>
      <c r="CH14" s="432"/>
      <c r="CI14" s="432"/>
      <c r="CJ14" s="432"/>
    </row>
    <row r="15" spans="1:88" s="145" customFormat="1" ht="13.5" thickBot="1" x14ac:dyDescent="0.35">
      <c r="A15" s="202" t="s">
        <v>29</v>
      </c>
      <c r="B15" s="203"/>
      <c r="C15" s="277">
        <v>24115</v>
      </c>
      <c r="D15" s="278"/>
      <c r="E15" s="278"/>
      <c r="F15" s="279">
        <v>1281</v>
      </c>
      <c r="G15" s="285"/>
      <c r="H15" s="285">
        <v>22332</v>
      </c>
      <c r="I15"/>
      <c r="J15"/>
      <c r="U15" s="432"/>
      <c r="V15" s="469"/>
      <c r="W15" s="469"/>
      <c r="X15" s="469"/>
      <c r="Y15" s="432"/>
      <c r="AG15" s="432"/>
      <c r="AH15" s="466"/>
      <c r="AI15" s="466"/>
      <c r="AJ15" s="466"/>
      <c r="AK15" s="466"/>
      <c r="AT15" s="432"/>
      <c r="AU15" s="469"/>
      <c r="AV15" s="432"/>
      <c r="AW15" s="469"/>
      <c r="AX15" s="432"/>
      <c r="BA15" s="469"/>
      <c r="BB15" s="146"/>
      <c r="BC15" s="469"/>
      <c r="BD15" s="470"/>
      <c r="BI15" s="432"/>
      <c r="BJ15" s="432"/>
      <c r="BK15" s="432"/>
      <c r="BL15" s="432"/>
      <c r="BM15" s="432"/>
      <c r="BP15" s="469"/>
      <c r="BQ15" s="146"/>
      <c r="BR15" s="469"/>
      <c r="BS15" s="471"/>
      <c r="BU15" s="432"/>
      <c r="BV15" s="432"/>
      <c r="BY15" s="431"/>
      <c r="BZ15" s="432"/>
      <c r="CA15" s="435"/>
      <c r="CB15" s="432"/>
      <c r="CC15" s="432"/>
      <c r="CD15" s="432"/>
      <c r="CE15" s="432"/>
      <c r="CF15" s="432"/>
      <c r="CG15" s="432"/>
      <c r="CH15" s="432"/>
      <c r="CI15" s="432"/>
      <c r="CJ15" s="432"/>
    </row>
    <row r="16" spans="1:88" s="145" customFormat="1" ht="13.5" thickBot="1" x14ac:dyDescent="0.35">
      <c r="A16" s="202" t="s">
        <v>42</v>
      </c>
      <c r="B16" s="203"/>
      <c r="C16" s="277">
        <v>2303</v>
      </c>
      <c r="D16" s="278"/>
      <c r="E16" s="278"/>
      <c r="F16" s="279">
        <v>142</v>
      </c>
      <c r="G16" s="285"/>
      <c r="H16" s="285">
        <v>2125</v>
      </c>
      <c r="I16"/>
      <c r="J16"/>
      <c r="U16" s="432"/>
      <c r="V16" s="469"/>
      <c r="W16" s="432"/>
      <c r="X16" s="469"/>
      <c r="Y16" s="432"/>
      <c r="AG16" s="432"/>
      <c r="AH16" s="466"/>
      <c r="AI16" s="466"/>
      <c r="AJ16" s="466"/>
      <c r="AK16" s="466"/>
      <c r="AT16" s="432"/>
      <c r="AU16" s="469"/>
      <c r="AV16" s="432"/>
      <c r="AW16" s="469"/>
      <c r="AX16" s="469"/>
      <c r="BA16" s="469"/>
      <c r="BB16" s="146"/>
      <c r="BC16" s="469"/>
      <c r="BD16" s="470"/>
      <c r="BI16" s="432"/>
      <c r="BJ16" s="469"/>
      <c r="BK16" s="432"/>
      <c r="BL16" s="469"/>
      <c r="BM16" s="469"/>
      <c r="BP16" s="469"/>
      <c r="BQ16" s="146"/>
      <c r="BR16" s="469"/>
      <c r="BS16" s="471"/>
      <c r="BU16" s="432"/>
      <c r="BV16" s="432"/>
      <c r="BY16" s="431"/>
      <c r="BZ16" s="432"/>
      <c r="CA16" s="432"/>
      <c r="CB16" s="432"/>
      <c r="CC16" s="432"/>
      <c r="CD16" s="432"/>
      <c r="CE16" s="432"/>
      <c r="CF16" s="432"/>
      <c r="CG16" s="432"/>
      <c r="CH16" s="432"/>
      <c r="CI16" s="432"/>
      <c r="CJ16" s="432"/>
    </row>
    <row r="17" spans="1:88" s="145" customFormat="1" ht="13.5" thickBot="1" x14ac:dyDescent="0.35">
      <c r="A17" s="202" t="s">
        <v>43</v>
      </c>
      <c r="B17" s="203"/>
      <c r="C17" s="277">
        <v>1369</v>
      </c>
      <c r="D17" s="278"/>
      <c r="E17" s="278"/>
      <c r="F17" s="279">
        <v>78</v>
      </c>
      <c r="G17" s="285"/>
      <c r="H17" s="285">
        <v>1275</v>
      </c>
      <c r="I17"/>
      <c r="J17"/>
      <c r="U17" s="432"/>
      <c r="V17" s="469"/>
      <c r="W17" s="432"/>
      <c r="X17" s="469"/>
      <c r="Y17" s="432"/>
      <c r="AG17" s="432"/>
      <c r="AH17" s="466"/>
      <c r="AI17" s="466"/>
      <c r="AJ17" s="466"/>
      <c r="AK17" s="466"/>
      <c r="AT17" s="432"/>
      <c r="AU17" s="469"/>
      <c r="AV17" s="432"/>
      <c r="AW17" s="469"/>
      <c r="AX17" s="469"/>
      <c r="BA17" s="469"/>
      <c r="BB17" s="146"/>
      <c r="BC17" s="469"/>
      <c r="BD17" s="470"/>
      <c r="BI17" s="432"/>
      <c r="BJ17" s="469"/>
      <c r="BK17" s="432"/>
      <c r="BL17" s="469"/>
      <c r="BM17" s="469"/>
      <c r="BP17" s="469"/>
      <c r="BQ17" s="146"/>
      <c r="BR17" s="469"/>
      <c r="BS17" s="471"/>
      <c r="BU17" s="432"/>
      <c r="BV17" s="432"/>
      <c r="BY17" s="431"/>
      <c r="BZ17" s="432"/>
      <c r="CA17" s="435"/>
      <c r="CB17" s="432"/>
      <c r="CC17" s="432"/>
      <c r="CD17" s="432"/>
      <c r="CE17" s="432"/>
      <c r="CF17" s="432"/>
      <c r="CG17" s="432"/>
      <c r="CH17" s="432"/>
      <c r="CI17" s="432"/>
      <c r="CJ17" s="432"/>
    </row>
    <row r="18" spans="1:88" s="145" customFormat="1" ht="13.5" thickBot="1" x14ac:dyDescent="0.35">
      <c r="A18" s="206" t="s">
        <v>44</v>
      </c>
      <c r="B18" s="207"/>
      <c r="C18" s="286">
        <v>36779</v>
      </c>
      <c r="D18" s="287"/>
      <c r="E18" s="287"/>
      <c r="F18" s="288">
        <v>331</v>
      </c>
      <c r="G18" s="289"/>
      <c r="H18" s="289">
        <v>36497</v>
      </c>
      <c r="I18"/>
      <c r="J18"/>
      <c r="U18" s="432"/>
      <c r="V18" s="469"/>
      <c r="W18" s="432"/>
      <c r="X18" s="469"/>
      <c r="Y18" s="432"/>
      <c r="AG18" s="432"/>
      <c r="AH18" s="466"/>
      <c r="AI18" s="466"/>
      <c r="AJ18" s="466"/>
      <c r="AK18" s="466"/>
      <c r="AT18" s="432"/>
      <c r="AU18" s="469"/>
      <c r="AV18" s="432"/>
      <c r="AW18" s="469"/>
      <c r="AX18" s="469"/>
      <c r="BA18" s="469"/>
      <c r="BB18" s="146"/>
      <c r="BC18" s="469"/>
      <c r="BD18" s="470"/>
      <c r="BI18" s="432"/>
      <c r="BJ18" s="469"/>
      <c r="BK18" s="432"/>
      <c r="BL18" s="469"/>
      <c r="BM18" s="469"/>
      <c r="BP18" s="469"/>
      <c r="BQ18" s="146"/>
      <c r="BR18" s="469"/>
      <c r="BS18" s="471"/>
      <c r="BU18" s="432"/>
      <c r="BV18" s="432"/>
      <c r="BY18" s="431"/>
      <c r="BZ18" s="432"/>
      <c r="CA18" s="435"/>
      <c r="CB18" s="432"/>
      <c r="CC18" s="432"/>
      <c r="CD18" s="432"/>
      <c r="CE18" s="432"/>
      <c r="CF18" s="432"/>
      <c r="CG18" s="432"/>
      <c r="CH18" s="432"/>
      <c r="CI18" s="432"/>
      <c r="CJ18" s="432"/>
    </row>
    <row r="19" spans="1:88" s="145" customFormat="1" ht="13.5" thickBot="1" x14ac:dyDescent="0.35">
      <c r="A19" s="202" t="s">
        <v>58</v>
      </c>
      <c r="B19" s="203"/>
      <c r="C19" s="277">
        <v>34970</v>
      </c>
      <c r="D19" s="278"/>
      <c r="E19" s="278"/>
      <c r="F19" s="279">
        <v>79</v>
      </c>
      <c r="G19" s="292"/>
      <c r="H19" s="292">
        <v>34863</v>
      </c>
      <c r="I19"/>
      <c r="J19"/>
      <c r="U19" s="432"/>
      <c r="V19" s="469"/>
      <c r="W19" s="432"/>
      <c r="X19" s="469"/>
      <c r="Y19" s="432"/>
      <c r="AG19" s="432"/>
      <c r="AH19" s="466"/>
      <c r="AI19" s="466"/>
      <c r="AJ19" s="466"/>
      <c r="AK19" s="466"/>
      <c r="AT19" s="432"/>
      <c r="AU19" s="469"/>
      <c r="AV19" s="432"/>
      <c r="AW19" s="469"/>
      <c r="AX19" s="469"/>
      <c r="BA19" s="469"/>
      <c r="BB19" s="146"/>
      <c r="BC19" s="469"/>
      <c r="BD19" s="470"/>
      <c r="BI19" s="432"/>
      <c r="BJ19" s="469"/>
      <c r="BK19" s="432"/>
      <c r="BL19" s="469"/>
      <c r="BM19" s="469"/>
      <c r="BP19" s="469"/>
      <c r="BQ19" s="146"/>
      <c r="BR19" s="469"/>
      <c r="BS19" s="471"/>
      <c r="BU19" s="432"/>
      <c r="BV19" s="432"/>
      <c r="BY19" s="431"/>
      <c r="BZ19" s="432"/>
      <c r="CA19" s="435"/>
      <c r="CB19" s="432"/>
      <c r="CC19" s="432"/>
      <c r="CD19" s="432"/>
      <c r="CE19" s="432"/>
      <c r="CF19" s="432"/>
      <c r="CG19" s="432"/>
      <c r="CH19" s="432"/>
      <c r="CI19" s="432"/>
      <c r="CJ19" s="432"/>
    </row>
    <row r="20" spans="1:88" s="145" customFormat="1" ht="13.5" thickBot="1" x14ac:dyDescent="0.35">
      <c r="A20" s="202" t="s">
        <v>57</v>
      </c>
      <c r="B20" s="203"/>
      <c r="C20" s="277">
        <v>1433</v>
      </c>
      <c r="D20" s="278"/>
      <c r="E20" s="278"/>
      <c r="F20" s="279">
        <v>219</v>
      </c>
      <c r="G20" s="285"/>
      <c r="H20" s="285">
        <v>1279</v>
      </c>
      <c r="I20"/>
      <c r="J20"/>
      <c r="U20" s="432"/>
      <c r="V20" s="469"/>
      <c r="W20" s="432"/>
      <c r="X20" s="469"/>
      <c r="Y20" s="432"/>
      <c r="AG20" s="432"/>
      <c r="AH20" s="466"/>
      <c r="AI20" s="466"/>
      <c r="AJ20" s="466"/>
      <c r="AK20" s="466"/>
      <c r="AT20" s="432"/>
      <c r="AU20" s="469"/>
      <c r="AV20" s="432"/>
      <c r="AW20" s="469"/>
      <c r="AX20" s="469"/>
      <c r="BA20" s="469"/>
      <c r="BB20" s="146"/>
      <c r="BC20" s="469"/>
      <c r="BD20" s="470"/>
      <c r="BI20" s="432"/>
      <c r="BJ20" s="469"/>
      <c r="BK20" s="432"/>
      <c r="BL20" s="469"/>
      <c r="BM20" s="432"/>
      <c r="BP20" s="469"/>
      <c r="BQ20" s="146"/>
      <c r="BR20" s="469"/>
      <c r="BS20" s="471"/>
      <c r="BU20" s="432"/>
      <c r="BV20" s="432"/>
      <c r="BY20" s="431"/>
      <c r="BZ20" s="432"/>
      <c r="CA20" s="432"/>
      <c r="CB20" s="432"/>
      <c r="CC20" s="432"/>
      <c r="CD20" s="432"/>
      <c r="CE20" s="432"/>
      <c r="CF20" s="432"/>
      <c r="CG20" s="432"/>
      <c r="CH20" s="432"/>
      <c r="CI20" s="432"/>
      <c r="CJ20" s="432"/>
    </row>
    <row r="21" spans="1:88" s="145" customFormat="1" ht="13.5" thickBot="1" x14ac:dyDescent="0.35">
      <c r="A21" s="202" t="s">
        <v>56</v>
      </c>
      <c r="B21" s="203"/>
      <c r="C21" s="277">
        <v>376</v>
      </c>
      <c r="D21" s="278"/>
      <c r="E21" s="278"/>
      <c r="F21" s="279">
        <v>33</v>
      </c>
      <c r="G21" s="291"/>
      <c r="H21" s="285">
        <v>355</v>
      </c>
      <c r="I21"/>
      <c r="J21"/>
      <c r="U21" s="432"/>
      <c r="V21" s="432"/>
      <c r="W21" s="432"/>
      <c r="X21" s="432"/>
      <c r="Y21" s="432"/>
      <c r="AG21" s="432"/>
      <c r="AH21" s="466"/>
      <c r="AI21" s="466"/>
      <c r="AJ21" s="466"/>
      <c r="AK21" s="466"/>
      <c r="AT21" s="432"/>
      <c r="AU21" s="469"/>
      <c r="AV21" s="432"/>
      <c r="AW21" s="469"/>
      <c r="AX21" s="469"/>
      <c r="BA21" s="469"/>
      <c r="BB21" s="146"/>
      <c r="BC21" s="469"/>
      <c r="BD21" s="470"/>
      <c r="BI21" s="432"/>
      <c r="BJ21" s="469"/>
      <c r="BK21" s="432"/>
      <c r="BL21" s="469"/>
      <c r="BM21" s="469"/>
      <c r="BP21" s="469"/>
      <c r="BQ21" s="146"/>
      <c r="BR21" s="469"/>
      <c r="BS21" s="471"/>
      <c r="BU21" s="432"/>
      <c r="BV21" s="432"/>
      <c r="BY21" s="431"/>
      <c r="BZ21" s="432"/>
      <c r="CA21" s="432"/>
      <c r="CB21" s="432"/>
      <c r="CC21" s="432"/>
      <c r="CD21" s="432"/>
      <c r="CE21" s="432"/>
      <c r="CF21" s="432"/>
      <c r="CG21" s="432"/>
      <c r="CH21" s="432"/>
      <c r="CI21" s="432"/>
      <c r="CJ21" s="432"/>
    </row>
    <row r="22" spans="1:88" s="145" customFormat="1" ht="13.5" thickBot="1" x14ac:dyDescent="0.35">
      <c r="A22" s="202" t="s">
        <v>45</v>
      </c>
      <c r="B22" s="203"/>
      <c r="C22" s="277">
        <v>1261</v>
      </c>
      <c r="D22" s="278"/>
      <c r="E22" s="278"/>
      <c r="F22" s="279">
        <v>12</v>
      </c>
      <c r="G22" s="285"/>
      <c r="H22" s="285">
        <v>1245</v>
      </c>
      <c r="I22"/>
      <c r="J22"/>
      <c r="U22" s="432"/>
      <c r="V22" s="469"/>
      <c r="W22" s="432"/>
      <c r="X22" s="469"/>
      <c r="Y22" s="432"/>
      <c r="AG22" s="432"/>
      <c r="AH22" s="466"/>
      <c r="AI22" s="466"/>
      <c r="AJ22" s="466"/>
      <c r="AK22" s="466"/>
      <c r="AT22" s="432"/>
      <c r="AU22" s="469"/>
      <c r="AV22" s="432"/>
      <c r="AW22" s="469"/>
      <c r="AX22" s="469"/>
      <c r="BA22" s="469"/>
      <c r="BB22" s="146"/>
      <c r="BC22" s="469"/>
      <c r="BD22" s="470"/>
      <c r="BI22" s="432"/>
      <c r="BJ22" s="469"/>
      <c r="BK22" s="432"/>
      <c r="BL22" s="469"/>
      <c r="BM22" s="469"/>
      <c r="BP22" s="469"/>
      <c r="BQ22" s="146"/>
      <c r="BR22" s="469"/>
      <c r="BS22" s="471"/>
      <c r="BU22" s="432"/>
      <c r="BV22" s="432"/>
      <c r="BY22" s="431"/>
      <c r="BZ22" s="432"/>
      <c r="CA22" s="432"/>
      <c r="CB22" s="432"/>
      <c r="CC22" s="432"/>
      <c r="CD22" s="432"/>
      <c r="CE22" s="432"/>
      <c r="CF22" s="432"/>
      <c r="CG22" s="432"/>
      <c r="CH22" s="432"/>
      <c r="CI22" s="432"/>
      <c r="CJ22" s="432"/>
    </row>
    <row r="23" spans="1:88" s="145" customFormat="1" ht="13.5" thickBot="1" x14ac:dyDescent="0.35">
      <c r="A23" s="202" t="s">
        <v>46</v>
      </c>
      <c r="B23" s="203"/>
      <c r="C23" s="277">
        <v>227</v>
      </c>
      <c r="D23" s="278"/>
      <c r="E23" s="278"/>
      <c r="F23" s="279">
        <v>0</v>
      </c>
      <c r="G23" s="291"/>
      <c r="H23" s="285">
        <v>227</v>
      </c>
      <c r="I23"/>
      <c r="J23"/>
      <c r="U23" s="432"/>
      <c r="V23" s="432"/>
      <c r="W23" s="432"/>
      <c r="X23" s="432"/>
      <c r="Y23" s="432"/>
      <c r="AG23" s="432"/>
      <c r="AH23" s="466"/>
      <c r="AI23" s="466"/>
      <c r="AJ23" s="466"/>
      <c r="AK23" s="466"/>
      <c r="AT23" s="432"/>
      <c r="AU23" s="469"/>
      <c r="AV23" s="432"/>
      <c r="AW23" s="469"/>
      <c r="AX23" s="432"/>
      <c r="BA23" s="469"/>
      <c r="BB23" s="146"/>
      <c r="BC23" s="469"/>
      <c r="BD23" s="470"/>
      <c r="BI23" s="432"/>
      <c r="BJ23" s="469"/>
      <c r="BK23" s="432"/>
      <c r="BL23" s="469"/>
      <c r="BM23" s="432"/>
      <c r="BP23" s="469"/>
      <c r="BQ23" s="146"/>
      <c r="BR23" s="469"/>
      <c r="BS23" s="471"/>
      <c r="BU23" s="432"/>
      <c r="BV23" s="432"/>
      <c r="BY23" s="431"/>
      <c r="BZ23" s="432"/>
      <c r="CA23" s="432"/>
      <c r="CB23" s="432"/>
      <c r="CC23" s="432"/>
      <c r="CD23" s="432"/>
      <c r="CE23" s="432"/>
      <c r="CF23" s="432"/>
      <c r="CG23" s="432"/>
      <c r="CH23" s="432"/>
      <c r="CI23" s="432"/>
      <c r="CJ23" s="432"/>
    </row>
    <row r="24" spans="1:88" s="145" customFormat="1" ht="13.5" thickBot="1" x14ac:dyDescent="0.35">
      <c r="A24" s="202" t="s">
        <v>47</v>
      </c>
      <c r="B24" s="203"/>
      <c r="C24" s="277">
        <v>631</v>
      </c>
      <c r="D24" s="278"/>
      <c r="E24" s="278"/>
      <c r="F24" s="279">
        <v>14</v>
      </c>
      <c r="G24" s="291"/>
      <c r="H24" s="285">
        <v>613</v>
      </c>
      <c r="I24"/>
      <c r="J24"/>
      <c r="U24" s="432"/>
      <c r="V24" s="432"/>
      <c r="W24" s="432"/>
      <c r="X24" s="432"/>
      <c r="Y24" s="432"/>
      <c r="AG24" s="432"/>
      <c r="AH24" s="466"/>
      <c r="AI24" s="466"/>
      <c r="AJ24" s="466"/>
      <c r="AK24" s="466"/>
      <c r="AT24" s="432"/>
      <c r="AU24" s="469"/>
      <c r="AV24" s="432"/>
      <c r="AW24" s="469"/>
      <c r="AX24" s="469"/>
      <c r="BA24" s="469"/>
      <c r="BB24" s="146"/>
      <c r="BC24" s="469"/>
      <c r="BD24" s="470"/>
      <c r="BI24" s="432"/>
      <c r="BJ24" s="469"/>
      <c r="BK24" s="432"/>
      <c r="BL24" s="469"/>
      <c r="BM24" s="469"/>
      <c r="BP24" s="469"/>
      <c r="BQ24" s="146"/>
      <c r="BR24" s="469"/>
      <c r="BS24" s="471"/>
      <c r="BU24" s="432"/>
      <c r="BV24" s="432"/>
      <c r="BY24" s="431"/>
      <c r="BZ24" s="432"/>
      <c r="CA24" s="435"/>
      <c r="CB24" s="432"/>
      <c r="CC24" s="432"/>
      <c r="CD24" s="432"/>
      <c r="CE24" s="432"/>
      <c r="CF24" s="432"/>
      <c r="CG24" s="432"/>
      <c r="CH24" s="432"/>
      <c r="CI24" s="432"/>
      <c r="CJ24" s="432"/>
    </row>
    <row r="25" spans="1:88" s="145" customFormat="1" ht="13.5" thickBot="1" x14ac:dyDescent="0.35">
      <c r="A25" s="206" t="s">
        <v>30</v>
      </c>
      <c r="B25" s="207"/>
      <c r="C25" s="286">
        <v>23719</v>
      </c>
      <c r="D25" s="287"/>
      <c r="E25" s="287"/>
      <c r="F25" s="286">
        <v>1571</v>
      </c>
      <c r="G25" s="289"/>
      <c r="H25" s="289">
        <v>21509</v>
      </c>
      <c r="I25"/>
      <c r="J25"/>
      <c r="U25" s="432"/>
      <c r="V25" s="469"/>
      <c r="W25" s="469"/>
      <c r="X25" s="469"/>
      <c r="Y25" s="432"/>
      <c r="AG25" s="432"/>
      <c r="AH25" s="466"/>
      <c r="AI25" s="466"/>
      <c r="AJ25" s="466"/>
      <c r="AK25" s="466"/>
      <c r="AT25" s="432"/>
      <c r="AU25" s="469"/>
      <c r="AV25" s="469"/>
      <c r="AW25" s="469"/>
      <c r="AX25" s="469"/>
      <c r="BA25" s="469"/>
      <c r="BB25" s="146"/>
      <c r="BC25" s="469"/>
      <c r="BD25" s="470"/>
      <c r="BI25" s="432"/>
      <c r="BJ25" s="469"/>
      <c r="BK25" s="469"/>
      <c r="BL25" s="469"/>
      <c r="BM25" s="469"/>
      <c r="BP25" s="469"/>
      <c r="BQ25" s="146"/>
      <c r="BR25" s="469"/>
      <c r="BS25" s="471"/>
      <c r="BU25" s="432"/>
      <c r="BV25" s="432"/>
      <c r="BY25" s="431"/>
      <c r="BZ25" s="432"/>
      <c r="CA25" s="432"/>
      <c r="CB25" s="432"/>
      <c r="CC25" s="432"/>
      <c r="CD25" s="432"/>
      <c r="CE25" s="432"/>
      <c r="CF25" s="432"/>
      <c r="CG25" s="432"/>
      <c r="CH25" s="432"/>
      <c r="CI25" s="432"/>
      <c r="CJ25" s="432"/>
    </row>
    <row r="26" spans="1:88" s="145" customFormat="1" ht="13.5" thickBot="1" x14ac:dyDescent="0.35">
      <c r="A26" s="202" t="s">
        <v>59</v>
      </c>
      <c r="B26" s="208"/>
      <c r="C26" s="277">
        <v>14767</v>
      </c>
      <c r="D26" s="278"/>
      <c r="E26" s="278"/>
      <c r="F26" s="279">
        <v>1146</v>
      </c>
      <c r="G26" s="292"/>
      <c r="H26" s="292">
        <v>13146</v>
      </c>
      <c r="I26"/>
      <c r="J26"/>
      <c r="U26" s="432"/>
      <c r="V26" s="469"/>
      <c r="W26" s="432"/>
      <c r="X26" s="469"/>
      <c r="Y26" s="432"/>
      <c r="AG26" s="432"/>
      <c r="AH26" s="466"/>
      <c r="AI26" s="466"/>
      <c r="AJ26" s="466"/>
      <c r="AK26" s="466"/>
      <c r="AT26" s="432"/>
      <c r="AU26" s="469"/>
      <c r="AV26" s="432"/>
      <c r="AW26" s="469"/>
      <c r="AX26" s="469"/>
      <c r="BA26" s="469"/>
      <c r="BB26" s="146"/>
      <c r="BC26" s="469"/>
      <c r="BD26" s="470"/>
      <c r="BI26" s="432"/>
      <c r="BJ26" s="469"/>
      <c r="BK26" s="432"/>
      <c r="BL26" s="469"/>
      <c r="BM26" s="469"/>
      <c r="BP26" s="469"/>
      <c r="BQ26" s="146"/>
      <c r="BR26" s="469"/>
      <c r="BS26" s="471"/>
      <c r="BU26" s="432"/>
      <c r="BV26" s="432"/>
      <c r="BY26" s="431"/>
      <c r="BZ26" s="432"/>
      <c r="CA26" s="432"/>
      <c r="CB26" s="432"/>
      <c r="CC26" s="432"/>
      <c r="CD26" s="432"/>
      <c r="CE26" s="432"/>
      <c r="CF26" s="432"/>
      <c r="CG26" s="432"/>
      <c r="CH26" s="432"/>
      <c r="CI26" s="432"/>
      <c r="CJ26" s="432"/>
    </row>
    <row r="27" spans="1:88" s="145" customFormat="1" ht="13.5" thickBot="1" x14ac:dyDescent="0.35">
      <c r="A27" s="202" t="s">
        <v>60</v>
      </c>
      <c r="B27" s="208"/>
      <c r="C27" s="277">
        <v>8952</v>
      </c>
      <c r="D27" s="278"/>
      <c r="E27" s="278"/>
      <c r="F27" s="279">
        <v>425</v>
      </c>
      <c r="G27" s="285"/>
      <c r="H27" s="285">
        <v>8363</v>
      </c>
      <c r="I27"/>
      <c r="J27"/>
      <c r="U27" s="432"/>
      <c r="V27" s="469"/>
      <c r="W27" s="432"/>
      <c r="X27" s="469"/>
      <c r="Y27" s="432"/>
      <c r="AG27" s="432"/>
      <c r="AH27" s="466"/>
      <c r="AI27" s="466"/>
      <c r="AJ27" s="466"/>
      <c r="AK27" s="466"/>
      <c r="AT27" s="432"/>
      <c r="AU27" s="469"/>
      <c r="AV27" s="469"/>
      <c r="AW27" s="469"/>
      <c r="AX27" s="469"/>
      <c r="BA27" s="469"/>
      <c r="BB27" s="146"/>
      <c r="BC27" s="469"/>
      <c r="BD27" s="470"/>
      <c r="BI27" s="432"/>
      <c r="BJ27" s="469"/>
      <c r="BK27" s="432"/>
      <c r="BL27" s="469"/>
      <c r="BM27" s="469"/>
      <c r="BP27" s="469"/>
      <c r="BQ27" s="146"/>
      <c r="BR27" s="469"/>
      <c r="BS27" s="471"/>
      <c r="BU27" s="432"/>
      <c r="BV27" s="432"/>
      <c r="BY27" s="431"/>
      <c r="BZ27" s="432"/>
      <c r="CA27" s="435"/>
      <c r="CB27" s="432"/>
      <c r="CC27" s="432"/>
      <c r="CD27" s="432"/>
      <c r="CE27" s="432"/>
      <c r="CF27" s="432"/>
      <c r="CG27" s="432"/>
      <c r="CH27" s="432"/>
      <c r="CI27" s="432"/>
      <c r="CJ27" s="432"/>
    </row>
    <row r="28" spans="1:88" s="145" customFormat="1" ht="13.5" thickBot="1" x14ac:dyDescent="0.35">
      <c r="A28" s="202" t="s">
        <v>48</v>
      </c>
      <c r="B28" s="208"/>
      <c r="C28" s="277">
        <v>81</v>
      </c>
      <c r="D28" s="278"/>
      <c r="E28" s="278"/>
      <c r="F28" s="279">
        <v>0</v>
      </c>
      <c r="G28" s="285"/>
      <c r="H28" s="285">
        <v>81</v>
      </c>
      <c r="I28"/>
      <c r="J28"/>
      <c r="U28" s="432"/>
      <c r="V28" s="432"/>
      <c r="W28" s="432"/>
      <c r="X28" s="432"/>
      <c r="Y28" s="432"/>
      <c r="AG28" s="432"/>
      <c r="AH28" s="466"/>
      <c r="AI28" s="466"/>
      <c r="AJ28" s="466"/>
      <c r="AK28" s="466"/>
      <c r="AT28" s="432"/>
      <c r="AU28" s="469"/>
      <c r="AV28" s="432"/>
      <c r="AW28" s="469"/>
      <c r="AX28" s="469"/>
      <c r="BA28" s="469"/>
      <c r="BB28" s="146"/>
      <c r="BC28" s="469"/>
      <c r="BD28" s="470"/>
      <c r="BI28" s="432"/>
      <c r="BJ28" s="469"/>
      <c r="BK28" s="432"/>
      <c r="BL28" s="469"/>
      <c r="BM28" s="469"/>
      <c r="BP28" s="469"/>
      <c r="BQ28" s="146"/>
      <c r="BR28" s="469"/>
      <c r="BS28" s="471"/>
      <c r="BU28" s="432"/>
      <c r="BV28" s="432"/>
      <c r="BY28" s="431"/>
      <c r="BZ28" s="432"/>
      <c r="CA28" s="435"/>
      <c r="CB28" s="432"/>
      <c r="CC28" s="432"/>
      <c r="CD28" s="432"/>
      <c r="CE28" s="432"/>
      <c r="CF28" s="432"/>
      <c r="CG28" s="432"/>
      <c r="CH28" s="432"/>
      <c r="CI28" s="432"/>
      <c r="CJ28" s="432"/>
    </row>
    <row r="29" spans="1:88" s="145" customFormat="1" ht="13.5" thickBot="1" x14ac:dyDescent="0.35">
      <c r="A29" s="202" t="s">
        <v>49</v>
      </c>
      <c r="B29" s="208"/>
      <c r="C29" s="277">
        <v>13083</v>
      </c>
      <c r="D29" s="278"/>
      <c r="E29" s="278"/>
      <c r="F29" s="277">
        <v>1422</v>
      </c>
      <c r="G29" s="285"/>
      <c r="H29" s="285">
        <v>11104</v>
      </c>
      <c r="I29"/>
      <c r="J29"/>
      <c r="U29" s="432"/>
      <c r="V29" s="469"/>
      <c r="W29" s="469"/>
      <c r="X29" s="469"/>
      <c r="Y29" s="432"/>
      <c r="AG29" s="432"/>
      <c r="AH29" s="466"/>
      <c r="AI29" s="466"/>
      <c r="AJ29" s="466"/>
      <c r="AK29" s="466"/>
      <c r="AT29" s="432"/>
      <c r="AU29" s="469"/>
      <c r="AV29" s="432"/>
      <c r="AW29" s="469"/>
      <c r="AX29" s="469"/>
      <c r="BA29" s="469"/>
      <c r="BB29" s="146"/>
      <c r="BC29" s="469"/>
      <c r="BD29" s="470"/>
      <c r="BI29" s="432"/>
      <c r="BJ29" s="469"/>
      <c r="BK29" s="432"/>
      <c r="BL29" s="469"/>
      <c r="BM29" s="469"/>
      <c r="BP29" s="469"/>
      <c r="BQ29" s="146"/>
      <c r="BR29" s="469"/>
      <c r="BS29" s="471"/>
      <c r="BU29" s="432"/>
      <c r="BV29" s="432"/>
      <c r="BY29" s="431"/>
      <c r="BZ29" s="432"/>
      <c r="CA29" s="432"/>
      <c r="CB29" s="432"/>
      <c r="CC29" s="432"/>
      <c r="CD29" s="432"/>
      <c r="CE29" s="432"/>
      <c r="CF29" s="432"/>
      <c r="CG29" s="432"/>
      <c r="CH29" s="432"/>
      <c r="CI29" s="432"/>
      <c r="CJ29" s="432"/>
    </row>
    <row r="30" spans="1:88" s="145" customFormat="1" ht="13.5" thickBot="1" x14ac:dyDescent="0.35">
      <c r="A30" s="202" t="s">
        <v>50</v>
      </c>
      <c r="B30" s="208"/>
      <c r="C30" s="277">
        <v>34748</v>
      </c>
      <c r="D30" s="278"/>
      <c r="E30" s="278"/>
      <c r="F30" s="293">
        <v>487</v>
      </c>
      <c r="G30" s="285"/>
      <c r="H30" s="285">
        <v>34056</v>
      </c>
      <c r="I30"/>
      <c r="J30"/>
      <c r="U30" s="432"/>
      <c r="V30" s="469"/>
      <c r="W30" s="432"/>
      <c r="X30" s="469"/>
      <c r="Y30" s="432"/>
      <c r="AG30" s="432"/>
      <c r="AH30" s="466"/>
      <c r="AI30" s="466"/>
      <c r="AJ30" s="466"/>
      <c r="AK30" s="466"/>
      <c r="AT30" s="432"/>
      <c r="AU30" s="469"/>
      <c r="AV30" s="432"/>
      <c r="AW30" s="469"/>
      <c r="AX30" s="469"/>
      <c r="BA30" s="469"/>
      <c r="BB30" s="146"/>
      <c r="BC30" s="469"/>
      <c r="BD30" s="470"/>
      <c r="BI30" s="432"/>
      <c r="BJ30" s="469"/>
      <c r="BK30" s="432"/>
      <c r="BL30" s="469"/>
      <c r="BM30" s="469"/>
      <c r="BP30" s="469"/>
      <c r="BQ30" s="146"/>
      <c r="BR30" s="469"/>
      <c r="BS30" s="471"/>
      <c r="BU30" s="432"/>
      <c r="BV30" s="432"/>
      <c r="BY30" s="431"/>
      <c r="BZ30" s="432"/>
      <c r="CA30" s="435"/>
      <c r="CB30" s="432"/>
      <c r="CC30" s="432"/>
      <c r="CD30" s="432"/>
      <c r="CE30" s="432"/>
      <c r="CF30" s="432"/>
      <c r="CG30" s="432"/>
      <c r="CH30" s="432"/>
      <c r="CI30" s="432"/>
      <c r="CJ30" s="432"/>
    </row>
    <row r="31" spans="1:88" s="145" customFormat="1" ht="13.5" thickBot="1" x14ac:dyDescent="0.35">
      <c r="A31" s="202" t="s">
        <v>51</v>
      </c>
      <c r="B31" s="208"/>
      <c r="C31" s="277">
        <v>35833</v>
      </c>
      <c r="D31" s="278"/>
      <c r="E31" s="278"/>
      <c r="F31" s="277">
        <v>2331</v>
      </c>
      <c r="G31" s="285"/>
      <c r="H31" s="285">
        <v>32527</v>
      </c>
      <c r="I31"/>
      <c r="J31"/>
      <c r="U31" s="432"/>
      <c r="V31" s="469"/>
      <c r="W31" s="469"/>
      <c r="X31" s="469"/>
      <c r="Y31" s="432"/>
      <c r="AG31" s="432"/>
      <c r="AH31" s="466"/>
      <c r="AI31" s="466"/>
      <c r="AJ31" s="466"/>
      <c r="AK31" s="466"/>
      <c r="AT31" s="432"/>
      <c r="AU31" s="469"/>
      <c r="AV31" s="432"/>
      <c r="AW31" s="469"/>
      <c r="AX31" s="469"/>
      <c r="BA31" s="469"/>
      <c r="BB31" s="146"/>
      <c r="BC31" s="469"/>
      <c r="BD31" s="470"/>
      <c r="BI31" s="432"/>
      <c r="BJ31" s="469"/>
      <c r="BK31" s="432"/>
      <c r="BL31" s="469"/>
      <c r="BM31" s="469"/>
      <c r="BP31" s="469"/>
      <c r="BQ31" s="146"/>
      <c r="BR31" s="469"/>
      <c r="BS31" s="471"/>
      <c r="BU31" s="432"/>
      <c r="BV31" s="432"/>
      <c r="BY31" s="431"/>
      <c r="BZ31" s="432"/>
      <c r="CA31" s="435"/>
      <c r="CB31" s="432"/>
      <c r="CC31" s="432"/>
      <c r="CD31" s="432"/>
      <c r="CE31" s="432"/>
      <c r="CF31" s="432"/>
      <c r="CG31" s="432"/>
      <c r="CH31" s="432"/>
      <c r="CI31" s="432"/>
      <c r="CJ31" s="432"/>
    </row>
    <row r="32" spans="1:88" s="145" customFormat="1" ht="13.5" thickBot="1" x14ac:dyDescent="0.35">
      <c r="A32" s="202" t="s">
        <v>52</v>
      </c>
      <c r="B32" s="208"/>
      <c r="C32" s="277">
        <v>107392</v>
      </c>
      <c r="D32" s="278"/>
      <c r="E32" s="278"/>
      <c r="F32" s="277">
        <v>1008</v>
      </c>
      <c r="G32" s="285"/>
      <c r="H32" s="285">
        <v>105917</v>
      </c>
      <c r="I32"/>
      <c r="J32"/>
      <c r="U32" s="432"/>
      <c r="V32" s="469"/>
      <c r="W32" s="432"/>
      <c r="X32" s="469"/>
      <c r="Y32" s="432"/>
      <c r="AG32" s="432"/>
      <c r="AH32" s="466"/>
      <c r="AI32" s="466"/>
      <c r="AJ32" s="466"/>
      <c r="AK32" s="466"/>
      <c r="AT32" s="432"/>
      <c r="AU32" s="469"/>
      <c r="AV32" s="432"/>
      <c r="AW32" s="469"/>
      <c r="AX32" s="469"/>
      <c r="BA32" s="469"/>
      <c r="BB32" s="146"/>
      <c r="BC32" s="469"/>
      <c r="BD32" s="470"/>
      <c r="BI32" s="432"/>
      <c r="BJ32" s="469"/>
      <c r="BK32" s="432"/>
      <c r="BL32" s="469"/>
      <c r="BM32" s="469"/>
      <c r="BP32" s="469"/>
      <c r="BQ32" s="146"/>
      <c r="BR32" s="469"/>
      <c r="BS32" s="471"/>
      <c r="BU32" s="432"/>
      <c r="BV32" s="432"/>
      <c r="BY32" s="431"/>
      <c r="BZ32" s="432"/>
      <c r="CA32" s="432"/>
      <c r="CB32" s="432"/>
      <c r="CC32" s="432"/>
      <c r="CD32" s="432"/>
      <c r="CE32" s="432"/>
      <c r="CF32" s="432"/>
      <c r="CG32" s="432"/>
      <c r="CH32" s="432"/>
      <c r="CI32" s="432"/>
      <c r="CJ32" s="432"/>
    </row>
    <row r="33" spans="1:88" s="145" customFormat="1" ht="13.5" thickBot="1" x14ac:dyDescent="0.35">
      <c r="A33" s="206" t="s">
        <v>34</v>
      </c>
      <c r="B33" s="209"/>
      <c r="C33" s="286">
        <v>126140</v>
      </c>
      <c r="D33" s="287"/>
      <c r="E33" s="287"/>
      <c r="F33" s="286">
        <v>9175</v>
      </c>
      <c r="G33" s="295"/>
      <c r="H33" s="295">
        <v>113736</v>
      </c>
      <c r="I33"/>
      <c r="J33"/>
      <c r="U33" s="432"/>
      <c r="V33" s="469"/>
      <c r="W33" s="469"/>
      <c r="X33" s="469"/>
      <c r="Y33" s="469"/>
      <c r="AG33" s="432"/>
      <c r="AH33" s="466"/>
      <c r="AI33" s="466"/>
      <c r="AJ33" s="466"/>
      <c r="AK33" s="466"/>
      <c r="AT33" s="432"/>
      <c r="AU33" s="469"/>
      <c r="AV33" s="469"/>
      <c r="AW33" s="469"/>
      <c r="AX33" s="469"/>
      <c r="BA33" s="469"/>
      <c r="BB33" s="146"/>
      <c r="BC33" s="469"/>
      <c r="BD33" s="470"/>
      <c r="BI33" s="432"/>
      <c r="BJ33" s="469"/>
      <c r="BK33" s="469"/>
      <c r="BL33" s="469"/>
      <c r="BM33" s="469"/>
      <c r="BP33" s="469"/>
      <c r="BQ33" s="146"/>
      <c r="BR33" s="469"/>
      <c r="BS33" s="471"/>
      <c r="BU33" s="432"/>
      <c r="BV33" s="432"/>
      <c r="BY33" s="431"/>
      <c r="BZ33" s="432"/>
      <c r="CA33" s="435"/>
      <c r="CB33" s="432"/>
      <c r="CC33" s="432"/>
      <c r="CD33" s="432"/>
      <c r="CE33" s="432"/>
      <c r="CF33" s="432"/>
      <c r="CG33" s="432"/>
      <c r="CH33" s="432"/>
      <c r="CI33" s="432"/>
      <c r="CJ33" s="432"/>
    </row>
    <row r="34" spans="1:88" s="145" customFormat="1" ht="13.5" thickBot="1" x14ac:dyDescent="0.35">
      <c r="A34" s="202" t="s">
        <v>61</v>
      </c>
      <c r="B34" s="208"/>
      <c r="C34" s="277">
        <v>10276</v>
      </c>
      <c r="D34" s="278"/>
      <c r="E34" s="278"/>
      <c r="F34" s="279">
        <v>299</v>
      </c>
      <c r="G34" s="296"/>
      <c r="H34" s="296">
        <v>9843</v>
      </c>
      <c r="I34"/>
      <c r="J34"/>
      <c r="U34" s="432"/>
      <c r="V34" s="469"/>
      <c r="W34" s="432"/>
      <c r="X34" s="469"/>
      <c r="Y34" s="432"/>
      <c r="AG34" s="432"/>
      <c r="AH34" s="466"/>
      <c r="AI34" s="466"/>
      <c r="AJ34" s="466"/>
      <c r="AK34" s="466"/>
      <c r="AT34" s="432"/>
      <c r="AU34" s="469"/>
      <c r="AV34" s="432"/>
      <c r="AW34" s="469"/>
      <c r="AX34" s="432"/>
      <c r="BA34" s="469"/>
      <c r="BB34" s="146"/>
      <c r="BC34" s="469"/>
      <c r="BD34" s="470"/>
      <c r="BI34" s="432"/>
      <c r="BJ34" s="469"/>
      <c r="BK34" s="432"/>
      <c r="BL34" s="469"/>
      <c r="BM34" s="469"/>
      <c r="BP34" s="469"/>
      <c r="BQ34" s="146"/>
      <c r="BR34" s="469"/>
      <c r="BS34" s="471"/>
      <c r="BU34" s="432"/>
      <c r="BV34" s="432"/>
      <c r="BY34" s="431"/>
      <c r="BZ34" s="432"/>
      <c r="CA34" s="432"/>
      <c r="CB34" s="432"/>
      <c r="CC34" s="432"/>
      <c r="CD34" s="432"/>
      <c r="CE34" s="432"/>
      <c r="CF34" s="432"/>
      <c r="CG34" s="432"/>
      <c r="CH34" s="432"/>
      <c r="CI34" s="432"/>
      <c r="CJ34" s="432"/>
    </row>
    <row r="35" spans="1:88" s="145" customFormat="1" ht="13.5" thickBot="1" x14ac:dyDescent="0.35">
      <c r="A35" s="202" t="s">
        <v>62</v>
      </c>
      <c r="B35" s="208"/>
      <c r="C35" s="277">
        <v>5406</v>
      </c>
      <c r="D35" s="278"/>
      <c r="E35" s="278"/>
      <c r="F35" s="277">
        <v>871</v>
      </c>
      <c r="G35" s="294"/>
      <c r="H35" s="294">
        <v>4558</v>
      </c>
      <c r="I35"/>
      <c r="J35"/>
      <c r="U35" s="432"/>
      <c r="V35" s="469"/>
      <c r="W35" s="469"/>
      <c r="X35" s="469"/>
      <c r="Y35" s="432"/>
      <c r="AG35" s="432"/>
      <c r="AH35" s="466"/>
      <c r="AI35" s="466"/>
      <c r="AJ35" s="466"/>
      <c r="AK35" s="466"/>
      <c r="AT35" s="432"/>
      <c r="AU35" s="469"/>
      <c r="AV35" s="432"/>
      <c r="AW35" s="469"/>
      <c r="AX35" s="469"/>
      <c r="BA35" s="469"/>
      <c r="BB35" s="146"/>
      <c r="BC35" s="469"/>
      <c r="BD35" s="470"/>
      <c r="BI35" s="432"/>
      <c r="BJ35" s="469"/>
      <c r="BK35" s="432"/>
      <c r="BL35" s="469"/>
      <c r="BM35" s="469"/>
      <c r="BP35" s="469"/>
      <c r="BQ35" s="146"/>
      <c r="BR35" s="469"/>
      <c r="BS35" s="471"/>
      <c r="BU35" s="432"/>
      <c r="BV35" s="432"/>
      <c r="BY35" s="431"/>
      <c r="BZ35" s="432"/>
      <c r="CA35" s="432"/>
      <c r="CB35" s="432"/>
      <c r="CC35" s="432"/>
      <c r="CD35" s="432"/>
      <c r="CE35" s="432"/>
      <c r="CF35" s="432"/>
      <c r="CG35" s="432"/>
      <c r="CH35" s="432"/>
      <c r="CI35" s="432"/>
      <c r="CJ35" s="432"/>
    </row>
    <row r="36" spans="1:88" s="145" customFormat="1" ht="13.5" thickBot="1" x14ac:dyDescent="0.35">
      <c r="A36" s="202" t="s">
        <v>63</v>
      </c>
      <c r="B36" s="208"/>
      <c r="C36" s="277">
        <v>2147</v>
      </c>
      <c r="D36" s="278"/>
      <c r="E36" s="278"/>
      <c r="F36" s="279">
        <v>171</v>
      </c>
      <c r="G36" s="294"/>
      <c r="H36" s="294">
        <v>1897</v>
      </c>
      <c r="I36"/>
      <c r="J36"/>
      <c r="U36" s="432"/>
      <c r="V36" s="469"/>
      <c r="W36" s="432"/>
      <c r="X36" s="469"/>
      <c r="Y36" s="432"/>
      <c r="AG36" s="432"/>
      <c r="AH36" s="466"/>
      <c r="AI36" s="466"/>
      <c r="AJ36" s="466"/>
      <c r="AK36" s="466"/>
      <c r="AT36" s="432"/>
      <c r="AU36" s="469"/>
      <c r="AV36" s="432"/>
      <c r="AW36" s="469"/>
      <c r="AX36" s="469"/>
      <c r="BA36" s="469"/>
      <c r="BB36" s="146"/>
      <c r="BC36" s="469"/>
      <c r="BD36" s="470"/>
      <c r="BI36" s="432"/>
      <c r="BJ36" s="469"/>
      <c r="BK36" s="432"/>
      <c r="BL36" s="469"/>
      <c r="BM36" s="469"/>
      <c r="BP36" s="469"/>
      <c r="BQ36" s="146"/>
      <c r="BR36" s="469"/>
      <c r="BS36" s="471"/>
      <c r="BU36" s="432"/>
      <c r="BV36" s="432"/>
      <c r="BY36" s="431"/>
      <c r="BZ36" s="432"/>
      <c r="CA36" s="432"/>
      <c r="CB36" s="432"/>
      <c r="CC36" s="432"/>
      <c r="CD36" s="432"/>
      <c r="CE36" s="432"/>
      <c r="CF36" s="432"/>
      <c r="CG36" s="432"/>
      <c r="CH36" s="432"/>
      <c r="CI36" s="432"/>
      <c r="CJ36" s="432"/>
    </row>
    <row r="37" spans="1:88" s="145" customFormat="1" ht="13.5" thickBot="1" x14ac:dyDescent="0.35">
      <c r="A37" s="202" t="s">
        <v>64</v>
      </c>
      <c r="B37" s="208"/>
      <c r="C37" s="277">
        <v>16497</v>
      </c>
      <c r="D37" s="278"/>
      <c r="E37" s="278"/>
      <c r="F37" s="279">
        <v>502</v>
      </c>
      <c r="G37" s="294"/>
      <c r="H37" s="294">
        <v>15779</v>
      </c>
      <c r="I37"/>
      <c r="J37"/>
      <c r="U37" s="432"/>
      <c r="V37" s="469"/>
      <c r="W37" s="432"/>
      <c r="X37" s="469"/>
      <c r="Y37" s="432"/>
      <c r="AG37" s="432"/>
      <c r="AH37" s="466"/>
      <c r="AI37" s="466"/>
      <c r="AJ37" s="466"/>
      <c r="AK37" s="466"/>
      <c r="AT37" s="432"/>
      <c r="AU37" s="469"/>
      <c r="AV37" s="432"/>
      <c r="AW37" s="469"/>
      <c r="AX37" s="432"/>
      <c r="BA37" s="469"/>
      <c r="BB37" s="146"/>
      <c r="BC37" s="469"/>
      <c r="BD37" s="470"/>
      <c r="BI37" s="432"/>
      <c r="BJ37" s="469"/>
      <c r="BK37" s="432"/>
      <c r="BL37" s="469"/>
      <c r="BM37" s="432"/>
      <c r="BP37" s="469"/>
      <c r="BQ37" s="146"/>
      <c r="BR37" s="469"/>
      <c r="BS37" s="471"/>
      <c r="BU37" s="432"/>
      <c r="BV37" s="432"/>
      <c r="BY37" s="431"/>
      <c r="BZ37" s="432"/>
      <c r="CA37" s="435"/>
      <c r="CB37" s="432"/>
      <c r="CC37" s="432"/>
      <c r="CD37" s="432"/>
      <c r="CE37" s="432"/>
      <c r="CF37" s="432"/>
      <c r="CG37" s="432"/>
      <c r="CH37" s="432"/>
      <c r="CI37" s="432"/>
      <c r="CJ37" s="432"/>
    </row>
    <row r="38" spans="1:88" s="145" customFormat="1" ht="13.5" thickBot="1" x14ac:dyDescent="0.35">
      <c r="A38" s="202" t="s">
        <v>65</v>
      </c>
      <c r="B38" s="208"/>
      <c r="C38" s="277">
        <v>8831</v>
      </c>
      <c r="D38" s="278"/>
      <c r="E38" s="278"/>
      <c r="F38" s="279">
        <v>248</v>
      </c>
      <c r="G38" s="294"/>
      <c r="H38" s="294">
        <v>8470</v>
      </c>
      <c r="I38"/>
      <c r="J38"/>
      <c r="U38" s="432"/>
      <c r="V38" s="469"/>
      <c r="W38" s="432"/>
      <c r="X38" s="469"/>
      <c r="Y38" s="432"/>
      <c r="AG38" s="432"/>
      <c r="AH38" s="466"/>
      <c r="AI38" s="466"/>
      <c r="AJ38" s="466"/>
      <c r="AK38" s="466"/>
      <c r="AT38" s="432"/>
      <c r="AU38" s="469"/>
      <c r="AV38" s="432"/>
      <c r="AW38" s="469"/>
      <c r="AX38" s="469"/>
      <c r="BA38" s="469"/>
      <c r="BB38" s="146"/>
      <c r="BC38" s="469"/>
      <c r="BD38" s="470"/>
      <c r="BI38" s="432"/>
      <c r="BJ38" s="469"/>
      <c r="BK38" s="432"/>
      <c r="BL38" s="469"/>
      <c r="BM38" s="469"/>
      <c r="BP38" s="469"/>
      <c r="BQ38" s="146"/>
      <c r="BR38" s="469"/>
      <c r="BS38" s="471"/>
      <c r="BU38" s="432"/>
      <c r="BV38" s="432"/>
      <c r="BY38" s="431"/>
      <c r="BZ38" s="432"/>
      <c r="CA38" s="435"/>
      <c r="CB38" s="432"/>
      <c r="CC38" s="432"/>
      <c r="CD38" s="432"/>
      <c r="CE38" s="432"/>
      <c r="CF38" s="432"/>
      <c r="CG38" s="432"/>
      <c r="CH38" s="432"/>
      <c r="CI38" s="432"/>
      <c r="CJ38" s="432"/>
    </row>
    <row r="39" spans="1:88" s="145" customFormat="1" ht="13.5" thickBot="1" x14ac:dyDescent="0.35">
      <c r="A39" s="202" t="s">
        <v>66</v>
      </c>
      <c r="B39" s="208"/>
      <c r="C39" s="277">
        <v>22565</v>
      </c>
      <c r="D39" s="278"/>
      <c r="E39" s="278"/>
      <c r="F39" s="279">
        <v>413</v>
      </c>
      <c r="G39" s="294"/>
      <c r="H39" s="294">
        <v>21982</v>
      </c>
      <c r="I39"/>
      <c r="J39"/>
      <c r="U39" s="432"/>
      <c r="V39" s="469"/>
      <c r="W39" s="432"/>
      <c r="X39" s="469"/>
      <c r="Y39" s="432"/>
      <c r="AG39" s="432"/>
      <c r="AH39" s="466"/>
      <c r="AI39" s="466"/>
      <c r="AJ39" s="466"/>
      <c r="AK39" s="466"/>
      <c r="AT39" s="432"/>
      <c r="AU39" s="469"/>
      <c r="AV39" s="432"/>
      <c r="AW39" s="469"/>
      <c r="AX39" s="432"/>
      <c r="BA39" s="469"/>
      <c r="BB39" s="146"/>
      <c r="BC39" s="469"/>
      <c r="BD39" s="470"/>
      <c r="BI39" s="432"/>
      <c r="BJ39" s="469"/>
      <c r="BK39" s="432"/>
      <c r="BL39" s="469"/>
      <c r="BM39" s="432"/>
      <c r="BP39" s="469"/>
      <c r="BQ39" s="146"/>
      <c r="BR39" s="469"/>
      <c r="BS39" s="471"/>
      <c r="BU39" s="432"/>
      <c r="BV39" s="432"/>
      <c r="BY39" s="431"/>
      <c r="BZ39" s="432"/>
      <c r="CA39" s="432"/>
      <c r="CB39" s="432"/>
      <c r="CC39" s="432"/>
      <c r="CD39" s="432"/>
      <c r="CE39" s="432"/>
      <c r="CF39" s="432"/>
      <c r="CG39" s="432"/>
      <c r="CH39" s="432"/>
      <c r="CI39" s="432"/>
      <c r="CJ39" s="432"/>
    </row>
    <row r="40" spans="1:88" s="145" customFormat="1" ht="13.5" thickBot="1" x14ac:dyDescent="0.35">
      <c r="A40" s="202" t="s">
        <v>67</v>
      </c>
      <c r="B40" s="208"/>
      <c r="C40" s="277">
        <v>1411</v>
      </c>
      <c r="D40" s="278"/>
      <c r="E40" s="278"/>
      <c r="F40" s="279">
        <v>153</v>
      </c>
      <c r="G40" s="294"/>
      <c r="H40" s="294">
        <v>1196</v>
      </c>
      <c r="I40"/>
      <c r="J40"/>
      <c r="U40" s="432"/>
      <c r="V40" s="469"/>
      <c r="W40" s="432"/>
      <c r="X40" s="469"/>
      <c r="Y40" s="432"/>
      <c r="AG40" s="432"/>
      <c r="AH40" s="466"/>
      <c r="AI40" s="466"/>
      <c r="AJ40" s="466"/>
      <c r="AK40" s="466"/>
      <c r="AT40" s="432"/>
      <c r="AU40" s="469"/>
      <c r="AV40" s="469"/>
      <c r="AW40" s="469"/>
      <c r="AX40" s="469"/>
      <c r="BA40" s="469"/>
      <c r="BB40" s="146"/>
      <c r="BC40" s="469"/>
      <c r="BD40" s="470"/>
      <c r="BI40" s="432"/>
      <c r="BJ40" s="469"/>
      <c r="BK40" s="432"/>
      <c r="BL40" s="469"/>
      <c r="BM40" s="469"/>
      <c r="BP40" s="469"/>
      <c r="BQ40" s="146"/>
      <c r="BR40" s="469"/>
      <c r="BS40" s="471"/>
      <c r="BU40" s="432"/>
      <c r="BV40" s="432"/>
      <c r="BY40" s="431"/>
      <c r="BZ40" s="432"/>
      <c r="CA40" s="435"/>
      <c r="CB40" s="432"/>
      <c r="CC40" s="432"/>
      <c r="CD40" s="432"/>
      <c r="CE40" s="432"/>
      <c r="CF40" s="432"/>
      <c r="CG40" s="432"/>
      <c r="CH40" s="432"/>
      <c r="CI40" s="432"/>
      <c r="CJ40" s="432"/>
    </row>
    <row r="41" spans="1:88" s="145" customFormat="1" ht="13.5" thickBot="1" x14ac:dyDescent="0.35">
      <c r="A41" s="202" t="s">
        <v>68</v>
      </c>
      <c r="B41" s="208"/>
      <c r="C41" s="277">
        <v>8741</v>
      </c>
      <c r="D41" s="278"/>
      <c r="E41" s="278"/>
      <c r="F41" s="279">
        <v>729</v>
      </c>
      <c r="G41" s="294"/>
      <c r="H41" s="294">
        <v>7702</v>
      </c>
      <c r="I41"/>
      <c r="J41"/>
      <c r="U41" s="432"/>
      <c r="V41" s="469"/>
      <c r="W41" s="432"/>
      <c r="X41" s="469"/>
      <c r="Y41" s="432"/>
      <c r="AG41" s="432"/>
      <c r="AH41" s="466"/>
      <c r="AI41" s="466"/>
      <c r="AJ41" s="466"/>
      <c r="AK41" s="466"/>
      <c r="AT41" s="432"/>
      <c r="AU41" s="469"/>
      <c r="AV41" s="432"/>
      <c r="AW41" s="469"/>
      <c r="AX41" s="469"/>
      <c r="BA41" s="469"/>
      <c r="BB41" s="146"/>
      <c r="BC41" s="469"/>
      <c r="BD41" s="470"/>
      <c r="BI41" s="432"/>
      <c r="BJ41" s="469"/>
      <c r="BK41" s="432"/>
      <c r="BL41" s="469"/>
      <c r="BM41" s="469"/>
      <c r="BP41" s="469"/>
      <c r="BQ41" s="146"/>
      <c r="BR41" s="469"/>
      <c r="BS41" s="471"/>
      <c r="BU41" s="432"/>
      <c r="BV41" s="432"/>
      <c r="BY41" s="431"/>
      <c r="BZ41" s="432"/>
      <c r="CA41" s="432"/>
      <c r="CB41" s="432"/>
      <c r="CC41" s="432"/>
      <c r="CD41" s="432"/>
      <c r="CE41" s="432"/>
      <c r="CF41" s="432"/>
      <c r="CG41" s="432"/>
      <c r="CH41" s="432"/>
      <c r="CI41" s="432"/>
      <c r="CJ41" s="432"/>
    </row>
    <row r="42" spans="1:88" s="145" customFormat="1" ht="13.5" thickBot="1" x14ac:dyDescent="0.35">
      <c r="A42" s="202" t="s">
        <v>69</v>
      </c>
      <c r="B42" s="208"/>
      <c r="C42" s="277">
        <v>36879</v>
      </c>
      <c r="D42" s="278"/>
      <c r="E42" s="278"/>
      <c r="F42" s="277">
        <v>4524</v>
      </c>
      <c r="G42" s="294"/>
      <c r="H42" s="294">
        <v>30441</v>
      </c>
      <c r="I42"/>
      <c r="J42"/>
      <c r="U42" s="432"/>
      <c r="V42" s="469"/>
      <c r="W42" s="469"/>
      <c r="X42" s="469"/>
      <c r="Y42" s="432"/>
      <c r="AG42" s="432"/>
      <c r="AH42" s="466"/>
      <c r="AI42" s="466"/>
      <c r="AJ42" s="466"/>
      <c r="AK42" s="466"/>
      <c r="AT42" s="432"/>
      <c r="AU42" s="469"/>
      <c r="AV42" s="432"/>
      <c r="AW42" s="469"/>
      <c r="AX42" s="469"/>
      <c r="BA42" s="469"/>
      <c r="BB42" s="146"/>
      <c r="BC42" s="469"/>
      <c r="BD42" s="470"/>
      <c r="BI42" s="432"/>
      <c r="BJ42" s="469"/>
      <c r="BK42" s="432"/>
      <c r="BL42" s="469"/>
      <c r="BM42" s="469"/>
      <c r="BP42" s="469"/>
      <c r="BQ42" s="146"/>
      <c r="BR42" s="469"/>
      <c r="BS42" s="471"/>
      <c r="BU42" s="432"/>
      <c r="BV42" s="432"/>
      <c r="BY42" s="431"/>
      <c r="BZ42" s="432"/>
      <c r="CA42" s="435"/>
      <c r="CB42" s="432"/>
      <c r="CC42" s="432"/>
      <c r="CD42" s="432"/>
      <c r="CE42" s="432"/>
      <c r="CF42" s="432"/>
      <c r="CG42" s="432"/>
      <c r="CH42" s="432"/>
      <c r="CI42" s="432"/>
      <c r="CJ42" s="432"/>
    </row>
    <row r="43" spans="1:88" s="145" customFormat="1" ht="13.5" thickBot="1" x14ac:dyDescent="0.35">
      <c r="A43" s="202" t="s">
        <v>70</v>
      </c>
      <c r="B43" s="208"/>
      <c r="C43" s="277">
        <v>1496</v>
      </c>
      <c r="D43" s="278"/>
      <c r="E43" s="278"/>
      <c r="F43" s="279">
        <v>209</v>
      </c>
      <c r="G43" s="294"/>
      <c r="H43" s="294">
        <v>1425</v>
      </c>
      <c r="I43"/>
      <c r="J43"/>
      <c r="U43" s="432"/>
      <c r="V43" s="469"/>
      <c r="W43" s="432"/>
      <c r="X43" s="469"/>
      <c r="Y43" s="432"/>
      <c r="AG43" s="432"/>
      <c r="AH43" s="466"/>
      <c r="AI43" s="466"/>
      <c r="AJ43" s="466"/>
      <c r="AK43" s="466"/>
      <c r="AT43" s="432"/>
      <c r="AU43" s="469"/>
      <c r="AV43" s="432"/>
      <c r="AW43" s="469"/>
      <c r="AX43" s="432"/>
      <c r="BA43" s="469"/>
      <c r="BB43" s="146"/>
      <c r="BC43" s="469"/>
      <c r="BD43" s="470"/>
      <c r="BI43" s="432"/>
      <c r="BJ43" s="469"/>
      <c r="BK43" s="432"/>
      <c r="BL43" s="469"/>
      <c r="BM43" s="432"/>
      <c r="BP43" s="469"/>
      <c r="BQ43" s="146"/>
      <c r="BR43" s="469"/>
      <c r="BS43" s="471"/>
      <c r="BY43" s="431"/>
      <c r="BZ43" s="432"/>
      <c r="CA43" s="432"/>
      <c r="CB43" s="432"/>
      <c r="CC43" s="432"/>
      <c r="CD43" s="432"/>
      <c r="CE43" s="432"/>
      <c r="CF43" s="432"/>
      <c r="CG43" s="432"/>
      <c r="CH43" s="432"/>
      <c r="CI43" s="432"/>
      <c r="CJ43" s="432"/>
    </row>
    <row r="44" spans="1:88" s="145" customFormat="1" ht="15" customHeight="1" thickBot="1" x14ac:dyDescent="0.35">
      <c r="A44" s="202" t="s">
        <v>71</v>
      </c>
      <c r="B44" s="208"/>
      <c r="C44" s="277">
        <v>6853</v>
      </c>
      <c r="D44" s="278"/>
      <c r="E44" s="278"/>
      <c r="F44" s="279">
        <v>556</v>
      </c>
      <c r="G44" s="294"/>
      <c r="H44" s="294">
        <v>6034</v>
      </c>
      <c r="I44"/>
      <c r="J44"/>
      <c r="U44" s="432"/>
      <c r="V44" s="469"/>
      <c r="W44" s="432"/>
      <c r="X44" s="469"/>
      <c r="Y44" s="432"/>
      <c r="AG44" s="432"/>
      <c r="AH44" s="466"/>
      <c r="AI44" s="466"/>
      <c r="AJ44" s="466"/>
      <c r="AK44" s="466"/>
      <c r="AT44" s="432"/>
      <c r="AU44" s="469"/>
      <c r="AV44" s="432"/>
      <c r="AW44" s="469"/>
      <c r="AX44" s="469"/>
      <c r="BA44" s="469"/>
      <c r="BB44" s="146"/>
      <c r="BC44" s="469"/>
      <c r="BD44" s="470"/>
      <c r="BI44" s="432"/>
      <c r="BJ44" s="469"/>
      <c r="BK44" s="432"/>
      <c r="BL44" s="469"/>
      <c r="BM44" s="469"/>
      <c r="BP44" s="469"/>
      <c r="BQ44" s="146"/>
      <c r="BR44" s="469"/>
      <c r="BS44" s="471"/>
      <c r="BU44" s="432"/>
      <c r="BV44" s="432"/>
      <c r="BY44" s="431"/>
      <c r="BZ44" s="432"/>
      <c r="CA44" s="432"/>
      <c r="CB44" s="432"/>
      <c r="CC44" s="432"/>
      <c r="CD44" s="432"/>
      <c r="CE44" s="432"/>
      <c r="CF44" s="432"/>
      <c r="CG44" s="432"/>
      <c r="CH44" s="432"/>
      <c r="CI44" s="432"/>
      <c r="CJ44" s="432"/>
    </row>
    <row r="45" spans="1:88" s="145" customFormat="1" ht="13.5" thickBot="1" x14ac:dyDescent="0.35">
      <c r="A45" s="202" t="s">
        <v>72</v>
      </c>
      <c r="B45" s="208"/>
      <c r="C45" s="277">
        <v>5011</v>
      </c>
      <c r="D45" s="278"/>
      <c r="E45" s="278"/>
      <c r="F45" s="279">
        <v>500</v>
      </c>
      <c r="G45" s="294"/>
      <c r="H45" s="294">
        <v>4382</v>
      </c>
      <c r="I45"/>
      <c r="J45"/>
      <c r="U45" s="432"/>
      <c r="V45" s="469"/>
      <c r="W45" s="432"/>
      <c r="X45" s="469"/>
      <c r="Y45" s="432"/>
      <c r="AG45" s="432"/>
      <c r="AH45" s="466"/>
      <c r="AI45" s="466"/>
      <c r="AJ45" s="466"/>
      <c r="AK45" s="466"/>
      <c r="AT45" s="432"/>
      <c r="AU45" s="469"/>
      <c r="AV45" s="432"/>
      <c r="AW45" s="469"/>
      <c r="AX45" s="469"/>
      <c r="BA45" s="469"/>
      <c r="BB45" s="146"/>
      <c r="BC45" s="469"/>
      <c r="BD45" s="470"/>
      <c r="BI45" s="432"/>
      <c r="BJ45" s="469"/>
      <c r="BK45" s="432"/>
      <c r="BL45" s="469"/>
      <c r="BM45" s="469"/>
      <c r="BP45" s="469"/>
      <c r="BQ45" s="146"/>
      <c r="BR45" s="469"/>
      <c r="BS45" s="471"/>
      <c r="BY45" s="431"/>
      <c r="BZ45" s="432"/>
      <c r="CA45" s="432"/>
      <c r="CB45" s="432"/>
      <c r="CC45" s="432"/>
      <c r="CD45" s="432"/>
      <c r="CE45" s="432"/>
      <c r="CF45" s="432"/>
      <c r="CG45" s="432"/>
      <c r="CH45" s="432"/>
      <c r="CI45" s="432"/>
      <c r="CJ45" s="432"/>
    </row>
    <row r="46" spans="1:88" s="145" customFormat="1" ht="13.5" thickBot="1" x14ac:dyDescent="0.35">
      <c r="A46" s="202" t="s">
        <v>56</v>
      </c>
      <c r="B46" s="208"/>
      <c r="C46" s="277">
        <v>27</v>
      </c>
      <c r="D46" s="278"/>
      <c r="E46" s="278"/>
      <c r="F46" s="279" t="s">
        <v>0</v>
      </c>
      <c r="G46" s="297"/>
      <c r="H46" s="294">
        <v>27</v>
      </c>
      <c r="I46"/>
      <c r="J46"/>
      <c r="U46" s="432"/>
      <c r="V46" s="432"/>
      <c r="W46" s="432"/>
      <c r="X46" s="432"/>
      <c r="Y46" s="432"/>
      <c r="AG46" s="432"/>
      <c r="AH46" s="466"/>
      <c r="AI46" s="466"/>
      <c r="AJ46" s="466"/>
      <c r="AK46" s="466"/>
      <c r="AT46" s="432"/>
      <c r="AU46" s="469"/>
      <c r="AV46" s="432"/>
      <c r="AW46" s="469"/>
      <c r="AX46" s="469"/>
      <c r="BA46" s="469"/>
      <c r="BB46" s="146"/>
      <c r="BC46" s="469"/>
      <c r="BD46" s="470"/>
      <c r="BI46" s="432"/>
      <c r="BJ46" s="469"/>
      <c r="BK46" s="432"/>
      <c r="BL46" s="469"/>
      <c r="BM46" s="469"/>
      <c r="BP46" s="469"/>
      <c r="BQ46" s="146"/>
      <c r="BR46" s="469"/>
      <c r="BS46" s="471"/>
      <c r="BU46" s="432"/>
      <c r="BV46" s="432"/>
      <c r="BY46" s="431"/>
      <c r="BZ46" s="432"/>
      <c r="CA46" s="435"/>
      <c r="CB46" s="432"/>
      <c r="CC46" s="432"/>
      <c r="CD46" s="432"/>
      <c r="CE46" s="432"/>
      <c r="CF46" s="432"/>
      <c r="CG46" s="432"/>
      <c r="CH46" s="432"/>
      <c r="CI46" s="432"/>
      <c r="CJ46" s="432"/>
    </row>
    <row r="47" spans="1:88" s="145" customFormat="1" ht="13.5" thickBot="1" x14ac:dyDescent="0.35">
      <c r="A47" s="202" t="s">
        <v>31</v>
      </c>
      <c r="B47" s="208"/>
      <c r="C47" s="277">
        <v>2362</v>
      </c>
      <c r="D47" s="278"/>
      <c r="E47" s="278"/>
      <c r="F47" s="279">
        <v>61</v>
      </c>
      <c r="G47" s="294"/>
      <c r="H47" s="294">
        <v>2279</v>
      </c>
      <c r="I47"/>
      <c r="J47"/>
      <c r="U47" s="432"/>
      <c r="V47" s="469"/>
      <c r="W47" s="432"/>
      <c r="X47" s="469"/>
      <c r="Y47" s="432"/>
      <c r="AG47" s="432"/>
      <c r="AH47" s="466"/>
      <c r="AI47" s="466"/>
      <c r="AJ47" s="466"/>
      <c r="AK47" s="466"/>
      <c r="AT47" s="432"/>
      <c r="AU47" s="469"/>
      <c r="AV47" s="469"/>
      <c r="AW47" s="469"/>
      <c r="AX47" s="469"/>
      <c r="BA47" s="469"/>
      <c r="BB47" s="146"/>
      <c r="BC47" s="469"/>
      <c r="BD47" s="470"/>
      <c r="BI47" s="432"/>
      <c r="BJ47" s="469"/>
      <c r="BK47" s="469"/>
      <c r="BL47" s="469"/>
      <c r="BM47" s="469"/>
      <c r="BP47" s="469"/>
      <c r="BQ47" s="146"/>
      <c r="BR47" s="469"/>
      <c r="BS47" s="471"/>
      <c r="BY47" s="431"/>
      <c r="BZ47" s="432"/>
      <c r="CA47" s="432"/>
      <c r="CB47" s="432"/>
      <c r="CC47" s="432"/>
      <c r="CD47" s="432"/>
      <c r="CE47" s="432"/>
      <c r="CF47" s="432"/>
      <c r="CG47" s="432"/>
      <c r="CH47" s="432"/>
      <c r="CI47" s="432"/>
      <c r="CJ47" s="432"/>
    </row>
    <row r="48" spans="1:88" s="145" customFormat="1" ht="13.5" thickBot="1" x14ac:dyDescent="0.35">
      <c r="A48" s="202" t="s">
        <v>53</v>
      </c>
      <c r="B48" s="208"/>
      <c r="C48" s="277">
        <v>2298</v>
      </c>
      <c r="D48" s="278"/>
      <c r="E48" s="278"/>
      <c r="F48" s="277">
        <v>1</v>
      </c>
      <c r="G48" s="294"/>
      <c r="H48" s="294">
        <v>2297</v>
      </c>
      <c r="I48"/>
      <c r="J48"/>
      <c r="U48" s="432"/>
      <c r="V48" s="469"/>
      <c r="W48" s="432"/>
      <c r="X48" s="469"/>
      <c r="Y48" s="432"/>
    </row>
    <row r="49" spans="1:88" s="145" customFormat="1" ht="13.5" thickBot="1" x14ac:dyDescent="0.35">
      <c r="A49" s="202" t="s">
        <v>54</v>
      </c>
      <c r="B49" s="208"/>
      <c r="C49" s="277">
        <v>40130</v>
      </c>
      <c r="D49" s="278"/>
      <c r="E49" s="278"/>
      <c r="F49" s="277">
        <v>2484</v>
      </c>
      <c r="G49" s="294"/>
      <c r="H49" s="294">
        <v>36600</v>
      </c>
      <c r="I49"/>
      <c r="J49"/>
      <c r="U49" s="432"/>
      <c r="V49" s="469"/>
      <c r="W49" s="469"/>
      <c r="X49" s="469"/>
      <c r="Y49" s="432"/>
    </row>
    <row r="50" spans="1:88" s="145" customFormat="1" ht="13.5" thickBot="1" x14ac:dyDescent="0.35">
      <c r="A50" s="202" t="s">
        <v>32</v>
      </c>
      <c r="B50" s="208"/>
      <c r="C50" s="277">
        <v>18325</v>
      </c>
      <c r="D50" s="278"/>
      <c r="E50" s="278"/>
      <c r="F50" s="277">
        <v>557</v>
      </c>
      <c r="G50" s="294"/>
      <c r="H50" s="294">
        <v>17569</v>
      </c>
      <c r="I50"/>
      <c r="J50"/>
      <c r="U50" s="432"/>
      <c r="V50" s="469"/>
      <c r="W50" s="432"/>
      <c r="X50" s="469"/>
      <c r="Y50" s="432"/>
      <c r="BK50" s="188"/>
      <c r="BL50" s="189"/>
      <c r="BM50" s="191"/>
      <c r="BN50" s="189"/>
      <c r="BO50" s="189"/>
      <c r="BP50" s="189"/>
      <c r="BQ50" s="189"/>
      <c r="BR50" s="189"/>
      <c r="BS50" s="189"/>
      <c r="BT50" s="189"/>
      <c r="BU50" s="189"/>
      <c r="BV50" s="189"/>
      <c r="BY50" s="188"/>
      <c r="BZ50" s="189"/>
      <c r="CA50" s="191"/>
      <c r="CB50" s="189"/>
      <c r="CC50" s="189"/>
      <c r="CD50" s="189"/>
      <c r="CE50" s="189"/>
      <c r="CF50" s="189"/>
      <c r="CG50" s="189"/>
      <c r="CH50" s="189"/>
      <c r="CI50" s="189"/>
      <c r="CJ50" s="189"/>
    </row>
    <row r="51" spans="1:88" s="145" customFormat="1" ht="13.5" thickBot="1" x14ac:dyDescent="0.35">
      <c r="A51" s="206" t="s">
        <v>75</v>
      </c>
      <c r="B51" s="209"/>
      <c r="C51" s="286">
        <v>6056</v>
      </c>
      <c r="D51" s="287"/>
      <c r="E51" s="287"/>
      <c r="F51" s="288">
        <v>350</v>
      </c>
      <c r="G51" s="289"/>
      <c r="H51" s="289">
        <v>5568</v>
      </c>
      <c r="I51"/>
      <c r="J51"/>
      <c r="U51" s="432"/>
      <c r="V51" s="469"/>
      <c r="W51" s="432"/>
      <c r="X51" s="469"/>
      <c r="Y51" s="432"/>
      <c r="BK51" s="188"/>
      <c r="BL51" s="189"/>
      <c r="BM51" s="191"/>
      <c r="BN51" s="189"/>
      <c r="BO51" s="189"/>
      <c r="BP51" s="189"/>
      <c r="BQ51" s="189"/>
      <c r="BR51" s="189"/>
      <c r="BS51" s="189"/>
      <c r="BT51" s="189"/>
      <c r="BU51" s="189"/>
      <c r="BV51" s="189"/>
      <c r="BY51" s="188"/>
      <c r="BZ51" s="189"/>
      <c r="CA51" s="191"/>
      <c r="CB51" s="189"/>
      <c r="CC51" s="189"/>
      <c r="CD51" s="189"/>
      <c r="CE51" s="189"/>
      <c r="CF51" s="189"/>
      <c r="CG51" s="189"/>
      <c r="CH51" s="189"/>
      <c r="CI51" s="189"/>
      <c r="CJ51" s="189"/>
    </row>
    <row r="52" spans="1:88" s="145" customFormat="1" ht="13.5" thickBot="1" x14ac:dyDescent="0.35">
      <c r="A52" s="202" t="s">
        <v>73</v>
      </c>
      <c r="B52" s="208"/>
      <c r="C52" s="277">
        <v>188</v>
      </c>
      <c r="D52" s="278"/>
      <c r="E52" s="278"/>
      <c r="F52" s="279">
        <v>1</v>
      </c>
      <c r="G52" s="290"/>
      <c r="H52" s="294">
        <v>187</v>
      </c>
      <c r="I52"/>
      <c r="J52"/>
      <c r="U52" s="432"/>
      <c r="V52" s="432"/>
      <c r="W52" s="432"/>
      <c r="X52" s="432"/>
      <c r="Y52" s="432"/>
      <c r="BK52" s="188"/>
      <c r="BL52" s="189"/>
      <c r="BM52" s="191"/>
      <c r="BN52" s="189"/>
      <c r="BO52" s="189"/>
      <c r="BP52" s="189"/>
      <c r="BQ52" s="189"/>
      <c r="BR52" s="189"/>
      <c r="BS52" s="189"/>
      <c r="BT52" s="189"/>
      <c r="BU52" s="189"/>
      <c r="BV52" s="189"/>
      <c r="BY52" s="188"/>
      <c r="BZ52" s="189"/>
      <c r="CA52" s="191"/>
      <c r="CB52" s="189"/>
      <c r="CC52" s="189"/>
      <c r="CD52" s="189"/>
      <c r="CE52" s="189"/>
      <c r="CF52" s="189"/>
      <c r="CG52" s="189"/>
      <c r="CH52" s="189"/>
      <c r="CI52" s="189"/>
      <c r="CJ52" s="189"/>
    </row>
    <row r="53" spans="1:88" s="145" customFormat="1" ht="15.75" customHeight="1" thickBot="1" x14ac:dyDescent="0.35">
      <c r="A53" s="202" t="s">
        <v>247</v>
      </c>
      <c r="B53" s="208"/>
      <c r="C53" s="277">
        <v>5403</v>
      </c>
      <c r="D53" s="278"/>
      <c r="E53" s="278"/>
      <c r="F53" s="279">
        <v>335</v>
      </c>
      <c r="G53" s="285"/>
      <c r="H53" s="285">
        <v>4935</v>
      </c>
      <c r="I53"/>
      <c r="J53"/>
      <c r="U53" s="432"/>
      <c r="V53" s="469"/>
      <c r="W53" s="432"/>
      <c r="X53" s="469"/>
      <c r="Y53" s="432"/>
      <c r="BK53" s="431"/>
      <c r="BL53" s="432"/>
      <c r="BM53" s="432"/>
      <c r="BN53" s="432"/>
      <c r="BO53" s="432"/>
      <c r="BP53" s="432"/>
      <c r="BQ53" s="432"/>
      <c r="BR53" s="432"/>
      <c r="BS53" s="432"/>
      <c r="BT53" s="432"/>
      <c r="BU53" s="432"/>
      <c r="BV53" s="432"/>
      <c r="BY53" s="431"/>
      <c r="BZ53" s="432"/>
      <c r="CA53" s="432"/>
      <c r="CB53" s="432"/>
      <c r="CC53" s="432"/>
      <c r="CD53" s="432"/>
      <c r="CE53" s="432"/>
      <c r="CF53" s="432"/>
      <c r="CG53" s="432"/>
      <c r="CH53" s="432"/>
      <c r="CI53" s="432"/>
      <c r="CJ53" s="432"/>
    </row>
    <row r="54" spans="1:88" s="145" customFormat="1" ht="13.5" thickBot="1" x14ac:dyDescent="0.35">
      <c r="A54" s="202" t="s">
        <v>248</v>
      </c>
      <c r="B54" s="208"/>
      <c r="C54" s="277">
        <v>465</v>
      </c>
      <c r="D54" s="278"/>
      <c r="E54" s="278"/>
      <c r="F54" s="279">
        <v>14</v>
      </c>
      <c r="G54" s="285"/>
      <c r="H54" s="285">
        <v>446</v>
      </c>
      <c r="I54"/>
      <c r="J54"/>
      <c r="U54" s="432"/>
      <c r="V54" s="432"/>
      <c r="W54" s="432"/>
      <c r="X54" s="432"/>
      <c r="Y54" s="432"/>
      <c r="BK54" s="431"/>
      <c r="BL54" s="432"/>
      <c r="BM54" s="435"/>
      <c r="BN54" s="432"/>
      <c r="BO54" s="432"/>
      <c r="BP54" s="432"/>
      <c r="BQ54" s="432"/>
      <c r="BR54" s="432"/>
      <c r="BS54" s="432"/>
      <c r="BT54" s="432"/>
      <c r="BU54" s="432"/>
      <c r="BV54" s="432"/>
      <c r="BY54" s="431"/>
      <c r="BZ54" s="432"/>
      <c r="CA54" s="435"/>
      <c r="CB54" s="432"/>
      <c r="CC54" s="432"/>
      <c r="CD54" s="432"/>
      <c r="CE54" s="432"/>
      <c r="CF54" s="432"/>
      <c r="CG54" s="432"/>
      <c r="CH54" s="432"/>
      <c r="CI54" s="432"/>
      <c r="CJ54" s="432"/>
    </row>
    <row r="55" spans="1:88" s="145" customFormat="1" ht="15" thickBot="1" x14ac:dyDescent="0.35">
      <c r="A55" s="210" t="s">
        <v>358</v>
      </c>
      <c r="B55" s="211"/>
      <c r="C55" s="298">
        <v>49</v>
      </c>
      <c r="D55" s="282"/>
      <c r="E55" s="282"/>
      <c r="F55" s="299">
        <v>1</v>
      </c>
      <c r="G55" s="300"/>
      <c r="H55" s="493">
        <v>50</v>
      </c>
      <c r="I55"/>
      <c r="J55"/>
      <c r="U55" s="432"/>
      <c r="V55" s="432"/>
      <c r="W55" s="432"/>
      <c r="X55" s="432"/>
      <c r="Y55" s="432"/>
      <c r="BK55" s="431"/>
      <c r="BL55" s="432"/>
      <c r="BM55" s="432"/>
      <c r="BN55" s="432"/>
      <c r="BO55" s="432"/>
      <c r="BP55" s="432"/>
      <c r="BQ55" s="432"/>
      <c r="BR55" s="432"/>
      <c r="BS55" s="432"/>
      <c r="BT55" s="432"/>
      <c r="BU55" s="432"/>
      <c r="BV55" s="432"/>
      <c r="BY55" s="431"/>
      <c r="BZ55" s="432"/>
      <c r="CA55" s="432"/>
      <c r="CB55" s="432"/>
      <c r="CC55" s="432"/>
      <c r="CD55" s="432"/>
      <c r="CE55" s="432"/>
      <c r="CF55" s="432"/>
      <c r="CG55" s="432"/>
      <c r="CH55" s="432"/>
      <c r="CI55" s="432"/>
      <c r="CJ55" s="432"/>
    </row>
    <row r="56" spans="1:88" s="145" customFormat="1" ht="13.5" thickBot="1" x14ac:dyDescent="0.35">
      <c r="A56" s="212" t="s">
        <v>55</v>
      </c>
      <c r="B56" s="213"/>
      <c r="C56" s="301">
        <v>494911</v>
      </c>
      <c r="D56" s="302"/>
      <c r="E56" s="302"/>
      <c r="F56" s="301">
        <v>21650</v>
      </c>
      <c r="G56" s="303"/>
      <c r="H56" s="303">
        <v>465405</v>
      </c>
      <c r="I56"/>
      <c r="J56"/>
      <c r="U56" s="432"/>
      <c r="V56" s="469"/>
      <c r="W56" s="469"/>
      <c r="X56" s="469"/>
      <c r="Y56" s="469"/>
      <c r="BK56" s="431"/>
      <c r="BL56" s="432"/>
      <c r="BM56" s="435"/>
      <c r="BN56" s="432"/>
      <c r="BO56" s="432"/>
      <c r="BP56" s="432"/>
      <c r="BQ56" s="432"/>
      <c r="BR56" s="432"/>
      <c r="BS56" s="432"/>
      <c r="BT56" s="432"/>
      <c r="BU56" s="432"/>
      <c r="BV56" s="432"/>
      <c r="BY56" s="431"/>
      <c r="BZ56" s="432"/>
      <c r="CA56" s="435"/>
      <c r="CB56" s="432"/>
      <c r="CC56" s="432"/>
      <c r="CD56" s="432"/>
      <c r="CE56" s="432"/>
      <c r="CF56" s="432"/>
      <c r="CG56" s="432"/>
      <c r="CH56" s="432"/>
      <c r="CI56" s="432"/>
      <c r="CJ56" s="432"/>
    </row>
    <row r="57" spans="1:88" s="145" customFormat="1" ht="14" thickTop="1" x14ac:dyDescent="0.3">
      <c r="A57" s="93" t="s">
        <v>255</v>
      </c>
      <c r="B57" s="514"/>
      <c r="C57" s="515"/>
      <c r="D57" s="516"/>
      <c r="E57" s="516"/>
      <c r="F57" s="515"/>
      <c r="G57" s="515"/>
      <c r="H57" s="515"/>
      <c r="I57"/>
      <c r="J57"/>
      <c r="U57" s="432"/>
      <c r="V57" s="469"/>
      <c r="W57" s="469"/>
      <c r="X57" s="469"/>
      <c r="Y57" s="469"/>
      <c r="BK57" s="431"/>
      <c r="BL57" s="432"/>
      <c r="BM57" s="435"/>
      <c r="BN57" s="432"/>
      <c r="BO57" s="432"/>
      <c r="BP57" s="432"/>
      <c r="BQ57" s="432"/>
      <c r="BR57" s="432"/>
      <c r="BS57" s="432"/>
      <c r="BT57" s="432"/>
      <c r="BU57" s="432"/>
      <c r="BV57" s="432"/>
      <c r="BY57" s="431"/>
      <c r="BZ57" s="432"/>
      <c r="CA57" s="435"/>
      <c r="CB57" s="432"/>
      <c r="CC57" s="432"/>
      <c r="CD57" s="432"/>
      <c r="CE57" s="432"/>
      <c r="CF57" s="432"/>
      <c r="CG57" s="432"/>
      <c r="CH57" s="432"/>
      <c r="CI57" s="432"/>
      <c r="CJ57" s="432"/>
    </row>
    <row r="58" spans="1:88" s="145" customFormat="1" ht="12" x14ac:dyDescent="0.25">
      <c r="A58" s="168" t="s">
        <v>359</v>
      </c>
      <c r="B58"/>
      <c r="C58"/>
      <c r="D58"/>
      <c r="E58"/>
      <c r="F58"/>
      <c r="G58"/>
      <c r="H58"/>
      <c r="I58"/>
      <c r="J58"/>
      <c r="BK58" s="188"/>
      <c r="BL58" s="189"/>
      <c r="BM58" s="189"/>
      <c r="BN58" s="189"/>
      <c r="BO58" s="189"/>
      <c r="BP58" s="189"/>
      <c r="BQ58" s="189"/>
      <c r="BR58" s="189"/>
      <c r="BS58" s="189"/>
      <c r="BT58" s="189"/>
      <c r="BU58" s="189"/>
      <c r="BV58" s="189"/>
      <c r="BY58" s="188"/>
      <c r="BZ58" s="189"/>
      <c r="CA58" s="191"/>
      <c r="CB58" s="189"/>
      <c r="CC58" s="189"/>
      <c r="CD58" s="189"/>
      <c r="CE58" s="189"/>
      <c r="CF58" s="189"/>
      <c r="CG58" s="189"/>
      <c r="CH58" s="189"/>
      <c r="CI58" s="189"/>
      <c r="CJ58" s="189"/>
    </row>
    <row r="59" spans="1:88" x14ac:dyDescent="0.25">
      <c r="A59" s="169" t="s">
        <v>283</v>
      </c>
    </row>
    <row r="60" spans="1:88" x14ac:dyDescent="0.25">
      <c r="A60" s="169" t="s">
        <v>360</v>
      </c>
    </row>
    <row r="63" spans="1:88" x14ac:dyDescent="0.25">
      <c r="BI63">
        <v>2014</v>
      </c>
    </row>
    <row r="64" spans="1:88" x14ac:dyDescent="0.25">
      <c r="BI64" s="8" t="s">
        <v>225</v>
      </c>
    </row>
    <row r="65" spans="58:67" ht="21" x14ac:dyDescent="0.25">
      <c r="BI65" s="234" t="s">
        <v>219</v>
      </c>
      <c r="BJ65" s="553" t="s">
        <v>215</v>
      </c>
      <c r="BK65" s="234" t="s">
        <v>221</v>
      </c>
      <c r="BL65" s="234" t="s">
        <v>223</v>
      </c>
      <c r="BM65" s="553" t="s">
        <v>80</v>
      </c>
    </row>
    <row r="66" spans="58:67" x14ac:dyDescent="0.25">
      <c r="BF66" s="8" t="s">
        <v>227</v>
      </c>
      <c r="BH66" s="8"/>
      <c r="BI66" s="234" t="s">
        <v>220</v>
      </c>
      <c r="BJ66" s="553"/>
      <c r="BK66" s="234" t="s">
        <v>222</v>
      </c>
      <c r="BL66" s="234" t="s">
        <v>224</v>
      </c>
      <c r="BM66" s="553"/>
    </row>
    <row r="67" spans="58:67" x14ac:dyDescent="0.25">
      <c r="BF67" s="229" t="s">
        <v>37</v>
      </c>
      <c r="BG67" s="230">
        <v>7</v>
      </c>
      <c r="BI67" s="230" t="s">
        <v>37</v>
      </c>
      <c r="BJ67" s="232">
        <v>6804939</v>
      </c>
      <c r="BK67" s="230">
        <v>241</v>
      </c>
      <c r="BL67" s="232">
        <v>6802533</v>
      </c>
      <c r="BM67" s="232">
        <v>2165</v>
      </c>
      <c r="BN67" s="230"/>
      <c r="BO67" s="235">
        <f>BJ67/1000</f>
        <v>6804.9390000000003</v>
      </c>
    </row>
    <row r="68" spans="58:67" x14ac:dyDescent="0.25">
      <c r="BF68" s="229" t="s">
        <v>38</v>
      </c>
      <c r="BG68" s="230">
        <v>2837</v>
      </c>
      <c r="BI68" s="230" t="s">
        <v>38</v>
      </c>
      <c r="BJ68" s="232">
        <v>382020236</v>
      </c>
      <c r="BK68" s="232">
        <v>14788</v>
      </c>
      <c r="BL68" s="232">
        <v>378458034</v>
      </c>
      <c r="BM68" s="232">
        <v>3547414</v>
      </c>
      <c r="BN68" s="230"/>
      <c r="BO68" s="235">
        <f t="shared" ref="BO68:BO118" si="0">BJ68/1000</f>
        <v>382020.23599999998</v>
      </c>
    </row>
    <row r="69" spans="58:67" x14ac:dyDescent="0.25">
      <c r="BF69" s="229" t="s">
        <v>28</v>
      </c>
      <c r="BG69" s="230">
        <v>15</v>
      </c>
      <c r="BI69" s="230" t="s">
        <v>28</v>
      </c>
      <c r="BJ69" s="232">
        <v>2121367</v>
      </c>
      <c r="BK69" s="230">
        <v>59</v>
      </c>
      <c r="BL69" s="232">
        <v>2108582</v>
      </c>
      <c r="BM69" s="232">
        <v>12726</v>
      </c>
      <c r="BN69" s="230"/>
      <c r="BO69" s="235">
        <f t="shared" si="0"/>
        <v>2121.3670000000002</v>
      </c>
    </row>
    <row r="70" spans="58:67" x14ac:dyDescent="0.25">
      <c r="BF70" s="229" t="s">
        <v>39</v>
      </c>
      <c r="BG70" s="230">
        <v>2</v>
      </c>
      <c r="BI70" s="230" t="s">
        <v>39</v>
      </c>
      <c r="BJ70" s="232">
        <v>12794277</v>
      </c>
      <c r="BK70" s="230">
        <v>5</v>
      </c>
      <c r="BL70" s="232">
        <v>12792273</v>
      </c>
      <c r="BM70" s="232">
        <v>1999</v>
      </c>
      <c r="BN70" s="230"/>
      <c r="BO70" s="235">
        <f t="shared" si="0"/>
        <v>12794.277</v>
      </c>
    </row>
    <row r="71" spans="58:67" x14ac:dyDescent="0.25">
      <c r="BF71" s="229" t="s">
        <v>40</v>
      </c>
      <c r="BG71" s="230">
        <v>2</v>
      </c>
      <c r="BI71" s="230" t="s">
        <v>40</v>
      </c>
      <c r="BJ71" s="232">
        <v>2260561</v>
      </c>
      <c r="BK71" s="230">
        <v>112</v>
      </c>
      <c r="BL71" s="232">
        <v>2240952</v>
      </c>
      <c r="BM71" s="232">
        <v>19497</v>
      </c>
      <c r="BN71" s="230"/>
      <c r="BO71" s="235">
        <f t="shared" si="0"/>
        <v>2260.5610000000001</v>
      </c>
    </row>
    <row r="72" spans="58:67" x14ac:dyDescent="0.25">
      <c r="BF72" s="229" t="s">
        <v>187</v>
      </c>
      <c r="BG72" s="230">
        <v>0</v>
      </c>
      <c r="BI72" s="230" t="s">
        <v>187</v>
      </c>
      <c r="BJ72" s="232">
        <v>276739</v>
      </c>
      <c r="BK72" s="230">
        <v>12</v>
      </c>
      <c r="BL72" s="232">
        <v>273547</v>
      </c>
      <c r="BM72" s="232">
        <v>3180</v>
      </c>
      <c r="BN72" s="230"/>
      <c r="BO72" s="235">
        <f t="shared" si="0"/>
        <v>276.73899999999998</v>
      </c>
    </row>
    <row r="73" spans="58:67" x14ac:dyDescent="0.25">
      <c r="BF73" s="229" t="s">
        <v>188</v>
      </c>
      <c r="BG73" s="230">
        <v>0</v>
      </c>
      <c r="BI73" s="230" t="s">
        <v>188</v>
      </c>
      <c r="BJ73" s="232">
        <v>84381</v>
      </c>
      <c r="BK73" s="230">
        <v>4</v>
      </c>
      <c r="BL73" s="232">
        <v>83845</v>
      </c>
      <c r="BM73" s="230">
        <v>532</v>
      </c>
      <c r="BN73" s="230"/>
      <c r="BO73" s="235">
        <f t="shared" si="0"/>
        <v>84.381</v>
      </c>
    </row>
    <row r="74" spans="58:67" x14ac:dyDescent="0.25">
      <c r="BF74" s="229" t="s">
        <v>189</v>
      </c>
      <c r="BG74" s="230">
        <v>1</v>
      </c>
      <c r="BI74" s="230" t="s">
        <v>189</v>
      </c>
      <c r="BJ74" s="232">
        <v>1823228</v>
      </c>
      <c r="BK74" s="230">
        <v>96</v>
      </c>
      <c r="BL74" s="232">
        <v>1808866</v>
      </c>
      <c r="BM74" s="232">
        <v>14266</v>
      </c>
      <c r="BN74" s="230"/>
      <c r="BO74" s="235">
        <f t="shared" si="0"/>
        <v>1823.2280000000001</v>
      </c>
    </row>
    <row r="75" spans="58:67" x14ac:dyDescent="0.25">
      <c r="BF75" s="229" t="s">
        <v>190</v>
      </c>
      <c r="BG75" s="230">
        <v>1</v>
      </c>
      <c r="BI75" s="230" t="s">
        <v>190</v>
      </c>
      <c r="BJ75" s="232">
        <v>76213</v>
      </c>
      <c r="BK75" s="230">
        <v>0</v>
      </c>
      <c r="BL75" s="232">
        <v>74694</v>
      </c>
      <c r="BM75" s="232">
        <v>1519</v>
      </c>
      <c r="BN75" s="230"/>
      <c r="BO75" s="235">
        <f t="shared" si="0"/>
        <v>76.212999999999994</v>
      </c>
    </row>
    <row r="76" spans="58:67" x14ac:dyDescent="0.25">
      <c r="BF76" s="229" t="s">
        <v>29</v>
      </c>
      <c r="BG76" s="230">
        <v>202</v>
      </c>
      <c r="BI76" s="230" t="s">
        <v>29</v>
      </c>
      <c r="BJ76" s="232">
        <v>21991937</v>
      </c>
      <c r="BK76" s="230">
        <v>813</v>
      </c>
      <c r="BL76" s="232">
        <v>21739637</v>
      </c>
      <c r="BM76" s="232">
        <v>251487</v>
      </c>
      <c r="BN76" s="230"/>
      <c r="BO76" s="235">
        <f t="shared" si="0"/>
        <v>21991.937000000002</v>
      </c>
    </row>
    <row r="77" spans="58:67" x14ac:dyDescent="0.25">
      <c r="BF77" s="229" t="s">
        <v>41</v>
      </c>
      <c r="BG77" s="230">
        <v>0</v>
      </c>
      <c r="BI77" s="230" t="s">
        <v>41</v>
      </c>
      <c r="BJ77" s="230">
        <v>331</v>
      </c>
      <c r="BK77" s="230">
        <v>0</v>
      </c>
      <c r="BL77" s="230">
        <v>331</v>
      </c>
      <c r="BM77" s="230">
        <v>0</v>
      </c>
      <c r="BN77" s="230"/>
      <c r="BO77" s="235">
        <f t="shared" si="0"/>
        <v>0.33100000000000002</v>
      </c>
    </row>
    <row r="78" spans="58:67" x14ac:dyDescent="0.25">
      <c r="BF78" s="229" t="s">
        <v>42</v>
      </c>
      <c r="BG78" s="230">
        <v>28</v>
      </c>
      <c r="BI78" s="230" t="s">
        <v>42</v>
      </c>
      <c r="BJ78" s="232">
        <v>4605313</v>
      </c>
      <c r="BK78" s="230">
        <v>186</v>
      </c>
      <c r="BL78" s="232">
        <v>4567856</v>
      </c>
      <c r="BM78" s="232">
        <v>37271</v>
      </c>
      <c r="BN78" s="230"/>
      <c r="BO78" s="235">
        <f t="shared" si="0"/>
        <v>4605.3130000000001</v>
      </c>
    </row>
    <row r="79" spans="58:67" x14ac:dyDescent="0.25">
      <c r="BF79" s="229" t="s">
        <v>43</v>
      </c>
      <c r="BG79" s="230">
        <v>1</v>
      </c>
      <c r="BI79" s="230" t="s">
        <v>43</v>
      </c>
      <c r="BJ79" s="232">
        <v>1753724</v>
      </c>
      <c r="BK79" s="230">
        <v>108</v>
      </c>
      <c r="BL79" s="232">
        <v>1748264</v>
      </c>
      <c r="BM79" s="232">
        <v>5352</v>
      </c>
      <c r="BN79" s="230"/>
      <c r="BO79" s="235">
        <f t="shared" si="0"/>
        <v>1753.7239999999999</v>
      </c>
    </row>
    <row r="80" spans="58:67" x14ac:dyDescent="0.25">
      <c r="BF80" s="229" t="s">
        <v>44</v>
      </c>
      <c r="BG80" s="230">
        <v>109</v>
      </c>
      <c r="BI80" s="230" t="s">
        <v>44</v>
      </c>
      <c r="BJ80" s="232">
        <v>23257770</v>
      </c>
      <c r="BK80" s="230">
        <v>243</v>
      </c>
      <c r="BL80" s="232">
        <v>23142579</v>
      </c>
      <c r="BM80" s="232">
        <v>114948</v>
      </c>
      <c r="BN80" s="230"/>
      <c r="BO80" s="235">
        <f t="shared" si="0"/>
        <v>23257.77</v>
      </c>
    </row>
    <row r="81" spans="58:67" x14ac:dyDescent="0.25">
      <c r="BF81" s="229" t="s">
        <v>191</v>
      </c>
      <c r="BG81" s="230">
        <v>46</v>
      </c>
      <c r="BI81" s="230" t="s">
        <v>191</v>
      </c>
      <c r="BJ81" s="232">
        <v>19836709</v>
      </c>
      <c r="BK81" s="230">
        <v>83</v>
      </c>
      <c r="BL81" s="232">
        <v>19788596</v>
      </c>
      <c r="BM81" s="232">
        <v>48030</v>
      </c>
      <c r="BN81" s="230"/>
      <c r="BO81" s="235">
        <f t="shared" si="0"/>
        <v>19836.708999999999</v>
      </c>
    </row>
    <row r="82" spans="58:67" x14ac:dyDescent="0.25">
      <c r="BF82" s="229" t="s">
        <v>192</v>
      </c>
      <c r="BG82" s="230">
        <v>58</v>
      </c>
      <c r="BI82" s="230" t="s">
        <v>192</v>
      </c>
      <c r="BJ82" s="232">
        <v>3079572</v>
      </c>
      <c r="BK82" s="230">
        <v>145</v>
      </c>
      <c r="BL82" s="232">
        <v>3023169</v>
      </c>
      <c r="BM82" s="232">
        <v>56258</v>
      </c>
      <c r="BN82" s="230"/>
      <c r="BO82" s="235">
        <f t="shared" si="0"/>
        <v>3079.5720000000001</v>
      </c>
    </row>
    <row r="83" spans="58:67" x14ac:dyDescent="0.25">
      <c r="BF83" s="229" t="s">
        <v>190</v>
      </c>
      <c r="BG83" s="230">
        <v>5</v>
      </c>
      <c r="BI83" s="230" t="s">
        <v>190</v>
      </c>
      <c r="BJ83" s="232">
        <v>341489</v>
      </c>
      <c r="BK83" s="230">
        <v>15</v>
      </c>
      <c r="BL83" s="232">
        <v>330814</v>
      </c>
      <c r="BM83" s="232">
        <v>10660</v>
      </c>
      <c r="BN83" s="230"/>
      <c r="BO83" s="235">
        <f t="shared" si="0"/>
        <v>341.48899999999998</v>
      </c>
    </row>
    <row r="84" spans="58:67" x14ac:dyDescent="0.25">
      <c r="BF84" s="229" t="s">
        <v>45</v>
      </c>
      <c r="BG84" s="230">
        <v>3</v>
      </c>
      <c r="BI84" s="230" t="s">
        <v>45</v>
      </c>
      <c r="BJ84" s="232">
        <v>1872935</v>
      </c>
      <c r="BK84" s="230">
        <v>24</v>
      </c>
      <c r="BL84" s="232">
        <v>1871075</v>
      </c>
      <c r="BM84" s="232">
        <v>1836</v>
      </c>
      <c r="BN84" s="230"/>
      <c r="BO84" s="235">
        <f t="shared" si="0"/>
        <v>1872.9349999999999</v>
      </c>
    </row>
    <row r="85" spans="58:67" x14ac:dyDescent="0.25">
      <c r="BF85" s="229" t="s">
        <v>46</v>
      </c>
      <c r="BG85" s="230">
        <v>18</v>
      </c>
      <c r="BI85" s="230" t="s">
        <v>46</v>
      </c>
      <c r="BJ85" s="232">
        <v>563700</v>
      </c>
      <c r="BK85" s="230">
        <v>4</v>
      </c>
      <c r="BL85" s="232">
        <v>552396</v>
      </c>
      <c r="BM85" s="232">
        <v>11300</v>
      </c>
      <c r="BN85" s="230"/>
      <c r="BO85" s="235">
        <f t="shared" si="0"/>
        <v>563.70000000000005</v>
      </c>
    </row>
    <row r="86" spans="58:67" x14ac:dyDescent="0.25">
      <c r="BF86" s="229" t="s">
        <v>47</v>
      </c>
      <c r="BG86" s="230">
        <v>0</v>
      </c>
      <c r="BI86" s="230" t="s">
        <v>47</v>
      </c>
      <c r="BJ86" s="232">
        <v>685470</v>
      </c>
      <c r="BK86" s="230">
        <v>14</v>
      </c>
      <c r="BL86" s="232">
        <v>684952</v>
      </c>
      <c r="BM86" s="230">
        <v>504</v>
      </c>
      <c r="BN86" s="230"/>
      <c r="BO86" s="235">
        <f t="shared" si="0"/>
        <v>685.47</v>
      </c>
    </row>
    <row r="87" spans="58:67" x14ac:dyDescent="0.25">
      <c r="BF87" s="244" t="s">
        <v>74</v>
      </c>
      <c r="BG87" s="245">
        <v>0</v>
      </c>
      <c r="BI87" s="230" t="s">
        <v>30</v>
      </c>
      <c r="BJ87" s="232">
        <v>16425371</v>
      </c>
      <c r="BK87" s="230">
        <v>789</v>
      </c>
      <c r="BL87" s="232">
        <v>16342570</v>
      </c>
      <c r="BM87" s="232">
        <v>82012</v>
      </c>
      <c r="BN87" s="230"/>
      <c r="BO87" s="235">
        <f t="shared" si="0"/>
        <v>16425.370999999999</v>
      </c>
    </row>
    <row r="88" spans="58:67" x14ac:dyDescent="0.25">
      <c r="BF88" s="229" t="s">
        <v>30</v>
      </c>
      <c r="BG88" s="230">
        <v>101</v>
      </c>
      <c r="BI88" s="230" t="s">
        <v>193</v>
      </c>
      <c r="BJ88" s="232">
        <v>6433614</v>
      </c>
      <c r="BK88" s="230">
        <v>443</v>
      </c>
      <c r="BL88" s="232">
        <v>6379515</v>
      </c>
      <c r="BM88" s="232">
        <v>53656</v>
      </c>
      <c r="BN88" s="230"/>
      <c r="BO88" s="235">
        <f t="shared" si="0"/>
        <v>6433.6139999999996</v>
      </c>
    </row>
    <row r="89" spans="58:67" x14ac:dyDescent="0.25">
      <c r="BF89" s="229" t="s">
        <v>193</v>
      </c>
      <c r="BG89" s="230">
        <v>70</v>
      </c>
      <c r="BI89" s="230" t="s">
        <v>194</v>
      </c>
      <c r="BJ89" s="232">
        <v>9991757</v>
      </c>
      <c r="BK89" s="230">
        <v>346</v>
      </c>
      <c r="BL89" s="232">
        <v>9963055</v>
      </c>
      <c r="BM89" s="232">
        <v>28356</v>
      </c>
      <c r="BN89" s="230"/>
      <c r="BO89" s="235">
        <f t="shared" si="0"/>
        <v>9991.7569999999996</v>
      </c>
    </row>
    <row r="90" spans="58:67" x14ac:dyDescent="0.25">
      <c r="BF90" s="229" t="s">
        <v>194</v>
      </c>
      <c r="BG90" s="230">
        <v>31</v>
      </c>
      <c r="BI90" s="230" t="s">
        <v>48</v>
      </c>
      <c r="BJ90" s="232">
        <v>143251</v>
      </c>
      <c r="BK90" s="230">
        <v>0</v>
      </c>
      <c r="BL90" s="232">
        <v>143229</v>
      </c>
      <c r="BM90" s="230">
        <v>22</v>
      </c>
      <c r="BN90" s="230"/>
      <c r="BO90" s="235">
        <f t="shared" si="0"/>
        <v>143.251</v>
      </c>
    </row>
    <row r="91" spans="58:67" x14ac:dyDescent="0.25">
      <c r="BF91" s="229" t="s">
        <v>49</v>
      </c>
      <c r="BG91" s="230">
        <v>13</v>
      </c>
      <c r="BI91" s="230" t="s">
        <v>49</v>
      </c>
      <c r="BJ91" s="232">
        <v>6786800</v>
      </c>
      <c r="BK91" s="230">
        <v>540</v>
      </c>
      <c r="BL91" s="232">
        <v>6783799</v>
      </c>
      <c r="BM91" s="232">
        <v>2461</v>
      </c>
      <c r="BN91" s="230"/>
      <c r="BO91" s="235">
        <f t="shared" si="0"/>
        <v>6786.8</v>
      </c>
    </row>
    <row r="92" spans="58:67" x14ac:dyDescent="0.25">
      <c r="BF92" s="229" t="s">
        <v>51</v>
      </c>
      <c r="BG92" s="230">
        <v>432</v>
      </c>
      <c r="BI92" s="230" t="s">
        <v>50</v>
      </c>
      <c r="BJ92" s="232">
        <v>7192957</v>
      </c>
      <c r="BK92" s="230">
        <v>344</v>
      </c>
      <c r="BL92" s="232">
        <v>7107139</v>
      </c>
      <c r="BM92" s="232">
        <v>85474</v>
      </c>
      <c r="BN92" s="230"/>
      <c r="BO92" s="235">
        <f t="shared" si="0"/>
        <v>7192.9570000000003</v>
      </c>
    </row>
    <row r="93" spans="58:67" x14ac:dyDescent="0.25">
      <c r="BF93" s="229" t="s">
        <v>34</v>
      </c>
      <c r="BG93" s="230">
        <v>1289</v>
      </c>
      <c r="BI93" s="230" t="s">
        <v>51</v>
      </c>
      <c r="BJ93" s="232">
        <v>34319989</v>
      </c>
      <c r="BK93" s="232">
        <v>1752</v>
      </c>
      <c r="BL93" s="232">
        <v>33838529</v>
      </c>
      <c r="BM93" s="232">
        <v>479708</v>
      </c>
      <c r="BN93" s="230"/>
      <c r="BO93" s="235">
        <f t="shared" si="0"/>
        <v>34319.989000000001</v>
      </c>
    </row>
    <row r="94" spans="58:67" x14ac:dyDescent="0.25">
      <c r="BF94" s="229" t="s">
        <v>195</v>
      </c>
      <c r="BG94" s="230">
        <v>180</v>
      </c>
      <c r="BI94" s="230" t="s">
        <v>52</v>
      </c>
      <c r="BJ94" s="232">
        <v>60443121</v>
      </c>
      <c r="BK94" s="230">
        <v>398</v>
      </c>
      <c r="BL94" s="232">
        <v>60378182</v>
      </c>
      <c r="BM94" s="232">
        <v>64541</v>
      </c>
      <c r="BN94" s="230"/>
      <c r="BO94" s="235">
        <f t="shared" si="0"/>
        <v>60443.120999999999</v>
      </c>
    </row>
    <row r="95" spans="58:67" x14ac:dyDescent="0.25">
      <c r="BF95" s="229" t="s">
        <v>196</v>
      </c>
      <c r="BG95" s="230">
        <v>523</v>
      </c>
      <c r="BI95" s="230" t="s">
        <v>34</v>
      </c>
      <c r="BJ95" s="232">
        <v>105954443</v>
      </c>
      <c r="BK95" s="232">
        <v>6676</v>
      </c>
      <c r="BL95" s="232">
        <v>104161631</v>
      </c>
      <c r="BM95" s="232">
        <v>1786136</v>
      </c>
      <c r="BN95" s="230"/>
      <c r="BO95" s="235">
        <f t="shared" si="0"/>
        <v>105954.443</v>
      </c>
    </row>
    <row r="96" spans="58:67" x14ac:dyDescent="0.25">
      <c r="BF96" s="229" t="s">
        <v>197</v>
      </c>
      <c r="BG96" s="230">
        <v>57</v>
      </c>
      <c r="BI96" s="230" t="s">
        <v>195</v>
      </c>
      <c r="BJ96" s="232">
        <v>12430545</v>
      </c>
      <c r="BK96" s="230">
        <v>343</v>
      </c>
      <c r="BL96" s="232">
        <v>12038516</v>
      </c>
      <c r="BM96" s="232">
        <v>391686</v>
      </c>
      <c r="BN96" s="230"/>
      <c r="BO96" s="235">
        <f t="shared" si="0"/>
        <v>12430.545</v>
      </c>
    </row>
    <row r="97" spans="58:67" x14ac:dyDescent="0.25">
      <c r="BF97" s="229" t="s">
        <v>198</v>
      </c>
      <c r="BG97" s="230">
        <v>155</v>
      </c>
      <c r="BI97" s="230" t="s">
        <v>196</v>
      </c>
      <c r="BJ97" s="232">
        <v>7523981</v>
      </c>
      <c r="BK97" s="232">
        <v>1037</v>
      </c>
      <c r="BL97" s="232">
        <v>6816865</v>
      </c>
      <c r="BM97" s="232">
        <v>706079</v>
      </c>
      <c r="BN97" s="230"/>
      <c r="BO97" s="235">
        <f t="shared" si="0"/>
        <v>7523.9809999999998</v>
      </c>
    </row>
    <row r="98" spans="58:67" x14ac:dyDescent="0.25">
      <c r="BF98" s="229" t="s">
        <v>199</v>
      </c>
      <c r="BG98" s="230">
        <v>4</v>
      </c>
      <c r="BI98" s="230" t="s">
        <v>197</v>
      </c>
      <c r="BJ98" s="232">
        <v>2483089</v>
      </c>
      <c r="BK98" s="230">
        <v>199</v>
      </c>
      <c r="BL98" s="232">
        <v>2415393</v>
      </c>
      <c r="BM98" s="232">
        <v>67497</v>
      </c>
      <c r="BN98" s="230"/>
      <c r="BO98" s="235">
        <f t="shared" si="0"/>
        <v>2483.0889999999999</v>
      </c>
    </row>
    <row r="99" spans="58:67" x14ac:dyDescent="0.25">
      <c r="BF99" s="229" t="s">
        <v>200</v>
      </c>
      <c r="BG99" s="230">
        <v>77</v>
      </c>
      <c r="BI99" s="230" t="s">
        <v>198</v>
      </c>
      <c r="BJ99" s="232">
        <v>12481770</v>
      </c>
      <c r="BK99" s="230">
        <v>987</v>
      </c>
      <c r="BL99" s="232">
        <v>12257650</v>
      </c>
      <c r="BM99" s="232">
        <v>223133</v>
      </c>
      <c r="BN99" s="230"/>
      <c r="BO99" s="235">
        <f t="shared" si="0"/>
        <v>12481.77</v>
      </c>
    </row>
    <row r="100" spans="58:67" x14ac:dyDescent="0.25">
      <c r="BF100" s="229" t="s">
        <v>201</v>
      </c>
      <c r="BG100" s="230">
        <v>3</v>
      </c>
      <c r="BI100" s="230" t="s">
        <v>199</v>
      </c>
      <c r="BJ100" s="232">
        <v>18155054</v>
      </c>
      <c r="BK100" s="230">
        <v>193</v>
      </c>
      <c r="BL100" s="232">
        <v>18149680</v>
      </c>
      <c r="BM100" s="232">
        <v>5181</v>
      </c>
      <c r="BN100" s="230"/>
      <c r="BO100" s="235">
        <f t="shared" si="0"/>
        <v>18155.054</v>
      </c>
    </row>
    <row r="101" spans="58:67" x14ac:dyDescent="0.25">
      <c r="BF101" s="229" t="s">
        <v>202</v>
      </c>
      <c r="BG101" s="230">
        <v>12</v>
      </c>
      <c r="BI101" s="230" t="s">
        <v>200</v>
      </c>
      <c r="BJ101" s="232">
        <v>12022242</v>
      </c>
      <c r="BK101" s="230">
        <v>387</v>
      </c>
      <c r="BL101" s="232">
        <v>11901678</v>
      </c>
      <c r="BM101" s="232">
        <v>120177</v>
      </c>
      <c r="BN101" s="230"/>
      <c r="BO101" s="235">
        <f t="shared" si="0"/>
        <v>12022.242</v>
      </c>
    </row>
    <row r="102" spans="58:67" x14ac:dyDescent="0.25">
      <c r="BF102" s="229" t="s">
        <v>203</v>
      </c>
      <c r="BG102" s="230">
        <v>130</v>
      </c>
      <c r="BI102" s="230" t="s">
        <v>201</v>
      </c>
      <c r="BJ102" s="232">
        <v>2694950</v>
      </c>
      <c r="BK102" s="230">
        <v>312</v>
      </c>
      <c r="BL102" s="232">
        <v>2690727</v>
      </c>
      <c r="BM102" s="232">
        <v>3911</v>
      </c>
      <c r="BN102" s="230"/>
      <c r="BO102" s="235">
        <f t="shared" si="0"/>
        <v>2694.95</v>
      </c>
    </row>
    <row r="103" spans="58:67" x14ac:dyDescent="0.25">
      <c r="BF103" s="229" t="s">
        <v>204</v>
      </c>
      <c r="BG103" s="230">
        <v>6</v>
      </c>
      <c r="BI103" s="230" t="s">
        <v>202</v>
      </c>
      <c r="BJ103" s="232">
        <v>7102594</v>
      </c>
      <c r="BK103" s="230">
        <v>473</v>
      </c>
      <c r="BL103" s="232">
        <v>7080190</v>
      </c>
      <c r="BM103" s="232">
        <v>21931</v>
      </c>
      <c r="BN103" s="230"/>
      <c r="BO103" s="235">
        <f t="shared" si="0"/>
        <v>7102.5940000000001</v>
      </c>
    </row>
    <row r="104" spans="58:67" x14ac:dyDescent="0.25">
      <c r="BF104" s="229" t="s">
        <v>205</v>
      </c>
      <c r="BG104" s="230">
        <v>14</v>
      </c>
      <c r="BI104" s="230" t="s">
        <v>203</v>
      </c>
      <c r="BJ104" s="232">
        <v>11575377</v>
      </c>
      <c r="BK104" s="232">
        <v>1240</v>
      </c>
      <c r="BL104" s="232">
        <v>11514907</v>
      </c>
      <c r="BM104" s="232">
        <v>59230</v>
      </c>
      <c r="BN104" s="230"/>
      <c r="BO104" s="235">
        <f t="shared" si="0"/>
        <v>11575.377</v>
      </c>
    </row>
    <row r="105" spans="58:67" x14ac:dyDescent="0.25">
      <c r="BF105" s="229" t="s">
        <v>206</v>
      </c>
      <c r="BG105" s="230">
        <v>127</v>
      </c>
      <c r="BI105" s="230" t="s">
        <v>204</v>
      </c>
      <c r="BJ105" s="232">
        <v>1327854</v>
      </c>
      <c r="BK105" s="230">
        <v>245</v>
      </c>
      <c r="BL105" s="232">
        <v>1322954</v>
      </c>
      <c r="BM105" s="232">
        <v>4655</v>
      </c>
      <c r="BN105" s="230"/>
      <c r="BO105" s="235">
        <f t="shared" si="0"/>
        <v>1327.854</v>
      </c>
    </row>
    <row r="106" spans="58:67" x14ac:dyDescent="0.25">
      <c r="BF106" s="229" t="s">
        <v>190</v>
      </c>
      <c r="BG106" s="230">
        <v>1</v>
      </c>
      <c r="BI106" s="230" t="s">
        <v>205</v>
      </c>
      <c r="BJ106" s="232">
        <v>9760184</v>
      </c>
      <c r="BK106" s="230">
        <v>662</v>
      </c>
      <c r="BL106" s="232">
        <v>9744310</v>
      </c>
      <c r="BM106" s="232">
        <v>15212</v>
      </c>
      <c r="BN106" s="230"/>
      <c r="BO106" s="235">
        <f t="shared" si="0"/>
        <v>9760.1839999999993</v>
      </c>
    </row>
    <row r="107" spans="58:67" x14ac:dyDescent="0.25">
      <c r="BF107" s="229" t="s">
        <v>31</v>
      </c>
      <c r="BG107" s="230">
        <v>23</v>
      </c>
      <c r="BI107" s="230" t="s">
        <v>206</v>
      </c>
      <c r="BJ107" s="232">
        <v>8354027</v>
      </c>
      <c r="BK107" s="230">
        <v>598</v>
      </c>
      <c r="BL107" s="232">
        <v>8186487</v>
      </c>
      <c r="BM107" s="232">
        <v>166942</v>
      </c>
      <c r="BN107" s="230"/>
      <c r="BO107" s="235">
        <f t="shared" si="0"/>
        <v>8354.027</v>
      </c>
    </row>
    <row r="108" spans="58:67" x14ac:dyDescent="0.25">
      <c r="BF108" s="229" t="s">
        <v>54</v>
      </c>
      <c r="BG108" s="230">
        <v>76</v>
      </c>
      <c r="BI108" s="230" t="s">
        <v>190</v>
      </c>
      <c r="BJ108" s="232">
        <v>42776</v>
      </c>
      <c r="BK108" s="230">
        <v>0</v>
      </c>
      <c r="BL108" s="232">
        <v>42274</v>
      </c>
      <c r="BM108" s="230">
        <v>502</v>
      </c>
      <c r="BN108" s="230"/>
      <c r="BO108" s="235">
        <f t="shared" si="0"/>
        <v>42.776000000000003</v>
      </c>
    </row>
    <row r="109" spans="58:67" x14ac:dyDescent="0.25">
      <c r="BF109" s="229" t="s">
        <v>32</v>
      </c>
      <c r="BG109" s="230">
        <v>152</v>
      </c>
      <c r="BI109" s="230" t="s">
        <v>31</v>
      </c>
      <c r="BJ109" s="232">
        <v>6970230</v>
      </c>
      <c r="BK109" s="230">
        <v>206</v>
      </c>
      <c r="BL109" s="232">
        <v>6918809</v>
      </c>
      <c r="BM109" s="232">
        <v>51215</v>
      </c>
      <c r="BN109" s="230"/>
      <c r="BO109" s="235">
        <f t="shared" si="0"/>
        <v>6970.23</v>
      </c>
    </row>
    <row r="110" spans="58:67" x14ac:dyDescent="0.25">
      <c r="BF110" s="229" t="s">
        <v>75</v>
      </c>
      <c r="BG110" s="230">
        <v>188</v>
      </c>
      <c r="BI110" s="230" t="s">
        <v>53</v>
      </c>
      <c r="BJ110" s="232">
        <v>2799890</v>
      </c>
      <c r="BK110" s="230">
        <v>0</v>
      </c>
      <c r="BL110" s="232">
        <v>2799764</v>
      </c>
      <c r="BM110" s="230">
        <v>126</v>
      </c>
      <c r="BN110" s="230"/>
      <c r="BO110" s="235">
        <f t="shared" si="0"/>
        <v>2799.89</v>
      </c>
    </row>
    <row r="111" spans="58:67" x14ac:dyDescent="0.25">
      <c r="BF111" s="229" t="s">
        <v>207</v>
      </c>
      <c r="BG111" s="230">
        <v>0</v>
      </c>
      <c r="BI111" s="230" t="s">
        <v>54</v>
      </c>
      <c r="BJ111" s="232">
        <v>31153338</v>
      </c>
      <c r="BK111" s="232">
        <v>1229</v>
      </c>
      <c r="BL111" s="232">
        <v>30977932</v>
      </c>
      <c r="BM111" s="232">
        <v>174177</v>
      </c>
      <c r="BN111" s="230"/>
      <c r="BO111" s="235">
        <f t="shared" si="0"/>
        <v>31153.338</v>
      </c>
    </row>
    <row r="112" spans="58:67" x14ac:dyDescent="0.25">
      <c r="BF112" s="229" t="s">
        <v>208</v>
      </c>
      <c r="BG112" s="230">
        <v>122</v>
      </c>
      <c r="BI112" s="230" t="s">
        <v>32</v>
      </c>
      <c r="BJ112" s="232">
        <v>28787040</v>
      </c>
      <c r="BK112" s="230">
        <v>881</v>
      </c>
      <c r="BL112" s="232">
        <v>28602031</v>
      </c>
      <c r="BM112" s="232">
        <v>184128</v>
      </c>
      <c r="BN112" s="230"/>
      <c r="BO112" s="235">
        <f t="shared" si="0"/>
        <v>28787.040000000001</v>
      </c>
    </row>
    <row r="113" spans="58:67" x14ac:dyDescent="0.25">
      <c r="BF113" s="229" t="s">
        <v>209</v>
      </c>
      <c r="BG113" s="230">
        <v>66</v>
      </c>
      <c r="BI113" s="230" t="s">
        <v>75</v>
      </c>
      <c r="BJ113" s="232">
        <v>8968701</v>
      </c>
      <c r="BK113" s="230">
        <v>399</v>
      </c>
      <c r="BL113" s="232">
        <v>8794736</v>
      </c>
      <c r="BM113" s="232">
        <v>173566</v>
      </c>
      <c r="BN113" s="230"/>
      <c r="BO113" s="235">
        <f t="shared" si="0"/>
        <v>8968.7009999999991</v>
      </c>
    </row>
    <row r="114" spans="58:67" x14ac:dyDescent="0.25">
      <c r="BF114" s="229" t="s">
        <v>210</v>
      </c>
      <c r="BG114" s="230">
        <v>183</v>
      </c>
      <c r="BI114" s="230" t="s">
        <v>207</v>
      </c>
      <c r="BJ114" s="232">
        <v>242699</v>
      </c>
      <c r="BK114" s="230">
        <v>2</v>
      </c>
      <c r="BL114" s="232">
        <v>242697</v>
      </c>
      <c r="BM114" s="230">
        <v>0</v>
      </c>
      <c r="BN114" s="230"/>
      <c r="BO114" s="235">
        <f t="shared" si="0"/>
        <v>242.69900000000001</v>
      </c>
    </row>
    <row r="115" spans="58:67" x14ac:dyDescent="0.25">
      <c r="BF115" s="229" t="s">
        <v>55</v>
      </c>
      <c r="BG115" s="230">
        <v>2844</v>
      </c>
      <c r="BI115" s="230" t="s">
        <v>208</v>
      </c>
      <c r="BJ115" s="232">
        <v>7280142</v>
      </c>
      <c r="BK115" s="230">
        <v>367</v>
      </c>
      <c r="BL115" s="232">
        <v>7171446</v>
      </c>
      <c r="BM115" s="232">
        <v>108329</v>
      </c>
      <c r="BN115" s="230"/>
      <c r="BO115" s="235">
        <f t="shared" si="0"/>
        <v>7280.1419999999998</v>
      </c>
    </row>
    <row r="116" spans="58:67" x14ac:dyDescent="0.25">
      <c r="BI116" s="230" t="s">
        <v>209</v>
      </c>
      <c r="BJ116" s="232">
        <v>1445860</v>
      </c>
      <c r="BK116" s="230">
        <v>30</v>
      </c>
      <c r="BL116" s="232">
        <v>1380593</v>
      </c>
      <c r="BM116" s="232">
        <v>65237</v>
      </c>
      <c r="BO116" s="235">
        <f t="shared" si="0"/>
        <v>1445.86</v>
      </c>
    </row>
    <row r="117" spans="58:67" x14ac:dyDescent="0.25">
      <c r="BI117" s="230" t="s">
        <v>210</v>
      </c>
      <c r="BJ117" s="232">
        <v>167720</v>
      </c>
      <c r="BK117" s="230">
        <v>6</v>
      </c>
      <c r="BL117" s="232">
        <v>160786</v>
      </c>
      <c r="BM117" s="232">
        <v>6928</v>
      </c>
      <c r="BO117" s="235">
        <f t="shared" si="0"/>
        <v>167.72</v>
      </c>
    </row>
    <row r="118" spans="58:67" x14ac:dyDescent="0.25">
      <c r="BI118" s="230" t="s">
        <v>55</v>
      </c>
      <c r="BJ118" s="232">
        <v>388825175</v>
      </c>
      <c r="BK118" s="232">
        <v>15029</v>
      </c>
      <c r="BL118" s="232">
        <v>385260567</v>
      </c>
      <c r="BM118" s="232">
        <v>3549579</v>
      </c>
      <c r="BO118" s="235">
        <f t="shared" si="0"/>
        <v>388825.17499999999</v>
      </c>
    </row>
  </sheetData>
  <mergeCells count="14">
    <mergeCell ref="BJ65:BJ66"/>
    <mergeCell ref="BM65:BM66"/>
    <mergeCell ref="B3:D3"/>
    <mergeCell ref="F3:H3"/>
    <mergeCell ref="A4:A5"/>
    <mergeCell ref="B4:B5"/>
    <mergeCell ref="D4:D5"/>
    <mergeCell ref="E4:E5"/>
    <mergeCell ref="F4:G4"/>
    <mergeCell ref="F5:G5"/>
    <mergeCell ref="V4:V5"/>
    <mergeCell ref="Y4:Y5"/>
    <mergeCell ref="L4:L5"/>
    <mergeCell ref="O4:O5"/>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32"/>
  <sheetViews>
    <sheetView zoomScaleNormal="100" workbookViewId="0"/>
  </sheetViews>
  <sheetFormatPr defaultColWidth="9.09765625" defaultRowHeight="12.5" x14ac:dyDescent="0.25"/>
  <cols>
    <col min="1" max="1" width="27.3984375" style="228" customWidth="1"/>
    <col min="2" max="2" width="15.19921875" style="228" customWidth="1"/>
    <col min="3" max="3" width="17.8984375" style="228" customWidth="1"/>
    <col min="4" max="4" width="19" style="228" customWidth="1"/>
    <col min="5" max="5" width="20.59765625" style="228" customWidth="1"/>
    <col min="6" max="6" width="16.8984375" style="228" customWidth="1"/>
    <col min="7" max="8" width="9.09765625" style="228"/>
    <col min="9" max="9" width="27" style="11" customWidth="1"/>
    <col min="10" max="19" width="9.09765625" style="11"/>
    <col min="20" max="20" width="27.8984375" style="11" customWidth="1"/>
    <col min="21" max="21" width="9.09765625" style="11"/>
    <col min="22" max="22" width="10.59765625" style="11" bestFit="1" customWidth="1"/>
    <col min="23" max="30" width="9.09765625" style="11"/>
    <col min="31" max="31" width="26.3984375" style="11" customWidth="1"/>
    <col min="32" max="39" width="9.09765625" style="11"/>
    <col min="40" max="40" width="28.3984375" style="11" customWidth="1"/>
    <col min="41" max="54" width="9.09765625" style="11"/>
    <col min="55" max="55" width="23.69921875" style="11" customWidth="1"/>
    <col min="56" max="16384" width="9.09765625" style="11"/>
  </cols>
  <sheetData>
    <row r="1" spans="1:60" s="228" customFormat="1" ht="14" x14ac:dyDescent="0.3">
      <c r="A1" s="498" t="s">
        <v>260</v>
      </c>
      <c r="B1" s="101"/>
      <c r="C1" s="101"/>
      <c r="D1" s="101"/>
      <c r="E1" s="101"/>
      <c r="F1" s="101"/>
      <c r="G1" s="11"/>
    </row>
    <row r="2" spans="1:60" s="228" customFormat="1" ht="14" x14ac:dyDescent="0.3">
      <c r="A2" s="498" t="s">
        <v>312</v>
      </c>
      <c r="B2" s="101"/>
      <c r="C2" s="101"/>
      <c r="D2" s="101"/>
      <c r="E2" s="101"/>
      <c r="F2" s="101"/>
      <c r="G2" s="11"/>
    </row>
    <row r="3" spans="1:60" s="228" customFormat="1" ht="13" x14ac:dyDescent="0.3">
      <c r="A3" s="100"/>
      <c r="B3" s="101"/>
      <c r="C3" s="101"/>
      <c r="D3" s="101"/>
      <c r="E3" s="101"/>
      <c r="F3" s="101"/>
      <c r="G3" s="11"/>
      <c r="AE3" s="473"/>
    </row>
    <row r="4" spans="1:60" s="228" customFormat="1" x14ac:dyDescent="0.25">
      <c r="A4" s="102"/>
      <c r="B4" s="103"/>
      <c r="C4" s="103" t="s">
        <v>76</v>
      </c>
      <c r="D4" s="103" t="s">
        <v>77</v>
      </c>
      <c r="E4" s="103" t="s">
        <v>78</v>
      </c>
      <c r="F4" s="103" t="s">
        <v>33</v>
      </c>
      <c r="G4" s="11"/>
    </row>
    <row r="5" spans="1:60" s="228" customFormat="1" ht="12.75" customHeight="1" x14ac:dyDescent="0.25">
      <c r="A5" s="102"/>
      <c r="B5" s="103" t="s">
        <v>79</v>
      </c>
      <c r="C5" s="103" t="s">
        <v>80</v>
      </c>
      <c r="D5" s="103" t="s">
        <v>36</v>
      </c>
      <c r="E5" s="103" t="s">
        <v>81</v>
      </c>
      <c r="F5" s="103" t="s">
        <v>36</v>
      </c>
      <c r="G5" s="11"/>
      <c r="I5" s="468"/>
      <c r="J5" s="563"/>
      <c r="K5" s="563"/>
      <c r="L5" s="563"/>
      <c r="M5" s="563"/>
      <c r="N5" s="563"/>
      <c r="T5" s="468"/>
      <c r="U5" s="563"/>
      <c r="V5" s="563"/>
      <c r="W5" s="563"/>
      <c r="X5" s="563"/>
      <c r="Y5" s="563"/>
      <c r="AE5" s="468"/>
      <c r="AF5" s="563"/>
      <c r="AG5" s="563"/>
      <c r="AH5" s="563"/>
      <c r="AI5" s="563"/>
      <c r="AJ5" s="563"/>
      <c r="AN5" s="468"/>
      <c r="AO5" s="563"/>
      <c r="AP5" s="563"/>
      <c r="AQ5" s="563"/>
      <c r="AR5" s="563"/>
      <c r="AS5" s="563"/>
    </row>
    <row r="6" spans="1:60" s="228" customFormat="1" ht="13.5" customHeight="1" thickBot="1" x14ac:dyDescent="0.35">
      <c r="A6" s="104" t="s">
        <v>21</v>
      </c>
      <c r="B6" s="513" t="s">
        <v>370</v>
      </c>
      <c r="C6" s="513" t="s">
        <v>370</v>
      </c>
      <c r="D6" s="513" t="s">
        <v>104</v>
      </c>
      <c r="E6" s="513" t="s">
        <v>104</v>
      </c>
      <c r="F6" s="513" t="s">
        <v>104</v>
      </c>
      <c r="G6" s="11"/>
      <c r="I6" s="468"/>
      <c r="J6" s="563"/>
      <c r="K6" s="563"/>
      <c r="L6" s="563"/>
      <c r="M6" s="563"/>
      <c r="N6" s="563"/>
      <c r="T6" s="468"/>
      <c r="U6" s="563"/>
      <c r="V6" s="563"/>
      <c r="W6" s="563"/>
      <c r="X6" s="563"/>
      <c r="Y6" s="563"/>
      <c r="AE6" s="468"/>
      <c r="AF6" s="563"/>
      <c r="AG6" s="563"/>
      <c r="AH6" s="563"/>
      <c r="AI6" s="563"/>
      <c r="AJ6" s="563"/>
      <c r="AN6" s="468"/>
      <c r="AO6" s="563"/>
      <c r="AP6" s="563"/>
      <c r="AQ6" s="563"/>
      <c r="AR6" s="563"/>
      <c r="AS6" s="563"/>
      <c r="BC6" s="474"/>
      <c r="BD6" s="474"/>
      <c r="BE6" s="474"/>
      <c r="BF6" s="474"/>
      <c r="BG6" s="474"/>
      <c r="BH6" s="474"/>
    </row>
    <row r="7" spans="1:60" s="228" customFormat="1" ht="13.5" thickTop="1" thickBot="1" x14ac:dyDescent="0.3">
      <c r="A7" s="223" t="s">
        <v>37</v>
      </c>
      <c r="B7" s="304">
        <v>395</v>
      </c>
      <c r="C7" s="304">
        <v>1</v>
      </c>
      <c r="D7" s="304">
        <v>655</v>
      </c>
      <c r="E7" s="304">
        <v>290</v>
      </c>
      <c r="F7" s="305">
        <v>945</v>
      </c>
      <c r="G7" s="11"/>
      <c r="T7" s="432"/>
      <c r="U7" s="432"/>
      <c r="V7" s="432"/>
      <c r="W7" s="432"/>
      <c r="X7" s="432"/>
      <c r="Y7" s="432"/>
      <c r="AE7" s="432"/>
      <c r="AF7" s="475"/>
      <c r="AG7" s="475"/>
      <c r="AH7" s="475"/>
      <c r="AI7" s="475"/>
      <c r="AJ7" s="475"/>
      <c r="AN7" s="432"/>
      <c r="AO7" s="432"/>
      <c r="AP7" s="432"/>
      <c r="AQ7" s="432"/>
      <c r="AR7" s="432"/>
      <c r="AS7" s="432"/>
      <c r="BC7" s="472"/>
      <c r="BD7" s="466"/>
      <c r="BE7" s="466"/>
      <c r="BF7" s="466"/>
      <c r="BG7" s="466"/>
      <c r="BH7" s="466"/>
    </row>
    <row r="8" spans="1:60" s="228" customFormat="1" ht="13" thickBot="1" x14ac:dyDescent="0.3">
      <c r="A8" s="224" t="s">
        <v>38</v>
      </c>
      <c r="B8" s="306">
        <v>15856</v>
      </c>
      <c r="C8" s="306">
        <v>1187</v>
      </c>
      <c r="D8" s="306">
        <v>137974</v>
      </c>
      <c r="E8" s="306">
        <v>45125</v>
      </c>
      <c r="F8" s="306">
        <v>183099</v>
      </c>
      <c r="G8" s="11"/>
      <c r="T8" s="432"/>
      <c r="U8" s="469"/>
      <c r="V8" s="469"/>
      <c r="W8" s="469"/>
      <c r="X8" s="469"/>
      <c r="Y8" s="469"/>
      <c r="AE8" s="432"/>
      <c r="AF8" s="475"/>
      <c r="AG8" s="475"/>
      <c r="AH8" s="475"/>
      <c r="AI8" s="475"/>
      <c r="AJ8" s="475"/>
      <c r="AN8" s="432"/>
      <c r="AO8" s="469"/>
      <c r="AP8" s="469"/>
      <c r="AQ8" s="469"/>
      <c r="AR8" s="469"/>
      <c r="AS8" s="469"/>
      <c r="BC8" s="472"/>
      <c r="BD8" s="466"/>
      <c r="BE8" s="466"/>
      <c r="BF8" s="466"/>
      <c r="BG8" s="466"/>
      <c r="BH8" s="466"/>
    </row>
    <row r="9" spans="1:60" s="228" customFormat="1" ht="13" thickBot="1" x14ac:dyDescent="0.3">
      <c r="A9" s="225" t="s">
        <v>28</v>
      </c>
      <c r="B9" s="307">
        <v>3</v>
      </c>
      <c r="C9" s="307">
        <v>2</v>
      </c>
      <c r="D9" s="307">
        <v>43</v>
      </c>
      <c r="E9" s="307">
        <v>4</v>
      </c>
      <c r="F9" s="307">
        <v>47</v>
      </c>
      <c r="G9" s="11"/>
      <c r="T9" s="432"/>
      <c r="U9" s="432"/>
      <c r="V9" s="432"/>
      <c r="W9" s="432"/>
      <c r="X9" s="432"/>
      <c r="Y9" s="432"/>
      <c r="AE9" s="432"/>
      <c r="AF9" s="475"/>
      <c r="AG9" s="475"/>
      <c r="AH9" s="475"/>
      <c r="AI9" s="475"/>
      <c r="AJ9" s="475"/>
      <c r="AN9" s="432"/>
      <c r="AO9" s="432"/>
      <c r="AP9" s="432"/>
      <c r="AQ9" s="432"/>
      <c r="AR9" s="432"/>
      <c r="AS9" s="432"/>
      <c r="BC9" s="472"/>
      <c r="BD9" s="466"/>
      <c r="BE9" s="466"/>
      <c r="BF9" s="466"/>
      <c r="BG9" s="466"/>
      <c r="BH9" s="466"/>
    </row>
    <row r="10" spans="1:60" s="228" customFormat="1" ht="13" thickBot="1" x14ac:dyDescent="0.3">
      <c r="A10" s="225" t="s">
        <v>39</v>
      </c>
      <c r="B10" s="307">
        <v>6</v>
      </c>
      <c r="C10" s="307">
        <v>0</v>
      </c>
      <c r="D10" s="308">
        <v>244</v>
      </c>
      <c r="E10" s="307">
        <v>29</v>
      </c>
      <c r="F10" s="308">
        <v>273</v>
      </c>
      <c r="G10" s="11"/>
      <c r="T10" s="432"/>
      <c r="U10" s="432"/>
      <c r="V10" s="432"/>
      <c r="W10" s="432"/>
      <c r="X10" s="432"/>
      <c r="Y10" s="432"/>
      <c r="AE10" s="432"/>
      <c r="AF10" s="475"/>
      <c r="AG10" s="475"/>
      <c r="AH10" s="475"/>
      <c r="AI10" s="475"/>
      <c r="AJ10" s="475"/>
      <c r="AN10" s="432"/>
      <c r="AO10" s="432"/>
      <c r="AP10" s="432"/>
      <c r="AQ10" s="432"/>
      <c r="AR10" s="432"/>
      <c r="AS10" s="432"/>
      <c r="BC10" s="472"/>
      <c r="BD10" s="466"/>
      <c r="BE10" s="466"/>
      <c r="BF10" s="466"/>
      <c r="BG10" s="466"/>
      <c r="BH10" s="466"/>
    </row>
    <row r="11" spans="1:60" s="228" customFormat="1" ht="13" thickBot="1" x14ac:dyDescent="0.3">
      <c r="A11" s="226" t="s">
        <v>40</v>
      </c>
      <c r="B11" s="309">
        <v>591</v>
      </c>
      <c r="C11" s="309">
        <v>0</v>
      </c>
      <c r="D11" s="309">
        <v>80</v>
      </c>
      <c r="E11" s="309">
        <v>275</v>
      </c>
      <c r="F11" s="309">
        <v>355</v>
      </c>
      <c r="G11" s="11"/>
      <c r="T11" s="432"/>
      <c r="U11" s="432"/>
      <c r="V11" s="432"/>
      <c r="W11" s="432"/>
      <c r="X11" s="432"/>
      <c r="Y11" s="432"/>
      <c r="AE11" s="432"/>
      <c r="AF11" s="475"/>
      <c r="AG11" s="475"/>
      <c r="AH11" s="475"/>
      <c r="AI11" s="475"/>
      <c r="AJ11" s="475"/>
      <c r="AN11" s="432"/>
      <c r="AO11" s="432"/>
      <c r="AP11" s="432"/>
      <c r="AQ11" s="432"/>
      <c r="AR11" s="432"/>
      <c r="AS11" s="432"/>
      <c r="BC11" s="472"/>
      <c r="BD11" s="466"/>
      <c r="BE11" s="466"/>
      <c r="BF11" s="466"/>
      <c r="BG11" s="466"/>
      <c r="BH11" s="466"/>
    </row>
    <row r="12" spans="1:60" s="228" customFormat="1" ht="13" thickBot="1" x14ac:dyDescent="0.3">
      <c r="A12" s="225" t="s">
        <v>187</v>
      </c>
      <c r="B12" s="307">
        <v>214</v>
      </c>
      <c r="C12" s="307">
        <v>0</v>
      </c>
      <c r="D12" s="307">
        <v>0</v>
      </c>
      <c r="E12" s="307">
        <v>47</v>
      </c>
      <c r="F12" s="307">
        <v>47</v>
      </c>
      <c r="G12" s="11"/>
      <c r="T12" s="432"/>
      <c r="U12" s="432"/>
      <c r="V12" s="432"/>
      <c r="W12" s="432"/>
      <c r="X12" s="432"/>
      <c r="Y12" s="432"/>
      <c r="AE12" s="432"/>
      <c r="AF12" s="475"/>
      <c r="AG12" s="475"/>
      <c r="AH12" s="475"/>
      <c r="AI12" s="475"/>
      <c r="AJ12" s="475"/>
      <c r="AN12" s="432"/>
      <c r="AO12" s="432"/>
      <c r="AP12" s="432"/>
      <c r="AQ12" s="432"/>
      <c r="AR12" s="432"/>
      <c r="AS12" s="432"/>
      <c r="BC12" s="472"/>
      <c r="BD12" s="466"/>
      <c r="BE12" s="466"/>
      <c r="BF12" s="466"/>
      <c r="BG12" s="466"/>
      <c r="BH12" s="466"/>
    </row>
    <row r="13" spans="1:60" s="228" customFormat="1" ht="13" thickBot="1" x14ac:dyDescent="0.3">
      <c r="A13" s="225" t="s">
        <v>188</v>
      </c>
      <c r="B13" s="307">
        <v>37</v>
      </c>
      <c r="C13" s="307">
        <v>0</v>
      </c>
      <c r="D13" s="307">
        <v>0</v>
      </c>
      <c r="E13" s="307">
        <v>6</v>
      </c>
      <c r="F13" s="307">
        <v>6</v>
      </c>
      <c r="G13" s="11"/>
      <c r="T13" s="432"/>
      <c r="U13" s="432"/>
      <c r="V13" s="432"/>
      <c r="W13" s="432"/>
      <c r="X13" s="432"/>
      <c r="Y13" s="432"/>
      <c r="AE13" s="432"/>
      <c r="AF13" s="475"/>
      <c r="AG13" s="475"/>
      <c r="AH13" s="475"/>
      <c r="AI13" s="475"/>
      <c r="AJ13" s="475"/>
      <c r="AN13" s="432"/>
      <c r="AO13" s="432"/>
      <c r="AP13" s="432"/>
      <c r="AQ13" s="432"/>
      <c r="AR13" s="432"/>
      <c r="AS13" s="432"/>
      <c r="BC13" s="472"/>
      <c r="BD13" s="466"/>
      <c r="BE13" s="466"/>
      <c r="BF13" s="466"/>
      <c r="BG13" s="466"/>
      <c r="BH13" s="466"/>
    </row>
    <row r="14" spans="1:60" s="228" customFormat="1" ht="13" thickBot="1" x14ac:dyDescent="0.3">
      <c r="A14" s="225" t="s">
        <v>189</v>
      </c>
      <c r="B14" s="307">
        <v>279</v>
      </c>
      <c r="C14" s="307">
        <v>0</v>
      </c>
      <c r="D14" s="307">
        <v>80</v>
      </c>
      <c r="E14" s="307">
        <v>206</v>
      </c>
      <c r="F14" s="307">
        <v>286</v>
      </c>
      <c r="G14" s="11"/>
      <c r="T14" s="432"/>
      <c r="U14" s="432"/>
      <c r="V14" s="432"/>
      <c r="W14" s="432"/>
      <c r="X14" s="432"/>
      <c r="Y14" s="432"/>
      <c r="AE14" s="432"/>
      <c r="AF14" s="475"/>
      <c r="AG14" s="475"/>
      <c r="AH14" s="475"/>
      <c r="AI14" s="475"/>
      <c r="AJ14" s="475"/>
      <c r="AN14" s="432"/>
      <c r="AO14" s="432"/>
      <c r="AP14" s="432"/>
      <c r="AQ14" s="432"/>
      <c r="AR14" s="432"/>
      <c r="AS14" s="432"/>
      <c r="BC14" s="472"/>
      <c r="BD14" s="466"/>
      <c r="BE14" s="466"/>
      <c r="BF14" s="466"/>
      <c r="BG14" s="466"/>
      <c r="BH14" s="466"/>
    </row>
    <row r="15" spans="1:60" s="228" customFormat="1" ht="13" thickBot="1" x14ac:dyDescent="0.3">
      <c r="A15" s="225" t="s">
        <v>190</v>
      </c>
      <c r="B15" s="307">
        <v>61</v>
      </c>
      <c r="C15" s="307">
        <v>0</v>
      </c>
      <c r="D15" s="307">
        <v>0</v>
      </c>
      <c r="E15" s="307">
        <v>16</v>
      </c>
      <c r="F15" s="307">
        <v>16</v>
      </c>
      <c r="G15" s="11"/>
      <c r="T15" s="432"/>
      <c r="U15" s="432"/>
      <c r="V15" s="432"/>
      <c r="W15" s="432"/>
      <c r="X15" s="432"/>
      <c r="Y15" s="432"/>
      <c r="AE15" s="432"/>
      <c r="AF15" s="475"/>
      <c r="AG15" s="475"/>
      <c r="AH15" s="475"/>
      <c r="AI15" s="475"/>
      <c r="AJ15" s="475"/>
      <c r="AN15" s="432"/>
      <c r="AO15" s="432"/>
      <c r="AP15" s="432"/>
      <c r="AQ15" s="432"/>
      <c r="AR15" s="432"/>
      <c r="AS15" s="432"/>
      <c r="BC15" s="472"/>
      <c r="BD15" s="466"/>
      <c r="BE15" s="466"/>
      <c r="BF15" s="466"/>
      <c r="BG15" s="466"/>
      <c r="BH15" s="466"/>
    </row>
    <row r="16" spans="1:60" s="228" customFormat="1" ht="13" thickBot="1" x14ac:dyDescent="0.3">
      <c r="A16" s="225" t="s">
        <v>29</v>
      </c>
      <c r="B16" s="307">
        <v>623</v>
      </c>
      <c r="C16" s="307">
        <v>94</v>
      </c>
      <c r="D16" s="308">
        <v>4297</v>
      </c>
      <c r="E16" s="308">
        <v>5160</v>
      </c>
      <c r="F16" s="308">
        <v>9457</v>
      </c>
      <c r="G16" s="11"/>
      <c r="T16" s="432"/>
      <c r="U16" s="432"/>
      <c r="V16" s="432"/>
      <c r="W16" s="469"/>
      <c r="X16" s="469"/>
      <c r="Y16" s="469"/>
      <c r="AE16" s="432"/>
      <c r="AF16" s="475"/>
      <c r="AG16" s="475"/>
      <c r="AH16" s="475"/>
      <c r="AI16" s="475"/>
      <c r="AJ16" s="475"/>
      <c r="AN16" s="432"/>
      <c r="AO16" s="432"/>
      <c r="AP16" s="432"/>
      <c r="AQ16" s="469"/>
      <c r="AR16" s="469"/>
      <c r="AS16" s="469"/>
      <c r="BC16" s="472"/>
      <c r="BD16" s="466"/>
      <c r="BE16" s="466"/>
      <c r="BF16" s="466"/>
      <c r="BG16" s="466"/>
      <c r="BH16" s="466"/>
    </row>
    <row r="17" spans="1:60" s="228" customFormat="1" ht="13" thickBot="1" x14ac:dyDescent="0.3">
      <c r="A17" s="225" t="s">
        <v>42</v>
      </c>
      <c r="B17" s="307">
        <v>11</v>
      </c>
      <c r="C17" s="307">
        <v>6</v>
      </c>
      <c r="D17" s="307">
        <v>159</v>
      </c>
      <c r="E17" s="307">
        <v>15</v>
      </c>
      <c r="F17" s="307">
        <v>174</v>
      </c>
      <c r="G17" s="11"/>
      <c r="T17" s="432"/>
      <c r="U17" s="432"/>
      <c r="V17" s="432"/>
      <c r="W17" s="432"/>
      <c r="X17" s="432"/>
      <c r="Y17" s="432"/>
      <c r="AE17" s="432"/>
      <c r="AF17" s="475"/>
      <c r="AG17" s="475"/>
      <c r="AH17" s="475"/>
      <c r="AI17" s="475"/>
      <c r="AJ17" s="475"/>
      <c r="AN17" s="432"/>
      <c r="AO17" s="432"/>
      <c r="AP17" s="432"/>
      <c r="AQ17" s="432"/>
      <c r="AR17" s="432"/>
      <c r="AS17" s="432"/>
      <c r="BC17" s="472"/>
      <c r="BD17" s="466"/>
      <c r="BE17" s="466"/>
      <c r="BF17" s="466"/>
      <c r="BG17" s="466"/>
      <c r="BH17" s="466"/>
    </row>
    <row r="18" spans="1:60" s="228" customFormat="1" ht="13" thickBot="1" x14ac:dyDescent="0.3">
      <c r="A18" s="225" t="s">
        <v>43</v>
      </c>
      <c r="B18" s="307">
        <v>1</v>
      </c>
      <c r="C18" s="307">
        <v>0</v>
      </c>
      <c r="D18" s="307">
        <v>5</v>
      </c>
      <c r="E18" s="307">
        <v>0</v>
      </c>
      <c r="F18" s="307">
        <v>5</v>
      </c>
      <c r="G18" s="11"/>
      <c r="T18" s="432"/>
      <c r="U18" s="432"/>
      <c r="V18" s="432"/>
      <c r="W18" s="432"/>
      <c r="X18" s="432"/>
      <c r="Y18" s="432"/>
      <c r="AE18" s="432"/>
      <c r="AF18" s="475"/>
      <c r="AG18" s="475"/>
      <c r="AH18" s="475"/>
      <c r="AI18" s="475"/>
      <c r="AJ18" s="475"/>
      <c r="AN18" s="432"/>
      <c r="AO18" s="432"/>
      <c r="AP18" s="432"/>
      <c r="AQ18" s="432"/>
      <c r="AR18" s="432"/>
      <c r="AS18" s="432"/>
      <c r="BC18" s="472"/>
      <c r="BD18" s="466"/>
      <c r="BE18" s="466"/>
      <c r="BF18" s="466"/>
      <c r="BG18" s="466"/>
      <c r="BH18" s="466"/>
    </row>
    <row r="19" spans="1:60" s="228" customFormat="1" ht="13" thickBot="1" x14ac:dyDescent="0.3">
      <c r="A19" s="226" t="s">
        <v>44</v>
      </c>
      <c r="B19" s="309">
        <v>155</v>
      </c>
      <c r="C19" s="309">
        <v>24</v>
      </c>
      <c r="D19" s="310">
        <v>16440</v>
      </c>
      <c r="E19" s="309">
        <v>396</v>
      </c>
      <c r="F19" s="310">
        <v>16836</v>
      </c>
      <c r="G19" s="11"/>
      <c r="T19" s="432"/>
      <c r="U19" s="432"/>
      <c r="V19" s="432"/>
      <c r="W19" s="469"/>
      <c r="X19" s="432"/>
      <c r="Y19" s="469"/>
      <c r="AE19" s="432"/>
      <c r="AF19" s="475"/>
      <c r="AG19" s="475"/>
      <c r="AH19" s="475"/>
      <c r="AI19" s="475"/>
      <c r="AJ19" s="475"/>
      <c r="AN19" s="432"/>
      <c r="AO19" s="432"/>
      <c r="AP19" s="432"/>
      <c r="AQ19" s="469"/>
      <c r="AR19" s="432"/>
      <c r="AS19" s="469"/>
      <c r="BC19" s="472"/>
      <c r="BD19" s="466"/>
      <c r="BE19" s="466"/>
      <c r="BF19" s="466"/>
      <c r="BG19" s="466"/>
      <c r="BH19" s="466"/>
    </row>
    <row r="20" spans="1:60" s="228" customFormat="1" ht="13" thickBot="1" x14ac:dyDescent="0.3">
      <c r="A20" s="225" t="s">
        <v>191</v>
      </c>
      <c r="B20" s="307">
        <v>6</v>
      </c>
      <c r="C20" s="307">
        <v>5</v>
      </c>
      <c r="D20" s="308">
        <v>15800</v>
      </c>
      <c r="E20" s="307">
        <v>248</v>
      </c>
      <c r="F20" s="308">
        <v>16048</v>
      </c>
      <c r="G20" s="11"/>
      <c r="T20" s="432"/>
      <c r="U20" s="432"/>
      <c r="V20" s="432"/>
      <c r="W20" s="469"/>
      <c r="X20" s="432"/>
      <c r="Y20" s="469"/>
      <c r="AE20" s="432"/>
      <c r="AF20" s="475"/>
      <c r="AG20" s="475"/>
      <c r="AH20" s="475"/>
      <c r="AI20" s="475"/>
      <c r="AJ20" s="475"/>
      <c r="AN20" s="432"/>
      <c r="AO20" s="432"/>
      <c r="AP20" s="432"/>
      <c r="AQ20" s="469"/>
      <c r="AR20" s="432"/>
      <c r="AS20" s="469"/>
      <c r="BC20" s="472"/>
      <c r="BD20" s="466"/>
      <c r="BE20" s="466"/>
      <c r="BF20" s="466"/>
      <c r="BG20" s="466"/>
      <c r="BH20" s="466"/>
    </row>
    <row r="21" spans="1:60" s="228" customFormat="1" ht="13" thickBot="1" x14ac:dyDescent="0.3">
      <c r="A21" s="225" t="s">
        <v>192</v>
      </c>
      <c r="B21" s="307">
        <v>148</v>
      </c>
      <c r="C21" s="307">
        <v>19</v>
      </c>
      <c r="D21" s="308">
        <v>640</v>
      </c>
      <c r="E21" s="307">
        <v>147</v>
      </c>
      <c r="F21" s="308">
        <v>787</v>
      </c>
      <c r="G21" s="11"/>
      <c r="T21" s="432"/>
      <c r="U21" s="432"/>
      <c r="V21" s="432"/>
      <c r="W21" s="432"/>
      <c r="X21" s="432"/>
      <c r="Y21" s="432"/>
      <c r="AE21" s="432"/>
      <c r="AF21" s="475"/>
      <c r="AG21" s="475"/>
      <c r="AH21" s="475"/>
      <c r="AI21" s="475"/>
      <c r="AJ21" s="475"/>
      <c r="AN21" s="432"/>
      <c r="AO21" s="432"/>
      <c r="AP21" s="432"/>
      <c r="AQ21" s="432"/>
      <c r="AR21" s="432"/>
      <c r="AS21" s="432"/>
      <c r="BC21" s="472"/>
      <c r="BD21" s="466"/>
      <c r="BE21" s="466"/>
      <c r="BF21" s="466"/>
      <c r="BG21" s="466"/>
      <c r="BH21" s="466"/>
    </row>
    <row r="22" spans="1:60" s="228" customFormat="1" ht="13" thickBot="1" x14ac:dyDescent="0.3">
      <c r="A22" s="225" t="s">
        <v>190</v>
      </c>
      <c r="B22" s="307">
        <v>1</v>
      </c>
      <c r="C22" s="307">
        <v>0</v>
      </c>
      <c r="D22" s="307">
        <v>0</v>
      </c>
      <c r="E22" s="307">
        <v>1</v>
      </c>
      <c r="F22" s="307">
        <v>1</v>
      </c>
      <c r="G22" s="11"/>
      <c r="T22" s="432"/>
      <c r="U22" s="432"/>
      <c r="V22" s="432"/>
      <c r="W22" s="432"/>
      <c r="X22" s="432"/>
      <c r="Y22" s="432"/>
      <c r="AE22" s="432"/>
      <c r="AF22" s="475"/>
      <c r="AG22" s="475"/>
      <c r="AH22" s="475"/>
      <c r="AI22" s="475"/>
      <c r="AJ22" s="475"/>
      <c r="AN22" s="432"/>
      <c r="AO22" s="432"/>
      <c r="AP22" s="432"/>
      <c r="AQ22" s="432"/>
      <c r="AR22" s="432"/>
      <c r="AS22" s="432"/>
      <c r="BC22" s="472"/>
      <c r="BD22" s="466"/>
      <c r="BE22" s="466"/>
      <c r="BF22" s="466"/>
      <c r="BG22" s="466"/>
      <c r="BH22" s="466"/>
    </row>
    <row r="23" spans="1:60" s="228" customFormat="1" ht="13" thickBot="1" x14ac:dyDescent="0.3">
      <c r="A23" s="225" t="s">
        <v>45</v>
      </c>
      <c r="B23" s="307">
        <v>6</v>
      </c>
      <c r="C23" s="307">
        <v>0</v>
      </c>
      <c r="D23" s="307">
        <v>0</v>
      </c>
      <c r="E23" s="307">
        <v>6</v>
      </c>
      <c r="F23" s="307">
        <v>6</v>
      </c>
      <c r="G23" s="11"/>
      <c r="T23" s="432"/>
      <c r="U23" s="432"/>
      <c r="V23" s="432"/>
      <c r="W23" s="432"/>
      <c r="X23" s="432"/>
      <c r="Y23" s="432"/>
      <c r="AE23" s="432"/>
      <c r="AF23" s="475"/>
      <c r="AG23" s="475"/>
      <c r="AH23" s="475"/>
      <c r="AI23" s="475"/>
      <c r="AJ23" s="475"/>
      <c r="AN23" s="432"/>
      <c r="AO23" s="432"/>
      <c r="AP23" s="432"/>
      <c r="AQ23" s="432"/>
      <c r="AR23" s="432"/>
      <c r="AS23" s="432"/>
      <c r="BC23" s="472"/>
      <c r="BD23" s="466"/>
      <c r="BE23" s="466"/>
      <c r="BF23" s="466"/>
      <c r="BG23" s="466"/>
      <c r="BH23" s="466"/>
    </row>
    <row r="24" spans="1:60" s="228" customFormat="1" ht="13" thickBot="1" x14ac:dyDescent="0.3">
      <c r="A24" s="225" t="s">
        <v>46</v>
      </c>
      <c r="B24" s="307">
        <v>33</v>
      </c>
      <c r="C24" s="307">
        <v>0</v>
      </c>
      <c r="D24" s="307">
        <v>35</v>
      </c>
      <c r="E24" s="307">
        <v>1</v>
      </c>
      <c r="F24" s="307">
        <v>36</v>
      </c>
      <c r="G24" s="11"/>
      <c r="T24" s="432"/>
      <c r="U24" s="432"/>
      <c r="V24" s="432"/>
      <c r="W24" s="432"/>
      <c r="X24" s="432"/>
      <c r="Y24" s="432"/>
      <c r="AE24" s="432"/>
      <c r="AF24" s="475"/>
      <c r="AG24" s="475"/>
      <c r="AH24" s="475"/>
      <c r="AI24" s="475"/>
      <c r="AJ24" s="475"/>
      <c r="AN24" s="432"/>
      <c r="AO24" s="432"/>
      <c r="AP24" s="432"/>
      <c r="AQ24" s="432"/>
      <c r="AR24" s="432"/>
      <c r="AS24" s="432"/>
      <c r="BC24" s="472"/>
      <c r="BD24" s="466"/>
      <c r="BE24" s="466"/>
      <c r="BF24" s="466"/>
      <c r="BG24" s="466"/>
      <c r="BH24" s="466"/>
    </row>
    <row r="25" spans="1:60" s="228" customFormat="1" ht="13" thickBot="1" x14ac:dyDescent="0.3">
      <c r="A25" s="225" t="s">
        <v>47</v>
      </c>
      <c r="B25" s="307">
        <v>76</v>
      </c>
      <c r="C25" s="307">
        <v>0</v>
      </c>
      <c r="D25" s="307">
        <v>13</v>
      </c>
      <c r="E25" s="307">
        <v>77</v>
      </c>
      <c r="F25" s="307">
        <v>90</v>
      </c>
      <c r="G25" s="11"/>
      <c r="T25" s="432"/>
      <c r="U25" s="432"/>
      <c r="V25" s="432"/>
      <c r="W25" s="432"/>
      <c r="X25" s="432"/>
      <c r="Y25" s="432"/>
      <c r="AE25" s="432"/>
      <c r="AF25" s="475"/>
      <c r="AG25" s="475"/>
      <c r="AH25" s="475"/>
      <c r="AI25" s="475"/>
      <c r="AJ25" s="475"/>
      <c r="AN25" s="432"/>
      <c r="AO25" s="432"/>
      <c r="AP25" s="432"/>
      <c r="AQ25" s="432"/>
      <c r="AR25" s="432"/>
      <c r="AS25" s="432"/>
      <c r="BC25" s="472"/>
      <c r="BD25" s="466"/>
      <c r="BE25" s="466"/>
      <c r="BF25" s="466"/>
      <c r="BG25" s="466"/>
      <c r="BH25" s="466"/>
    </row>
    <row r="26" spans="1:60" s="228" customFormat="1" ht="13" thickBot="1" x14ac:dyDescent="0.3">
      <c r="A26" s="226" t="s">
        <v>30</v>
      </c>
      <c r="B26" s="310">
        <v>2055</v>
      </c>
      <c r="C26" s="309">
        <v>65</v>
      </c>
      <c r="D26" s="310">
        <v>1742</v>
      </c>
      <c r="E26" s="310">
        <v>8020</v>
      </c>
      <c r="F26" s="310">
        <v>9762</v>
      </c>
      <c r="G26" s="11"/>
      <c r="T26" s="432"/>
      <c r="U26" s="469"/>
      <c r="V26" s="432"/>
      <c r="W26" s="469"/>
      <c r="X26" s="469"/>
      <c r="Y26" s="469"/>
      <c r="AE26" s="432"/>
      <c r="AF26" s="475"/>
      <c r="AG26" s="475"/>
      <c r="AH26" s="475"/>
      <c r="AI26" s="475"/>
      <c r="AJ26" s="475"/>
      <c r="AN26" s="432"/>
      <c r="AO26" s="432"/>
      <c r="AP26" s="432"/>
      <c r="AQ26" s="432"/>
      <c r="AR26" s="469"/>
      <c r="AS26" s="469"/>
      <c r="BC26" s="472"/>
      <c r="BD26" s="466"/>
      <c r="BE26" s="466"/>
      <c r="BF26" s="466"/>
      <c r="BG26" s="466"/>
      <c r="BH26" s="466"/>
    </row>
    <row r="27" spans="1:60" s="228" customFormat="1" ht="13" thickBot="1" x14ac:dyDescent="0.3">
      <c r="A27" s="225" t="s">
        <v>193</v>
      </c>
      <c r="B27" s="307">
        <v>2055</v>
      </c>
      <c r="C27" s="307">
        <v>63</v>
      </c>
      <c r="D27" s="307">
        <v>424</v>
      </c>
      <c r="E27" s="308">
        <v>8020</v>
      </c>
      <c r="F27" s="308">
        <v>8444</v>
      </c>
      <c r="G27" s="11"/>
      <c r="T27" s="432"/>
      <c r="U27" s="469"/>
      <c r="V27" s="432"/>
      <c r="W27" s="432"/>
      <c r="X27" s="469"/>
      <c r="Y27" s="469"/>
      <c r="AE27" s="432"/>
      <c r="AF27" s="475"/>
      <c r="AG27" s="475"/>
      <c r="AH27" s="475"/>
      <c r="AI27" s="475"/>
      <c r="AJ27" s="475"/>
      <c r="AN27" s="432"/>
      <c r="AO27" s="432"/>
      <c r="AP27" s="432"/>
      <c r="AQ27" s="432"/>
      <c r="AR27" s="469"/>
      <c r="AS27" s="469"/>
      <c r="BC27" s="472"/>
      <c r="BD27" s="466"/>
      <c r="BE27" s="466"/>
      <c r="BF27" s="466"/>
      <c r="BG27" s="466"/>
      <c r="BH27" s="466"/>
    </row>
    <row r="28" spans="1:60" s="228" customFormat="1" ht="13" thickBot="1" x14ac:dyDescent="0.3">
      <c r="A28" s="225" t="s">
        <v>194</v>
      </c>
      <c r="B28" s="307">
        <v>0</v>
      </c>
      <c r="C28" s="307">
        <v>2</v>
      </c>
      <c r="D28" s="307">
        <v>1318</v>
      </c>
      <c r="E28" s="307">
        <v>0</v>
      </c>
      <c r="F28" s="307">
        <v>1318</v>
      </c>
      <c r="G28" s="11"/>
      <c r="T28" s="432"/>
      <c r="U28" s="432"/>
      <c r="V28" s="432"/>
      <c r="W28" s="432"/>
      <c r="X28" s="432"/>
      <c r="Y28" s="432"/>
      <c r="AE28" s="432"/>
      <c r="AF28" s="475"/>
      <c r="AG28" s="475"/>
      <c r="AH28" s="475"/>
      <c r="AI28" s="475"/>
      <c r="AJ28" s="475"/>
      <c r="AN28" s="432"/>
      <c r="AO28" s="432"/>
      <c r="AP28" s="432"/>
      <c r="AQ28" s="432"/>
      <c r="AR28" s="432"/>
      <c r="AS28" s="432"/>
      <c r="BC28" s="472"/>
      <c r="BD28" s="466"/>
      <c r="BE28" s="466"/>
      <c r="BF28" s="466"/>
      <c r="BG28" s="466"/>
      <c r="BH28" s="466"/>
    </row>
    <row r="29" spans="1:60" s="228" customFormat="1" ht="13" thickBot="1" x14ac:dyDescent="0.3">
      <c r="A29" s="225" t="s">
        <v>48</v>
      </c>
      <c r="B29" s="307">
        <v>0</v>
      </c>
      <c r="C29" s="307">
        <v>0</v>
      </c>
      <c r="D29" s="307">
        <v>9</v>
      </c>
      <c r="E29" s="307">
        <v>0</v>
      </c>
      <c r="F29" s="307">
        <v>9</v>
      </c>
      <c r="G29" s="11"/>
      <c r="T29" s="432"/>
      <c r="U29" s="432"/>
      <c r="V29" s="432"/>
      <c r="W29" s="432"/>
      <c r="X29" s="432"/>
      <c r="Y29" s="432"/>
      <c r="AE29" s="432"/>
      <c r="AF29" s="475"/>
      <c r="AG29" s="475"/>
      <c r="AH29" s="475"/>
      <c r="AI29" s="475"/>
      <c r="AJ29" s="475"/>
      <c r="AN29" s="432"/>
      <c r="AO29" s="432"/>
      <c r="AP29" s="432"/>
      <c r="AQ29" s="432"/>
      <c r="AR29" s="432"/>
      <c r="AS29" s="432"/>
      <c r="BC29" s="472"/>
      <c r="BD29" s="466"/>
      <c r="BE29" s="466"/>
      <c r="BF29" s="466"/>
      <c r="BG29" s="466"/>
      <c r="BH29" s="466"/>
    </row>
    <row r="30" spans="1:60" s="228" customFormat="1" ht="13" thickBot="1" x14ac:dyDescent="0.3">
      <c r="A30" s="225" t="s">
        <v>49</v>
      </c>
      <c r="B30" s="308">
        <v>2239</v>
      </c>
      <c r="C30" s="307">
        <v>0</v>
      </c>
      <c r="D30" s="307">
        <v>0</v>
      </c>
      <c r="E30" s="308">
        <v>4549</v>
      </c>
      <c r="F30" s="308">
        <v>4549</v>
      </c>
      <c r="G30" s="11"/>
      <c r="T30" s="432"/>
      <c r="U30" s="469"/>
      <c r="V30" s="432"/>
      <c r="W30" s="432"/>
      <c r="X30" s="469"/>
      <c r="Y30" s="469"/>
      <c r="AE30" s="432"/>
      <c r="AF30" s="475"/>
      <c r="AG30" s="475"/>
      <c r="AH30" s="475"/>
      <c r="AI30" s="475"/>
      <c r="AJ30" s="475"/>
      <c r="AN30" s="432"/>
      <c r="AO30" s="469"/>
      <c r="AP30" s="432"/>
      <c r="AQ30" s="432"/>
      <c r="AR30" s="469"/>
      <c r="AS30" s="469"/>
      <c r="BC30" s="472"/>
      <c r="BD30" s="466"/>
      <c r="BE30" s="466"/>
      <c r="BF30" s="466"/>
      <c r="BG30" s="466"/>
      <c r="BH30" s="466"/>
    </row>
    <row r="31" spans="1:60" s="228" customFormat="1" ht="13" thickBot="1" x14ac:dyDescent="0.3">
      <c r="A31" s="225" t="s">
        <v>50</v>
      </c>
      <c r="B31" s="307">
        <v>40</v>
      </c>
      <c r="C31" s="307">
        <v>131</v>
      </c>
      <c r="D31" s="308">
        <v>15477</v>
      </c>
      <c r="E31" s="307">
        <v>230</v>
      </c>
      <c r="F31" s="308">
        <v>15707</v>
      </c>
      <c r="G31" s="11"/>
      <c r="T31" s="432"/>
      <c r="U31" s="432"/>
      <c r="V31" s="432"/>
      <c r="W31" s="469"/>
      <c r="X31" s="432"/>
      <c r="Y31" s="469"/>
      <c r="AE31" s="432"/>
      <c r="AF31" s="475"/>
      <c r="AG31" s="475"/>
      <c r="AH31" s="475"/>
      <c r="AI31" s="475"/>
      <c r="AJ31" s="475"/>
      <c r="AN31" s="432"/>
      <c r="AO31" s="432"/>
      <c r="AP31" s="432"/>
      <c r="AQ31" s="469"/>
      <c r="AR31" s="432"/>
      <c r="AS31" s="469"/>
      <c r="BC31" s="472"/>
      <c r="BD31" s="466"/>
      <c r="BE31" s="466"/>
      <c r="BF31" s="466"/>
      <c r="BG31" s="466"/>
      <c r="BH31" s="466"/>
    </row>
    <row r="32" spans="1:60" s="228" customFormat="1" ht="13" thickBot="1" x14ac:dyDescent="0.3">
      <c r="A32" s="225" t="s">
        <v>51</v>
      </c>
      <c r="B32" s="307">
        <v>662</v>
      </c>
      <c r="C32" s="307">
        <v>111</v>
      </c>
      <c r="D32" s="308">
        <v>6332</v>
      </c>
      <c r="E32" s="308">
        <v>4629</v>
      </c>
      <c r="F32" s="308">
        <v>10961</v>
      </c>
      <c r="G32" s="11"/>
      <c r="T32" s="432"/>
      <c r="U32" s="432"/>
      <c r="V32" s="432"/>
      <c r="W32" s="469"/>
      <c r="X32" s="469"/>
      <c r="Y32" s="469"/>
      <c r="AE32" s="432"/>
      <c r="AF32" s="475"/>
      <c r="AG32" s="475"/>
      <c r="AH32" s="475"/>
      <c r="AI32" s="475"/>
      <c r="AJ32" s="475"/>
      <c r="AN32" s="432"/>
      <c r="AO32" s="432"/>
      <c r="AP32" s="432"/>
      <c r="AQ32" s="469"/>
      <c r="AR32" s="469"/>
      <c r="AS32" s="469"/>
      <c r="BC32" s="472"/>
      <c r="BD32" s="466"/>
      <c r="BE32" s="466"/>
      <c r="BF32" s="466"/>
      <c r="BG32" s="466"/>
      <c r="BH32" s="466"/>
    </row>
    <row r="33" spans="1:60" s="228" customFormat="1" ht="13" thickBot="1" x14ac:dyDescent="0.3">
      <c r="A33" s="225" t="s">
        <v>52</v>
      </c>
      <c r="B33" s="307">
        <v>0</v>
      </c>
      <c r="C33" s="307">
        <v>66</v>
      </c>
      <c r="D33" s="308">
        <v>41577</v>
      </c>
      <c r="E33" s="307">
        <v>0</v>
      </c>
      <c r="F33" s="308">
        <v>41577</v>
      </c>
      <c r="G33" s="11"/>
      <c r="T33" s="432"/>
      <c r="U33" s="432"/>
      <c r="V33" s="432"/>
      <c r="W33" s="469"/>
      <c r="X33" s="432"/>
      <c r="Y33" s="469"/>
      <c r="AE33" s="432"/>
      <c r="AF33" s="475"/>
      <c r="AG33" s="475"/>
      <c r="AH33" s="475"/>
      <c r="AI33" s="475"/>
      <c r="AJ33" s="475"/>
      <c r="AN33" s="432"/>
      <c r="AO33" s="432"/>
      <c r="AP33" s="432"/>
      <c r="AQ33" s="469"/>
      <c r="AR33" s="432"/>
      <c r="AS33" s="469"/>
      <c r="BC33" s="472"/>
      <c r="BD33" s="466"/>
      <c r="BE33" s="466"/>
      <c r="BF33" s="466"/>
      <c r="BG33" s="466"/>
      <c r="BH33" s="466"/>
    </row>
    <row r="34" spans="1:60" s="228" customFormat="1" ht="13" thickBot="1" x14ac:dyDescent="0.3">
      <c r="A34" s="226" t="s">
        <v>34</v>
      </c>
      <c r="B34" s="310">
        <v>7179</v>
      </c>
      <c r="C34" s="309">
        <v>332</v>
      </c>
      <c r="D34" s="310">
        <v>26504</v>
      </c>
      <c r="E34" s="310">
        <v>20071</v>
      </c>
      <c r="F34" s="310">
        <v>46575</v>
      </c>
      <c r="G34" s="11"/>
      <c r="T34" s="432"/>
      <c r="U34" s="469"/>
      <c r="V34" s="432"/>
      <c r="W34" s="469"/>
      <c r="X34" s="469"/>
      <c r="Y34" s="469"/>
      <c r="AE34" s="432"/>
      <c r="AF34" s="475"/>
      <c r="AG34" s="475"/>
      <c r="AH34" s="475"/>
      <c r="AI34" s="475"/>
      <c r="AJ34" s="475"/>
      <c r="AN34" s="432"/>
      <c r="AO34" s="469"/>
      <c r="AP34" s="432"/>
      <c r="AQ34" s="469"/>
      <c r="AR34" s="469"/>
      <c r="AS34" s="469"/>
      <c r="BC34" s="472"/>
      <c r="BD34" s="466"/>
      <c r="BE34" s="466"/>
      <c r="BF34" s="466"/>
      <c r="BG34" s="466"/>
      <c r="BH34" s="466"/>
    </row>
    <row r="35" spans="1:60" s="228" customFormat="1" ht="13" thickBot="1" x14ac:dyDescent="0.3">
      <c r="A35" s="225" t="s">
        <v>195</v>
      </c>
      <c r="B35" s="308">
        <v>1135</v>
      </c>
      <c r="C35" s="307">
        <v>26</v>
      </c>
      <c r="D35" s="308">
        <v>2695</v>
      </c>
      <c r="E35" s="308">
        <v>2045</v>
      </c>
      <c r="F35" s="308">
        <v>4740</v>
      </c>
      <c r="G35" s="11"/>
      <c r="T35" s="432"/>
      <c r="U35" s="469"/>
      <c r="V35" s="432"/>
      <c r="W35" s="469"/>
      <c r="X35" s="469"/>
      <c r="Y35" s="469"/>
      <c r="AE35" s="432"/>
      <c r="AF35" s="475"/>
      <c r="AG35" s="475"/>
      <c r="AH35" s="475"/>
      <c r="AI35" s="475"/>
      <c r="AJ35" s="475"/>
      <c r="AN35" s="432"/>
      <c r="AO35" s="469"/>
      <c r="AP35" s="432"/>
      <c r="AQ35" s="469"/>
      <c r="AR35" s="469"/>
      <c r="AS35" s="469"/>
      <c r="BC35" s="472"/>
      <c r="BD35" s="466"/>
      <c r="BE35" s="466"/>
      <c r="BF35" s="466"/>
      <c r="BG35" s="466"/>
      <c r="BH35" s="466"/>
    </row>
    <row r="36" spans="1:60" s="228" customFormat="1" ht="13" thickBot="1" x14ac:dyDescent="0.3">
      <c r="A36" s="225" t="s">
        <v>196</v>
      </c>
      <c r="B36" s="307">
        <v>583</v>
      </c>
      <c r="C36" s="307">
        <v>111</v>
      </c>
      <c r="D36" s="308">
        <v>835</v>
      </c>
      <c r="E36" s="307">
        <v>1143</v>
      </c>
      <c r="F36" s="308">
        <v>1978</v>
      </c>
      <c r="G36" s="11"/>
      <c r="T36" s="432"/>
      <c r="U36" s="432"/>
      <c r="V36" s="432"/>
      <c r="W36" s="432"/>
      <c r="X36" s="432"/>
      <c r="Y36" s="469"/>
      <c r="AE36" s="432"/>
      <c r="AF36" s="475"/>
      <c r="AG36" s="475"/>
      <c r="AH36" s="475"/>
      <c r="AI36" s="475"/>
      <c r="AJ36" s="475"/>
      <c r="AN36" s="432"/>
      <c r="AO36" s="432"/>
      <c r="AP36" s="432"/>
      <c r="AQ36" s="432"/>
      <c r="AR36" s="469"/>
      <c r="AS36" s="469"/>
      <c r="BC36" s="472"/>
      <c r="BD36" s="466"/>
      <c r="BE36" s="466"/>
      <c r="BF36" s="466"/>
      <c r="BG36" s="466"/>
      <c r="BH36" s="466"/>
    </row>
    <row r="37" spans="1:60" s="228" customFormat="1" ht="13" thickBot="1" x14ac:dyDescent="0.3">
      <c r="A37" s="225" t="s">
        <v>197</v>
      </c>
      <c r="B37" s="307">
        <v>158</v>
      </c>
      <c r="C37" s="307">
        <v>11</v>
      </c>
      <c r="D37" s="307">
        <v>284</v>
      </c>
      <c r="E37" s="307">
        <v>150</v>
      </c>
      <c r="F37" s="307">
        <v>434</v>
      </c>
      <c r="G37" s="11"/>
      <c r="T37" s="432"/>
      <c r="U37" s="432"/>
      <c r="V37" s="432"/>
      <c r="W37" s="432"/>
      <c r="X37" s="432"/>
      <c r="Y37" s="432"/>
      <c r="AE37" s="432"/>
      <c r="AF37" s="475"/>
      <c r="AG37" s="475"/>
      <c r="AH37" s="475"/>
      <c r="AI37" s="475"/>
      <c r="AJ37" s="475"/>
      <c r="AN37" s="432"/>
      <c r="AO37" s="432"/>
      <c r="AP37" s="432"/>
      <c r="AQ37" s="432"/>
      <c r="AR37" s="432"/>
      <c r="AS37" s="432"/>
      <c r="BC37" s="472"/>
      <c r="BD37" s="466"/>
      <c r="BE37" s="466"/>
      <c r="BF37" s="466"/>
      <c r="BG37" s="466"/>
      <c r="BH37" s="466"/>
    </row>
    <row r="38" spans="1:60" s="228" customFormat="1" ht="13" thickBot="1" x14ac:dyDescent="0.3">
      <c r="A38" s="225" t="s">
        <v>198</v>
      </c>
      <c r="B38" s="307">
        <v>2</v>
      </c>
      <c r="C38" s="307">
        <v>45</v>
      </c>
      <c r="D38" s="308">
        <v>7907</v>
      </c>
      <c r="E38" s="307">
        <v>18</v>
      </c>
      <c r="F38" s="308">
        <v>7925</v>
      </c>
      <c r="G38" s="11"/>
      <c r="T38" s="432"/>
      <c r="U38" s="432"/>
      <c r="V38" s="432"/>
      <c r="W38" s="469"/>
      <c r="X38" s="432"/>
      <c r="Y38" s="469"/>
      <c r="AE38" s="432"/>
      <c r="AF38" s="475"/>
      <c r="AG38" s="475"/>
      <c r="AH38" s="475"/>
      <c r="AI38" s="475"/>
      <c r="AJ38" s="475"/>
      <c r="AN38" s="432"/>
      <c r="AO38" s="432"/>
      <c r="AP38" s="432"/>
      <c r="AQ38" s="469"/>
      <c r="AR38" s="432"/>
      <c r="AS38" s="469"/>
      <c r="BC38" s="472"/>
      <c r="BD38" s="466"/>
      <c r="BE38" s="466"/>
      <c r="BF38" s="466"/>
      <c r="BG38" s="466"/>
      <c r="BH38" s="466"/>
    </row>
    <row r="39" spans="1:60" s="228" customFormat="1" ht="13" thickBot="1" x14ac:dyDescent="0.3">
      <c r="A39" s="225" t="s">
        <v>199</v>
      </c>
      <c r="B39" s="307">
        <v>8</v>
      </c>
      <c r="C39" s="307">
        <v>0</v>
      </c>
      <c r="D39" s="308">
        <v>508</v>
      </c>
      <c r="E39" s="307">
        <v>9</v>
      </c>
      <c r="F39" s="308">
        <v>517</v>
      </c>
      <c r="G39" s="11"/>
      <c r="T39" s="432"/>
      <c r="U39" s="432"/>
      <c r="V39" s="432"/>
      <c r="W39" s="432"/>
      <c r="X39" s="432"/>
      <c r="Y39" s="432"/>
      <c r="AE39" s="432"/>
      <c r="AF39" s="475"/>
      <c r="AG39" s="475"/>
      <c r="AH39" s="475"/>
      <c r="AI39" s="475"/>
      <c r="AJ39" s="475"/>
      <c r="AN39" s="432"/>
      <c r="AO39" s="432"/>
      <c r="AP39" s="432"/>
      <c r="AQ39" s="432"/>
      <c r="AR39" s="432"/>
      <c r="AS39" s="432"/>
      <c r="BC39" s="472"/>
      <c r="BD39" s="466"/>
      <c r="BE39" s="466"/>
      <c r="BF39" s="466"/>
      <c r="BG39" s="466"/>
      <c r="BH39" s="466"/>
    </row>
    <row r="40" spans="1:60" s="228" customFormat="1" ht="13" thickBot="1" x14ac:dyDescent="0.3">
      <c r="A40" s="225" t="s">
        <v>200</v>
      </c>
      <c r="B40" s="307">
        <v>7</v>
      </c>
      <c r="C40" s="307">
        <v>48</v>
      </c>
      <c r="D40" s="308">
        <v>11041</v>
      </c>
      <c r="E40" s="307">
        <v>842</v>
      </c>
      <c r="F40" s="308">
        <v>11883</v>
      </c>
      <c r="G40" s="11"/>
      <c r="T40" s="432"/>
      <c r="U40" s="432"/>
      <c r="V40" s="432"/>
      <c r="W40" s="469"/>
      <c r="X40" s="432"/>
      <c r="Y40" s="469"/>
      <c r="AE40" s="432"/>
      <c r="AF40" s="475"/>
      <c r="AG40" s="475"/>
      <c r="AH40" s="475"/>
      <c r="AI40" s="475"/>
      <c r="AJ40" s="475"/>
      <c r="AN40" s="432"/>
      <c r="AO40" s="432"/>
      <c r="AP40" s="432"/>
      <c r="AQ40" s="469"/>
      <c r="AR40" s="432"/>
      <c r="AS40" s="469"/>
      <c r="BC40" s="472"/>
      <c r="BD40" s="466"/>
      <c r="BE40" s="466"/>
      <c r="BF40" s="466"/>
      <c r="BG40" s="466"/>
      <c r="BH40" s="466"/>
    </row>
    <row r="41" spans="1:60" s="228" customFormat="1" ht="13" thickBot="1" x14ac:dyDescent="0.3">
      <c r="A41" s="225" t="s">
        <v>201</v>
      </c>
      <c r="B41" s="307">
        <v>13</v>
      </c>
      <c r="C41" s="307">
        <v>0</v>
      </c>
      <c r="D41" s="307">
        <v>166</v>
      </c>
      <c r="E41" s="307">
        <v>24</v>
      </c>
      <c r="F41" s="307">
        <v>190</v>
      </c>
      <c r="G41" s="11"/>
      <c r="T41" s="432"/>
      <c r="U41" s="432"/>
      <c r="V41" s="432"/>
      <c r="W41" s="432"/>
      <c r="X41" s="432"/>
      <c r="Y41" s="432"/>
      <c r="AE41" s="432"/>
      <c r="AF41" s="475"/>
      <c r="AG41" s="475"/>
      <c r="AH41" s="475"/>
      <c r="AI41" s="475"/>
      <c r="AJ41" s="475"/>
      <c r="AN41" s="432"/>
      <c r="AO41" s="432"/>
      <c r="AP41" s="432"/>
      <c r="AQ41" s="432"/>
      <c r="AR41" s="432"/>
      <c r="AS41" s="432"/>
      <c r="BC41" s="472"/>
      <c r="BD41" s="466"/>
      <c r="BE41" s="466"/>
      <c r="BF41" s="466"/>
      <c r="BG41" s="466"/>
      <c r="BH41" s="466"/>
    </row>
    <row r="42" spans="1:60" s="228" customFormat="1" ht="13" thickBot="1" x14ac:dyDescent="0.3">
      <c r="A42" s="225" t="s">
        <v>202</v>
      </c>
      <c r="B42" s="307">
        <v>422</v>
      </c>
      <c r="C42" s="307">
        <v>0</v>
      </c>
      <c r="D42" s="307">
        <v>21</v>
      </c>
      <c r="E42" s="308">
        <v>2242</v>
      </c>
      <c r="F42" s="308">
        <v>2263</v>
      </c>
      <c r="G42" s="11"/>
      <c r="T42" s="432"/>
      <c r="U42" s="432"/>
      <c r="V42" s="432"/>
      <c r="W42" s="432"/>
      <c r="X42" s="469"/>
      <c r="Y42" s="469"/>
      <c r="AE42" s="432"/>
      <c r="AF42" s="475"/>
      <c r="AG42" s="475"/>
      <c r="AH42" s="475"/>
      <c r="AI42" s="475"/>
      <c r="AJ42" s="475"/>
      <c r="AN42" s="432"/>
      <c r="AO42" s="432"/>
      <c r="AP42" s="432"/>
      <c r="AQ42" s="432"/>
      <c r="AR42" s="469"/>
      <c r="AS42" s="469"/>
      <c r="BC42" s="472"/>
      <c r="BD42" s="466"/>
      <c r="BE42" s="466"/>
      <c r="BF42" s="466"/>
      <c r="BG42" s="466"/>
      <c r="BH42" s="466"/>
    </row>
    <row r="43" spans="1:60" s="228" customFormat="1" ht="13" thickBot="1" x14ac:dyDescent="0.3">
      <c r="A43" s="225" t="s">
        <v>203</v>
      </c>
      <c r="B43" s="308">
        <v>4439</v>
      </c>
      <c r="C43" s="307">
        <v>81</v>
      </c>
      <c r="D43" s="307">
        <v>789</v>
      </c>
      <c r="E43" s="308">
        <v>13139</v>
      </c>
      <c r="F43" s="308">
        <v>13928</v>
      </c>
      <c r="G43" s="11"/>
      <c r="T43" s="432"/>
      <c r="U43" s="469"/>
      <c r="V43" s="432"/>
      <c r="W43" s="469"/>
      <c r="X43" s="469"/>
      <c r="Y43" s="469"/>
      <c r="AE43" s="432"/>
      <c r="AF43" s="475"/>
      <c r="AG43" s="475"/>
      <c r="AH43" s="475"/>
      <c r="AI43" s="475"/>
      <c r="AJ43" s="475"/>
      <c r="AN43" s="432"/>
      <c r="AO43" s="469"/>
      <c r="AP43" s="432"/>
      <c r="AQ43" s="432"/>
      <c r="AR43" s="469"/>
      <c r="AS43" s="469"/>
      <c r="BC43" s="472"/>
      <c r="BD43" s="466"/>
      <c r="BE43" s="466"/>
      <c r="BF43" s="466"/>
      <c r="BG43" s="466"/>
      <c r="BH43" s="466"/>
    </row>
    <row r="44" spans="1:60" s="228" customFormat="1" ht="13" thickBot="1" x14ac:dyDescent="0.3">
      <c r="A44" s="225" t="s">
        <v>204</v>
      </c>
      <c r="B44" s="307">
        <v>328</v>
      </c>
      <c r="C44" s="307">
        <v>0</v>
      </c>
      <c r="D44" s="307">
        <v>0</v>
      </c>
      <c r="E44" s="307">
        <v>337</v>
      </c>
      <c r="F44" s="307">
        <v>337</v>
      </c>
      <c r="G44" s="11"/>
      <c r="T44" s="432"/>
      <c r="U44" s="432"/>
      <c r="V44" s="432"/>
      <c r="W44" s="432"/>
      <c r="X44" s="432"/>
      <c r="Y44" s="432"/>
      <c r="AE44" s="432"/>
      <c r="AF44" s="475"/>
      <c r="AG44" s="475"/>
      <c r="AH44" s="475"/>
      <c r="AI44" s="475"/>
      <c r="AJ44" s="475"/>
      <c r="AN44" s="432"/>
      <c r="AO44" s="432"/>
      <c r="AP44" s="432"/>
      <c r="AQ44" s="432"/>
      <c r="AR44" s="432"/>
      <c r="AS44" s="432"/>
      <c r="BC44" s="472"/>
      <c r="BD44" s="466"/>
      <c r="BE44" s="466"/>
      <c r="BF44" s="466"/>
      <c r="BG44" s="466"/>
      <c r="BH44" s="466"/>
    </row>
    <row r="45" spans="1:60" s="228" customFormat="1" ht="13" thickBot="1" x14ac:dyDescent="0.3">
      <c r="A45" s="225" t="s">
        <v>205</v>
      </c>
      <c r="B45" s="307">
        <v>8</v>
      </c>
      <c r="C45" s="307">
        <v>5</v>
      </c>
      <c r="D45" s="308">
        <v>757</v>
      </c>
      <c r="E45" s="307">
        <v>11</v>
      </c>
      <c r="F45" s="308">
        <v>768</v>
      </c>
      <c r="G45" s="11"/>
      <c r="T45" s="432"/>
      <c r="U45" s="432"/>
      <c r="V45" s="432"/>
      <c r="W45" s="432"/>
      <c r="X45" s="432"/>
      <c r="Y45" s="432"/>
      <c r="AE45" s="432"/>
      <c r="AF45" s="475"/>
      <c r="AG45" s="475"/>
      <c r="AH45" s="475"/>
      <c r="AI45" s="475"/>
      <c r="AJ45" s="475"/>
      <c r="AN45" s="432"/>
      <c r="AO45" s="432"/>
      <c r="AP45" s="432"/>
      <c r="AQ45" s="432"/>
      <c r="AR45" s="432"/>
      <c r="AS45" s="432"/>
      <c r="BC45" s="472"/>
      <c r="BD45" s="466"/>
      <c r="BE45" s="466"/>
      <c r="BF45" s="466"/>
      <c r="BG45" s="466"/>
      <c r="BH45" s="466"/>
    </row>
    <row r="46" spans="1:60" s="228" customFormat="1" ht="13" thickBot="1" x14ac:dyDescent="0.3">
      <c r="A46" s="225" t="s">
        <v>206</v>
      </c>
      <c r="B46" s="307">
        <v>76</v>
      </c>
      <c r="C46" s="307">
        <v>5</v>
      </c>
      <c r="D46" s="308">
        <v>1501</v>
      </c>
      <c r="E46" s="307">
        <v>111</v>
      </c>
      <c r="F46" s="308">
        <v>1612</v>
      </c>
      <c r="G46" s="11"/>
      <c r="T46" s="432"/>
      <c r="U46" s="432"/>
      <c r="V46" s="432"/>
      <c r="W46" s="469"/>
      <c r="X46" s="432"/>
      <c r="Y46" s="469"/>
      <c r="AE46" s="432"/>
      <c r="AF46" s="475"/>
      <c r="AG46" s="475"/>
      <c r="AH46" s="475"/>
      <c r="AI46" s="475"/>
      <c r="AJ46" s="475"/>
      <c r="AN46" s="432"/>
      <c r="AO46" s="432"/>
      <c r="AP46" s="432"/>
      <c r="AQ46" s="469"/>
      <c r="AR46" s="432"/>
      <c r="AS46" s="469"/>
      <c r="BC46" s="472"/>
      <c r="BD46" s="466"/>
      <c r="BE46" s="466"/>
      <c r="BF46" s="466"/>
      <c r="BG46" s="466"/>
      <c r="BH46" s="466"/>
    </row>
    <row r="47" spans="1:60" s="228" customFormat="1" ht="13" thickBot="1" x14ac:dyDescent="0.3">
      <c r="A47" s="225" t="s">
        <v>190</v>
      </c>
      <c r="B47" s="307">
        <v>0</v>
      </c>
      <c r="C47" s="307">
        <v>0</v>
      </c>
      <c r="D47" s="307">
        <v>0</v>
      </c>
      <c r="E47" s="307">
        <v>0</v>
      </c>
      <c r="F47" s="307">
        <v>0</v>
      </c>
      <c r="G47" s="11"/>
      <c r="T47" s="432"/>
      <c r="U47" s="432"/>
      <c r="V47" s="432"/>
      <c r="W47" s="432"/>
      <c r="X47" s="432"/>
      <c r="Y47" s="432"/>
      <c r="AE47" s="432"/>
      <c r="AF47" s="475"/>
      <c r="AG47" s="475"/>
      <c r="AH47" s="475"/>
      <c r="AI47" s="475"/>
      <c r="AJ47" s="475"/>
      <c r="AN47" s="432"/>
      <c r="AO47" s="432"/>
      <c r="AP47" s="432"/>
      <c r="AQ47" s="432"/>
      <c r="AR47" s="432"/>
      <c r="AS47" s="432"/>
      <c r="BC47" s="472"/>
      <c r="BD47" s="466"/>
      <c r="BE47" s="466"/>
      <c r="BF47" s="466"/>
      <c r="BG47" s="466"/>
      <c r="BH47" s="466"/>
    </row>
    <row r="48" spans="1:60" s="228" customFormat="1" ht="13" thickBot="1" x14ac:dyDescent="0.3">
      <c r="A48" s="225" t="s">
        <v>31</v>
      </c>
      <c r="B48" s="307">
        <v>12</v>
      </c>
      <c r="C48" s="307">
        <v>2</v>
      </c>
      <c r="D48" s="308">
        <v>129</v>
      </c>
      <c r="E48" s="307">
        <v>18</v>
      </c>
      <c r="F48" s="308">
        <v>147</v>
      </c>
      <c r="G48" s="11"/>
      <c r="T48" s="432"/>
      <c r="U48" s="432"/>
      <c r="V48" s="432"/>
      <c r="W48" s="432"/>
      <c r="X48" s="432"/>
      <c r="Y48" s="432"/>
      <c r="AE48" s="432"/>
      <c r="AF48" s="475"/>
      <c r="AG48" s="475"/>
      <c r="AH48" s="475"/>
      <c r="AI48" s="475"/>
      <c r="AJ48" s="475"/>
      <c r="AN48" s="432"/>
      <c r="AO48" s="432"/>
      <c r="AP48" s="432"/>
      <c r="AQ48" s="432"/>
      <c r="AR48" s="432"/>
      <c r="AS48" s="432"/>
      <c r="BC48" s="472"/>
      <c r="BD48" s="466"/>
      <c r="BE48" s="466"/>
      <c r="BF48" s="466"/>
      <c r="BG48" s="466"/>
      <c r="BH48" s="466"/>
    </row>
    <row r="49" spans="1:60" s="228" customFormat="1" ht="13" thickBot="1" x14ac:dyDescent="0.3">
      <c r="A49" s="225" t="s">
        <v>53</v>
      </c>
      <c r="B49" s="307">
        <v>0</v>
      </c>
      <c r="C49" s="307">
        <v>0</v>
      </c>
      <c r="D49" s="307">
        <v>306</v>
      </c>
      <c r="E49" s="307">
        <v>0</v>
      </c>
      <c r="F49" s="307">
        <v>306</v>
      </c>
      <c r="G49" s="11"/>
      <c r="T49" s="432"/>
      <c r="U49" s="432"/>
      <c r="V49" s="432"/>
      <c r="W49" s="432"/>
      <c r="X49" s="432"/>
      <c r="Y49" s="432"/>
      <c r="AE49" s="432"/>
      <c r="AF49" s="475"/>
      <c r="AG49" s="475"/>
      <c r="AH49" s="475"/>
      <c r="AI49" s="475"/>
      <c r="AJ49" s="475"/>
      <c r="AN49" s="432"/>
      <c r="AO49" s="432"/>
      <c r="AP49" s="432"/>
      <c r="AQ49" s="432"/>
      <c r="AR49" s="432"/>
      <c r="AS49" s="432"/>
      <c r="BC49" s="472"/>
      <c r="BD49" s="466"/>
      <c r="BE49" s="466"/>
      <c r="BF49" s="466"/>
      <c r="BG49" s="466"/>
      <c r="BH49" s="466"/>
    </row>
    <row r="50" spans="1:60" s="228" customFormat="1" ht="13" thickBot="1" x14ac:dyDescent="0.3">
      <c r="A50" s="225" t="s">
        <v>54</v>
      </c>
      <c r="B50" s="307">
        <v>0</v>
      </c>
      <c r="C50" s="307">
        <v>123</v>
      </c>
      <c r="D50" s="308">
        <v>21473</v>
      </c>
      <c r="E50" s="307">
        <v>0</v>
      </c>
      <c r="F50" s="308">
        <v>21473</v>
      </c>
      <c r="G50" s="11"/>
      <c r="T50" s="432"/>
      <c r="U50" s="432"/>
      <c r="V50" s="432"/>
      <c r="W50" s="469"/>
      <c r="X50" s="432"/>
      <c r="Y50" s="469"/>
      <c r="AE50" s="432"/>
      <c r="AF50" s="475"/>
      <c r="AG50" s="475"/>
      <c r="AH50" s="475"/>
      <c r="AI50" s="475"/>
      <c r="AJ50" s="475"/>
      <c r="AN50" s="432"/>
      <c r="AO50" s="432"/>
      <c r="AP50" s="432"/>
      <c r="AQ50" s="469"/>
      <c r="AR50" s="432"/>
      <c r="AS50" s="469"/>
      <c r="BC50" s="472"/>
      <c r="BD50" s="466"/>
      <c r="BE50" s="466"/>
      <c r="BF50" s="466"/>
      <c r="BG50" s="466"/>
      <c r="BH50" s="466"/>
    </row>
    <row r="51" spans="1:60" s="228" customFormat="1" ht="13" thickBot="1" x14ac:dyDescent="0.3">
      <c r="A51" s="225" t="s">
        <v>32</v>
      </c>
      <c r="B51" s="307">
        <v>170</v>
      </c>
      <c r="C51" s="307">
        <v>29</v>
      </c>
      <c r="D51" s="308">
        <v>2173</v>
      </c>
      <c r="E51" s="307">
        <v>219</v>
      </c>
      <c r="F51" s="308">
        <v>2392</v>
      </c>
      <c r="G51" s="11"/>
      <c r="T51" s="432"/>
      <c r="U51" s="432"/>
      <c r="V51" s="432"/>
      <c r="W51" s="469"/>
      <c r="X51" s="432"/>
      <c r="Y51" s="469"/>
      <c r="AE51" s="432"/>
      <c r="AF51" s="475"/>
      <c r="AG51" s="475"/>
      <c r="AH51" s="475"/>
      <c r="AI51" s="475"/>
      <c r="AJ51" s="475"/>
      <c r="AN51" s="432"/>
      <c r="AO51" s="432"/>
      <c r="AP51" s="432"/>
      <c r="AQ51" s="469"/>
      <c r="AR51" s="432"/>
      <c r="AS51" s="469"/>
      <c r="BC51" s="472"/>
      <c r="BD51" s="466"/>
      <c r="BE51" s="466"/>
      <c r="BF51" s="466"/>
      <c r="BG51" s="466"/>
      <c r="BH51" s="466"/>
    </row>
    <row r="52" spans="1:60" s="228" customFormat="1" ht="13" thickBot="1" x14ac:dyDescent="0.3">
      <c r="A52" s="226" t="s">
        <v>75</v>
      </c>
      <c r="B52" s="310">
        <v>1971</v>
      </c>
      <c r="C52" s="309">
        <v>202</v>
      </c>
      <c r="D52" s="310">
        <v>936</v>
      </c>
      <c r="E52" s="310">
        <v>1426</v>
      </c>
      <c r="F52" s="310">
        <v>2362</v>
      </c>
      <c r="G52" s="11"/>
      <c r="T52" s="432"/>
      <c r="U52" s="469"/>
      <c r="V52" s="432"/>
      <c r="W52" s="469"/>
      <c r="X52" s="469"/>
      <c r="Y52" s="469"/>
      <c r="AE52" s="432"/>
      <c r="AF52" s="475"/>
      <c r="AG52" s="475"/>
      <c r="AH52" s="475"/>
      <c r="AI52" s="475"/>
      <c r="AJ52" s="475"/>
      <c r="AN52" s="432"/>
      <c r="AO52" s="469"/>
      <c r="AP52" s="432"/>
      <c r="AQ52" s="469"/>
      <c r="AR52" s="469"/>
      <c r="AS52" s="469"/>
      <c r="BC52" s="472"/>
      <c r="BD52" s="466"/>
      <c r="BE52" s="466"/>
      <c r="BF52" s="466"/>
      <c r="BG52" s="466"/>
      <c r="BH52" s="466"/>
    </row>
    <row r="53" spans="1:60" s="228" customFormat="1" ht="13" thickBot="1" x14ac:dyDescent="0.3">
      <c r="A53" s="225" t="s">
        <v>207</v>
      </c>
      <c r="B53" s="307">
        <v>128</v>
      </c>
      <c r="C53" s="307">
        <v>0</v>
      </c>
      <c r="D53" s="307">
        <v>0</v>
      </c>
      <c r="E53" s="307">
        <v>158</v>
      </c>
      <c r="F53" s="307">
        <v>158</v>
      </c>
      <c r="G53" s="11"/>
      <c r="T53" s="432"/>
      <c r="U53" s="432"/>
      <c r="V53" s="432"/>
      <c r="W53" s="432"/>
      <c r="X53" s="432"/>
      <c r="Y53" s="432"/>
      <c r="AE53" s="432"/>
      <c r="AF53" s="475"/>
      <c r="AG53" s="475"/>
      <c r="AH53" s="475"/>
      <c r="AI53" s="475"/>
      <c r="AJ53" s="475"/>
      <c r="AN53" s="432"/>
      <c r="AO53" s="432"/>
      <c r="AP53" s="432"/>
      <c r="AQ53" s="432"/>
      <c r="AR53" s="432"/>
      <c r="AS53" s="432"/>
      <c r="BC53" s="472"/>
      <c r="BD53" s="466"/>
      <c r="BE53" s="466"/>
      <c r="BF53" s="466"/>
      <c r="BG53" s="466"/>
      <c r="BH53" s="466"/>
    </row>
    <row r="54" spans="1:60" s="228" customFormat="1" ht="14" thickBot="1" x14ac:dyDescent="0.3">
      <c r="A54" s="225" t="s">
        <v>282</v>
      </c>
      <c r="B54" s="308">
        <v>1816</v>
      </c>
      <c r="C54" s="307">
        <v>201</v>
      </c>
      <c r="D54" s="308">
        <v>898</v>
      </c>
      <c r="E54" s="308">
        <v>1235</v>
      </c>
      <c r="F54" s="308">
        <v>2133</v>
      </c>
      <c r="G54" s="11"/>
      <c r="T54" s="432"/>
      <c r="U54" s="469"/>
      <c r="V54" s="432"/>
      <c r="W54" s="469"/>
      <c r="X54" s="469"/>
      <c r="Y54" s="469"/>
      <c r="AE54" s="432"/>
      <c r="AF54" s="475"/>
      <c r="AG54" s="475"/>
      <c r="AH54" s="475"/>
      <c r="AI54" s="475"/>
      <c r="AJ54" s="475"/>
      <c r="AN54" s="432"/>
      <c r="AO54" s="469"/>
      <c r="AP54" s="432"/>
      <c r="AQ54" s="469"/>
      <c r="AR54" s="469"/>
      <c r="AS54" s="469"/>
      <c r="BC54" s="472"/>
      <c r="BD54" s="466"/>
      <c r="BE54" s="466"/>
      <c r="BF54" s="466"/>
      <c r="BG54" s="466"/>
      <c r="BH54" s="466"/>
    </row>
    <row r="55" spans="1:60" s="228" customFormat="1" ht="13" thickBot="1" x14ac:dyDescent="0.3">
      <c r="A55" s="225" t="s">
        <v>244</v>
      </c>
      <c r="B55" s="307">
        <v>27</v>
      </c>
      <c r="C55" s="307">
        <v>1</v>
      </c>
      <c r="D55" s="307">
        <v>38</v>
      </c>
      <c r="E55" s="307">
        <v>33</v>
      </c>
      <c r="F55" s="307">
        <v>71</v>
      </c>
      <c r="G55" s="11"/>
      <c r="T55" s="432"/>
      <c r="U55" s="432"/>
      <c r="V55" s="432"/>
      <c r="W55" s="432"/>
      <c r="X55" s="432"/>
      <c r="Y55" s="432"/>
      <c r="AE55" s="432"/>
      <c r="AF55" s="475"/>
      <c r="AG55" s="475"/>
      <c r="AH55" s="475"/>
      <c r="AI55" s="475"/>
      <c r="AJ55" s="475"/>
      <c r="AN55" s="432"/>
      <c r="AO55" s="432"/>
      <c r="AP55" s="432"/>
      <c r="AQ55" s="432"/>
      <c r="AR55" s="432"/>
      <c r="AS55" s="432"/>
      <c r="BC55" s="472"/>
      <c r="BD55" s="466"/>
      <c r="BE55" s="466"/>
      <c r="BF55" s="466"/>
      <c r="BG55" s="466"/>
      <c r="BH55" s="466"/>
    </row>
    <row r="56" spans="1:60" s="228" customFormat="1" ht="13" thickBot="1" x14ac:dyDescent="0.3">
      <c r="A56" s="227" t="s">
        <v>361</v>
      </c>
      <c r="B56" s="311">
        <v>10</v>
      </c>
      <c r="C56" s="311">
        <v>0</v>
      </c>
      <c r="D56" s="311">
        <v>0</v>
      </c>
      <c r="E56" s="311">
        <v>0</v>
      </c>
      <c r="F56" s="311">
        <v>0</v>
      </c>
      <c r="G56" s="11"/>
      <c r="T56" s="432"/>
      <c r="U56" s="432"/>
      <c r="V56" s="432"/>
      <c r="W56" s="432"/>
      <c r="X56" s="432"/>
      <c r="Y56" s="432"/>
      <c r="AE56" s="432"/>
      <c r="AF56" s="475"/>
      <c r="AG56" s="475"/>
      <c r="AH56" s="475"/>
      <c r="AI56" s="475"/>
      <c r="AJ56" s="475"/>
      <c r="AN56" s="432"/>
      <c r="AO56" s="432"/>
      <c r="AP56" s="432"/>
      <c r="AQ56" s="432"/>
      <c r="AR56" s="432"/>
      <c r="AS56" s="432"/>
      <c r="BC56" s="472"/>
      <c r="BD56" s="466"/>
      <c r="BE56" s="466"/>
      <c r="BF56" s="466"/>
      <c r="BG56" s="466"/>
      <c r="BH56" s="466"/>
    </row>
    <row r="57" spans="1:60" s="228" customFormat="1" ht="13" thickBot="1" x14ac:dyDescent="0.3">
      <c r="A57" s="224" t="s">
        <v>55</v>
      </c>
      <c r="B57" s="306">
        <v>16251</v>
      </c>
      <c r="C57" s="306">
        <v>1188</v>
      </c>
      <c r="D57" s="306">
        <v>138629</v>
      </c>
      <c r="E57" s="306">
        <v>45415</v>
      </c>
      <c r="F57" s="306">
        <v>184044</v>
      </c>
      <c r="G57" s="11"/>
      <c r="T57" s="432"/>
      <c r="U57" s="469"/>
      <c r="V57" s="469"/>
      <c r="W57" s="469"/>
      <c r="X57" s="469"/>
      <c r="Y57" s="469"/>
      <c r="AE57" s="432"/>
      <c r="AF57" s="475"/>
      <c r="AG57" s="475"/>
      <c r="AH57" s="475"/>
      <c r="AI57" s="475"/>
      <c r="AJ57" s="475"/>
      <c r="AN57" s="432"/>
      <c r="AO57" s="469"/>
      <c r="AP57" s="469"/>
      <c r="AQ57" s="469"/>
      <c r="AR57" s="469"/>
      <c r="AS57" s="469"/>
    </row>
    <row r="58" spans="1:60" s="228" customFormat="1" x14ac:dyDescent="0.25">
      <c r="A58" s="109"/>
      <c r="B58" s="109"/>
      <c r="C58" s="109"/>
      <c r="D58" s="109"/>
      <c r="E58" s="109"/>
      <c r="F58" s="109"/>
      <c r="G58" s="11"/>
    </row>
    <row r="59" spans="1:60" s="228" customFormat="1" ht="13" x14ac:dyDescent="0.3">
      <c r="A59" s="110"/>
      <c r="B59" s="110"/>
      <c r="C59" s="110"/>
      <c r="D59" s="110"/>
      <c r="E59" s="110"/>
      <c r="F59" s="110"/>
      <c r="G59" s="11"/>
    </row>
    <row r="60" spans="1:60" s="228" customFormat="1" ht="14.5" x14ac:dyDescent="0.3">
      <c r="A60" s="110" t="s">
        <v>256</v>
      </c>
      <c r="B60" s="110"/>
      <c r="C60" s="110"/>
      <c r="D60" s="110"/>
      <c r="E60" s="110"/>
      <c r="F60" s="110"/>
      <c r="G60" s="11"/>
    </row>
    <row r="61" spans="1:60" ht="14.5" x14ac:dyDescent="0.3">
      <c r="A61" s="110" t="s">
        <v>362</v>
      </c>
      <c r="B61" s="110"/>
      <c r="C61" s="110"/>
      <c r="D61" s="110"/>
      <c r="E61" s="110"/>
      <c r="F61" s="110"/>
      <c r="G61" s="11"/>
      <c r="H61" s="11"/>
      <c r="AE61" s="228"/>
      <c r="AF61" s="228"/>
      <c r="AG61" s="228"/>
      <c r="AH61" s="228"/>
      <c r="AI61" s="228"/>
      <c r="AJ61" s="228"/>
    </row>
    <row r="62" spans="1:60" ht="13" x14ac:dyDescent="0.3">
      <c r="A62" s="110"/>
      <c r="B62" s="110"/>
      <c r="C62" s="110"/>
      <c r="D62" s="110"/>
      <c r="E62" s="110"/>
      <c r="F62" s="110"/>
      <c r="G62" s="11"/>
      <c r="H62" s="11"/>
      <c r="AE62" s="228"/>
      <c r="AF62" s="228"/>
      <c r="AG62" s="228"/>
      <c r="AH62" s="228"/>
      <c r="AI62" s="228"/>
      <c r="AJ62" s="228"/>
    </row>
    <row r="63" spans="1:60" ht="13" x14ac:dyDescent="0.3">
      <c r="A63" s="110" t="s">
        <v>297</v>
      </c>
      <c r="B63" s="110"/>
      <c r="C63" s="110"/>
      <c r="D63" s="110"/>
      <c r="E63" s="110"/>
      <c r="F63" s="110"/>
      <c r="G63" s="11"/>
      <c r="H63" s="11"/>
      <c r="AE63" s="228"/>
      <c r="AF63" s="228"/>
      <c r="AG63" s="228"/>
      <c r="AH63" s="228"/>
      <c r="AI63" s="228"/>
      <c r="AJ63" s="228"/>
    </row>
    <row r="64" spans="1:60" ht="13" x14ac:dyDescent="0.3">
      <c r="A64" s="33"/>
      <c r="B64" s="33"/>
      <c r="C64" s="33"/>
      <c r="D64" s="33"/>
      <c r="E64" s="33"/>
      <c r="F64" s="33"/>
      <c r="G64" s="11"/>
      <c r="H64" s="11"/>
      <c r="AE64" s="228"/>
      <c r="AF64" s="228"/>
      <c r="AG64" s="228"/>
      <c r="AH64" s="228"/>
      <c r="AI64" s="228"/>
      <c r="AJ64" s="228"/>
    </row>
    <row r="65" spans="1:36" x14ac:dyDescent="0.25">
      <c r="AE65" s="228"/>
      <c r="AF65" s="228"/>
      <c r="AG65" s="228"/>
      <c r="AH65" s="228"/>
      <c r="AI65" s="228"/>
      <c r="AJ65" s="228"/>
    </row>
    <row r="66" spans="1:36" x14ac:dyDescent="0.25">
      <c r="AE66" s="228"/>
      <c r="AF66" s="228"/>
      <c r="AG66" s="228"/>
      <c r="AH66" s="228"/>
      <c r="AI66" s="228"/>
      <c r="AJ66" s="228"/>
    </row>
    <row r="67" spans="1:36" x14ac:dyDescent="0.25">
      <c r="AE67" s="228"/>
      <c r="AF67" s="228"/>
      <c r="AG67" s="228"/>
      <c r="AH67" s="228"/>
      <c r="AI67" s="228"/>
      <c r="AJ67" s="228"/>
    </row>
    <row r="68" spans="1:36" ht="13" x14ac:dyDescent="0.3">
      <c r="A68" s="477"/>
      <c r="B68" s="478"/>
      <c r="C68" s="478"/>
      <c r="D68" s="478"/>
      <c r="E68" s="478"/>
      <c r="F68" s="478"/>
      <c r="AE68" s="228"/>
      <c r="AF68" s="228"/>
      <c r="AG68" s="228"/>
      <c r="AH68" s="228"/>
      <c r="AI68" s="228"/>
      <c r="AJ68" s="228"/>
    </row>
    <row r="69" spans="1:36" ht="13" x14ac:dyDescent="0.3">
      <c r="A69" s="477"/>
      <c r="B69" s="478"/>
      <c r="C69" s="478"/>
      <c r="D69" s="478"/>
      <c r="E69" s="478"/>
      <c r="F69" s="478"/>
      <c r="AE69" s="228"/>
      <c r="AF69" s="228"/>
      <c r="AG69" s="228"/>
      <c r="AH69" s="228"/>
      <c r="AI69" s="228"/>
      <c r="AJ69" s="228"/>
    </row>
    <row r="70" spans="1:36" ht="13" x14ac:dyDescent="0.3">
      <c r="A70" s="477"/>
      <c r="B70" s="478"/>
      <c r="C70" s="478"/>
      <c r="D70" s="478"/>
      <c r="E70" s="478"/>
      <c r="F70" s="478"/>
      <c r="AE70" s="228"/>
      <c r="AF70" s="228"/>
      <c r="AG70" s="228"/>
      <c r="AH70" s="228"/>
      <c r="AI70" s="228"/>
      <c r="AJ70" s="228"/>
    </row>
    <row r="71" spans="1:36" x14ac:dyDescent="0.25">
      <c r="A71" s="479"/>
      <c r="B71" s="480"/>
      <c r="C71" s="480"/>
      <c r="D71" s="480"/>
      <c r="E71" s="480"/>
      <c r="F71" s="480"/>
      <c r="AE71" s="228"/>
      <c r="AF71" s="228"/>
      <c r="AG71" s="228"/>
      <c r="AH71" s="228"/>
      <c r="AI71" s="228"/>
      <c r="AJ71" s="228"/>
    </row>
    <row r="72" spans="1:36" x14ac:dyDescent="0.25">
      <c r="A72" s="479"/>
      <c r="B72" s="480"/>
      <c r="C72" s="480"/>
      <c r="D72" s="480"/>
      <c r="E72" s="480"/>
      <c r="F72" s="480"/>
      <c r="AE72" s="228"/>
      <c r="AF72" s="228"/>
      <c r="AG72" s="228"/>
      <c r="AH72" s="228"/>
      <c r="AI72" s="228"/>
      <c r="AJ72" s="228"/>
    </row>
    <row r="73" spans="1:36" x14ac:dyDescent="0.25">
      <c r="A73" s="479"/>
      <c r="B73" s="480"/>
      <c r="C73" s="480"/>
      <c r="D73" s="480"/>
      <c r="E73" s="480"/>
      <c r="F73" s="480"/>
      <c r="AE73" s="228"/>
      <c r="AF73" s="228"/>
      <c r="AG73" s="228"/>
      <c r="AH73" s="228"/>
      <c r="AI73" s="228"/>
      <c r="AJ73" s="228"/>
    </row>
    <row r="74" spans="1:36" ht="13" x14ac:dyDescent="0.25">
      <c r="A74" s="151"/>
      <c r="B74" s="481"/>
      <c r="C74" s="481"/>
      <c r="D74" s="481"/>
      <c r="E74" s="481"/>
      <c r="F74" s="481"/>
      <c r="AE74" s="228"/>
      <c r="AF74" s="228"/>
      <c r="AG74" s="228"/>
      <c r="AH74" s="228"/>
      <c r="AI74" s="228"/>
      <c r="AJ74" s="228"/>
    </row>
    <row r="75" spans="1:36" ht="13" x14ac:dyDescent="0.3">
      <c r="A75" s="482"/>
      <c r="B75" s="483"/>
      <c r="C75" s="483"/>
      <c r="D75" s="483"/>
      <c r="E75" s="483"/>
      <c r="F75" s="483"/>
      <c r="AE75" s="228"/>
      <c r="AF75" s="228"/>
      <c r="AG75" s="228"/>
      <c r="AH75" s="228"/>
      <c r="AI75" s="228"/>
      <c r="AJ75" s="228"/>
    </row>
    <row r="76" spans="1:36" ht="13" x14ac:dyDescent="0.25">
      <c r="A76" s="484"/>
      <c r="B76" s="481"/>
      <c r="C76" s="481"/>
      <c r="D76" s="481"/>
      <c r="E76" s="481"/>
      <c r="F76" s="481"/>
      <c r="AE76" s="228"/>
      <c r="AF76" s="228"/>
      <c r="AG76" s="228"/>
      <c r="AH76" s="228"/>
      <c r="AI76" s="228"/>
      <c r="AJ76" s="228"/>
    </row>
    <row r="77" spans="1:36" ht="13" x14ac:dyDescent="0.25">
      <c r="A77" s="484"/>
      <c r="B77" s="481"/>
      <c r="C77" s="481"/>
      <c r="D77" s="481"/>
      <c r="E77" s="481"/>
      <c r="F77" s="481"/>
      <c r="AE77" s="228"/>
      <c r="AF77" s="228"/>
      <c r="AG77" s="228"/>
      <c r="AH77" s="228"/>
      <c r="AI77" s="228"/>
      <c r="AJ77" s="228"/>
    </row>
    <row r="78" spans="1:36" ht="13" x14ac:dyDescent="0.3">
      <c r="A78" s="485"/>
      <c r="B78" s="486"/>
      <c r="C78" s="486"/>
      <c r="D78" s="486"/>
      <c r="E78" s="486"/>
      <c r="F78" s="486"/>
      <c r="AE78" s="228"/>
      <c r="AF78" s="228"/>
      <c r="AG78" s="228"/>
      <c r="AH78" s="228"/>
      <c r="AI78" s="228"/>
      <c r="AJ78" s="228"/>
    </row>
    <row r="79" spans="1:36" ht="13" x14ac:dyDescent="0.25">
      <c r="A79" s="484"/>
      <c r="B79" s="481"/>
      <c r="C79" s="481"/>
      <c r="D79" s="481"/>
      <c r="E79" s="481"/>
      <c r="F79" s="481"/>
      <c r="AE79" s="228"/>
      <c r="AF79" s="228"/>
      <c r="AG79" s="228"/>
      <c r="AH79" s="228"/>
      <c r="AI79" s="228"/>
      <c r="AJ79" s="228"/>
    </row>
    <row r="80" spans="1:36" ht="13" x14ac:dyDescent="0.25">
      <c r="A80" s="484"/>
      <c r="B80" s="481"/>
      <c r="C80" s="481"/>
      <c r="D80" s="481"/>
      <c r="E80" s="481"/>
      <c r="F80" s="481"/>
      <c r="AE80" s="228"/>
      <c r="AF80" s="228"/>
      <c r="AG80" s="228"/>
      <c r="AH80" s="228"/>
      <c r="AI80" s="228"/>
      <c r="AJ80" s="228"/>
    </row>
    <row r="81" spans="1:36" ht="13" x14ac:dyDescent="0.25">
      <c r="A81" s="484"/>
      <c r="B81" s="481"/>
      <c r="C81" s="481"/>
      <c r="D81" s="481"/>
      <c r="E81" s="481"/>
      <c r="F81" s="481"/>
      <c r="AE81" s="228"/>
      <c r="AF81" s="228"/>
      <c r="AG81" s="228"/>
      <c r="AH81" s="228"/>
      <c r="AI81" s="228"/>
      <c r="AJ81" s="228"/>
    </row>
    <row r="82" spans="1:36" ht="13" x14ac:dyDescent="0.25">
      <c r="A82" s="484"/>
      <c r="B82" s="481"/>
      <c r="C82" s="481"/>
      <c r="D82" s="481"/>
      <c r="E82" s="481"/>
      <c r="F82" s="481"/>
      <c r="AE82" s="228"/>
      <c r="AF82" s="228"/>
      <c r="AG82" s="228"/>
      <c r="AH82" s="228"/>
      <c r="AI82" s="228"/>
      <c r="AJ82" s="228"/>
    </row>
    <row r="83" spans="1:36" ht="13" x14ac:dyDescent="0.25">
      <c r="A83" s="484"/>
      <c r="B83" s="481"/>
      <c r="C83" s="481"/>
      <c r="D83" s="481"/>
      <c r="E83" s="481"/>
      <c r="F83" s="481"/>
      <c r="AE83" s="228"/>
      <c r="AF83" s="228"/>
      <c r="AG83" s="228"/>
      <c r="AH83" s="228"/>
      <c r="AI83" s="228"/>
      <c r="AJ83" s="228"/>
    </row>
    <row r="84" spans="1:36" ht="13" x14ac:dyDescent="0.25">
      <c r="A84" s="484"/>
      <c r="B84" s="481"/>
      <c r="C84" s="481"/>
      <c r="D84" s="481"/>
      <c r="E84" s="481"/>
      <c r="F84" s="481"/>
      <c r="AE84" s="228"/>
      <c r="AF84" s="228"/>
      <c r="AG84" s="228"/>
      <c r="AH84" s="228"/>
      <c r="AI84" s="228"/>
      <c r="AJ84" s="228"/>
    </row>
    <row r="85" spans="1:36" ht="13" x14ac:dyDescent="0.25">
      <c r="A85" s="484"/>
      <c r="B85" s="481"/>
      <c r="C85" s="481"/>
      <c r="D85" s="481"/>
      <c r="E85" s="481"/>
      <c r="F85" s="481"/>
      <c r="AE85" s="228"/>
      <c r="AF85" s="228"/>
      <c r="AG85" s="228"/>
      <c r="AH85" s="228"/>
      <c r="AI85" s="228"/>
      <c r="AJ85" s="228"/>
    </row>
    <row r="86" spans="1:36" ht="13" x14ac:dyDescent="0.25">
      <c r="A86" s="484"/>
      <c r="B86" s="481"/>
      <c r="C86" s="481"/>
      <c r="D86" s="481"/>
      <c r="E86" s="481"/>
      <c r="F86" s="481"/>
      <c r="AE86" s="228"/>
      <c r="AF86" s="228"/>
      <c r="AG86" s="228"/>
      <c r="AH86" s="228"/>
      <c r="AI86" s="228"/>
      <c r="AJ86" s="228"/>
    </row>
    <row r="87" spans="1:36" ht="13" x14ac:dyDescent="0.3">
      <c r="A87" s="485"/>
      <c r="B87" s="486"/>
      <c r="C87" s="486"/>
      <c r="D87" s="486"/>
      <c r="E87" s="486"/>
      <c r="F87" s="486"/>
      <c r="AE87" s="228"/>
      <c r="AF87" s="228"/>
      <c r="AG87" s="228"/>
      <c r="AH87" s="228"/>
      <c r="AI87" s="228"/>
      <c r="AJ87" s="228"/>
    </row>
    <row r="88" spans="1:36" ht="13" x14ac:dyDescent="0.25">
      <c r="A88" s="484"/>
      <c r="B88" s="481"/>
      <c r="C88" s="481"/>
      <c r="D88" s="481"/>
      <c r="E88" s="481"/>
      <c r="F88" s="481"/>
      <c r="AE88" s="228"/>
      <c r="AF88" s="228"/>
      <c r="AG88" s="228"/>
      <c r="AH88" s="228"/>
      <c r="AI88" s="228"/>
      <c r="AJ88" s="228"/>
    </row>
    <row r="89" spans="1:36" ht="13" x14ac:dyDescent="0.25">
      <c r="A89" s="484"/>
      <c r="B89" s="481"/>
      <c r="C89" s="481"/>
      <c r="D89" s="481"/>
      <c r="E89" s="481"/>
      <c r="F89" s="481"/>
      <c r="AE89" s="228"/>
      <c r="AF89" s="228"/>
      <c r="AG89" s="228"/>
      <c r="AH89" s="228"/>
      <c r="AI89" s="228"/>
      <c r="AJ89" s="228"/>
    </row>
    <row r="90" spans="1:36" ht="13" x14ac:dyDescent="0.25">
      <c r="A90" s="484"/>
      <c r="B90" s="481"/>
      <c r="C90" s="481"/>
      <c r="D90" s="481"/>
      <c r="E90" s="481"/>
      <c r="F90" s="481"/>
      <c r="AE90" s="228"/>
      <c r="AF90" s="228"/>
      <c r="AG90" s="228"/>
      <c r="AH90" s="228"/>
      <c r="AI90" s="228"/>
      <c r="AJ90" s="228"/>
    </row>
    <row r="91" spans="1:36" ht="13" x14ac:dyDescent="0.25">
      <c r="A91" s="484"/>
      <c r="B91" s="481"/>
      <c r="C91" s="481"/>
      <c r="D91" s="481"/>
      <c r="E91" s="481"/>
      <c r="F91" s="481"/>
      <c r="AE91" s="228"/>
      <c r="AF91" s="228"/>
      <c r="AG91" s="228"/>
      <c r="AH91" s="228"/>
      <c r="AI91" s="228"/>
      <c r="AJ91" s="228"/>
    </row>
    <row r="92" spans="1:36" ht="13" x14ac:dyDescent="0.25">
      <c r="A92" s="484"/>
      <c r="B92" s="481"/>
      <c r="C92" s="481"/>
      <c r="D92" s="481"/>
      <c r="E92" s="481"/>
      <c r="F92" s="481"/>
      <c r="AE92" s="228"/>
      <c r="AF92" s="228"/>
      <c r="AG92" s="228"/>
      <c r="AH92" s="228"/>
      <c r="AI92" s="228"/>
      <c r="AJ92" s="228"/>
    </row>
    <row r="93" spans="1:36" ht="13" x14ac:dyDescent="0.25">
      <c r="A93" s="484"/>
      <c r="B93" s="481"/>
      <c r="C93" s="481"/>
      <c r="D93" s="481"/>
      <c r="E93" s="481"/>
      <c r="F93" s="481"/>
      <c r="AE93" s="228"/>
      <c r="AF93" s="228"/>
      <c r="AG93" s="228"/>
      <c r="AH93" s="228"/>
      <c r="AI93" s="228"/>
      <c r="AJ93" s="228"/>
    </row>
    <row r="94" spans="1:36" ht="13" x14ac:dyDescent="0.3">
      <c r="A94" s="485"/>
      <c r="B94" s="486"/>
      <c r="C94" s="486"/>
      <c r="D94" s="486"/>
      <c r="E94" s="486"/>
      <c r="F94" s="486"/>
      <c r="AE94" s="228"/>
      <c r="AF94" s="228"/>
      <c r="AG94" s="228"/>
      <c r="AH94" s="228"/>
      <c r="AI94" s="228"/>
      <c r="AJ94" s="228"/>
    </row>
    <row r="95" spans="1:36" ht="13" x14ac:dyDescent="0.25">
      <c r="A95" s="484"/>
      <c r="B95" s="481"/>
      <c r="C95" s="481"/>
      <c r="D95" s="481"/>
      <c r="E95" s="481"/>
      <c r="F95" s="481"/>
      <c r="AE95" s="228"/>
      <c r="AF95" s="228"/>
      <c r="AG95" s="228"/>
      <c r="AH95" s="228"/>
      <c r="AI95" s="228"/>
      <c r="AJ95" s="228"/>
    </row>
    <row r="96" spans="1:36" ht="13" x14ac:dyDescent="0.25">
      <c r="A96" s="484"/>
      <c r="B96" s="481"/>
      <c r="C96" s="481"/>
      <c r="D96" s="481"/>
      <c r="E96" s="481"/>
      <c r="F96" s="481"/>
      <c r="AE96" s="228"/>
      <c r="AF96" s="228"/>
      <c r="AG96" s="228"/>
      <c r="AH96" s="228"/>
      <c r="AI96" s="228"/>
      <c r="AJ96" s="228"/>
    </row>
    <row r="97" spans="1:36" ht="13" x14ac:dyDescent="0.25">
      <c r="A97" s="484"/>
      <c r="B97" s="481"/>
      <c r="C97" s="481"/>
      <c r="D97" s="481"/>
      <c r="E97" s="481"/>
      <c r="F97" s="481"/>
      <c r="AE97" s="228"/>
      <c r="AF97" s="228"/>
      <c r="AG97" s="228"/>
      <c r="AH97" s="228"/>
      <c r="AI97" s="228"/>
      <c r="AJ97" s="228"/>
    </row>
    <row r="98" spans="1:36" ht="13" x14ac:dyDescent="0.25">
      <c r="A98" s="484"/>
      <c r="B98" s="481"/>
      <c r="C98" s="481"/>
      <c r="D98" s="481"/>
      <c r="E98" s="481"/>
      <c r="F98" s="481"/>
      <c r="AE98" s="228"/>
      <c r="AF98" s="228"/>
      <c r="AG98" s="228"/>
      <c r="AH98" s="228"/>
      <c r="AI98" s="228"/>
      <c r="AJ98" s="228"/>
    </row>
    <row r="99" spans="1:36" ht="13" x14ac:dyDescent="0.25">
      <c r="A99" s="484"/>
      <c r="B99" s="481"/>
      <c r="C99" s="481"/>
      <c r="D99" s="481"/>
      <c r="E99" s="481"/>
      <c r="F99" s="481"/>
      <c r="AE99" s="228"/>
      <c r="AF99" s="228"/>
      <c r="AG99" s="228"/>
      <c r="AH99" s="228"/>
      <c r="AI99" s="228"/>
      <c r="AJ99" s="228"/>
    </row>
    <row r="100" spans="1:36" ht="13" x14ac:dyDescent="0.25">
      <c r="A100" s="484"/>
      <c r="B100" s="481"/>
      <c r="C100" s="481"/>
      <c r="D100" s="481"/>
      <c r="E100" s="481"/>
      <c r="F100" s="481"/>
      <c r="AE100" s="228"/>
      <c r="AF100" s="228"/>
      <c r="AG100" s="228"/>
      <c r="AH100" s="228"/>
      <c r="AI100" s="228"/>
      <c r="AJ100" s="228"/>
    </row>
    <row r="101" spans="1:36" ht="13" x14ac:dyDescent="0.25">
      <c r="A101" s="484"/>
      <c r="B101" s="481"/>
      <c r="C101" s="481"/>
      <c r="D101" s="481"/>
      <c r="E101" s="481"/>
      <c r="F101" s="481"/>
      <c r="AE101" s="228"/>
      <c r="AF101" s="228"/>
      <c r="AG101" s="228"/>
      <c r="AH101" s="228"/>
      <c r="AI101" s="228"/>
      <c r="AJ101" s="228"/>
    </row>
    <row r="102" spans="1:36" ht="13" x14ac:dyDescent="0.3">
      <c r="A102" s="485"/>
      <c r="B102" s="486"/>
      <c r="C102" s="486"/>
      <c r="D102" s="486"/>
      <c r="E102" s="486"/>
      <c r="F102" s="486"/>
      <c r="AE102" s="228"/>
      <c r="AF102" s="228"/>
      <c r="AG102" s="228"/>
      <c r="AH102" s="228"/>
      <c r="AI102" s="228"/>
      <c r="AJ102" s="228"/>
    </row>
    <row r="103" spans="1:36" ht="13" x14ac:dyDescent="0.25">
      <c r="A103" s="484"/>
      <c r="B103" s="481"/>
      <c r="C103" s="481"/>
      <c r="D103" s="481"/>
      <c r="E103" s="481"/>
      <c r="F103" s="481"/>
      <c r="AE103" s="228"/>
      <c r="AF103" s="228"/>
      <c r="AG103" s="228"/>
      <c r="AH103" s="228"/>
      <c r="AI103" s="228"/>
      <c r="AJ103" s="228"/>
    </row>
    <row r="104" spans="1:36" ht="13" x14ac:dyDescent="0.25">
      <c r="A104" s="484"/>
      <c r="B104" s="481"/>
      <c r="C104" s="481"/>
      <c r="D104" s="481"/>
      <c r="E104" s="481"/>
      <c r="F104" s="481"/>
      <c r="AE104" s="228"/>
      <c r="AF104" s="228"/>
      <c r="AG104" s="228"/>
      <c r="AH104" s="228"/>
      <c r="AI104" s="228"/>
      <c r="AJ104" s="228"/>
    </row>
    <row r="105" spans="1:36" ht="13" x14ac:dyDescent="0.25">
      <c r="A105" s="484"/>
      <c r="B105" s="481"/>
      <c r="C105" s="481"/>
      <c r="D105" s="481"/>
      <c r="E105" s="481"/>
      <c r="F105" s="481"/>
      <c r="AE105" s="228"/>
      <c r="AF105" s="228"/>
      <c r="AG105" s="228"/>
      <c r="AH105" s="228"/>
      <c r="AI105" s="228"/>
      <c r="AJ105" s="228"/>
    </row>
    <row r="106" spans="1:36" ht="13" x14ac:dyDescent="0.25">
      <c r="A106" s="484"/>
      <c r="B106" s="481"/>
      <c r="C106" s="481"/>
      <c r="D106" s="481"/>
      <c r="E106" s="481"/>
      <c r="F106" s="481"/>
      <c r="AE106" s="228"/>
      <c r="AF106" s="228"/>
      <c r="AG106" s="228"/>
      <c r="AH106" s="228"/>
      <c r="AI106" s="228"/>
      <c r="AJ106" s="228"/>
    </row>
    <row r="107" spans="1:36" ht="13" x14ac:dyDescent="0.25">
      <c r="A107" s="484"/>
      <c r="B107" s="481"/>
      <c r="C107" s="481"/>
      <c r="D107" s="481"/>
      <c r="E107" s="481"/>
      <c r="F107" s="481"/>
      <c r="AE107" s="228"/>
      <c r="AF107" s="228"/>
      <c r="AG107" s="228"/>
      <c r="AH107" s="228"/>
      <c r="AI107" s="228"/>
      <c r="AJ107" s="228"/>
    </row>
    <row r="108" spans="1:36" ht="13" x14ac:dyDescent="0.25">
      <c r="A108" s="484"/>
      <c r="B108" s="481"/>
      <c r="C108" s="481"/>
      <c r="D108" s="481"/>
      <c r="E108" s="481"/>
      <c r="F108" s="481"/>
      <c r="AE108" s="228"/>
      <c r="AF108" s="228"/>
      <c r="AG108" s="228"/>
      <c r="AH108" s="228"/>
      <c r="AI108" s="228"/>
      <c r="AJ108" s="228"/>
    </row>
    <row r="109" spans="1:36" ht="13" x14ac:dyDescent="0.25">
      <c r="A109" s="484"/>
      <c r="B109" s="481"/>
      <c r="C109" s="481"/>
      <c r="D109" s="481"/>
      <c r="E109" s="481"/>
      <c r="F109" s="481"/>
      <c r="AE109" s="228"/>
      <c r="AF109" s="228"/>
      <c r="AG109" s="228"/>
      <c r="AH109" s="228"/>
      <c r="AI109" s="228"/>
      <c r="AJ109" s="228"/>
    </row>
    <row r="110" spans="1:36" ht="13" x14ac:dyDescent="0.25">
      <c r="A110" s="484"/>
      <c r="B110" s="481"/>
      <c r="C110" s="481"/>
      <c r="D110" s="481"/>
      <c r="E110" s="481"/>
      <c r="F110" s="481"/>
      <c r="AE110" s="228"/>
      <c r="AF110" s="228"/>
      <c r="AG110" s="228"/>
      <c r="AH110" s="228"/>
      <c r="AI110" s="228"/>
      <c r="AJ110" s="228"/>
    </row>
    <row r="111" spans="1:36" ht="13" x14ac:dyDescent="0.25">
      <c r="A111" s="484"/>
      <c r="B111" s="481"/>
      <c r="C111" s="481"/>
      <c r="D111" s="481"/>
      <c r="E111" s="481"/>
      <c r="F111" s="481"/>
      <c r="AE111" s="228"/>
      <c r="AF111" s="228"/>
      <c r="AG111" s="228"/>
      <c r="AH111" s="228"/>
      <c r="AI111" s="228"/>
      <c r="AJ111" s="228"/>
    </row>
    <row r="112" spans="1:36" ht="13" x14ac:dyDescent="0.25">
      <c r="A112" s="484"/>
      <c r="B112" s="481"/>
      <c r="C112" s="481"/>
      <c r="D112" s="481"/>
      <c r="E112" s="481"/>
      <c r="F112" s="481"/>
      <c r="AE112" s="228"/>
      <c r="AF112" s="228"/>
      <c r="AG112" s="228"/>
      <c r="AH112" s="228"/>
      <c r="AI112" s="228"/>
      <c r="AJ112" s="228"/>
    </row>
    <row r="113" spans="1:36" ht="13" x14ac:dyDescent="0.25">
      <c r="A113" s="484"/>
      <c r="B113" s="481"/>
      <c r="C113" s="481"/>
      <c r="D113" s="481"/>
      <c r="E113" s="481"/>
      <c r="F113" s="481"/>
      <c r="AE113" s="228"/>
      <c r="AF113" s="228"/>
      <c r="AG113" s="228"/>
      <c r="AH113" s="228"/>
      <c r="AI113" s="228"/>
      <c r="AJ113" s="228"/>
    </row>
    <row r="114" spans="1:36" ht="13" x14ac:dyDescent="0.25">
      <c r="A114" s="484"/>
      <c r="B114" s="481"/>
      <c r="C114" s="481"/>
      <c r="D114" s="481"/>
      <c r="E114" s="481"/>
      <c r="F114" s="481"/>
      <c r="AE114" s="228"/>
      <c r="AF114" s="228"/>
      <c r="AG114" s="228"/>
      <c r="AH114" s="228"/>
      <c r="AI114" s="228"/>
      <c r="AJ114" s="228"/>
    </row>
    <row r="115" spans="1:36" ht="13" x14ac:dyDescent="0.25">
      <c r="A115" s="484"/>
      <c r="B115" s="481"/>
      <c r="C115" s="481"/>
      <c r="D115" s="481"/>
      <c r="E115" s="481"/>
      <c r="F115" s="481"/>
      <c r="AE115" s="228"/>
      <c r="AF115" s="228"/>
      <c r="AG115" s="228"/>
      <c r="AH115" s="228"/>
      <c r="AI115" s="228"/>
      <c r="AJ115" s="228"/>
    </row>
    <row r="116" spans="1:36" ht="13" x14ac:dyDescent="0.25">
      <c r="A116" s="484"/>
      <c r="B116" s="481"/>
      <c r="C116" s="481"/>
      <c r="D116" s="481"/>
      <c r="E116" s="481"/>
      <c r="F116" s="481"/>
      <c r="AE116" s="228"/>
      <c r="AF116" s="228"/>
      <c r="AG116" s="228"/>
      <c r="AH116" s="228"/>
      <c r="AI116" s="228"/>
      <c r="AJ116" s="228"/>
    </row>
    <row r="117" spans="1:36" ht="13" x14ac:dyDescent="0.25">
      <c r="A117" s="484"/>
      <c r="B117" s="481"/>
      <c r="C117" s="481"/>
      <c r="D117" s="481"/>
      <c r="E117" s="481"/>
      <c r="F117" s="481"/>
      <c r="AE117" s="228"/>
      <c r="AF117" s="228"/>
      <c r="AG117" s="228"/>
      <c r="AH117" s="228"/>
      <c r="AI117" s="228"/>
      <c r="AJ117" s="228"/>
    </row>
    <row r="118" spans="1:36" ht="13" x14ac:dyDescent="0.25">
      <c r="A118" s="484"/>
      <c r="B118" s="481"/>
      <c r="C118" s="481"/>
      <c r="D118" s="481"/>
      <c r="E118" s="481"/>
      <c r="F118" s="481"/>
      <c r="AE118" s="228"/>
      <c r="AF118" s="228"/>
      <c r="AG118" s="228"/>
      <c r="AH118" s="228"/>
      <c r="AI118" s="228"/>
      <c r="AJ118" s="228"/>
    </row>
    <row r="119" spans="1:36" ht="13" x14ac:dyDescent="0.25">
      <c r="A119" s="484"/>
      <c r="B119" s="481"/>
      <c r="C119" s="481"/>
      <c r="D119" s="481"/>
      <c r="E119" s="481"/>
      <c r="F119" s="481"/>
      <c r="AE119" s="228"/>
      <c r="AF119" s="228"/>
      <c r="AG119" s="228"/>
      <c r="AH119" s="228"/>
      <c r="AI119" s="228"/>
      <c r="AJ119" s="228"/>
    </row>
    <row r="120" spans="1:36" ht="13" x14ac:dyDescent="0.3">
      <c r="A120" s="485"/>
      <c r="B120" s="486"/>
      <c r="C120" s="486"/>
      <c r="D120" s="486"/>
      <c r="E120" s="486"/>
      <c r="F120" s="486"/>
      <c r="AE120" s="228"/>
      <c r="AF120" s="228"/>
      <c r="AG120" s="228"/>
      <c r="AH120" s="228"/>
      <c r="AI120" s="228"/>
      <c r="AJ120" s="228"/>
    </row>
    <row r="121" spans="1:36" ht="13" x14ac:dyDescent="0.25">
      <c r="A121" s="484"/>
      <c r="B121" s="481"/>
      <c r="C121" s="481"/>
      <c r="D121" s="481"/>
      <c r="E121" s="481"/>
      <c r="F121" s="481"/>
      <c r="AE121" s="228"/>
      <c r="AF121" s="228"/>
      <c r="AG121" s="228"/>
      <c r="AH121" s="228"/>
      <c r="AI121" s="228"/>
      <c r="AJ121" s="228"/>
    </row>
    <row r="122" spans="1:36" ht="13" x14ac:dyDescent="0.25">
      <c r="A122" s="484"/>
      <c r="B122" s="481"/>
      <c r="C122" s="481"/>
      <c r="D122" s="481"/>
      <c r="E122" s="481"/>
      <c r="F122" s="481"/>
      <c r="AE122" s="228"/>
      <c r="AF122" s="228"/>
      <c r="AG122" s="228"/>
      <c r="AH122" s="228"/>
      <c r="AI122" s="228"/>
      <c r="AJ122" s="228"/>
    </row>
    <row r="123" spans="1:36" ht="13" x14ac:dyDescent="0.25">
      <c r="A123" s="484"/>
      <c r="B123" s="481"/>
      <c r="C123" s="481"/>
      <c r="D123" s="481"/>
      <c r="E123" s="481"/>
      <c r="F123" s="481"/>
      <c r="AE123" s="228"/>
      <c r="AF123" s="228"/>
      <c r="AG123" s="228"/>
      <c r="AH123" s="228"/>
      <c r="AI123" s="228"/>
      <c r="AJ123" s="228"/>
    </row>
    <row r="124" spans="1:36" ht="13" x14ac:dyDescent="0.3">
      <c r="A124" s="487"/>
      <c r="B124" s="488"/>
      <c r="C124" s="488"/>
      <c r="D124" s="488"/>
      <c r="E124" s="488"/>
      <c r="F124" s="488"/>
    </row>
    <row r="125" spans="1:36" ht="13" x14ac:dyDescent="0.3">
      <c r="A125" s="489"/>
      <c r="B125" s="490"/>
      <c r="C125" s="491"/>
      <c r="D125" s="490"/>
      <c r="E125" s="490"/>
      <c r="F125" s="490"/>
    </row>
    <row r="127" spans="1:36" ht="13" x14ac:dyDescent="0.3">
      <c r="A127" s="492"/>
      <c r="B127" s="492"/>
      <c r="C127" s="492"/>
      <c r="D127" s="492"/>
      <c r="E127" s="492"/>
      <c r="F127" s="492"/>
    </row>
    <row r="128" spans="1:36" ht="13" x14ac:dyDescent="0.3">
      <c r="A128" s="492"/>
      <c r="B128" s="492"/>
      <c r="C128" s="492"/>
      <c r="D128" s="492"/>
      <c r="E128" s="492"/>
      <c r="F128" s="492"/>
    </row>
    <row r="129" spans="1:6" ht="13" x14ac:dyDescent="0.3">
      <c r="A129" s="492"/>
      <c r="B129" s="492"/>
      <c r="C129" s="492"/>
      <c r="D129" s="492"/>
      <c r="E129" s="492"/>
      <c r="F129" s="492"/>
    </row>
    <row r="130" spans="1:6" ht="13" x14ac:dyDescent="0.3">
      <c r="A130" s="492"/>
      <c r="B130" s="492"/>
      <c r="C130" s="492"/>
      <c r="D130" s="492"/>
      <c r="E130" s="492"/>
      <c r="F130" s="492"/>
    </row>
    <row r="131" spans="1:6" ht="13" x14ac:dyDescent="0.3">
      <c r="A131" s="492"/>
      <c r="B131" s="492"/>
      <c r="C131" s="492"/>
      <c r="D131" s="492"/>
      <c r="E131" s="492"/>
      <c r="F131" s="492"/>
    </row>
    <row r="132" spans="1:6" ht="13" x14ac:dyDescent="0.3">
      <c r="A132" s="492"/>
      <c r="B132" s="492"/>
      <c r="C132" s="492"/>
      <c r="D132" s="492"/>
      <c r="E132" s="492"/>
      <c r="F132" s="492"/>
    </row>
  </sheetData>
  <mergeCells count="20">
    <mergeCell ref="J5:J6"/>
    <mergeCell ref="K5:K6"/>
    <mergeCell ref="L5:L6"/>
    <mergeCell ref="M5:M6"/>
    <mergeCell ref="N5:N6"/>
    <mergeCell ref="U5:U6"/>
    <mergeCell ref="V5:V6"/>
    <mergeCell ref="W5:W6"/>
    <mergeCell ref="X5:X6"/>
    <mergeCell ref="Y5:Y6"/>
    <mergeCell ref="AO5:AO6"/>
    <mergeCell ref="AP5:AP6"/>
    <mergeCell ref="AQ5:AQ6"/>
    <mergeCell ref="AR5:AR6"/>
    <mergeCell ref="AS5:AS6"/>
    <mergeCell ref="AF5:AF6"/>
    <mergeCell ref="AG5:AG6"/>
    <mergeCell ref="AH5:AH6"/>
    <mergeCell ref="AI5:AI6"/>
    <mergeCell ref="AJ5:AJ6"/>
  </mergeCells>
  <phoneticPr fontId="11" type="noConversion"/>
  <pageMargins left="0.5" right="0.5" top="0.57999999999999996" bottom="0.57999999999999996" header="0.5" footer="0.5"/>
  <pageSetup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6"/>
  <sheetViews>
    <sheetView showGridLines="0" zoomScaleNormal="100" workbookViewId="0"/>
  </sheetViews>
  <sheetFormatPr defaultColWidth="9.09765625" defaultRowHeight="12.5" x14ac:dyDescent="0.25"/>
  <cols>
    <col min="1" max="1" width="40.8984375" style="14" customWidth="1"/>
    <col min="2" max="2" width="35.69921875" style="14" customWidth="1"/>
    <col min="3" max="3" width="32.8984375" style="14" bestFit="1" customWidth="1"/>
    <col min="4" max="4" width="18.3984375" style="14" customWidth="1"/>
    <col min="5" max="5" width="14.69921875" style="14" customWidth="1"/>
    <col min="6" max="6" width="13" style="14" customWidth="1"/>
    <col min="7" max="7" width="15.69921875" style="14" customWidth="1"/>
    <col min="8" max="10" width="9.09765625" style="14"/>
    <col min="11" max="11" width="10" style="14" customWidth="1"/>
    <col min="12" max="16384" width="9.09765625" style="14"/>
  </cols>
  <sheetData>
    <row r="1" spans="1:4" ht="14" x14ac:dyDescent="0.3">
      <c r="A1" s="496" t="s">
        <v>265</v>
      </c>
      <c r="B1" s="218"/>
    </row>
    <row r="2" spans="1:4" x14ac:dyDescent="0.25">
      <c r="A2" s="39"/>
      <c r="B2" s="219" t="s">
        <v>79</v>
      </c>
      <c r="C2" s="219" t="s">
        <v>177</v>
      </c>
      <c r="D2" s="219" t="s">
        <v>107</v>
      </c>
    </row>
    <row r="3" spans="1:4" ht="13.5" thickBot="1" x14ac:dyDescent="0.35">
      <c r="A3" s="29"/>
      <c r="B3" s="220" t="s">
        <v>185</v>
      </c>
      <c r="C3" s="220" t="s">
        <v>185</v>
      </c>
      <c r="D3" s="220" t="s">
        <v>174</v>
      </c>
    </row>
    <row r="4" spans="1:4" ht="13" x14ac:dyDescent="0.3">
      <c r="A4" s="43" t="s">
        <v>257</v>
      </c>
      <c r="B4" s="214">
        <v>43.823999999999998</v>
      </c>
      <c r="C4" s="214">
        <v>47.052999999999997</v>
      </c>
      <c r="D4" s="214">
        <v>504.50099999999998</v>
      </c>
    </row>
    <row r="5" spans="1:4" ht="13" x14ac:dyDescent="0.25">
      <c r="A5" s="221" t="s">
        <v>108</v>
      </c>
      <c r="B5" s="51">
        <v>6.0780000000000003</v>
      </c>
      <c r="C5" s="51">
        <v>6.6689999999999996</v>
      </c>
      <c r="D5" s="51">
        <v>56.723999999999997</v>
      </c>
    </row>
    <row r="6" spans="1:4" ht="13" x14ac:dyDescent="0.25">
      <c r="A6" s="221" t="s">
        <v>123</v>
      </c>
      <c r="B6" s="51">
        <v>-1.879</v>
      </c>
      <c r="C6" s="51">
        <v>-2.379</v>
      </c>
      <c r="D6" s="51">
        <v>-35.279000000000003</v>
      </c>
    </row>
    <row r="7" spans="1:4" ht="13" x14ac:dyDescent="0.25">
      <c r="A7" s="221" t="s">
        <v>124</v>
      </c>
      <c r="B7" s="51">
        <v>0.33700000000000002</v>
      </c>
      <c r="C7" s="51">
        <v>0.254</v>
      </c>
      <c r="D7" s="51">
        <v>6.3769999999999998</v>
      </c>
    </row>
    <row r="8" spans="1:4" ht="13" x14ac:dyDescent="0.25">
      <c r="A8" s="222" t="s">
        <v>109</v>
      </c>
      <c r="B8" s="215">
        <v>4.1689999999999996</v>
      </c>
      <c r="C8" s="215">
        <v>4.49</v>
      </c>
      <c r="D8" s="215">
        <v>37.411999999999999</v>
      </c>
    </row>
    <row r="9" spans="1:4" ht="13" x14ac:dyDescent="0.25">
      <c r="A9" s="170" t="s">
        <v>184</v>
      </c>
      <c r="B9" s="216">
        <v>0.36699999999999999</v>
      </c>
      <c r="C9" s="216">
        <v>5.3999999999999999E-2</v>
      </c>
      <c r="D9" s="216">
        <v>-9.589999999999975</v>
      </c>
    </row>
    <row r="10" spans="1:4" ht="13" x14ac:dyDescent="0.25">
      <c r="A10" s="170" t="s">
        <v>267</v>
      </c>
      <c r="B10" s="216">
        <v>44.191000000000003</v>
      </c>
      <c r="C10" s="216">
        <v>47.106999999999999</v>
      </c>
      <c r="D10" s="216">
        <v>494.911</v>
      </c>
    </row>
    <row r="11" spans="1:4" ht="13.5" thickBot="1" x14ac:dyDescent="0.35">
      <c r="A11" s="42" t="s">
        <v>218</v>
      </c>
      <c r="B11" s="217">
        <v>8.3744067177803135E-3</v>
      </c>
      <c r="C11" s="217">
        <v>1.1476420207001052E-3</v>
      </c>
      <c r="D11" s="217">
        <v>-1.9008882043841293E-2</v>
      </c>
    </row>
    <row r="12" spans="1:4" ht="13" thickTop="1" x14ac:dyDescent="0.25"/>
    <row r="13" spans="1:4" ht="13" x14ac:dyDescent="0.3">
      <c r="A13" s="20" t="s">
        <v>161</v>
      </c>
      <c r="B13" s="20"/>
    </row>
    <row r="14" spans="1:4" ht="13" x14ac:dyDescent="0.3">
      <c r="A14" s="50" t="s">
        <v>158</v>
      </c>
      <c r="B14" s="50"/>
      <c r="C14" s="15"/>
      <c r="D14" s="15"/>
    </row>
    <row r="15" spans="1:4" ht="13" x14ac:dyDescent="0.3">
      <c r="A15" s="20" t="s">
        <v>288</v>
      </c>
      <c r="B15" s="20"/>
      <c r="C15" s="15"/>
      <c r="D15" s="15"/>
    </row>
    <row r="17" spans="1:7" x14ac:dyDescent="0.25">
      <c r="A17" s="155"/>
      <c r="B17" s="155"/>
      <c r="C17" s="155"/>
      <c r="D17" s="155"/>
      <c r="E17" s="155"/>
      <c r="F17" s="155"/>
      <c r="G17" s="155"/>
    </row>
    <row r="18" spans="1:7" ht="14" x14ac:dyDescent="0.3">
      <c r="A18" s="339"/>
      <c r="B18" s="339"/>
      <c r="C18" s="155"/>
      <c r="D18" s="155"/>
      <c r="E18" s="155"/>
      <c r="F18" s="155"/>
      <c r="G18" s="155"/>
    </row>
    <row r="19" spans="1:7" x14ac:dyDescent="0.25">
      <c r="A19" s="340"/>
      <c r="B19" s="341"/>
      <c r="C19" s="341"/>
      <c r="D19" s="341"/>
      <c r="E19" s="155"/>
      <c r="F19" s="155"/>
      <c r="G19" s="155"/>
    </row>
    <row r="20" spans="1:7" ht="13" x14ac:dyDescent="0.3">
      <c r="A20" s="342"/>
      <c r="B20" s="343"/>
      <c r="C20" s="343"/>
      <c r="D20" s="343"/>
      <c r="E20" s="155"/>
      <c r="F20" s="155"/>
      <c r="G20" s="155"/>
    </row>
    <row r="21" spans="1:7" ht="13" x14ac:dyDescent="0.3">
      <c r="A21" s="340"/>
      <c r="B21" s="344"/>
      <c r="C21" s="345"/>
      <c r="D21" s="345"/>
      <c r="E21" s="155"/>
      <c r="F21" s="155"/>
      <c r="G21" s="155"/>
    </row>
    <row r="22" spans="1:7" ht="13" x14ac:dyDescent="0.25">
      <c r="A22" s="346"/>
      <c r="B22" s="347"/>
      <c r="C22" s="348"/>
      <c r="D22" s="348"/>
      <c r="E22" s="155"/>
      <c r="F22" s="155"/>
      <c r="G22" s="155"/>
    </row>
    <row r="23" spans="1:7" ht="13" x14ac:dyDescent="0.25">
      <c r="A23" s="346"/>
      <c r="B23" s="347"/>
      <c r="C23" s="348"/>
      <c r="D23" s="348"/>
      <c r="E23" s="155"/>
      <c r="F23" s="155"/>
      <c r="G23" s="155"/>
    </row>
    <row r="24" spans="1:7" ht="13" x14ac:dyDescent="0.25">
      <c r="A24" s="346"/>
      <c r="B24" s="347"/>
      <c r="C24" s="348"/>
      <c r="D24" s="348"/>
      <c r="E24" s="155"/>
      <c r="F24" s="155"/>
      <c r="G24" s="155"/>
    </row>
    <row r="25" spans="1:7" ht="13" x14ac:dyDescent="0.25">
      <c r="A25" s="349"/>
      <c r="B25" s="347"/>
      <c r="C25" s="348"/>
      <c r="D25" s="348"/>
      <c r="E25" s="155"/>
      <c r="F25" s="155"/>
      <c r="G25" s="155"/>
    </row>
    <row r="26" spans="1:7" ht="13" x14ac:dyDescent="0.25">
      <c r="A26" s="350"/>
      <c r="B26" s="344"/>
      <c r="C26" s="351"/>
      <c r="D26" s="351"/>
      <c r="E26" s="155"/>
      <c r="F26" s="155"/>
      <c r="G26" s="155"/>
    </row>
    <row r="27" spans="1:7" ht="13" x14ac:dyDescent="0.25">
      <c r="A27" s="350"/>
      <c r="B27" s="344"/>
      <c r="C27" s="351"/>
      <c r="D27" s="351"/>
      <c r="E27" s="155"/>
      <c r="F27" s="155"/>
      <c r="G27" s="155"/>
    </row>
    <row r="28" spans="1:7" ht="13" x14ac:dyDescent="0.3">
      <c r="A28" s="340"/>
      <c r="B28" s="352"/>
      <c r="C28" s="353"/>
      <c r="D28" s="353"/>
      <c r="E28" s="155"/>
      <c r="F28" s="155"/>
      <c r="G28" s="155"/>
    </row>
    <row r="29" spans="1:7" x14ac:dyDescent="0.25">
      <c r="A29" s="155"/>
      <c r="B29" s="155"/>
      <c r="C29" s="155"/>
      <c r="D29" s="155"/>
      <c r="E29" s="155"/>
      <c r="F29" s="155"/>
      <c r="G29" s="155"/>
    </row>
    <row r="30" spans="1:7" ht="13" x14ac:dyDescent="0.3">
      <c r="A30" s="354"/>
      <c r="B30" s="354"/>
      <c r="C30" s="155"/>
      <c r="D30" s="155"/>
      <c r="E30" s="155"/>
      <c r="F30" s="155"/>
      <c r="G30" s="155"/>
    </row>
    <row r="31" spans="1:7" ht="13" x14ac:dyDescent="0.3">
      <c r="A31" s="355"/>
      <c r="B31" s="355"/>
      <c r="C31" s="356"/>
      <c r="D31" s="356"/>
      <c r="E31" s="356"/>
      <c r="F31" s="155"/>
      <c r="G31" s="155"/>
    </row>
    <row r="32" spans="1:7" ht="13" x14ac:dyDescent="0.3">
      <c r="A32" s="354"/>
      <c r="B32" s="354"/>
      <c r="C32" s="356"/>
      <c r="D32" s="356"/>
      <c r="E32" s="356"/>
      <c r="F32" s="155"/>
      <c r="G32" s="155"/>
    </row>
    <row r="33" spans="1:7" x14ac:dyDescent="0.25">
      <c r="A33" s="155"/>
      <c r="B33" s="155"/>
      <c r="C33" s="356"/>
      <c r="D33" s="356"/>
      <c r="E33" s="356"/>
      <c r="F33" s="155"/>
      <c r="G33" s="155"/>
    </row>
    <row r="34" spans="1:7" x14ac:dyDescent="0.25">
      <c r="A34" s="155"/>
      <c r="B34" s="155"/>
      <c r="C34" s="356"/>
      <c r="D34" s="356"/>
      <c r="E34" s="356"/>
      <c r="F34" s="155"/>
      <c r="G34" s="155"/>
    </row>
    <row r="35" spans="1:7" x14ac:dyDescent="0.25">
      <c r="A35" s="155"/>
      <c r="B35" s="155"/>
      <c r="C35" s="356"/>
      <c r="D35" s="356"/>
      <c r="E35" s="356"/>
      <c r="F35" s="155"/>
      <c r="G35" s="155"/>
    </row>
    <row r="36" spans="1:7" x14ac:dyDescent="0.25">
      <c r="A36" s="155"/>
      <c r="B36" s="155"/>
      <c r="C36" s="356"/>
      <c r="D36" s="356"/>
      <c r="E36" s="356"/>
      <c r="F36" s="155"/>
      <c r="G36" s="155"/>
    </row>
    <row r="37" spans="1:7" x14ac:dyDescent="0.25">
      <c r="A37" s="155"/>
      <c r="B37" s="155"/>
      <c r="C37" s="155"/>
      <c r="D37" s="155"/>
      <c r="E37" s="155"/>
      <c r="F37" s="155"/>
      <c r="G37" s="155"/>
    </row>
    <row r="38" spans="1:7" x14ac:dyDescent="0.25">
      <c r="A38" s="155"/>
      <c r="B38" s="155"/>
      <c r="C38" s="155"/>
      <c r="D38" s="155"/>
      <c r="E38" s="155"/>
      <c r="F38" s="155"/>
      <c r="G38" s="155"/>
    </row>
    <row r="39" spans="1:7" ht="14" x14ac:dyDescent="0.3">
      <c r="A39" s="339"/>
      <c r="B39" s="339"/>
      <c r="C39" s="155"/>
      <c r="D39" s="155"/>
      <c r="E39" s="155"/>
      <c r="F39" s="155"/>
      <c r="G39" s="155"/>
    </row>
    <row r="40" spans="1:7" x14ac:dyDescent="0.25">
      <c r="A40" s="340"/>
      <c r="B40" s="340"/>
      <c r="C40" s="341"/>
      <c r="D40" s="341"/>
      <c r="E40" s="155"/>
      <c r="F40" s="155"/>
      <c r="G40" s="155"/>
    </row>
    <row r="41" spans="1:7" ht="13" x14ac:dyDescent="0.3">
      <c r="A41" s="342"/>
      <c r="B41" s="342"/>
      <c r="C41" s="343"/>
      <c r="D41" s="343"/>
      <c r="E41" s="155"/>
      <c r="F41" s="155"/>
      <c r="G41" s="155"/>
    </row>
    <row r="42" spans="1:7" ht="13" x14ac:dyDescent="0.3">
      <c r="A42" s="340"/>
      <c r="B42" s="340"/>
      <c r="C42" s="345"/>
      <c r="D42" s="345"/>
      <c r="E42" s="155"/>
      <c r="F42" s="155"/>
      <c r="G42" s="155"/>
    </row>
    <row r="43" spans="1:7" ht="13" x14ac:dyDescent="0.25">
      <c r="A43" s="346"/>
      <c r="B43" s="346"/>
      <c r="C43" s="348"/>
      <c r="D43" s="348"/>
      <c r="E43" s="155"/>
      <c r="F43" s="155"/>
      <c r="G43" s="155"/>
    </row>
    <row r="44" spans="1:7" ht="13" x14ac:dyDescent="0.25">
      <c r="A44" s="346"/>
      <c r="B44" s="346"/>
      <c r="C44" s="348"/>
      <c r="D44" s="348"/>
      <c r="E44" s="155"/>
      <c r="F44" s="155"/>
      <c r="G44" s="155"/>
    </row>
    <row r="45" spans="1:7" ht="13" x14ac:dyDescent="0.25">
      <c r="A45" s="346"/>
      <c r="B45" s="346"/>
      <c r="C45" s="348"/>
      <c r="D45" s="348"/>
      <c r="E45" s="155"/>
      <c r="F45" s="155"/>
      <c r="G45" s="155"/>
    </row>
    <row r="46" spans="1:7" ht="13" x14ac:dyDescent="0.25">
      <c r="A46" s="349"/>
      <c r="B46" s="349"/>
      <c r="C46" s="348"/>
      <c r="D46" s="348"/>
      <c r="E46" s="155"/>
      <c r="F46" s="155"/>
      <c r="G46" s="155"/>
    </row>
    <row r="47" spans="1:7" ht="13" x14ac:dyDescent="0.25">
      <c r="A47" s="350"/>
      <c r="B47" s="350"/>
      <c r="C47" s="351"/>
      <c r="D47" s="351"/>
      <c r="E47" s="155"/>
      <c r="F47" s="155"/>
      <c r="G47" s="155"/>
    </row>
    <row r="48" spans="1:7" ht="13" x14ac:dyDescent="0.25">
      <c r="A48" s="350"/>
      <c r="B48" s="350"/>
      <c r="C48" s="351"/>
      <c r="D48" s="351"/>
      <c r="E48" s="155"/>
      <c r="F48" s="155"/>
      <c r="G48" s="155"/>
    </row>
    <row r="49" spans="1:7" ht="13" x14ac:dyDescent="0.3">
      <c r="A49" s="340"/>
      <c r="B49" s="340"/>
      <c r="C49" s="353"/>
      <c r="D49" s="353"/>
      <c r="E49" s="155"/>
      <c r="F49" s="155"/>
      <c r="G49" s="155"/>
    </row>
    <row r="50" spans="1:7" x14ac:dyDescent="0.25">
      <c r="A50" s="155"/>
      <c r="B50" s="155"/>
      <c r="C50" s="155"/>
      <c r="D50" s="155"/>
      <c r="E50" s="155"/>
      <c r="F50" s="155"/>
      <c r="G50" s="155"/>
    </row>
    <row r="51" spans="1:7" ht="13" x14ac:dyDescent="0.3">
      <c r="A51" s="354"/>
      <c r="B51" s="354"/>
      <c r="C51" s="155"/>
      <c r="D51" s="155"/>
      <c r="E51" s="155"/>
      <c r="F51" s="155"/>
      <c r="G51" s="155"/>
    </row>
    <row r="52" spans="1:7" ht="13" x14ac:dyDescent="0.3">
      <c r="A52" s="355"/>
      <c r="B52" s="355"/>
      <c r="C52" s="356"/>
      <c r="D52" s="356"/>
      <c r="E52" s="356"/>
      <c r="F52" s="356"/>
      <c r="G52" s="356"/>
    </row>
    <row r="53" spans="1:7" ht="13" x14ac:dyDescent="0.3">
      <c r="A53" s="354"/>
      <c r="B53" s="354"/>
      <c r="C53" s="356"/>
      <c r="D53" s="356"/>
      <c r="E53" s="356"/>
      <c r="F53" s="356"/>
      <c r="G53" s="356"/>
    </row>
    <row r="54" spans="1:7" x14ac:dyDescent="0.25">
      <c r="A54" s="155"/>
      <c r="B54" s="155"/>
      <c r="C54" s="356"/>
      <c r="D54" s="356"/>
      <c r="E54" s="356"/>
      <c r="F54" s="356"/>
      <c r="G54" s="356"/>
    </row>
    <row r="55" spans="1:7" x14ac:dyDescent="0.25">
      <c r="A55" s="155"/>
      <c r="B55" s="155"/>
      <c r="C55" s="155"/>
      <c r="D55" s="155"/>
      <c r="E55" s="155"/>
      <c r="F55" s="155"/>
      <c r="G55" s="155"/>
    </row>
    <row r="56" spans="1:7" x14ac:dyDescent="0.25">
      <c r="A56" s="155"/>
      <c r="B56" s="155"/>
      <c r="C56" s="155"/>
      <c r="D56" s="155"/>
      <c r="E56" s="155"/>
      <c r="F56" s="155"/>
      <c r="G56" s="155"/>
    </row>
    <row r="57" spans="1:7" ht="14" x14ac:dyDescent="0.3">
      <c r="A57" s="339"/>
      <c r="B57" s="339"/>
      <c r="C57" s="155"/>
      <c r="D57" s="155"/>
      <c r="E57" s="155"/>
      <c r="F57" s="155"/>
      <c r="G57" s="155"/>
    </row>
    <row r="58" spans="1:7" x14ac:dyDescent="0.25">
      <c r="A58" s="340"/>
      <c r="B58" s="340"/>
      <c r="C58" s="341"/>
      <c r="D58" s="341"/>
      <c r="E58" s="155"/>
      <c r="F58" s="155"/>
      <c r="G58" s="155"/>
    </row>
    <row r="59" spans="1:7" ht="13" x14ac:dyDescent="0.3">
      <c r="A59" s="342"/>
      <c r="B59" s="342"/>
      <c r="C59" s="343"/>
      <c r="D59" s="343"/>
      <c r="E59" s="155"/>
      <c r="F59" s="155"/>
      <c r="G59" s="155"/>
    </row>
    <row r="60" spans="1:7" ht="13" x14ac:dyDescent="0.3">
      <c r="A60" s="340"/>
      <c r="B60" s="340"/>
      <c r="C60" s="345"/>
      <c r="D60" s="345"/>
      <c r="E60" s="155"/>
      <c r="F60" s="155"/>
      <c r="G60" s="155"/>
    </row>
    <row r="61" spans="1:7" ht="13" x14ac:dyDescent="0.25">
      <c r="A61" s="346"/>
      <c r="B61" s="346"/>
      <c r="C61" s="348"/>
      <c r="D61" s="348"/>
      <c r="E61" s="155"/>
      <c r="F61" s="155"/>
      <c r="G61" s="155"/>
    </row>
    <row r="62" spans="1:7" ht="13" x14ac:dyDescent="0.25">
      <c r="A62" s="346"/>
      <c r="B62" s="346"/>
      <c r="C62" s="348"/>
      <c r="D62" s="348"/>
      <c r="E62" s="155"/>
      <c r="F62" s="155"/>
      <c r="G62" s="155"/>
    </row>
    <row r="63" spans="1:7" ht="13" x14ac:dyDescent="0.25">
      <c r="A63" s="346"/>
      <c r="B63" s="346"/>
      <c r="C63" s="348"/>
      <c r="D63" s="348"/>
      <c r="E63" s="155"/>
      <c r="F63" s="155"/>
      <c r="G63" s="155"/>
    </row>
    <row r="64" spans="1:7" ht="13" x14ac:dyDescent="0.25">
      <c r="A64" s="349"/>
      <c r="B64" s="349"/>
      <c r="C64" s="348"/>
      <c r="D64" s="348"/>
      <c r="E64" s="155"/>
      <c r="F64" s="155"/>
      <c r="G64" s="155"/>
    </row>
    <row r="65" spans="1:7" ht="13" x14ac:dyDescent="0.25">
      <c r="A65" s="350"/>
      <c r="B65" s="350"/>
      <c r="C65" s="351"/>
      <c r="D65" s="351"/>
      <c r="E65" s="155"/>
      <c r="F65" s="155"/>
      <c r="G65" s="155"/>
    </row>
    <row r="66" spans="1:7" ht="13" x14ac:dyDescent="0.25">
      <c r="A66" s="350"/>
      <c r="B66" s="350"/>
      <c r="C66" s="351"/>
      <c r="D66" s="351"/>
      <c r="E66" s="155"/>
      <c r="F66" s="155"/>
      <c r="G66" s="155"/>
    </row>
    <row r="67" spans="1:7" ht="13" x14ac:dyDescent="0.3">
      <c r="A67" s="340"/>
      <c r="B67" s="340"/>
      <c r="C67" s="353"/>
      <c r="D67" s="353"/>
      <c r="E67" s="155"/>
      <c r="F67" s="155"/>
      <c r="G67" s="155"/>
    </row>
    <row r="68" spans="1:7" x14ac:dyDescent="0.25">
      <c r="A68" s="155"/>
      <c r="B68" s="155"/>
      <c r="C68" s="155"/>
      <c r="D68" s="155"/>
      <c r="E68" s="155"/>
      <c r="F68" s="155"/>
      <c r="G68" s="155"/>
    </row>
    <row r="69" spans="1:7" ht="13" x14ac:dyDescent="0.3">
      <c r="A69" s="354"/>
      <c r="B69" s="354"/>
      <c r="C69" s="155"/>
      <c r="D69" s="155"/>
      <c r="E69" s="155"/>
      <c r="F69" s="155"/>
      <c r="G69" s="155"/>
    </row>
    <row r="70" spans="1:7" ht="13" x14ac:dyDescent="0.3">
      <c r="A70" s="355"/>
      <c r="B70" s="355"/>
      <c r="C70" s="356"/>
      <c r="D70" s="356"/>
      <c r="E70" s="155"/>
      <c r="F70" s="155"/>
      <c r="G70" s="155"/>
    </row>
    <row r="71" spans="1:7" ht="13" x14ac:dyDescent="0.3">
      <c r="A71" s="354"/>
      <c r="B71" s="354"/>
      <c r="C71" s="356"/>
      <c r="D71" s="356"/>
      <c r="E71" s="155"/>
      <c r="F71" s="155"/>
      <c r="G71" s="155"/>
    </row>
    <row r="72" spans="1:7" x14ac:dyDescent="0.25">
      <c r="A72" s="155"/>
      <c r="B72" s="155"/>
      <c r="C72" s="155"/>
      <c r="D72" s="155"/>
      <c r="E72" s="155"/>
      <c r="F72" s="155"/>
      <c r="G72" s="155"/>
    </row>
    <row r="73" spans="1:7" x14ac:dyDescent="0.25">
      <c r="A73" s="155"/>
      <c r="B73" s="155"/>
      <c r="C73" s="155"/>
      <c r="D73" s="155"/>
      <c r="E73" s="356"/>
      <c r="F73" s="155"/>
      <c r="G73" s="155"/>
    </row>
    <row r="74" spans="1:7" x14ac:dyDescent="0.25">
      <c r="A74" s="155"/>
      <c r="B74" s="155"/>
      <c r="C74" s="155"/>
      <c r="D74" s="155"/>
      <c r="E74" s="155"/>
      <c r="F74" s="155"/>
      <c r="G74" s="155"/>
    </row>
    <row r="75" spans="1:7" ht="14" x14ac:dyDescent="0.3">
      <c r="A75" s="339"/>
      <c r="B75" s="339"/>
      <c r="C75" s="155"/>
      <c r="D75" s="155"/>
      <c r="E75" s="155"/>
      <c r="F75" s="155"/>
      <c r="G75" s="155"/>
    </row>
    <row r="76" spans="1:7" x14ac:dyDescent="0.25">
      <c r="A76" s="340"/>
      <c r="B76" s="340"/>
      <c r="C76" s="341"/>
      <c r="D76" s="341"/>
      <c r="E76" s="155"/>
      <c r="F76" s="155"/>
      <c r="G76" s="155"/>
    </row>
    <row r="77" spans="1:7" ht="13" x14ac:dyDescent="0.3">
      <c r="A77" s="342"/>
      <c r="B77" s="342"/>
      <c r="C77" s="343"/>
      <c r="D77" s="343"/>
      <c r="E77" s="155"/>
      <c r="F77" s="155"/>
      <c r="G77" s="155"/>
    </row>
    <row r="78" spans="1:7" ht="13" x14ac:dyDescent="0.3">
      <c r="A78" s="340"/>
      <c r="B78" s="340"/>
      <c r="C78" s="345"/>
      <c r="D78" s="345"/>
      <c r="E78" s="155"/>
      <c r="F78" s="155"/>
      <c r="G78" s="155"/>
    </row>
    <row r="79" spans="1:7" ht="13" x14ac:dyDescent="0.25">
      <c r="A79" s="346"/>
      <c r="B79" s="346"/>
      <c r="C79" s="348"/>
      <c r="D79" s="348"/>
      <c r="E79" s="155"/>
      <c r="F79" s="155"/>
      <c r="G79" s="155"/>
    </row>
    <row r="80" spans="1:7" ht="13" x14ac:dyDescent="0.25">
      <c r="A80" s="346"/>
      <c r="B80" s="346"/>
      <c r="C80" s="348"/>
      <c r="D80" s="348"/>
      <c r="E80" s="155"/>
      <c r="F80" s="155"/>
      <c r="G80" s="155"/>
    </row>
    <row r="81" spans="1:7" ht="13" x14ac:dyDescent="0.25">
      <c r="A81" s="346"/>
      <c r="B81" s="346"/>
      <c r="C81" s="348"/>
      <c r="D81" s="348"/>
      <c r="E81" s="155"/>
      <c r="F81" s="155"/>
      <c r="G81" s="155"/>
    </row>
    <row r="82" spans="1:7" ht="13" x14ac:dyDescent="0.25">
      <c r="A82" s="349"/>
      <c r="B82" s="349"/>
      <c r="C82" s="348"/>
      <c r="D82" s="348"/>
      <c r="E82" s="155"/>
      <c r="F82" s="155"/>
      <c r="G82" s="155"/>
    </row>
    <row r="83" spans="1:7" ht="13" x14ac:dyDescent="0.25">
      <c r="A83" s="350"/>
      <c r="B83" s="350"/>
      <c r="C83" s="351"/>
      <c r="D83" s="351"/>
      <c r="E83" s="155"/>
      <c r="F83" s="155"/>
      <c r="G83" s="155"/>
    </row>
    <row r="84" spans="1:7" ht="13" x14ac:dyDescent="0.25">
      <c r="A84" s="350"/>
      <c r="B84" s="350"/>
      <c r="C84" s="351"/>
      <c r="D84" s="351"/>
      <c r="E84" s="155"/>
      <c r="F84" s="155"/>
      <c r="G84" s="155"/>
    </row>
    <row r="85" spans="1:7" ht="13" x14ac:dyDescent="0.3">
      <c r="A85" s="340"/>
      <c r="B85" s="340"/>
      <c r="C85" s="353"/>
      <c r="D85" s="353"/>
      <c r="E85" s="155"/>
      <c r="F85" s="155"/>
      <c r="G85" s="155"/>
    </row>
    <row r="86" spans="1:7" x14ac:dyDescent="0.25">
      <c r="A86" s="155"/>
      <c r="B86" s="155"/>
      <c r="C86" s="155"/>
      <c r="D86" s="155"/>
      <c r="E86" s="155"/>
      <c r="F86" s="155"/>
      <c r="G86" s="155"/>
    </row>
    <row r="87" spans="1:7" ht="13" x14ac:dyDescent="0.3">
      <c r="A87" s="354"/>
      <c r="B87" s="354"/>
      <c r="C87" s="155"/>
      <c r="D87" s="155"/>
      <c r="E87" s="155"/>
      <c r="F87" s="155"/>
      <c r="G87" s="155"/>
    </row>
    <row r="88" spans="1:7" ht="13" x14ac:dyDescent="0.3">
      <c r="A88" s="355"/>
      <c r="B88" s="355"/>
      <c r="C88" s="356"/>
      <c r="D88" s="356"/>
      <c r="E88" s="155"/>
      <c r="F88" s="155"/>
      <c r="G88" s="155"/>
    </row>
    <row r="89" spans="1:7" ht="13" x14ac:dyDescent="0.3">
      <c r="A89" s="354"/>
      <c r="B89" s="354"/>
      <c r="C89" s="356"/>
      <c r="D89" s="356"/>
      <c r="E89" s="155"/>
      <c r="F89" s="155"/>
      <c r="G89" s="155"/>
    </row>
    <row r="90" spans="1:7" x14ac:dyDescent="0.25">
      <c r="A90" s="155"/>
      <c r="B90" s="155"/>
      <c r="C90" s="356"/>
      <c r="D90" s="356"/>
      <c r="E90" s="155"/>
      <c r="F90" s="155"/>
      <c r="G90" s="155"/>
    </row>
    <row r="91" spans="1:7" x14ac:dyDescent="0.25">
      <c r="A91" s="155"/>
      <c r="B91" s="155"/>
      <c r="C91" s="357"/>
      <c r="D91" s="357"/>
      <c r="E91" s="155"/>
      <c r="F91" s="155"/>
      <c r="G91" s="155"/>
    </row>
    <row r="92" spans="1:7" x14ac:dyDescent="0.25">
      <c r="A92" s="155"/>
      <c r="B92" s="155"/>
      <c r="C92" s="155"/>
      <c r="D92" s="155"/>
      <c r="E92" s="155"/>
      <c r="F92" s="155"/>
      <c r="G92" s="155"/>
    </row>
    <row r="93" spans="1:7" x14ac:dyDescent="0.25">
      <c r="A93" s="155"/>
      <c r="B93" s="155"/>
      <c r="C93" s="155"/>
      <c r="D93" s="155"/>
      <c r="E93" s="155"/>
      <c r="F93" s="155"/>
      <c r="G93" s="155"/>
    </row>
    <row r="94" spans="1:7" x14ac:dyDescent="0.25">
      <c r="A94" s="155"/>
      <c r="B94" s="155"/>
      <c r="C94" s="155"/>
      <c r="D94" s="155"/>
      <c r="E94" s="155"/>
      <c r="F94" s="155"/>
      <c r="G94" s="155"/>
    </row>
    <row r="95" spans="1:7" x14ac:dyDescent="0.25">
      <c r="A95" s="155"/>
      <c r="B95" s="155"/>
      <c r="C95" s="155"/>
      <c r="D95" s="155"/>
      <c r="E95" s="155"/>
      <c r="F95" s="155"/>
      <c r="G95" s="155"/>
    </row>
    <row r="96" spans="1:7" x14ac:dyDescent="0.25">
      <c r="A96" s="155"/>
      <c r="B96" s="155"/>
      <c r="C96" s="155"/>
      <c r="D96" s="155"/>
      <c r="E96" s="155"/>
      <c r="F96" s="155"/>
      <c r="G96" s="155"/>
    </row>
    <row r="97" spans="1:7" x14ac:dyDescent="0.25">
      <c r="A97" s="155"/>
      <c r="B97" s="155"/>
      <c r="C97" s="155"/>
      <c r="D97" s="155"/>
      <c r="E97" s="155"/>
      <c r="F97" s="155"/>
      <c r="G97" s="155"/>
    </row>
    <row r="98" spans="1:7" x14ac:dyDescent="0.25">
      <c r="A98" s="155"/>
      <c r="B98" s="155"/>
      <c r="C98" s="155"/>
      <c r="D98" s="155"/>
      <c r="E98" s="155"/>
      <c r="F98" s="155"/>
      <c r="G98" s="155"/>
    </row>
    <row r="99" spans="1:7" x14ac:dyDescent="0.25">
      <c r="A99" s="155"/>
      <c r="B99" s="155"/>
      <c r="C99" s="155"/>
      <c r="D99" s="155"/>
      <c r="E99" s="155"/>
      <c r="F99" s="155"/>
      <c r="G99" s="155"/>
    </row>
    <row r="100" spans="1:7" x14ac:dyDescent="0.25">
      <c r="A100" s="155"/>
      <c r="B100" s="155"/>
      <c r="C100" s="155"/>
      <c r="D100" s="155"/>
      <c r="E100" s="155"/>
      <c r="F100" s="155"/>
      <c r="G100" s="155"/>
    </row>
    <row r="101" spans="1:7" x14ac:dyDescent="0.25">
      <c r="A101" s="155"/>
      <c r="B101" s="155"/>
      <c r="C101" s="155"/>
      <c r="D101" s="155"/>
      <c r="E101" s="155"/>
      <c r="F101" s="155"/>
      <c r="G101" s="155"/>
    </row>
    <row r="102" spans="1:7" x14ac:dyDescent="0.25">
      <c r="A102" s="155"/>
      <c r="B102" s="155"/>
      <c r="C102" s="155"/>
      <c r="D102" s="155"/>
      <c r="E102" s="155"/>
      <c r="F102" s="155"/>
      <c r="G102" s="155"/>
    </row>
    <row r="103" spans="1:7" x14ac:dyDescent="0.25">
      <c r="A103" s="155"/>
      <c r="B103" s="155"/>
      <c r="C103" s="155"/>
      <c r="D103" s="155"/>
      <c r="E103" s="155"/>
      <c r="F103" s="155"/>
      <c r="G103" s="155"/>
    </row>
    <row r="104" spans="1:7" x14ac:dyDescent="0.25">
      <c r="A104" s="155"/>
      <c r="B104" s="155"/>
      <c r="C104" s="155"/>
      <c r="D104" s="155"/>
      <c r="E104" s="155"/>
      <c r="F104" s="155"/>
      <c r="G104" s="155"/>
    </row>
    <row r="105" spans="1:7" x14ac:dyDescent="0.25">
      <c r="A105" s="155"/>
      <c r="B105" s="155"/>
      <c r="C105" s="155"/>
      <c r="D105" s="155"/>
      <c r="E105" s="155"/>
      <c r="F105" s="155"/>
      <c r="G105" s="155"/>
    </row>
    <row r="106" spans="1:7" x14ac:dyDescent="0.25">
      <c r="A106" s="155"/>
      <c r="B106" s="155"/>
      <c r="C106" s="155"/>
      <c r="D106" s="155"/>
      <c r="E106" s="155"/>
      <c r="F106" s="155"/>
      <c r="G106" s="155"/>
    </row>
    <row r="107" spans="1:7" x14ac:dyDescent="0.25">
      <c r="A107" s="155"/>
      <c r="B107" s="155"/>
      <c r="C107" s="155"/>
      <c r="D107" s="155"/>
      <c r="E107" s="155"/>
      <c r="F107" s="155"/>
      <c r="G107" s="155"/>
    </row>
    <row r="108" spans="1:7" x14ac:dyDescent="0.25">
      <c r="A108" s="155"/>
      <c r="B108" s="155"/>
      <c r="C108" s="155"/>
      <c r="D108" s="155"/>
      <c r="E108" s="155"/>
      <c r="F108" s="155"/>
      <c r="G108" s="155"/>
    </row>
    <row r="109" spans="1:7" x14ac:dyDescent="0.25">
      <c r="A109" s="155"/>
      <c r="B109" s="155"/>
      <c r="C109" s="155"/>
      <c r="D109" s="155"/>
      <c r="E109" s="155"/>
      <c r="F109" s="155"/>
      <c r="G109" s="155"/>
    </row>
    <row r="110" spans="1:7" x14ac:dyDescent="0.25">
      <c r="A110" s="155"/>
      <c r="B110" s="155"/>
      <c r="C110" s="155"/>
      <c r="D110" s="155"/>
      <c r="E110" s="155"/>
      <c r="F110" s="155"/>
      <c r="G110" s="155"/>
    </row>
    <row r="111" spans="1:7" x14ac:dyDescent="0.25">
      <c r="A111" s="155"/>
      <c r="B111" s="155"/>
      <c r="C111" s="155"/>
      <c r="D111" s="155"/>
      <c r="E111" s="155"/>
      <c r="F111" s="155"/>
      <c r="G111" s="155"/>
    </row>
    <row r="112" spans="1:7" x14ac:dyDescent="0.25">
      <c r="A112" s="155"/>
      <c r="B112" s="155"/>
      <c r="C112" s="155"/>
      <c r="D112" s="155"/>
      <c r="E112" s="155"/>
      <c r="F112" s="155"/>
      <c r="G112" s="155"/>
    </row>
    <row r="113" spans="1:7" x14ac:dyDescent="0.25">
      <c r="A113" s="155"/>
      <c r="B113" s="155"/>
      <c r="C113" s="155"/>
      <c r="D113" s="155"/>
      <c r="E113" s="155"/>
      <c r="F113" s="155"/>
      <c r="G113" s="155"/>
    </row>
    <row r="114" spans="1:7" x14ac:dyDescent="0.25">
      <c r="A114" s="155"/>
      <c r="B114" s="155"/>
      <c r="C114" s="155"/>
      <c r="D114" s="155"/>
      <c r="E114" s="155"/>
      <c r="F114" s="155"/>
      <c r="G114" s="155"/>
    </row>
    <row r="115" spans="1:7" x14ac:dyDescent="0.25">
      <c r="A115" s="155"/>
      <c r="B115" s="155"/>
      <c r="C115" s="155"/>
      <c r="D115" s="155"/>
      <c r="E115" s="155"/>
      <c r="F115" s="155"/>
      <c r="G115" s="155"/>
    </row>
    <row r="116" spans="1:7" x14ac:dyDescent="0.25">
      <c r="A116" s="155"/>
      <c r="B116" s="155"/>
      <c r="C116" s="155"/>
      <c r="D116" s="155"/>
      <c r="E116" s="155"/>
      <c r="F116" s="155"/>
      <c r="G116" s="155"/>
    </row>
    <row r="117" spans="1:7" x14ac:dyDescent="0.25">
      <c r="A117" s="155"/>
      <c r="B117" s="155"/>
      <c r="C117" s="155"/>
      <c r="D117" s="155"/>
      <c r="E117" s="155"/>
      <c r="F117" s="155"/>
      <c r="G117" s="155"/>
    </row>
    <row r="118" spans="1:7" x14ac:dyDescent="0.25">
      <c r="A118" s="155"/>
      <c r="B118" s="155"/>
      <c r="C118" s="155"/>
      <c r="D118" s="155"/>
      <c r="E118" s="155"/>
      <c r="F118" s="155"/>
      <c r="G118" s="155"/>
    </row>
    <row r="119" spans="1:7" x14ac:dyDescent="0.25">
      <c r="A119" s="155"/>
      <c r="B119" s="155"/>
      <c r="C119" s="155"/>
      <c r="D119" s="155"/>
      <c r="E119" s="155"/>
      <c r="F119" s="155"/>
      <c r="G119" s="155"/>
    </row>
    <row r="120" spans="1:7" x14ac:dyDescent="0.25">
      <c r="A120" s="155"/>
      <c r="B120" s="155"/>
      <c r="C120" s="155"/>
      <c r="D120" s="155"/>
      <c r="E120" s="155"/>
      <c r="F120" s="155"/>
      <c r="G120" s="155"/>
    </row>
    <row r="121" spans="1:7" x14ac:dyDescent="0.25">
      <c r="A121" s="155"/>
      <c r="B121" s="155"/>
      <c r="C121" s="155"/>
      <c r="D121" s="155"/>
      <c r="E121" s="155"/>
      <c r="F121" s="155"/>
      <c r="G121" s="155"/>
    </row>
    <row r="122" spans="1:7" x14ac:dyDescent="0.25">
      <c r="A122" s="155"/>
      <c r="B122" s="155"/>
      <c r="C122" s="155"/>
      <c r="D122" s="155"/>
      <c r="E122" s="155"/>
      <c r="F122" s="155"/>
      <c r="G122" s="155"/>
    </row>
    <row r="123" spans="1:7" x14ac:dyDescent="0.25">
      <c r="A123" s="155"/>
      <c r="B123" s="155"/>
      <c r="C123" s="155"/>
      <c r="D123" s="155"/>
      <c r="E123" s="155"/>
      <c r="F123" s="155"/>
      <c r="G123" s="155"/>
    </row>
    <row r="124" spans="1:7" x14ac:dyDescent="0.25">
      <c r="A124" s="155"/>
      <c r="B124" s="155"/>
      <c r="C124" s="155"/>
      <c r="D124" s="155"/>
      <c r="E124" s="155"/>
      <c r="F124" s="155"/>
      <c r="G124" s="155"/>
    </row>
    <row r="125" spans="1:7" x14ac:dyDescent="0.25">
      <c r="A125" s="155"/>
      <c r="B125" s="155"/>
      <c r="C125" s="155"/>
      <c r="D125" s="155"/>
      <c r="E125" s="155"/>
      <c r="F125" s="155"/>
      <c r="G125" s="155"/>
    </row>
    <row r="126" spans="1:7" x14ac:dyDescent="0.25">
      <c r="A126" s="155"/>
      <c r="B126" s="155"/>
      <c r="C126" s="155"/>
      <c r="D126" s="155"/>
      <c r="E126" s="155"/>
      <c r="F126" s="155"/>
      <c r="G126" s="155"/>
    </row>
    <row r="127" spans="1:7" x14ac:dyDescent="0.25">
      <c r="A127" s="155"/>
      <c r="B127" s="155"/>
      <c r="C127" s="155"/>
      <c r="D127" s="155"/>
      <c r="E127" s="155"/>
      <c r="F127" s="155"/>
      <c r="G127" s="155"/>
    </row>
    <row r="128" spans="1:7" x14ac:dyDescent="0.25">
      <c r="A128" s="155"/>
      <c r="B128" s="155"/>
      <c r="C128" s="155"/>
      <c r="D128" s="155"/>
      <c r="E128" s="155"/>
      <c r="F128" s="155"/>
      <c r="G128" s="155"/>
    </row>
    <row r="129" spans="1:7" x14ac:dyDescent="0.25">
      <c r="A129" s="155"/>
      <c r="B129" s="155"/>
      <c r="C129" s="155"/>
      <c r="D129" s="155"/>
      <c r="E129" s="155"/>
      <c r="F129" s="155"/>
      <c r="G129" s="155"/>
    </row>
    <row r="130" spans="1:7" x14ac:dyDescent="0.25">
      <c r="A130" s="155"/>
      <c r="B130" s="155"/>
      <c r="C130" s="155"/>
      <c r="D130" s="155"/>
      <c r="E130" s="155"/>
      <c r="F130" s="155"/>
      <c r="G130" s="155"/>
    </row>
    <row r="131" spans="1:7" x14ac:dyDescent="0.25">
      <c r="A131" s="155"/>
      <c r="B131" s="155"/>
      <c r="C131" s="155"/>
      <c r="D131" s="155"/>
      <c r="E131" s="155"/>
      <c r="F131" s="155"/>
      <c r="G131" s="155"/>
    </row>
    <row r="132" spans="1:7" x14ac:dyDescent="0.25">
      <c r="A132" s="155"/>
      <c r="B132" s="155"/>
      <c r="C132" s="155"/>
      <c r="D132" s="155"/>
      <c r="E132" s="155"/>
      <c r="F132" s="155"/>
      <c r="G132" s="155"/>
    </row>
    <row r="133" spans="1:7" x14ac:dyDescent="0.25">
      <c r="A133" s="155"/>
      <c r="B133" s="155"/>
      <c r="C133" s="155"/>
      <c r="D133" s="155"/>
      <c r="E133" s="155"/>
      <c r="F133" s="155"/>
      <c r="G133" s="155"/>
    </row>
    <row r="134" spans="1:7" x14ac:dyDescent="0.25">
      <c r="A134" s="155"/>
      <c r="B134" s="155"/>
      <c r="C134" s="155"/>
      <c r="D134" s="155"/>
      <c r="E134" s="155"/>
      <c r="F134" s="155"/>
      <c r="G134" s="155"/>
    </row>
    <row r="135" spans="1:7" x14ac:dyDescent="0.25">
      <c r="A135" s="155"/>
      <c r="B135" s="155"/>
      <c r="C135" s="155"/>
      <c r="D135" s="155"/>
      <c r="E135" s="155"/>
      <c r="F135" s="155"/>
      <c r="G135" s="155"/>
    </row>
    <row r="136" spans="1:7" x14ac:dyDescent="0.25">
      <c r="A136" s="155"/>
      <c r="B136" s="155"/>
      <c r="C136" s="155"/>
      <c r="D136" s="155"/>
      <c r="E136" s="155"/>
      <c r="F136" s="155"/>
      <c r="G136" s="155"/>
    </row>
  </sheetData>
  <phoneticPr fontId="11" type="noConversion"/>
  <pageMargins left="0.5" right="0.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1"/>
  <sheetViews>
    <sheetView showGridLines="0" zoomScaleNormal="100" workbookViewId="0">
      <selection activeCell="A5" sqref="A5"/>
    </sheetView>
  </sheetViews>
  <sheetFormatPr defaultColWidth="9.09765625" defaultRowHeight="12.5" x14ac:dyDescent="0.25"/>
  <cols>
    <col min="1" max="1" width="24.09765625" style="14" customWidth="1"/>
    <col min="2" max="2" width="21.69921875" style="14" customWidth="1"/>
    <col min="3" max="3" width="21.3984375" style="14" customWidth="1"/>
    <col min="4" max="4" width="14.19921875" style="14" customWidth="1"/>
    <col min="5" max="5" width="15.09765625" style="14" customWidth="1"/>
    <col min="6" max="6" width="14.19921875" style="14" customWidth="1"/>
    <col min="7" max="7" width="13.8984375" style="14" customWidth="1"/>
    <col min="8" max="9" width="9.09765625" style="14"/>
    <col min="10" max="10" width="10" style="14" customWidth="1"/>
    <col min="11" max="16384" width="9.09765625" style="14"/>
  </cols>
  <sheetData>
    <row r="1" spans="1:11" ht="14" x14ac:dyDescent="0.25">
      <c r="A1" s="497" t="s">
        <v>299</v>
      </c>
      <c r="B1"/>
      <c r="C1"/>
      <c r="D1"/>
      <c r="E1"/>
      <c r="F1"/>
      <c r="G1"/>
    </row>
    <row r="2" spans="1:11" x14ac:dyDescent="0.25">
      <c r="A2" s="172" t="s">
        <v>171</v>
      </c>
      <c r="B2"/>
      <c r="C2"/>
      <c r="D2"/>
      <c r="E2"/>
      <c r="F2"/>
      <c r="G2"/>
    </row>
    <row r="3" spans="1:11" x14ac:dyDescent="0.25">
      <c r="A3" s="520" t="s">
        <v>162</v>
      </c>
      <c r="B3" s="522" t="s">
        <v>163</v>
      </c>
      <c r="C3" s="522" t="s">
        <v>167</v>
      </c>
      <c r="D3" s="522" t="s">
        <v>275</v>
      </c>
      <c r="E3" s="524" t="s">
        <v>325</v>
      </c>
      <c r="F3" s="524" t="s">
        <v>276</v>
      </c>
      <c r="G3" s="524" t="s">
        <v>326</v>
      </c>
    </row>
    <row r="4" spans="1:11" ht="13" thickBot="1" x14ac:dyDescent="0.3">
      <c r="A4" s="521"/>
      <c r="B4" s="523"/>
      <c r="C4" s="523"/>
      <c r="D4" s="523"/>
      <c r="E4" s="525"/>
      <c r="F4" s="525"/>
      <c r="G4" s="525"/>
    </row>
    <row r="5" spans="1:11" ht="13.5" thickTop="1" thickBot="1" x14ac:dyDescent="0.3">
      <c r="A5" s="173" t="s">
        <v>216</v>
      </c>
      <c r="B5" s="495" t="s">
        <v>217</v>
      </c>
      <c r="C5" s="174" t="s">
        <v>315</v>
      </c>
      <c r="D5" s="174">
        <v>922</v>
      </c>
      <c r="E5" s="175">
        <v>11096</v>
      </c>
      <c r="F5" s="174">
        <v>1209</v>
      </c>
      <c r="G5" s="175">
        <v>11994</v>
      </c>
      <c r="J5" s="166"/>
      <c r="K5" s="166"/>
    </row>
    <row r="6" spans="1:11" ht="24.5" thickBot="1" x14ac:dyDescent="0.3">
      <c r="A6" s="173" t="s">
        <v>183</v>
      </c>
      <c r="B6" s="495" t="s">
        <v>264</v>
      </c>
      <c r="C6" s="494" t="s">
        <v>323</v>
      </c>
      <c r="D6" s="174">
        <v>458</v>
      </c>
      <c r="E6" s="175">
        <v>5862</v>
      </c>
      <c r="F6" s="174">
        <v>517</v>
      </c>
      <c r="G6" s="175">
        <v>5845</v>
      </c>
      <c r="J6" s="166"/>
      <c r="K6" s="166"/>
    </row>
    <row r="7" spans="1:11" ht="13" thickBot="1" x14ac:dyDescent="0.3">
      <c r="A7" s="173" t="s">
        <v>165</v>
      </c>
      <c r="B7" s="495" t="s">
        <v>164</v>
      </c>
      <c r="C7" s="174" t="s">
        <v>34</v>
      </c>
      <c r="D7" s="174">
        <v>449</v>
      </c>
      <c r="E7" s="175">
        <v>4734</v>
      </c>
      <c r="F7" s="174">
        <v>451</v>
      </c>
      <c r="G7" s="175">
        <v>4297</v>
      </c>
      <c r="J7" s="166"/>
      <c r="K7" s="166"/>
    </row>
    <row r="8" spans="1:11" ht="13" thickBot="1" x14ac:dyDescent="0.3">
      <c r="A8" s="173" t="s">
        <v>245</v>
      </c>
      <c r="B8" s="495" t="s">
        <v>121</v>
      </c>
      <c r="C8" s="174" t="s">
        <v>51</v>
      </c>
      <c r="D8" s="174">
        <v>34</v>
      </c>
      <c r="E8" s="174">
        <v>560</v>
      </c>
      <c r="F8" s="174">
        <v>53</v>
      </c>
      <c r="G8" s="175">
        <v>524</v>
      </c>
      <c r="J8" s="166"/>
      <c r="K8" s="166"/>
    </row>
    <row r="9" spans="1:11" ht="13" thickBot="1" x14ac:dyDescent="0.3">
      <c r="A9" s="173" t="s">
        <v>170</v>
      </c>
      <c r="B9" s="495" t="s">
        <v>226</v>
      </c>
      <c r="C9" s="174" t="s">
        <v>314</v>
      </c>
      <c r="D9" s="174">
        <v>17</v>
      </c>
      <c r="E9" s="174">
        <v>345</v>
      </c>
      <c r="F9" s="174">
        <v>21</v>
      </c>
      <c r="G9" s="175">
        <v>326</v>
      </c>
      <c r="J9" s="166"/>
      <c r="K9" s="166"/>
    </row>
    <row r="10" spans="1:11" ht="24.5" thickBot="1" x14ac:dyDescent="0.3">
      <c r="A10" s="173" t="s">
        <v>229</v>
      </c>
      <c r="B10" s="495" t="s">
        <v>328</v>
      </c>
      <c r="C10" s="174" t="s">
        <v>324</v>
      </c>
      <c r="D10" s="174">
        <v>25</v>
      </c>
      <c r="E10" s="174">
        <v>317</v>
      </c>
      <c r="F10" s="174">
        <v>25</v>
      </c>
      <c r="G10" s="174">
        <v>235</v>
      </c>
      <c r="J10" s="166"/>
      <c r="K10" s="166"/>
    </row>
    <row r="11" spans="1:11" ht="13" thickBot="1" x14ac:dyDescent="0.3">
      <c r="A11" s="173" t="s">
        <v>166</v>
      </c>
      <c r="B11" s="495" t="s">
        <v>118</v>
      </c>
      <c r="C11" s="174" t="s">
        <v>34</v>
      </c>
      <c r="D11" s="174">
        <v>2</v>
      </c>
      <c r="E11" s="174">
        <v>20</v>
      </c>
      <c r="F11" s="174">
        <v>2</v>
      </c>
      <c r="G11" s="174">
        <v>19</v>
      </c>
      <c r="J11" s="166"/>
      <c r="K11" s="166"/>
    </row>
    <row r="12" spans="1:11" ht="13" thickBot="1" x14ac:dyDescent="0.3">
      <c r="A12" s="176" t="s">
        <v>322</v>
      </c>
      <c r="B12" s="177"/>
      <c r="C12" s="177"/>
      <c r="D12" s="178">
        <v>1907</v>
      </c>
      <c r="E12" s="178">
        <v>22934</v>
      </c>
      <c r="F12" s="178">
        <v>2278</v>
      </c>
      <c r="G12" s="178">
        <v>23240</v>
      </c>
      <c r="J12" s="166"/>
      <c r="K12" s="166"/>
    </row>
    <row r="13" spans="1:11" x14ac:dyDescent="0.25">
      <c r="A13" s="199" t="s">
        <v>321</v>
      </c>
      <c r="B13" s="92"/>
      <c r="C13" s="92"/>
      <c r="D13" s="92"/>
      <c r="E13" s="92"/>
      <c r="F13" s="92"/>
      <c r="G13" s="92"/>
      <c r="H13" s="154"/>
    </row>
    <row r="14" spans="1:11" x14ac:dyDescent="0.25">
      <c r="A14" s="201" t="s">
        <v>327</v>
      </c>
      <c r="B14"/>
      <c r="C14"/>
      <c r="D14"/>
      <c r="E14"/>
      <c r="F14"/>
      <c r="G14"/>
    </row>
    <row r="15" spans="1:11" x14ac:dyDescent="0.25">
      <c r="A15" s="201"/>
      <c r="B15"/>
      <c r="C15"/>
      <c r="D15"/>
      <c r="E15"/>
      <c r="F15"/>
      <c r="G15"/>
    </row>
    <row r="16" spans="1:11" x14ac:dyDescent="0.25">
      <c r="A16" s="179" t="s">
        <v>289</v>
      </c>
    </row>
    <row r="19" spans="1:18" ht="14.5" x14ac:dyDescent="0.25">
      <c r="A19" s="358"/>
      <c r="B19" s="3"/>
      <c r="C19" s="3"/>
      <c r="D19" s="3"/>
      <c r="E19" s="3"/>
      <c r="F19" s="3"/>
      <c r="G19" s="3"/>
      <c r="H19" s="23"/>
      <c r="I19" s="23"/>
      <c r="J19" s="23"/>
      <c r="K19" s="23"/>
      <c r="L19" s="23"/>
      <c r="M19" s="23"/>
      <c r="N19" s="23"/>
      <c r="O19" s="23"/>
      <c r="P19" s="23"/>
      <c r="Q19" s="23"/>
      <c r="R19" s="23"/>
    </row>
    <row r="20" spans="1:18" x14ac:dyDescent="0.25">
      <c r="A20" s="359"/>
      <c r="B20" s="3"/>
      <c r="C20" s="3"/>
      <c r="D20" s="3"/>
      <c r="E20" s="3"/>
      <c r="F20" s="3"/>
      <c r="G20" s="3"/>
      <c r="H20" s="23"/>
      <c r="I20" s="23"/>
      <c r="J20" s="23"/>
      <c r="K20" s="23"/>
      <c r="L20" s="23"/>
      <c r="M20" s="23"/>
      <c r="N20" s="23"/>
      <c r="O20" s="23"/>
      <c r="P20" s="23"/>
      <c r="Q20" s="23"/>
      <c r="R20" s="23"/>
    </row>
    <row r="21" spans="1:18" x14ac:dyDescent="0.25">
      <c r="A21" s="518"/>
      <c r="B21" s="519"/>
      <c r="C21" s="519"/>
      <c r="D21" s="519"/>
      <c r="E21" s="360"/>
      <c r="F21" s="517"/>
      <c r="G21" s="517"/>
      <c r="H21" s="23"/>
      <c r="I21" s="23"/>
      <c r="J21" s="23"/>
      <c r="K21" s="23"/>
      <c r="L21" s="23"/>
      <c r="M21" s="23"/>
      <c r="N21" s="23"/>
      <c r="O21" s="23"/>
      <c r="P21" s="23"/>
      <c r="Q21" s="23"/>
      <c r="R21" s="23"/>
    </row>
    <row r="22" spans="1:18" x14ac:dyDescent="0.25">
      <c r="A22" s="518"/>
      <c r="B22" s="519"/>
      <c r="C22" s="519"/>
      <c r="D22" s="519"/>
      <c r="E22" s="360"/>
      <c r="F22" s="517"/>
      <c r="G22" s="517"/>
      <c r="H22" s="23"/>
      <c r="I22" s="23"/>
      <c r="J22" s="23"/>
      <c r="K22" s="23"/>
      <c r="L22" s="23"/>
      <c r="M22" s="23"/>
      <c r="N22" s="23"/>
      <c r="O22" s="23"/>
      <c r="P22" s="23"/>
      <c r="Q22" s="23"/>
      <c r="R22" s="23"/>
    </row>
    <row r="23" spans="1:18" x14ac:dyDescent="0.25">
      <c r="A23" s="361"/>
      <c r="B23" s="362"/>
      <c r="C23" s="362"/>
      <c r="D23" s="363"/>
      <c r="E23" s="364"/>
      <c r="F23" s="363"/>
      <c r="G23" s="364"/>
      <c r="H23" s="23"/>
      <c r="I23" s="23"/>
      <c r="J23" s="167"/>
      <c r="K23" s="167"/>
      <c r="L23" s="23"/>
      <c r="M23" s="23"/>
      <c r="N23" s="23"/>
      <c r="O23" s="23"/>
      <c r="P23" s="23"/>
      <c r="Q23" s="23"/>
      <c r="R23" s="23"/>
    </row>
    <row r="24" spans="1:18" x14ac:dyDescent="0.25">
      <c r="A24" s="361"/>
      <c r="B24" s="362"/>
      <c r="C24" s="365"/>
      <c r="D24" s="363"/>
      <c r="E24" s="364"/>
      <c r="F24" s="363"/>
      <c r="G24" s="364"/>
      <c r="H24" s="23"/>
      <c r="I24" s="23"/>
      <c r="J24" s="167"/>
      <c r="K24" s="167"/>
      <c r="L24" s="23"/>
      <c r="M24" s="23"/>
      <c r="N24" s="23"/>
      <c r="O24" s="23"/>
      <c r="P24" s="23"/>
      <c r="Q24" s="23"/>
      <c r="R24" s="23"/>
    </row>
    <row r="25" spans="1:18" x14ac:dyDescent="0.25">
      <c r="A25" s="361"/>
      <c r="B25" s="362"/>
      <c r="C25" s="362"/>
      <c r="D25" s="363"/>
      <c r="E25" s="364"/>
      <c r="F25" s="363"/>
      <c r="G25" s="364"/>
      <c r="H25" s="23"/>
      <c r="I25" s="23"/>
      <c r="J25" s="167"/>
      <c r="K25" s="167"/>
      <c r="L25" s="23"/>
      <c r="M25" s="23"/>
      <c r="N25" s="23"/>
      <c r="O25" s="23"/>
      <c r="P25" s="23"/>
      <c r="Q25" s="23"/>
      <c r="R25" s="23"/>
    </row>
    <row r="26" spans="1:18" x14ac:dyDescent="0.25">
      <c r="A26" s="361"/>
      <c r="B26" s="362"/>
      <c r="C26" s="362"/>
      <c r="D26" s="363"/>
      <c r="E26" s="363"/>
      <c r="F26" s="363"/>
      <c r="G26" s="364"/>
      <c r="H26" s="23"/>
      <c r="I26" s="23"/>
      <c r="J26" s="167"/>
      <c r="K26" s="167"/>
      <c r="L26" s="23"/>
      <c r="M26" s="23"/>
      <c r="N26" s="23"/>
      <c r="O26" s="23"/>
      <c r="P26" s="23"/>
      <c r="Q26" s="23"/>
      <c r="R26" s="23"/>
    </row>
    <row r="27" spans="1:18" x14ac:dyDescent="0.25">
      <c r="A27" s="361"/>
      <c r="B27" s="362"/>
      <c r="C27" s="362"/>
      <c r="D27" s="363"/>
      <c r="E27" s="363"/>
      <c r="F27" s="363"/>
      <c r="G27" s="364"/>
      <c r="H27" s="23"/>
      <c r="I27" s="23"/>
      <c r="J27" s="167"/>
      <c r="K27" s="167"/>
      <c r="L27" s="23"/>
      <c r="M27" s="23"/>
      <c r="N27" s="23"/>
      <c r="O27" s="23"/>
      <c r="P27" s="23"/>
      <c r="Q27" s="23"/>
      <c r="R27" s="23"/>
    </row>
    <row r="28" spans="1:18" x14ac:dyDescent="0.25">
      <c r="A28" s="361"/>
      <c r="B28" s="362"/>
      <c r="C28" s="362"/>
      <c r="D28" s="363"/>
      <c r="E28" s="363"/>
      <c r="F28" s="363"/>
      <c r="G28" s="363"/>
      <c r="H28" s="23"/>
      <c r="I28" s="23"/>
      <c r="J28" s="167"/>
      <c r="K28" s="167"/>
      <c r="L28" s="23"/>
      <c r="M28" s="23"/>
      <c r="N28" s="23"/>
      <c r="O28" s="23"/>
      <c r="P28" s="23"/>
      <c r="Q28" s="23"/>
      <c r="R28" s="23"/>
    </row>
    <row r="29" spans="1:18" x14ac:dyDescent="0.25">
      <c r="A29" s="361"/>
      <c r="B29" s="362"/>
      <c r="C29" s="362"/>
      <c r="D29" s="363"/>
      <c r="E29" s="363"/>
      <c r="F29" s="363"/>
      <c r="G29" s="363"/>
      <c r="H29" s="23"/>
      <c r="I29" s="23"/>
      <c r="J29" s="167"/>
      <c r="K29" s="167"/>
      <c r="L29" s="23"/>
      <c r="M29" s="23"/>
      <c r="N29" s="23"/>
      <c r="O29" s="23"/>
      <c r="P29" s="23"/>
      <c r="Q29" s="23"/>
      <c r="R29" s="23"/>
    </row>
    <row r="30" spans="1:18" x14ac:dyDescent="0.25">
      <c r="A30" s="366"/>
      <c r="B30" s="367"/>
      <c r="C30" s="367"/>
      <c r="D30" s="368"/>
      <c r="E30" s="368"/>
      <c r="F30" s="368"/>
      <c r="G30" s="368"/>
      <c r="H30" s="23"/>
      <c r="I30" s="23"/>
      <c r="J30" s="167"/>
      <c r="K30" s="167"/>
      <c r="L30" s="23"/>
      <c r="M30" s="23"/>
      <c r="N30" s="23"/>
      <c r="O30" s="23"/>
      <c r="P30" s="23"/>
      <c r="Q30" s="23"/>
      <c r="R30" s="23"/>
    </row>
    <row r="31" spans="1:18" x14ac:dyDescent="0.25">
      <c r="A31" s="361"/>
      <c r="B31" s="367"/>
      <c r="C31" s="367"/>
      <c r="D31" s="364"/>
      <c r="E31" s="364"/>
      <c r="F31" s="364"/>
      <c r="G31" s="364"/>
      <c r="H31" s="23"/>
      <c r="I31" s="23"/>
      <c r="J31" s="167"/>
      <c r="K31" s="167"/>
      <c r="L31" s="23"/>
      <c r="M31" s="23"/>
      <c r="N31" s="23"/>
      <c r="O31" s="23"/>
      <c r="P31" s="23"/>
      <c r="Q31" s="23"/>
      <c r="R31" s="23"/>
    </row>
    <row r="32" spans="1:18" x14ac:dyDescent="0.25">
      <c r="A32" s="366"/>
      <c r="B32" s="367"/>
      <c r="C32" s="367"/>
      <c r="D32" s="368"/>
      <c r="E32" s="368"/>
      <c r="F32" s="368"/>
      <c r="G32" s="368"/>
      <c r="H32" s="23"/>
      <c r="I32" s="23"/>
      <c r="J32" s="167"/>
      <c r="K32" s="167"/>
      <c r="L32" s="23"/>
      <c r="M32" s="23"/>
      <c r="N32" s="23"/>
      <c r="O32" s="23"/>
      <c r="P32" s="23"/>
      <c r="Q32" s="23"/>
      <c r="R32" s="23"/>
    </row>
    <row r="33" spans="1:18" x14ac:dyDescent="0.25">
      <c r="A33" s="369"/>
      <c r="B33" s="370"/>
      <c r="C33" s="370"/>
      <c r="D33" s="370"/>
      <c r="E33" s="370"/>
      <c r="F33" s="370"/>
      <c r="G33" s="370"/>
      <c r="H33" s="155"/>
      <c r="I33" s="23"/>
      <c r="J33" s="23"/>
      <c r="K33" s="23"/>
      <c r="L33" s="23"/>
      <c r="M33" s="23"/>
      <c r="N33" s="23"/>
      <c r="O33" s="23"/>
      <c r="P33" s="23"/>
      <c r="Q33" s="23"/>
      <c r="R33" s="23"/>
    </row>
    <row r="34" spans="1:18" x14ac:dyDescent="0.25">
      <c r="A34" s="371"/>
      <c r="B34" s="3"/>
      <c r="C34" s="3"/>
      <c r="D34" s="3"/>
      <c r="E34" s="3"/>
      <c r="F34" s="3"/>
      <c r="G34" s="3"/>
      <c r="H34" s="23"/>
      <c r="I34" s="23"/>
      <c r="J34" s="23"/>
      <c r="K34" s="23"/>
      <c r="L34" s="23"/>
      <c r="M34" s="23"/>
      <c r="N34" s="23"/>
      <c r="O34" s="23"/>
      <c r="P34" s="23"/>
      <c r="Q34" s="23"/>
      <c r="R34" s="23"/>
    </row>
    <row r="35" spans="1:18" x14ac:dyDescent="0.25">
      <c r="A35" s="371"/>
      <c r="B35" s="3"/>
      <c r="C35" s="3"/>
      <c r="D35" s="3"/>
      <c r="E35" s="3"/>
      <c r="F35" s="3"/>
      <c r="G35" s="3"/>
      <c r="H35" s="23"/>
      <c r="I35" s="23"/>
      <c r="J35" s="23"/>
      <c r="K35" s="23"/>
      <c r="L35" s="23"/>
      <c r="M35" s="23"/>
      <c r="N35" s="23"/>
      <c r="O35" s="23"/>
      <c r="P35" s="23"/>
      <c r="Q35" s="23"/>
      <c r="R35" s="23"/>
    </row>
    <row r="36" spans="1:18" x14ac:dyDescent="0.25">
      <c r="A36" s="372"/>
      <c r="B36" s="23"/>
      <c r="C36" s="23"/>
      <c r="D36" s="23"/>
      <c r="E36" s="23"/>
      <c r="F36" s="23"/>
      <c r="G36" s="23"/>
      <c r="H36" s="23"/>
      <c r="I36" s="23"/>
      <c r="J36" s="23"/>
      <c r="K36" s="23"/>
      <c r="L36" s="23"/>
      <c r="M36" s="23"/>
      <c r="N36" s="23"/>
      <c r="O36" s="23"/>
      <c r="P36" s="23"/>
      <c r="Q36" s="23"/>
      <c r="R36" s="23"/>
    </row>
    <row r="37" spans="1:18" x14ac:dyDescent="0.25">
      <c r="A37" s="23"/>
      <c r="B37" s="23"/>
      <c r="C37" s="23"/>
      <c r="D37" s="23"/>
      <c r="E37" s="23"/>
      <c r="F37" s="23"/>
      <c r="G37" s="23"/>
      <c r="H37" s="23"/>
      <c r="I37" s="23"/>
      <c r="J37" s="23"/>
      <c r="K37" s="23"/>
      <c r="L37" s="23"/>
      <c r="M37" s="23"/>
      <c r="N37" s="23"/>
      <c r="O37" s="23"/>
      <c r="P37" s="23"/>
      <c r="Q37" s="23"/>
      <c r="R37" s="23"/>
    </row>
    <row r="38" spans="1:18" x14ac:dyDescent="0.25">
      <c r="A38" s="23"/>
      <c r="B38" s="23"/>
      <c r="C38" s="23"/>
      <c r="D38" s="23"/>
      <c r="E38" s="23"/>
      <c r="F38" s="23"/>
      <c r="G38" s="23"/>
      <c r="H38" s="23"/>
      <c r="I38" s="23"/>
      <c r="J38" s="23"/>
      <c r="K38" s="23"/>
      <c r="L38" s="23"/>
      <c r="M38" s="23"/>
      <c r="N38" s="23"/>
      <c r="O38" s="23"/>
      <c r="P38" s="23"/>
      <c r="Q38" s="23"/>
      <c r="R38" s="23"/>
    </row>
    <row r="39" spans="1:18" x14ac:dyDescent="0.25">
      <c r="A39" s="23"/>
      <c r="B39" s="23"/>
      <c r="C39" s="23"/>
      <c r="D39" s="23"/>
      <c r="E39" s="23"/>
      <c r="F39" s="23"/>
      <c r="G39" s="23"/>
      <c r="H39" s="23"/>
      <c r="I39" s="23"/>
      <c r="J39" s="23"/>
      <c r="K39" s="23"/>
      <c r="L39" s="23"/>
      <c r="M39" s="23"/>
      <c r="N39" s="23"/>
      <c r="O39" s="23"/>
      <c r="P39" s="23"/>
      <c r="Q39" s="23"/>
      <c r="R39" s="23"/>
    </row>
    <row r="40" spans="1:18" ht="14.5" x14ac:dyDescent="0.25">
      <c r="A40" s="358"/>
      <c r="B40" s="3"/>
      <c r="C40" s="3"/>
      <c r="D40" s="3"/>
      <c r="E40" s="3"/>
      <c r="F40" s="3"/>
      <c r="G40" s="3"/>
      <c r="H40" s="23"/>
      <c r="I40" s="23"/>
      <c r="J40" s="23"/>
      <c r="K40" s="23"/>
      <c r="L40" s="23"/>
      <c r="M40" s="23"/>
      <c r="N40" s="23"/>
      <c r="O40" s="23"/>
      <c r="P40" s="23"/>
      <c r="Q40" s="23"/>
      <c r="R40" s="23"/>
    </row>
    <row r="41" spans="1:18" x14ac:dyDescent="0.25">
      <c r="A41" s="359"/>
      <c r="B41" s="3"/>
      <c r="C41" s="3"/>
      <c r="D41" s="3"/>
      <c r="E41" s="3"/>
      <c r="F41" s="3"/>
      <c r="G41" s="3"/>
      <c r="H41" s="23"/>
      <c r="I41" s="23"/>
      <c r="J41" s="23"/>
      <c r="K41" s="23"/>
      <c r="L41" s="23"/>
      <c r="M41" s="23"/>
      <c r="N41" s="23"/>
      <c r="O41" s="23"/>
      <c r="P41" s="23"/>
      <c r="Q41" s="23"/>
      <c r="R41" s="23"/>
    </row>
    <row r="42" spans="1:18" x14ac:dyDescent="0.25">
      <c r="A42" s="518"/>
      <c r="B42" s="519"/>
      <c r="C42" s="519"/>
      <c r="D42" s="519"/>
      <c r="E42" s="360"/>
      <c r="F42" s="517"/>
      <c r="G42" s="517"/>
      <c r="H42" s="23"/>
      <c r="I42" s="23"/>
      <c r="J42" s="23"/>
      <c r="K42" s="23"/>
      <c r="L42" s="23"/>
      <c r="M42" s="23"/>
      <c r="N42" s="23"/>
      <c r="O42" s="23"/>
      <c r="P42" s="23"/>
      <c r="Q42" s="23"/>
      <c r="R42" s="23"/>
    </row>
    <row r="43" spans="1:18" x14ac:dyDescent="0.25">
      <c r="A43" s="518"/>
      <c r="B43" s="519"/>
      <c r="C43" s="519"/>
      <c r="D43" s="519"/>
      <c r="E43" s="360"/>
      <c r="F43" s="517"/>
      <c r="G43" s="517"/>
      <c r="H43" s="23"/>
      <c r="I43" s="23"/>
      <c r="J43" s="23"/>
      <c r="K43" s="23"/>
      <c r="L43" s="23"/>
      <c r="M43" s="23"/>
      <c r="N43" s="23"/>
      <c r="O43" s="23"/>
      <c r="P43" s="23"/>
      <c r="Q43" s="23"/>
      <c r="R43" s="23"/>
    </row>
    <row r="44" spans="1:18" x14ac:dyDescent="0.25">
      <c r="A44" s="361"/>
      <c r="B44" s="362"/>
      <c r="C44" s="362"/>
      <c r="D44" s="363"/>
      <c r="E44" s="364"/>
      <c r="F44" s="363"/>
      <c r="G44" s="364"/>
      <c r="H44" s="23"/>
      <c r="I44" s="23"/>
      <c r="J44" s="167"/>
      <c r="K44" s="167"/>
      <c r="L44" s="23"/>
      <c r="M44" s="23"/>
      <c r="N44" s="23"/>
      <c r="O44" s="23"/>
      <c r="P44" s="23"/>
      <c r="Q44" s="23"/>
      <c r="R44" s="23"/>
    </row>
    <row r="45" spans="1:18" x14ac:dyDescent="0.25">
      <c r="A45" s="361"/>
      <c r="B45" s="362"/>
      <c r="C45" s="365"/>
      <c r="D45" s="363"/>
      <c r="E45" s="364"/>
      <c r="F45" s="363"/>
      <c r="G45" s="364"/>
      <c r="H45" s="23"/>
      <c r="I45" s="23"/>
      <c r="J45" s="167"/>
      <c r="K45" s="167"/>
      <c r="L45" s="23"/>
      <c r="M45" s="23"/>
      <c r="N45" s="23"/>
      <c r="O45" s="23"/>
      <c r="P45" s="23"/>
      <c r="Q45" s="23"/>
      <c r="R45" s="23"/>
    </row>
    <row r="46" spans="1:18" x14ac:dyDescent="0.25">
      <c r="A46" s="361"/>
      <c r="B46" s="362"/>
      <c r="C46" s="362"/>
      <c r="D46" s="363"/>
      <c r="E46" s="364"/>
      <c r="F46" s="363"/>
      <c r="G46" s="364"/>
      <c r="H46" s="23"/>
      <c r="I46" s="23"/>
      <c r="J46" s="167"/>
      <c r="K46" s="167"/>
      <c r="L46" s="23"/>
      <c r="M46" s="23"/>
      <c r="N46" s="23"/>
      <c r="O46" s="23"/>
      <c r="P46" s="23"/>
      <c r="Q46" s="23"/>
      <c r="R46" s="23"/>
    </row>
    <row r="47" spans="1:18" x14ac:dyDescent="0.25">
      <c r="A47" s="361"/>
      <c r="B47" s="362"/>
      <c r="C47" s="362"/>
      <c r="D47" s="363"/>
      <c r="E47" s="363"/>
      <c r="F47" s="363"/>
      <c r="G47" s="364"/>
      <c r="H47" s="23"/>
      <c r="I47" s="23"/>
      <c r="J47" s="167"/>
      <c r="K47" s="167"/>
      <c r="L47" s="23"/>
      <c r="M47" s="23"/>
      <c r="N47" s="23"/>
      <c r="O47" s="23"/>
      <c r="P47" s="23"/>
      <c r="Q47" s="23"/>
      <c r="R47" s="23"/>
    </row>
    <row r="48" spans="1:18" x14ac:dyDescent="0.25">
      <c r="A48" s="361"/>
      <c r="B48" s="362"/>
      <c r="C48" s="362"/>
      <c r="D48" s="363"/>
      <c r="E48" s="363"/>
      <c r="F48" s="363"/>
      <c r="G48" s="364"/>
      <c r="H48" s="23"/>
      <c r="I48" s="23"/>
      <c r="J48" s="167"/>
      <c r="K48" s="167"/>
      <c r="L48" s="23"/>
      <c r="M48" s="23"/>
      <c r="N48" s="23"/>
      <c r="O48" s="23"/>
      <c r="P48" s="23"/>
      <c r="Q48" s="23"/>
      <c r="R48" s="23"/>
    </row>
    <row r="49" spans="1:18" x14ac:dyDescent="0.25">
      <c r="A49" s="361"/>
      <c r="B49" s="362"/>
      <c r="C49" s="362"/>
      <c r="D49" s="363"/>
      <c r="E49" s="363"/>
      <c r="F49" s="363"/>
      <c r="G49" s="363"/>
      <c r="H49" s="23"/>
      <c r="I49" s="23"/>
      <c r="J49" s="167"/>
      <c r="K49" s="167"/>
      <c r="L49" s="23"/>
      <c r="M49" s="23"/>
      <c r="N49" s="23"/>
      <c r="O49" s="23"/>
      <c r="P49" s="23"/>
      <c r="Q49" s="23"/>
      <c r="R49" s="23"/>
    </row>
    <row r="50" spans="1:18" x14ac:dyDescent="0.25">
      <c r="A50" s="361"/>
      <c r="B50" s="362"/>
      <c r="C50" s="362"/>
      <c r="D50" s="363"/>
      <c r="E50" s="363"/>
      <c r="F50" s="363"/>
      <c r="G50" s="363"/>
      <c r="H50" s="23"/>
      <c r="I50" s="23"/>
      <c r="J50" s="167"/>
      <c r="K50" s="167"/>
      <c r="L50" s="23"/>
      <c r="M50" s="23"/>
      <c r="N50" s="23"/>
      <c r="O50" s="23"/>
      <c r="P50" s="23"/>
      <c r="Q50" s="23"/>
      <c r="R50" s="23"/>
    </row>
    <row r="51" spans="1:18" x14ac:dyDescent="0.25">
      <c r="A51" s="366"/>
      <c r="B51" s="367"/>
      <c r="C51" s="367"/>
      <c r="D51" s="368"/>
      <c r="E51" s="368"/>
      <c r="F51" s="368"/>
      <c r="G51" s="368"/>
      <c r="H51" s="23"/>
      <c r="I51" s="23"/>
      <c r="J51" s="167"/>
      <c r="K51" s="167"/>
      <c r="L51" s="23"/>
      <c r="M51" s="23"/>
      <c r="N51" s="23"/>
      <c r="O51" s="23"/>
      <c r="P51" s="23"/>
      <c r="Q51" s="23"/>
      <c r="R51" s="23"/>
    </row>
    <row r="52" spans="1:18" x14ac:dyDescent="0.25">
      <c r="A52" s="361"/>
      <c r="B52" s="367"/>
      <c r="C52" s="367"/>
      <c r="D52" s="364"/>
      <c r="E52" s="364"/>
      <c r="F52" s="364"/>
      <c r="G52" s="364"/>
      <c r="H52" s="23"/>
      <c r="I52" s="23"/>
      <c r="J52" s="167"/>
      <c r="K52" s="167"/>
      <c r="L52" s="23"/>
      <c r="M52" s="23"/>
      <c r="N52" s="23"/>
      <c r="O52" s="23"/>
      <c r="P52" s="23"/>
      <c r="Q52" s="23"/>
      <c r="R52" s="23"/>
    </row>
    <row r="53" spans="1:18" x14ac:dyDescent="0.25">
      <c r="A53" s="366"/>
      <c r="B53" s="367"/>
      <c r="C53" s="367"/>
      <c r="D53" s="368"/>
      <c r="E53" s="368"/>
      <c r="F53" s="368"/>
      <c r="G53" s="368"/>
      <c r="H53" s="23"/>
      <c r="I53" s="23"/>
      <c r="J53" s="167"/>
      <c r="K53" s="167"/>
      <c r="L53" s="23"/>
      <c r="M53" s="23"/>
      <c r="N53" s="23"/>
      <c r="O53" s="23"/>
      <c r="P53" s="23"/>
      <c r="Q53" s="23"/>
      <c r="R53" s="23"/>
    </row>
    <row r="54" spans="1:18" x14ac:dyDescent="0.25">
      <c r="A54" s="369"/>
      <c r="B54" s="370"/>
      <c r="C54" s="370"/>
      <c r="D54" s="370"/>
      <c r="E54" s="370"/>
      <c r="F54" s="370"/>
      <c r="G54" s="370"/>
      <c r="H54" s="155"/>
      <c r="I54" s="23"/>
      <c r="J54" s="23"/>
      <c r="K54" s="23"/>
      <c r="L54" s="23"/>
      <c r="M54" s="23"/>
      <c r="N54" s="23"/>
      <c r="O54" s="23"/>
      <c r="P54" s="23"/>
      <c r="Q54" s="23"/>
      <c r="R54" s="23"/>
    </row>
    <row r="55" spans="1:18" x14ac:dyDescent="0.25">
      <c r="A55" s="371"/>
      <c r="B55" s="3"/>
      <c r="C55" s="3"/>
      <c r="D55" s="3"/>
      <c r="E55" s="3"/>
      <c r="F55" s="3"/>
      <c r="G55" s="3"/>
      <c r="H55" s="23"/>
      <c r="I55" s="23"/>
      <c r="J55" s="23"/>
      <c r="K55" s="23"/>
      <c r="L55" s="23"/>
      <c r="M55" s="23"/>
      <c r="N55" s="23"/>
      <c r="O55" s="23"/>
      <c r="P55" s="23"/>
      <c r="Q55" s="23"/>
      <c r="R55" s="23"/>
    </row>
    <row r="56" spans="1:18" x14ac:dyDescent="0.25">
      <c r="A56" s="371"/>
      <c r="B56" s="3"/>
      <c r="C56" s="3"/>
      <c r="D56" s="3"/>
      <c r="E56" s="3"/>
      <c r="F56" s="3"/>
      <c r="G56" s="3"/>
      <c r="H56" s="23"/>
      <c r="I56" s="23"/>
      <c r="J56" s="23"/>
      <c r="K56" s="23"/>
      <c r="L56" s="23"/>
      <c r="M56" s="23"/>
      <c r="N56" s="23"/>
      <c r="O56" s="23"/>
      <c r="P56" s="23"/>
      <c r="Q56" s="23"/>
      <c r="R56" s="23"/>
    </row>
    <row r="57" spans="1:18" x14ac:dyDescent="0.25">
      <c r="A57" s="372"/>
      <c r="B57" s="23"/>
      <c r="C57" s="23"/>
      <c r="D57" s="23"/>
      <c r="E57" s="23"/>
      <c r="F57" s="23"/>
      <c r="G57" s="23"/>
      <c r="H57" s="23"/>
      <c r="I57" s="23"/>
      <c r="J57" s="23"/>
      <c r="K57" s="23"/>
      <c r="L57" s="23"/>
      <c r="M57" s="23"/>
      <c r="N57" s="23"/>
      <c r="O57" s="23"/>
      <c r="P57" s="23"/>
      <c r="Q57" s="23"/>
      <c r="R57" s="23"/>
    </row>
    <row r="58" spans="1:18" x14ac:dyDescent="0.25">
      <c r="A58" s="23"/>
      <c r="B58" s="23"/>
      <c r="C58" s="23"/>
      <c r="D58" s="23"/>
      <c r="E58" s="23"/>
      <c r="F58" s="23"/>
      <c r="G58" s="23"/>
      <c r="H58" s="23"/>
      <c r="I58" s="23"/>
      <c r="J58" s="23"/>
      <c r="K58" s="23"/>
      <c r="L58" s="23"/>
      <c r="M58" s="23"/>
      <c r="N58" s="23"/>
      <c r="O58" s="23"/>
      <c r="P58" s="23"/>
      <c r="Q58" s="23"/>
      <c r="R58" s="23"/>
    </row>
    <row r="59" spans="1:18" x14ac:dyDescent="0.25">
      <c r="A59" s="23"/>
      <c r="B59" s="23"/>
      <c r="C59" s="23"/>
      <c r="D59" s="23"/>
      <c r="E59" s="23"/>
      <c r="F59" s="23"/>
      <c r="G59" s="23"/>
      <c r="H59" s="23"/>
      <c r="I59" s="23"/>
      <c r="J59" s="23"/>
      <c r="K59" s="23"/>
      <c r="L59" s="23"/>
      <c r="M59" s="23"/>
      <c r="N59" s="23"/>
      <c r="O59" s="23"/>
      <c r="P59" s="23"/>
      <c r="Q59" s="23"/>
      <c r="R59" s="23"/>
    </row>
    <row r="60" spans="1:18" x14ac:dyDescent="0.25">
      <c r="A60" s="23"/>
      <c r="B60" s="23"/>
      <c r="C60" s="23"/>
      <c r="D60" s="23"/>
      <c r="E60" s="23"/>
      <c r="F60" s="23"/>
      <c r="G60" s="23"/>
      <c r="H60" s="23"/>
      <c r="I60" s="23"/>
      <c r="J60" s="23"/>
      <c r="K60" s="23"/>
      <c r="L60" s="23"/>
      <c r="M60" s="23"/>
      <c r="N60" s="23"/>
      <c r="O60" s="23"/>
      <c r="P60" s="23"/>
      <c r="Q60" s="23"/>
      <c r="R60" s="23"/>
    </row>
    <row r="61" spans="1:18" x14ac:dyDescent="0.25">
      <c r="A61" s="23"/>
      <c r="B61" s="23"/>
      <c r="C61" s="23"/>
      <c r="D61" s="23"/>
      <c r="E61" s="23"/>
      <c r="F61" s="23"/>
      <c r="G61" s="23"/>
      <c r="H61" s="23"/>
      <c r="I61" s="23"/>
      <c r="J61" s="23"/>
      <c r="K61" s="23"/>
      <c r="L61" s="23"/>
      <c r="M61" s="23"/>
      <c r="N61" s="23"/>
      <c r="O61" s="23"/>
      <c r="P61" s="23"/>
      <c r="Q61" s="23"/>
      <c r="R61" s="23"/>
    </row>
    <row r="62" spans="1:18" x14ac:dyDescent="0.25">
      <c r="A62" s="23"/>
      <c r="B62" s="23"/>
      <c r="C62" s="23"/>
      <c r="D62" s="23"/>
      <c r="E62" s="23"/>
      <c r="F62" s="23"/>
      <c r="G62" s="23"/>
      <c r="H62" s="23"/>
      <c r="I62" s="23"/>
      <c r="J62" s="23"/>
      <c r="K62" s="23"/>
      <c r="L62" s="23"/>
      <c r="M62" s="23"/>
      <c r="N62" s="23"/>
      <c r="O62" s="23"/>
      <c r="P62" s="23"/>
      <c r="Q62" s="23"/>
      <c r="R62" s="23"/>
    </row>
    <row r="63" spans="1:18" ht="14.5" x14ac:dyDescent="0.25">
      <c r="A63" s="358"/>
      <c r="B63" s="3"/>
      <c r="C63" s="3"/>
      <c r="D63" s="3"/>
      <c r="E63" s="3"/>
      <c r="F63" s="3"/>
      <c r="G63" s="3"/>
      <c r="H63" s="23"/>
      <c r="I63" s="23"/>
      <c r="J63" s="23"/>
      <c r="K63" s="23"/>
      <c r="L63" s="23"/>
      <c r="M63" s="23"/>
      <c r="N63" s="23"/>
      <c r="O63" s="23"/>
      <c r="P63" s="23"/>
      <c r="Q63" s="23"/>
      <c r="R63" s="23"/>
    </row>
    <row r="64" spans="1:18" x14ac:dyDescent="0.25">
      <c r="A64" s="359"/>
      <c r="B64" s="3"/>
      <c r="C64" s="3"/>
      <c r="D64" s="3"/>
      <c r="E64" s="3"/>
      <c r="F64" s="3"/>
      <c r="G64" s="3"/>
      <c r="H64" s="23"/>
      <c r="I64" s="23"/>
      <c r="J64" s="23"/>
      <c r="K64" s="23"/>
      <c r="L64" s="23"/>
      <c r="M64" s="23"/>
      <c r="N64" s="23"/>
      <c r="O64" s="23"/>
      <c r="P64" s="23"/>
      <c r="Q64" s="23"/>
      <c r="R64" s="23"/>
    </row>
    <row r="65" spans="1:18" x14ac:dyDescent="0.25">
      <c r="A65" s="518"/>
      <c r="B65" s="519"/>
      <c r="C65" s="519"/>
      <c r="D65" s="519"/>
      <c r="E65" s="360"/>
      <c r="F65" s="517"/>
      <c r="G65" s="517"/>
      <c r="H65" s="23"/>
      <c r="I65" s="23"/>
      <c r="J65" s="23"/>
      <c r="K65" s="23"/>
      <c r="L65" s="23"/>
      <c r="M65" s="23"/>
      <c r="N65" s="23"/>
      <c r="O65" s="23"/>
      <c r="P65" s="23"/>
      <c r="Q65" s="23"/>
      <c r="R65" s="23"/>
    </row>
    <row r="66" spans="1:18" x14ac:dyDescent="0.25">
      <c r="A66" s="518"/>
      <c r="B66" s="519"/>
      <c r="C66" s="519"/>
      <c r="D66" s="519"/>
      <c r="E66" s="360"/>
      <c r="F66" s="517"/>
      <c r="G66" s="517"/>
      <c r="H66" s="23"/>
      <c r="I66" s="23"/>
      <c r="J66" s="23"/>
      <c r="K66" s="23"/>
      <c r="L66" s="23"/>
      <c r="M66" s="23"/>
      <c r="N66" s="23"/>
      <c r="O66" s="23"/>
      <c r="P66" s="23"/>
      <c r="Q66" s="23"/>
      <c r="R66" s="23"/>
    </row>
    <row r="67" spans="1:18" x14ac:dyDescent="0.25">
      <c r="A67" s="361"/>
      <c r="B67" s="362"/>
      <c r="C67" s="362"/>
      <c r="D67" s="363"/>
      <c r="E67" s="364"/>
      <c r="F67" s="363"/>
      <c r="G67" s="364"/>
      <c r="H67" s="23"/>
      <c r="I67" s="23"/>
      <c r="J67" s="167"/>
      <c r="K67" s="167"/>
      <c r="L67" s="23"/>
      <c r="M67" s="23"/>
      <c r="N67" s="23"/>
      <c r="O67" s="23"/>
      <c r="P67" s="23"/>
      <c r="Q67" s="23"/>
      <c r="R67" s="23"/>
    </row>
    <row r="68" spans="1:18" x14ac:dyDescent="0.25">
      <c r="A68" s="361"/>
      <c r="B68" s="362"/>
      <c r="C68" s="365"/>
      <c r="D68" s="363"/>
      <c r="E68" s="363"/>
      <c r="F68" s="363"/>
      <c r="G68" s="364"/>
      <c r="H68" s="23"/>
      <c r="I68" s="23"/>
      <c r="J68" s="167"/>
      <c r="K68" s="167"/>
      <c r="L68" s="23"/>
      <c r="M68" s="23"/>
      <c r="N68" s="23"/>
      <c r="O68" s="23"/>
      <c r="P68" s="23"/>
      <c r="Q68" s="23"/>
      <c r="R68" s="23"/>
    </row>
    <row r="69" spans="1:18" x14ac:dyDescent="0.25">
      <c r="A69" s="361"/>
      <c r="B69" s="362"/>
      <c r="C69" s="362"/>
      <c r="D69" s="363"/>
      <c r="E69" s="364"/>
      <c r="F69" s="363"/>
      <c r="G69" s="364"/>
      <c r="H69" s="23"/>
      <c r="I69" s="23"/>
      <c r="J69" s="167"/>
      <c r="K69" s="167"/>
      <c r="L69" s="23"/>
      <c r="M69" s="23"/>
      <c r="N69" s="23"/>
      <c r="O69" s="23"/>
      <c r="P69" s="23"/>
      <c r="Q69" s="23"/>
      <c r="R69" s="23"/>
    </row>
    <row r="70" spans="1:18" x14ac:dyDescent="0.25">
      <c r="A70" s="361"/>
      <c r="B70" s="362"/>
      <c r="C70" s="362"/>
      <c r="D70" s="363"/>
      <c r="E70" s="363"/>
      <c r="F70" s="363"/>
      <c r="G70" s="364"/>
      <c r="H70" s="23"/>
      <c r="I70" s="23"/>
      <c r="J70" s="167"/>
      <c r="K70" s="167"/>
      <c r="L70" s="23"/>
      <c r="M70" s="23"/>
      <c r="N70" s="23"/>
      <c r="O70" s="23"/>
      <c r="P70" s="23"/>
      <c r="Q70" s="23"/>
      <c r="R70" s="23"/>
    </row>
    <row r="71" spans="1:18" x14ac:dyDescent="0.25">
      <c r="A71" s="361"/>
      <c r="B71" s="362"/>
      <c r="C71" s="362"/>
      <c r="D71" s="363"/>
      <c r="E71" s="363"/>
      <c r="F71" s="363"/>
      <c r="G71" s="364"/>
      <c r="H71" s="23"/>
      <c r="I71" s="23"/>
      <c r="J71" s="167"/>
      <c r="K71" s="167"/>
      <c r="L71" s="23"/>
      <c r="M71" s="23"/>
      <c r="N71" s="23"/>
      <c r="O71" s="23"/>
      <c r="P71" s="23"/>
      <c r="Q71" s="23"/>
      <c r="R71" s="23"/>
    </row>
    <row r="72" spans="1:18" x14ac:dyDescent="0.25">
      <c r="A72" s="361"/>
      <c r="B72" s="362"/>
      <c r="C72" s="362"/>
      <c r="D72" s="363"/>
      <c r="E72" s="363"/>
      <c r="F72" s="363"/>
      <c r="G72" s="363"/>
      <c r="H72" s="23"/>
      <c r="I72" s="23"/>
      <c r="J72" s="167"/>
      <c r="K72" s="167"/>
      <c r="L72" s="23"/>
      <c r="M72" s="23"/>
      <c r="N72" s="23"/>
      <c r="O72" s="23"/>
      <c r="P72" s="23"/>
      <c r="Q72" s="23"/>
      <c r="R72" s="23"/>
    </row>
    <row r="73" spans="1:18" x14ac:dyDescent="0.25">
      <c r="A73" s="361"/>
      <c r="B73" s="362"/>
      <c r="C73" s="362"/>
      <c r="D73" s="363"/>
      <c r="E73" s="363"/>
      <c r="F73" s="363"/>
      <c r="G73" s="363"/>
      <c r="H73" s="23"/>
      <c r="I73" s="23"/>
      <c r="J73" s="167"/>
      <c r="K73" s="167"/>
      <c r="L73" s="23"/>
      <c r="M73" s="23"/>
      <c r="N73" s="23"/>
      <c r="O73" s="23"/>
      <c r="P73" s="23"/>
      <c r="Q73" s="23"/>
      <c r="R73" s="23"/>
    </row>
    <row r="74" spans="1:18" x14ac:dyDescent="0.25">
      <c r="A74" s="366"/>
      <c r="B74" s="367"/>
      <c r="C74" s="367"/>
      <c r="D74" s="368"/>
      <c r="E74" s="368"/>
      <c r="F74" s="368"/>
      <c r="G74" s="368"/>
      <c r="H74" s="23"/>
      <c r="I74" s="23"/>
      <c r="J74" s="167"/>
      <c r="K74" s="167"/>
      <c r="L74" s="23"/>
      <c r="M74" s="23"/>
      <c r="N74" s="23"/>
      <c r="O74" s="23"/>
      <c r="P74" s="23"/>
      <c r="Q74" s="23"/>
      <c r="R74" s="23"/>
    </row>
    <row r="75" spans="1:18" x14ac:dyDescent="0.25">
      <c r="A75" s="361"/>
      <c r="B75" s="367"/>
      <c r="C75" s="367"/>
      <c r="D75" s="364"/>
      <c r="E75" s="364"/>
      <c r="F75" s="364"/>
      <c r="G75" s="364"/>
      <c r="H75" s="23"/>
      <c r="I75" s="23"/>
      <c r="J75" s="167"/>
      <c r="K75" s="167"/>
      <c r="L75" s="23"/>
      <c r="M75" s="23"/>
      <c r="N75" s="23"/>
      <c r="O75" s="23"/>
      <c r="P75" s="23"/>
      <c r="Q75" s="23"/>
      <c r="R75" s="23"/>
    </row>
    <row r="76" spans="1:18" x14ac:dyDescent="0.25">
      <c r="A76" s="366"/>
      <c r="B76" s="367"/>
      <c r="C76" s="367"/>
      <c r="D76" s="368"/>
      <c r="E76" s="368"/>
      <c r="F76" s="368"/>
      <c r="G76" s="368"/>
      <c r="H76" s="23"/>
      <c r="I76" s="23"/>
      <c r="J76" s="167"/>
      <c r="K76" s="167"/>
      <c r="L76" s="23"/>
      <c r="M76" s="23"/>
      <c r="N76" s="23"/>
      <c r="O76" s="23"/>
      <c r="P76" s="23"/>
      <c r="Q76" s="23"/>
      <c r="R76" s="23"/>
    </row>
    <row r="77" spans="1:18" x14ac:dyDescent="0.25">
      <c r="A77" s="369"/>
      <c r="B77" s="370"/>
      <c r="C77" s="370"/>
      <c r="D77" s="370"/>
      <c r="E77" s="370"/>
      <c r="F77" s="370"/>
      <c r="G77" s="370"/>
      <c r="H77" s="155"/>
      <c r="I77" s="23"/>
      <c r="J77" s="23"/>
      <c r="K77" s="23"/>
      <c r="L77" s="23"/>
      <c r="M77" s="23"/>
      <c r="N77" s="23"/>
      <c r="O77" s="23"/>
      <c r="P77" s="23"/>
      <c r="Q77" s="23"/>
      <c r="R77" s="23"/>
    </row>
    <row r="78" spans="1:18" x14ac:dyDescent="0.25">
      <c r="A78" s="371"/>
      <c r="B78" s="3"/>
      <c r="C78" s="3"/>
      <c r="D78" s="3"/>
      <c r="E78" s="3"/>
      <c r="F78" s="3"/>
      <c r="G78" s="3"/>
      <c r="H78" s="23"/>
      <c r="I78" s="23"/>
      <c r="J78" s="23"/>
      <c r="K78" s="23"/>
      <c r="L78" s="23"/>
      <c r="M78" s="23"/>
      <c r="N78" s="23"/>
      <c r="O78" s="23"/>
      <c r="P78" s="23"/>
      <c r="Q78" s="23"/>
      <c r="R78" s="23"/>
    </row>
    <row r="79" spans="1:18" x14ac:dyDescent="0.25">
      <c r="A79" s="371"/>
      <c r="B79" s="3"/>
      <c r="C79" s="3"/>
      <c r="D79" s="3"/>
      <c r="E79" s="3"/>
      <c r="F79" s="3"/>
      <c r="G79" s="3"/>
      <c r="H79" s="23"/>
      <c r="I79" s="23"/>
      <c r="J79" s="23"/>
      <c r="K79" s="23"/>
      <c r="L79" s="23"/>
      <c r="M79" s="23"/>
      <c r="N79" s="23"/>
      <c r="O79" s="23"/>
      <c r="P79" s="23"/>
      <c r="Q79" s="23"/>
      <c r="R79" s="23"/>
    </row>
    <row r="80" spans="1:18" x14ac:dyDescent="0.25">
      <c r="A80" s="372"/>
      <c r="B80" s="23"/>
      <c r="C80" s="23"/>
      <c r="D80" s="23"/>
      <c r="E80" s="23"/>
      <c r="F80" s="23"/>
      <c r="G80" s="23"/>
      <c r="H80" s="23"/>
      <c r="I80" s="23"/>
      <c r="J80" s="23"/>
      <c r="K80" s="23"/>
      <c r="L80" s="23"/>
      <c r="M80" s="23"/>
      <c r="N80" s="23"/>
      <c r="O80" s="23"/>
      <c r="P80" s="23"/>
      <c r="Q80" s="23"/>
      <c r="R80" s="23"/>
    </row>
    <row r="81" spans="1:18" x14ac:dyDescent="0.25">
      <c r="A81" s="23"/>
      <c r="B81" s="23"/>
      <c r="C81" s="23"/>
      <c r="D81" s="23"/>
      <c r="E81" s="23"/>
      <c r="F81" s="23"/>
      <c r="G81" s="23"/>
      <c r="H81" s="23"/>
      <c r="I81" s="23"/>
      <c r="J81" s="23"/>
      <c r="K81" s="23"/>
      <c r="L81" s="23"/>
      <c r="M81" s="23"/>
      <c r="N81" s="23"/>
      <c r="O81" s="23"/>
      <c r="P81" s="23"/>
      <c r="Q81" s="23"/>
      <c r="R81" s="23"/>
    </row>
    <row r="82" spans="1:18" x14ac:dyDescent="0.25">
      <c r="A82" s="23"/>
      <c r="B82" s="23"/>
      <c r="C82" s="23"/>
      <c r="D82" s="23"/>
      <c r="E82" s="23"/>
      <c r="F82" s="23"/>
      <c r="G82" s="23"/>
      <c r="H82" s="23"/>
      <c r="I82" s="23"/>
      <c r="J82" s="23"/>
      <c r="K82" s="23"/>
      <c r="L82" s="23"/>
      <c r="M82" s="23"/>
      <c r="N82" s="23"/>
      <c r="O82" s="23"/>
      <c r="P82" s="23"/>
      <c r="Q82" s="23"/>
      <c r="R82" s="23"/>
    </row>
    <row r="83" spans="1:18" x14ac:dyDescent="0.25">
      <c r="A83" s="23"/>
      <c r="B83" s="23"/>
      <c r="C83" s="23"/>
      <c r="D83" s="23"/>
      <c r="E83" s="23"/>
      <c r="F83" s="23"/>
      <c r="G83" s="23"/>
      <c r="H83" s="23"/>
      <c r="I83" s="23"/>
      <c r="J83" s="23"/>
      <c r="K83" s="23"/>
      <c r="L83" s="23"/>
      <c r="M83" s="23"/>
      <c r="N83" s="23"/>
      <c r="O83" s="23"/>
      <c r="P83" s="23"/>
      <c r="Q83" s="23"/>
      <c r="R83" s="23"/>
    </row>
    <row r="84" spans="1:18" x14ac:dyDescent="0.25">
      <c r="A84" s="23"/>
      <c r="B84" s="23"/>
      <c r="C84" s="23"/>
      <c r="D84" s="23"/>
      <c r="E84" s="23"/>
      <c r="F84" s="23"/>
      <c r="G84" s="23"/>
      <c r="H84" s="23"/>
      <c r="I84" s="23"/>
      <c r="J84" s="23"/>
      <c r="K84" s="23"/>
      <c r="L84" s="23"/>
      <c r="M84" s="23"/>
      <c r="N84" s="23"/>
      <c r="O84" s="23"/>
      <c r="P84" s="23"/>
      <c r="Q84" s="23"/>
      <c r="R84" s="23"/>
    </row>
    <row r="85" spans="1:18" x14ac:dyDescent="0.25">
      <c r="A85" s="23"/>
      <c r="B85" s="23"/>
      <c r="C85" s="23"/>
      <c r="D85" s="23"/>
      <c r="E85" s="23"/>
      <c r="F85" s="23"/>
      <c r="G85" s="23"/>
      <c r="H85" s="23"/>
      <c r="I85" s="23"/>
      <c r="J85" s="23"/>
      <c r="K85" s="23"/>
      <c r="L85" s="23"/>
      <c r="M85" s="23"/>
      <c r="N85" s="23"/>
      <c r="O85" s="23"/>
      <c r="P85" s="23"/>
      <c r="Q85" s="23"/>
      <c r="R85" s="23"/>
    </row>
    <row r="86" spans="1:18" x14ac:dyDescent="0.25">
      <c r="A86" s="23"/>
      <c r="B86" s="23"/>
      <c r="C86" s="23"/>
      <c r="D86" s="23"/>
      <c r="E86" s="23"/>
      <c r="F86" s="23"/>
      <c r="G86" s="23"/>
      <c r="H86" s="23"/>
      <c r="I86" s="23"/>
      <c r="J86" s="23"/>
      <c r="K86" s="23"/>
      <c r="L86" s="23"/>
      <c r="M86" s="23"/>
      <c r="N86" s="23"/>
      <c r="O86" s="23"/>
      <c r="P86" s="23"/>
      <c r="Q86" s="23"/>
      <c r="R86" s="23"/>
    </row>
    <row r="87" spans="1:18" x14ac:dyDescent="0.25">
      <c r="A87" s="23"/>
      <c r="B87" s="23"/>
      <c r="C87" s="23"/>
      <c r="D87" s="23"/>
      <c r="E87" s="23"/>
      <c r="F87" s="23"/>
      <c r="G87" s="23"/>
      <c r="H87" s="23"/>
      <c r="I87" s="23"/>
      <c r="J87" s="23"/>
      <c r="K87" s="23"/>
      <c r="L87" s="23"/>
      <c r="M87" s="23"/>
      <c r="N87" s="23"/>
      <c r="O87" s="23"/>
      <c r="P87" s="23"/>
      <c r="Q87" s="23"/>
      <c r="R87" s="23"/>
    </row>
    <row r="88" spans="1:18" x14ac:dyDescent="0.25">
      <c r="A88" s="23"/>
      <c r="B88" s="23"/>
      <c r="C88" s="23"/>
      <c r="D88" s="23"/>
      <c r="E88" s="23"/>
      <c r="F88" s="23"/>
      <c r="G88" s="23"/>
      <c r="H88" s="23"/>
      <c r="I88" s="23"/>
      <c r="J88" s="23"/>
      <c r="K88" s="23"/>
      <c r="L88" s="23"/>
      <c r="M88" s="23"/>
      <c r="N88" s="23"/>
      <c r="O88" s="23"/>
      <c r="P88" s="23"/>
      <c r="Q88" s="23"/>
      <c r="R88" s="23"/>
    </row>
    <row r="89" spans="1:18" ht="14.5" x14ac:dyDescent="0.25">
      <c r="A89" s="358"/>
      <c r="B89" s="3"/>
      <c r="C89" s="3"/>
      <c r="D89" s="3"/>
      <c r="E89" s="3"/>
      <c r="F89" s="3"/>
      <c r="G89" s="3"/>
      <c r="H89" s="23"/>
      <c r="I89" s="23"/>
      <c r="J89" s="23"/>
      <c r="K89" s="23"/>
      <c r="L89" s="23"/>
      <c r="M89" s="23"/>
      <c r="N89" s="23"/>
      <c r="O89" s="23"/>
      <c r="P89" s="23"/>
      <c r="Q89" s="23"/>
      <c r="R89" s="23"/>
    </row>
    <row r="90" spans="1:18" x14ac:dyDescent="0.25">
      <c r="A90" s="359"/>
      <c r="B90" s="3"/>
      <c r="C90" s="3"/>
      <c r="D90" s="3"/>
      <c r="E90" s="3"/>
      <c r="F90" s="3"/>
      <c r="G90" s="3"/>
      <c r="H90" s="23"/>
      <c r="I90" s="23"/>
      <c r="J90" s="23"/>
      <c r="K90" s="23"/>
      <c r="L90" s="23"/>
      <c r="M90" s="23"/>
      <c r="N90" s="23"/>
      <c r="O90" s="23"/>
      <c r="P90" s="23"/>
      <c r="Q90" s="23"/>
      <c r="R90" s="23"/>
    </row>
    <row r="91" spans="1:18" x14ac:dyDescent="0.25">
      <c r="A91" s="518"/>
      <c r="B91" s="519"/>
      <c r="C91" s="519"/>
      <c r="D91" s="519"/>
      <c r="E91" s="360"/>
      <c r="F91" s="517"/>
      <c r="G91" s="517"/>
      <c r="H91" s="23"/>
      <c r="I91" s="23"/>
      <c r="J91" s="23"/>
      <c r="K91" s="23"/>
      <c r="L91" s="23"/>
      <c r="M91" s="23"/>
      <c r="N91" s="23"/>
      <c r="O91" s="23"/>
      <c r="P91" s="23"/>
      <c r="Q91" s="23"/>
      <c r="R91" s="23"/>
    </row>
    <row r="92" spans="1:18" x14ac:dyDescent="0.25">
      <c r="A92" s="518"/>
      <c r="B92" s="519"/>
      <c r="C92" s="519"/>
      <c r="D92" s="519"/>
      <c r="E92" s="360"/>
      <c r="F92" s="517"/>
      <c r="G92" s="517"/>
      <c r="H92" s="23"/>
      <c r="I92" s="23"/>
      <c r="J92" s="23"/>
      <c r="K92" s="23"/>
      <c r="L92" s="23"/>
      <c r="M92" s="23"/>
      <c r="N92" s="23"/>
      <c r="O92" s="23"/>
      <c r="P92" s="23"/>
      <c r="Q92" s="23"/>
      <c r="R92" s="23"/>
    </row>
    <row r="93" spans="1:18" x14ac:dyDescent="0.25">
      <c r="A93" s="361"/>
      <c r="B93" s="362"/>
      <c r="C93" s="362"/>
      <c r="D93" s="373"/>
      <c r="E93" s="373"/>
      <c r="F93" s="363"/>
      <c r="G93" s="364"/>
      <c r="H93" s="23"/>
      <c r="I93" s="23"/>
      <c r="J93" s="167"/>
      <c r="K93" s="167"/>
      <c r="L93" s="23"/>
      <c r="M93" s="23"/>
      <c r="N93" s="23"/>
      <c r="O93" s="23"/>
      <c r="P93" s="23"/>
      <c r="Q93" s="23"/>
      <c r="R93" s="23"/>
    </row>
    <row r="94" spans="1:18" x14ac:dyDescent="0.25">
      <c r="A94" s="361"/>
      <c r="B94" s="362"/>
      <c r="C94" s="362"/>
      <c r="D94" s="373"/>
      <c r="E94" s="373"/>
      <c r="F94" s="363"/>
      <c r="G94" s="364"/>
      <c r="H94" s="23"/>
      <c r="I94" s="23"/>
      <c r="J94" s="167"/>
      <c r="K94" s="167"/>
      <c r="L94" s="23"/>
      <c r="M94" s="23"/>
      <c r="N94" s="23"/>
      <c r="O94" s="23"/>
      <c r="P94" s="23"/>
      <c r="Q94" s="23"/>
      <c r="R94" s="23"/>
    </row>
    <row r="95" spans="1:18" x14ac:dyDescent="0.25">
      <c r="A95" s="361"/>
      <c r="B95" s="362"/>
      <c r="C95" s="365"/>
      <c r="D95" s="362"/>
      <c r="E95" s="362"/>
      <c r="F95" s="363"/>
      <c r="G95" s="363"/>
      <c r="H95" s="23"/>
      <c r="I95" s="23"/>
      <c r="J95" s="167"/>
      <c r="K95" s="167"/>
      <c r="L95" s="23"/>
      <c r="M95" s="23"/>
      <c r="N95" s="23"/>
      <c r="O95" s="23"/>
      <c r="P95" s="23"/>
      <c r="Q95" s="23"/>
      <c r="R95" s="23"/>
    </row>
    <row r="96" spans="1:18" x14ac:dyDescent="0.25">
      <c r="A96" s="361"/>
      <c r="B96" s="362"/>
      <c r="C96" s="362"/>
      <c r="D96" s="362"/>
      <c r="E96" s="362"/>
      <c r="F96" s="363"/>
      <c r="G96" s="363"/>
      <c r="H96" s="23"/>
      <c r="I96" s="23"/>
      <c r="J96" s="167"/>
      <c r="K96" s="167"/>
      <c r="L96" s="23"/>
      <c r="M96" s="23"/>
      <c r="N96" s="23"/>
      <c r="O96" s="23"/>
      <c r="P96" s="23"/>
      <c r="Q96" s="23"/>
      <c r="R96" s="23"/>
    </row>
    <row r="97" spans="1:18" x14ac:dyDescent="0.25">
      <c r="A97" s="361"/>
      <c r="B97" s="362"/>
      <c r="C97" s="362"/>
      <c r="D97" s="362"/>
      <c r="E97" s="362"/>
      <c r="F97" s="363"/>
      <c r="G97" s="363"/>
      <c r="H97" s="23"/>
      <c r="I97" s="23"/>
      <c r="J97" s="167"/>
      <c r="K97" s="167"/>
      <c r="L97" s="23"/>
      <c r="M97" s="23"/>
      <c r="N97" s="23"/>
      <c r="O97" s="23"/>
      <c r="P97" s="23"/>
      <c r="Q97" s="23"/>
      <c r="R97" s="23"/>
    </row>
    <row r="98" spans="1:18" x14ac:dyDescent="0.25">
      <c r="A98" s="361"/>
      <c r="B98" s="362"/>
      <c r="C98" s="362"/>
      <c r="D98" s="362"/>
      <c r="E98" s="362"/>
      <c r="F98" s="363"/>
      <c r="G98" s="363"/>
      <c r="H98" s="23"/>
      <c r="I98" s="23"/>
      <c r="J98" s="167"/>
      <c r="K98" s="167"/>
      <c r="L98" s="23"/>
      <c r="M98" s="23"/>
      <c r="N98" s="23"/>
      <c r="O98" s="23"/>
      <c r="P98" s="23"/>
      <c r="Q98" s="23"/>
      <c r="R98" s="23"/>
    </row>
    <row r="99" spans="1:18" x14ac:dyDescent="0.25">
      <c r="A99" s="366"/>
      <c r="B99" s="367"/>
      <c r="C99" s="367"/>
      <c r="D99" s="374"/>
      <c r="E99" s="374"/>
      <c r="F99" s="368"/>
      <c r="G99" s="368"/>
      <c r="H99" s="23"/>
      <c r="I99" s="23"/>
      <c r="J99" s="167"/>
      <c r="K99" s="167"/>
      <c r="L99" s="23"/>
      <c r="M99" s="23"/>
      <c r="N99" s="23"/>
      <c r="O99" s="23"/>
      <c r="P99" s="23"/>
      <c r="Q99" s="23"/>
      <c r="R99" s="23"/>
    </row>
    <row r="100" spans="1:18" x14ac:dyDescent="0.25">
      <c r="A100" s="361"/>
      <c r="B100" s="367"/>
      <c r="C100" s="367"/>
      <c r="D100" s="362"/>
      <c r="E100" s="362"/>
      <c r="F100" s="364"/>
      <c r="G100" s="364"/>
      <c r="H100" s="23"/>
      <c r="I100" s="23"/>
      <c r="J100" s="167"/>
      <c r="K100" s="167"/>
      <c r="L100" s="23"/>
      <c r="M100" s="23"/>
      <c r="N100" s="23"/>
      <c r="O100" s="23"/>
      <c r="P100" s="23"/>
      <c r="Q100" s="23"/>
      <c r="R100" s="23"/>
    </row>
    <row r="101" spans="1:18" x14ac:dyDescent="0.25">
      <c r="A101" s="366"/>
      <c r="B101" s="367"/>
      <c r="C101" s="367"/>
      <c r="D101" s="374"/>
      <c r="E101" s="374"/>
      <c r="F101" s="368"/>
      <c r="G101" s="368"/>
      <c r="H101" s="23"/>
      <c r="I101" s="23"/>
      <c r="J101" s="167"/>
      <c r="K101" s="167"/>
      <c r="L101" s="23"/>
      <c r="M101" s="23"/>
      <c r="N101" s="23"/>
      <c r="O101" s="23"/>
      <c r="P101" s="23"/>
      <c r="Q101" s="23"/>
      <c r="R101" s="23"/>
    </row>
    <row r="102" spans="1:18" x14ac:dyDescent="0.25">
      <c r="A102" s="369"/>
      <c r="B102" s="370"/>
      <c r="C102" s="370"/>
      <c r="D102" s="370"/>
      <c r="E102" s="370"/>
      <c r="F102" s="370"/>
      <c r="G102" s="370"/>
      <c r="H102" s="155"/>
      <c r="I102" s="23"/>
      <c r="J102" s="23"/>
      <c r="K102" s="23"/>
      <c r="L102" s="23"/>
      <c r="M102" s="23"/>
      <c r="N102" s="23"/>
      <c r="O102" s="23"/>
      <c r="P102" s="23"/>
      <c r="Q102" s="23"/>
      <c r="R102" s="23"/>
    </row>
    <row r="103" spans="1:18" x14ac:dyDescent="0.25">
      <c r="A103" s="371"/>
      <c r="B103" s="3"/>
      <c r="C103" s="3"/>
      <c r="D103" s="3"/>
      <c r="E103" s="3"/>
      <c r="F103" s="3"/>
      <c r="G103" s="3"/>
      <c r="H103" s="23"/>
      <c r="I103" s="23"/>
      <c r="J103" s="23"/>
      <c r="K103" s="23"/>
      <c r="L103" s="23"/>
      <c r="M103" s="23"/>
      <c r="N103" s="23"/>
      <c r="O103" s="23"/>
      <c r="P103" s="23"/>
      <c r="Q103" s="23"/>
      <c r="R103" s="23"/>
    </row>
    <row r="104" spans="1:18" x14ac:dyDescent="0.25">
      <c r="A104" s="371"/>
      <c r="B104" s="3"/>
      <c r="C104" s="3"/>
      <c r="D104" s="3"/>
      <c r="E104" s="3"/>
      <c r="F104" s="3"/>
      <c r="G104" s="3"/>
      <c r="H104" s="23"/>
      <c r="I104" s="23"/>
      <c r="J104" s="23"/>
      <c r="K104" s="23"/>
      <c r="L104" s="23"/>
      <c r="M104" s="23"/>
      <c r="N104" s="23"/>
      <c r="O104" s="23"/>
      <c r="P104" s="23"/>
      <c r="Q104" s="23"/>
      <c r="R104" s="23"/>
    </row>
    <row r="105" spans="1:18" x14ac:dyDescent="0.25">
      <c r="A105" s="372"/>
      <c r="B105" s="23"/>
      <c r="C105" s="23"/>
      <c r="D105" s="23"/>
      <c r="E105" s="23"/>
      <c r="F105" s="23"/>
      <c r="G105" s="23"/>
      <c r="H105" s="23"/>
      <c r="I105" s="23"/>
      <c r="J105" s="23"/>
      <c r="K105" s="23"/>
      <c r="L105" s="23"/>
      <c r="M105" s="23"/>
      <c r="N105" s="23"/>
      <c r="O105" s="23"/>
      <c r="P105" s="23"/>
      <c r="Q105" s="23"/>
      <c r="R105" s="23"/>
    </row>
    <row r="106" spans="1:18" x14ac:dyDescent="0.25">
      <c r="A106" s="23"/>
      <c r="B106" s="22"/>
      <c r="C106" s="22"/>
      <c r="D106" s="22"/>
      <c r="E106" s="22"/>
      <c r="F106" s="22"/>
      <c r="G106" s="23"/>
      <c r="H106" s="23"/>
      <c r="I106" s="23"/>
      <c r="J106" s="23"/>
      <c r="K106" s="23"/>
      <c r="L106" s="23"/>
      <c r="M106" s="23"/>
      <c r="N106" s="23"/>
      <c r="O106" s="23"/>
      <c r="P106" s="23"/>
      <c r="Q106" s="23"/>
      <c r="R106" s="23"/>
    </row>
    <row r="107" spans="1:18" x14ac:dyDescent="0.25">
      <c r="A107" s="23"/>
      <c r="B107" s="23"/>
      <c r="C107" s="23"/>
      <c r="D107" s="167"/>
      <c r="E107" s="167"/>
      <c r="F107" s="167"/>
      <c r="G107" s="167"/>
      <c r="H107" s="23"/>
      <c r="I107" s="23"/>
      <c r="J107" s="23"/>
      <c r="K107" s="23"/>
      <c r="L107" s="23"/>
      <c r="M107" s="23"/>
      <c r="N107" s="23"/>
      <c r="O107" s="23"/>
      <c r="P107" s="23"/>
      <c r="Q107" s="23"/>
      <c r="R107" s="23"/>
    </row>
    <row r="108" spans="1:18" x14ac:dyDescent="0.25">
      <c r="A108" s="23"/>
      <c r="B108" s="23"/>
      <c r="C108" s="23"/>
      <c r="D108" s="167"/>
      <c r="E108" s="167"/>
      <c r="F108" s="167"/>
      <c r="G108" s="167"/>
      <c r="H108" s="23"/>
      <c r="I108" s="23"/>
      <c r="J108" s="23"/>
      <c r="K108" s="23"/>
      <c r="L108" s="23"/>
      <c r="M108" s="23"/>
      <c r="N108" s="23"/>
      <c r="O108" s="23"/>
      <c r="P108" s="23"/>
      <c r="Q108" s="23"/>
      <c r="R108" s="23"/>
    </row>
    <row r="109" spans="1:18" x14ac:dyDescent="0.25">
      <c r="A109" s="23"/>
      <c r="B109" s="23"/>
      <c r="C109" s="23"/>
      <c r="D109" s="23"/>
      <c r="E109" s="23"/>
      <c r="F109" s="23"/>
      <c r="G109" s="23"/>
      <c r="H109" s="23"/>
      <c r="I109" s="23"/>
      <c r="J109" s="23"/>
      <c r="K109" s="23"/>
      <c r="L109" s="23"/>
      <c r="M109" s="23"/>
      <c r="N109" s="23"/>
      <c r="O109" s="23"/>
      <c r="P109" s="23"/>
      <c r="Q109" s="23"/>
      <c r="R109" s="23"/>
    </row>
    <row r="110" spans="1:18" ht="14.5" x14ac:dyDescent="0.25">
      <c r="A110" s="358"/>
      <c r="B110" s="3"/>
      <c r="C110" s="3"/>
      <c r="D110" s="3"/>
      <c r="E110" s="3"/>
      <c r="F110" s="3"/>
      <c r="G110" s="3"/>
      <c r="H110" s="23"/>
      <c r="I110" s="23"/>
      <c r="J110" s="23"/>
      <c r="K110" s="23"/>
      <c r="L110" s="23"/>
      <c r="M110" s="23"/>
      <c r="N110" s="23"/>
      <c r="O110" s="23"/>
      <c r="P110" s="23"/>
      <c r="Q110" s="23"/>
      <c r="R110" s="23"/>
    </row>
    <row r="111" spans="1:18" x14ac:dyDescent="0.25">
      <c r="A111" s="359"/>
      <c r="B111" s="3"/>
      <c r="C111" s="3"/>
      <c r="D111" s="3"/>
      <c r="E111" s="3"/>
      <c r="F111" s="3"/>
      <c r="G111" s="3"/>
      <c r="H111" s="23"/>
      <c r="I111" s="23"/>
      <c r="J111" s="23"/>
      <c r="K111" s="23"/>
      <c r="L111" s="23"/>
      <c r="M111" s="23"/>
      <c r="N111" s="23"/>
      <c r="O111" s="23"/>
      <c r="P111" s="23"/>
      <c r="Q111" s="23"/>
      <c r="R111" s="23"/>
    </row>
    <row r="112" spans="1:18" x14ac:dyDescent="0.25">
      <c r="A112" s="518"/>
      <c r="B112" s="519"/>
      <c r="C112" s="519"/>
      <c r="D112" s="519"/>
      <c r="E112" s="360"/>
      <c r="F112" s="517"/>
      <c r="G112" s="517"/>
      <c r="H112" s="23"/>
      <c r="I112" s="23"/>
      <c r="J112" s="23"/>
      <c r="K112" s="23"/>
      <c r="L112" s="23"/>
      <c r="M112" s="23"/>
      <c r="N112" s="23"/>
      <c r="O112" s="23"/>
      <c r="P112" s="23"/>
      <c r="Q112" s="23"/>
      <c r="R112" s="23"/>
    </row>
    <row r="113" spans="1:18" x14ac:dyDescent="0.25">
      <c r="A113" s="518"/>
      <c r="B113" s="519"/>
      <c r="C113" s="519"/>
      <c r="D113" s="519"/>
      <c r="E113" s="360"/>
      <c r="F113" s="517"/>
      <c r="G113" s="517"/>
      <c r="H113" s="23"/>
      <c r="I113" s="23"/>
      <c r="J113" s="23"/>
      <c r="K113" s="23"/>
      <c r="L113" s="23"/>
      <c r="M113" s="23"/>
      <c r="N113" s="23"/>
      <c r="O113" s="23"/>
      <c r="P113" s="23"/>
      <c r="Q113" s="23"/>
      <c r="R113" s="23"/>
    </row>
    <row r="114" spans="1:18" x14ac:dyDescent="0.25">
      <c r="A114" s="361"/>
      <c r="B114" s="362"/>
      <c r="C114" s="362"/>
      <c r="D114" s="362"/>
      <c r="E114" s="373"/>
      <c r="F114" s="363"/>
      <c r="G114" s="364"/>
      <c r="H114" s="23"/>
      <c r="I114" s="23"/>
      <c r="J114" s="167"/>
      <c r="K114" s="167"/>
      <c r="L114" s="23"/>
      <c r="M114" s="23"/>
      <c r="N114" s="23"/>
      <c r="O114" s="23"/>
      <c r="P114" s="23"/>
      <c r="Q114" s="23"/>
      <c r="R114" s="23"/>
    </row>
    <row r="115" spans="1:18" x14ac:dyDescent="0.25">
      <c r="A115" s="361"/>
      <c r="B115" s="362"/>
      <c r="C115" s="362"/>
      <c r="D115" s="362"/>
      <c r="E115" s="373"/>
      <c r="F115" s="363"/>
      <c r="G115" s="364"/>
      <c r="H115" s="23"/>
      <c r="I115" s="23"/>
      <c r="J115" s="167"/>
      <c r="K115" s="167"/>
      <c r="L115" s="23"/>
      <c r="M115" s="23"/>
      <c r="N115" s="23"/>
      <c r="O115" s="23"/>
      <c r="P115" s="23"/>
      <c r="Q115" s="23"/>
      <c r="R115" s="23"/>
    </row>
    <row r="116" spans="1:18" x14ac:dyDescent="0.25">
      <c r="A116" s="361"/>
      <c r="B116" s="362"/>
      <c r="C116" s="365"/>
      <c r="D116" s="362"/>
      <c r="E116" s="362"/>
      <c r="F116" s="363"/>
      <c r="G116" s="363"/>
      <c r="H116" s="23"/>
      <c r="I116" s="23"/>
      <c r="J116" s="167"/>
      <c r="K116" s="167"/>
      <c r="L116" s="23"/>
      <c r="M116" s="23"/>
      <c r="N116" s="23"/>
      <c r="O116" s="23"/>
      <c r="P116" s="23"/>
      <c r="Q116" s="23"/>
      <c r="R116" s="23"/>
    </row>
    <row r="117" spans="1:18" x14ac:dyDescent="0.25">
      <c r="A117" s="361"/>
      <c r="B117" s="362"/>
      <c r="C117" s="362"/>
      <c r="D117" s="362"/>
      <c r="E117" s="362"/>
      <c r="F117" s="363"/>
      <c r="G117" s="363"/>
      <c r="H117" s="23"/>
      <c r="I117" s="23"/>
      <c r="J117" s="167"/>
      <c r="K117" s="167"/>
      <c r="L117" s="23"/>
      <c r="M117" s="23"/>
      <c r="N117" s="23"/>
      <c r="O117" s="23"/>
      <c r="P117" s="23"/>
      <c r="Q117" s="23"/>
      <c r="R117" s="23"/>
    </row>
    <row r="118" spans="1:18" x14ac:dyDescent="0.25">
      <c r="A118" s="361"/>
      <c r="B118" s="362"/>
      <c r="C118" s="362"/>
      <c r="D118" s="362"/>
      <c r="E118" s="362"/>
      <c r="F118" s="363"/>
      <c r="G118" s="363"/>
      <c r="H118" s="23"/>
      <c r="I118" s="23"/>
      <c r="J118" s="167"/>
      <c r="K118" s="167"/>
      <c r="L118" s="23"/>
      <c r="M118" s="23"/>
      <c r="N118" s="23"/>
      <c r="O118" s="23"/>
      <c r="P118" s="23"/>
      <c r="Q118" s="23"/>
      <c r="R118" s="23"/>
    </row>
    <row r="119" spans="1:18" x14ac:dyDescent="0.25">
      <c r="A119" s="361"/>
      <c r="B119" s="362"/>
      <c r="C119" s="362"/>
      <c r="D119" s="362"/>
      <c r="E119" s="362"/>
      <c r="F119" s="363"/>
      <c r="G119" s="363"/>
      <c r="H119" s="23"/>
      <c r="I119" s="23"/>
      <c r="J119" s="167"/>
      <c r="K119" s="167"/>
      <c r="L119" s="23"/>
      <c r="M119" s="23"/>
      <c r="N119" s="23"/>
      <c r="O119" s="361"/>
      <c r="P119" s="362"/>
      <c r="Q119" s="362"/>
      <c r="R119" s="23"/>
    </row>
    <row r="120" spans="1:18" x14ac:dyDescent="0.25">
      <c r="A120" s="366"/>
      <c r="B120" s="367"/>
      <c r="C120" s="367"/>
      <c r="D120" s="375"/>
      <c r="E120" s="374"/>
      <c r="F120" s="368"/>
      <c r="G120" s="368"/>
      <c r="H120" s="23"/>
      <c r="I120" s="23"/>
      <c r="J120" s="167"/>
      <c r="K120" s="167"/>
      <c r="L120" s="23"/>
      <c r="M120" s="23"/>
      <c r="N120" s="23"/>
      <c r="O120" s="23"/>
      <c r="P120" s="23"/>
      <c r="Q120" s="23"/>
      <c r="R120" s="23"/>
    </row>
    <row r="121" spans="1:18" x14ac:dyDescent="0.25">
      <c r="A121" s="361"/>
      <c r="B121" s="367"/>
      <c r="C121" s="367"/>
      <c r="D121" s="362"/>
      <c r="E121" s="362"/>
      <c r="F121" s="364"/>
      <c r="G121" s="364"/>
      <c r="H121" s="23"/>
      <c r="I121" s="23"/>
      <c r="J121" s="167"/>
      <c r="K121" s="167"/>
      <c r="L121" s="23"/>
      <c r="M121" s="23"/>
      <c r="N121" s="23"/>
      <c r="O121" s="23"/>
      <c r="P121" s="23"/>
      <c r="Q121" s="23"/>
      <c r="R121" s="23"/>
    </row>
    <row r="122" spans="1:18" x14ac:dyDescent="0.25">
      <c r="A122" s="366"/>
      <c r="B122" s="367"/>
      <c r="C122" s="367"/>
      <c r="D122" s="375"/>
      <c r="E122" s="374"/>
      <c r="F122" s="368"/>
      <c r="G122" s="368"/>
      <c r="H122" s="23"/>
      <c r="I122" s="23"/>
      <c r="J122" s="167"/>
      <c r="K122" s="167"/>
      <c r="L122" s="23"/>
      <c r="M122" s="23"/>
      <c r="N122" s="23"/>
      <c r="O122" s="23"/>
      <c r="P122" s="23"/>
      <c r="Q122" s="23"/>
      <c r="R122" s="23"/>
    </row>
    <row r="123" spans="1:18" x14ac:dyDescent="0.25">
      <c r="A123" s="369"/>
      <c r="B123" s="370"/>
      <c r="C123" s="370"/>
      <c r="D123" s="370"/>
      <c r="E123" s="370"/>
      <c r="F123" s="370"/>
      <c r="G123" s="370"/>
      <c r="H123" s="155"/>
      <c r="I123" s="23"/>
      <c r="J123" s="23"/>
      <c r="K123" s="23"/>
      <c r="L123" s="23"/>
      <c r="M123" s="23"/>
      <c r="N123" s="23"/>
      <c r="O123" s="23"/>
      <c r="P123" s="23"/>
      <c r="Q123" s="23"/>
      <c r="R123" s="23"/>
    </row>
    <row r="124" spans="1:18" x14ac:dyDescent="0.25">
      <c r="A124" s="371"/>
      <c r="B124" s="3"/>
      <c r="C124" s="3"/>
      <c r="D124" s="3"/>
      <c r="E124" s="3"/>
      <c r="F124" s="3"/>
      <c r="G124" s="3"/>
      <c r="H124" s="23"/>
      <c r="I124" s="23"/>
      <c r="J124" s="23"/>
      <c r="K124" s="23"/>
      <c r="L124" s="23"/>
      <c r="M124" s="23"/>
      <c r="N124" s="23"/>
      <c r="O124" s="23"/>
      <c r="P124" s="23"/>
      <c r="Q124" s="23"/>
      <c r="R124" s="23"/>
    </row>
    <row r="125" spans="1:18" x14ac:dyDescent="0.25">
      <c r="A125" s="372"/>
      <c r="B125" s="23"/>
      <c r="C125" s="23"/>
      <c r="D125" s="23"/>
      <c r="E125" s="23"/>
      <c r="F125" s="23"/>
      <c r="G125" s="23"/>
      <c r="H125" s="23"/>
      <c r="I125" s="23"/>
      <c r="J125" s="23"/>
      <c r="K125" s="23"/>
      <c r="L125" s="23"/>
      <c r="M125" s="23"/>
      <c r="N125" s="23"/>
      <c r="O125" s="23"/>
      <c r="P125" s="23"/>
      <c r="Q125" s="23"/>
      <c r="R125" s="23"/>
    </row>
    <row r="126" spans="1:18" x14ac:dyDescent="0.25">
      <c r="A126" s="23"/>
      <c r="B126" s="22"/>
      <c r="C126" s="22"/>
      <c r="D126" s="22"/>
      <c r="E126" s="22"/>
      <c r="F126" s="22"/>
      <c r="G126" s="23"/>
      <c r="H126" s="23"/>
      <c r="I126" s="23"/>
      <c r="J126" s="23"/>
      <c r="K126" s="23"/>
      <c r="L126" s="23"/>
      <c r="M126" s="23"/>
      <c r="N126" s="23"/>
      <c r="O126" s="23"/>
      <c r="P126" s="23"/>
      <c r="Q126" s="23"/>
      <c r="R126" s="23"/>
    </row>
    <row r="127" spans="1:18" x14ac:dyDescent="0.25">
      <c r="A127" s="23"/>
      <c r="B127" s="23"/>
      <c r="C127" s="23"/>
      <c r="D127" s="167"/>
      <c r="E127" s="167"/>
      <c r="F127" s="167"/>
      <c r="G127" s="167"/>
      <c r="H127" s="23"/>
      <c r="I127" s="23"/>
      <c r="J127" s="23"/>
      <c r="K127" s="23"/>
      <c r="L127" s="23"/>
      <c r="M127" s="23"/>
      <c r="N127" s="23"/>
      <c r="O127" s="23"/>
      <c r="P127" s="23"/>
      <c r="Q127" s="23"/>
      <c r="R127" s="23"/>
    </row>
    <row r="128" spans="1:18" x14ac:dyDescent="0.25">
      <c r="A128" s="23"/>
      <c r="B128" s="23"/>
      <c r="C128" s="23"/>
      <c r="D128" s="167"/>
      <c r="E128" s="167"/>
      <c r="F128" s="167"/>
      <c r="G128" s="167"/>
      <c r="H128" s="23"/>
      <c r="I128" s="23"/>
      <c r="J128" s="23"/>
      <c r="K128" s="23"/>
      <c r="L128" s="23"/>
      <c r="M128" s="23"/>
      <c r="N128" s="23"/>
      <c r="O128" s="23"/>
      <c r="P128" s="23"/>
      <c r="Q128" s="23"/>
      <c r="R128" s="23"/>
    </row>
    <row r="129" spans="1:18" x14ac:dyDescent="0.25">
      <c r="A129" s="23"/>
      <c r="B129" s="23"/>
      <c r="C129" s="23"/>
      <c r="D129" s="23"/>
      <c r="E129" s="23"/>
      <c r="F129" s="23"/>
      <c r="G129" s="23"/>
      <c r="H129" s="23"/>
      <c r="I129" s="23"/>
      <c r="J129" s="23"/>
      <c r="K129" s="23"/>
      <c r="L129" s="23"/>
      <c r="M129" s="23"/>
      <c r="N129" s="23"/>
      <c r="O129" s="23"/>
      <c r="P129" s="23"/>
      <c r="Q129" s="23"/>
      <c r="R129" s="23"/>
    </row>
    <row r="130" spans="1:18" x14ac:dyDescent="0.25">
      <c r="A130" s="23"/>
      <c r="B130" s="23"/>
      <c r="C130" s="23"/>
      <c r="D130" s="23"/>
      <c r="E130" s="23"/>
      <c r="F130" s="23"/>
      <c r="G130" s="23"/>
      <c r="H130" s="23"/>
      <c r="I130" s="23"/>
      <c r="J130" s="23"/>
      <c r="K130" s="23"/>
      <c r="L130" s="23"/>
      <c r="M130" s="23"/>
      <c r="N130" s="23"/>
      <c r="O130" s="23"/>
      <c r="P130" s="23"/>
      <c r="Q130" s="23"/>
      <c r="R130" s="23"/>
    </row>
    <row r="131" spans="1:18" x14ac:dyDescent="0.25">
      <c r="A131" s="23"/>
      <c r="B131" s="23"/>
      <c r="C131" s="23"/>
      <c r="D131" s="23"/>
      <c r="E131" s="23"/>
      <c r="F131" s="23"/>
      <c r="G131" s="23"/>
      <c r="H131" s="23"/>
      <c r="I131" s="23"/>
      <c r="J131" s="23"/>
      <c r="K131" s="23"/>
      <c r="L131" s="23"/>
      <c r="M131" s="23"/>
      <c r="N131" s="23"/>
      <c r="O131" s="23"/>
      <c r="P131" s="23"/>
      <c r="Q131" s="23"/>
      <c r="R131" s="23"/>
    </row>
    <row r="132" spans="1:18" x14ac:dyDescent="0.25">
      <c r="A132" s="23"/>
      <c r="B132" s="23"/>
      <c r="C132" s="23"/>
      <c r="D132" s="23"/>
      <c r="E132" s="23"/>
      <c r="F132" s="23"/>
      <c r="G132" s="23"/>
      <c r="H132" s="23"/>
      <c r="I132" s="23"/>
      <c r="J132" s="23"/>
      <c r="K132" s="23"/>
      <c r="L132" s="23"/>
      <c r="M132" s="23"/>
      <c r="N132" s="23"/>
      <c r="O132" s="23"/>
      <c r="P132" s="23"/>
      <c r="Q132" s="23"/>
      <c r="R132" s="23"/>
    </row>
    <row r="133" spans="1:18" ht="14.5" x14ac:dyDescent="0.25">
      <c r="A133" s="358"/>
      <c r="B133" s="3"/>
      <c r="C133" s="3"/>
      <c r="D133" s="3"/>
      <c r="E133" s="3"/>
      <c r="F133" s="3"/>
      <c r="G133" s="3"/>
      <c r="H133" s="23"/>
      <c r="I133" s="23"/>
      <c r="J133" s="23"/>
      <c r="K133" s="23"/>
      <c r="L133" s="23"/>
      <c r="M133" s="23"/>
      <c r="N133" s="23"/>
      <c r="O133" s="23"/>
      <c r="P133" s="23"/>
      <c r="Q133" s="23"/>
      <c r="R133" s="23"/>
    </row>
    <row r="134" spans="1:18" x14ac:dyDescent="0.25">
      <c r="A134" s="359"/>
      <c r="B134" s="3"/>
      <c r="C134" s="3"/>
      <c r="D134" s="3"/>
      <c r="E134" s="3"/>
      <c r="F134" s="3"/>
      <c r="G134" s="3"/>
      <c r="H134" s="23"/>
      <c r="I134" s="23"/>
      <c r="J134" s="23"/>
      <c r="K134" s="23"/>
      <c r="L134" s="23"/>
      <c r="M134" s="23"/>
      <c r="N134" s="23"/>
      <c r="O134" s="23"/>
      <c r="P134" s="23"/>
      <c r="Q134" s="23"/>
      <c r="R134" s="23"/>
    </row>
    <row r="135" spans="1:18" x14ac:dyDescent="0.25">
      <c r="A135" s="518"/>
      <c r="B135" s="519"/>
      <c r="C135" s="519"/>
      <c r="D135" s="519"/>
      <c r="E135" s="360"/>
      <c r="F135" s="517"/>
      <c r="G135" s="517"/>
      <c r="H135" s="23"/>
      <c r="I135" s="23"/>
      <c r="J135" s="23"/>
      <c r="K135" s="23"/>
      <c r="L135" s="23"/>
      <c r="M135" s="23"/>
      <c r="N135" s="23"/>
      <c r="O135" s="23"/>
      <c r="P135" s="23"/>
      <c r="Q135" s="23"/>
      <c r="R135" s="23"/>
    </row>
    <row r="136" spans="1:18" x14ac:dyDescent="0.25">
      <c r="A136" s="518"/>
      <c r="B136" s="519"/>
      <c r="C136" s="519"/>
      <c r="D136" s="519"/>
      <c r="E136" s="360"/>
      <c r="F136" s="517"/>
      <c r="G136" s="517"/>
      <c r="H136" s="23"/>
      <c r="I136" s="23"/>
      <c r="J136" s="23"/>
      <c r="K136" s="23"/>
      <c r="L136" s="23"/>
      <c r="M136" s="23"/>
      <c r="N136" s="23"/>
      <c r="O136" s="23"/>
      <c r="P136" s="23"/>
      <c r="Q136" s="23"/>
      <c r="R136" s="23"/>
    </row>
    <row r="137" spans="1:18" x14ac:dyDescent="0.25">
      <c r="A137" s="361"/>
      <c r="B137" s="362"/>
      <c r="C137" s="362"/>
      <c r="D137" s="362"/>
      <c r="E137" s="373"/>
      <c r="F137" s="363"/>
      <c r="G137" s="364"/>
      <c r="H137" s="23"/>
      <c r="I137" s="23"/>
      <c r="J137" s="167"/>
      <c r="K137" s="167"/>
      <c r="L137" s="23"/>
      <c r="M137" s="23"/>
      <c r="N137" s="23"/>
      <c r="O137" s="23"/>
      <c r="P137" s="23"/>
      <c r="Q137" s="23"/>
      <c r="R137" s="23"/>
    </row>
    <row r="138" spans="1:18" x14ac:dyDescent="0.25">
      <c r="A138" s="361"/>
      <c r="B138" s="362"/>
      <c r="C138" s="362"/>
      <c r="D138" s="362"/>
      <c r="E138" s="373"/>
      <c r="F138" s="363"/>
      <c r="G138" s="364"/>
      <c r="H138" s="23"/>
      <c r="I138" s="23"/>
      <c r="J138" s="167"/>
      <c r="K138" s="167"/>
      <c r="L138" s="23"/>
      <c r="M138" s="23"/>
      <c r="N138" s="23"/>
      <c r="O138" s="23"/>
      <c r="P138" s="23"/>
      <c r="Q138" s="23"/>
      <c r="R138" s="23"/>
    </row>
    <row r="139" spans="1:18" x14ac:dyDescent="0.25">
      <c r="A139" s="361"/>
      <c r="B139" s="362"/>
      <c r="C139" s="365"/>
      <c r="D139" s="362"/>
      <c r="E139" s="362"/>
      <c r="F139" s="363"/>
      <c r="G139" s="363"/>
      <c r="H139" s="23"/>
      <c r="I139" s="23"/>
      <c r="J139" s="167"/>
      <c r="K139" s="167"/>
      <c r="L139" s="23"/>
      <c r="M139" s="23"/>
      <c r="N139" s="23"/>
      <c r="O139" s="23"/>
      <c r="P139" s="23"/>
      <c r="Q139" s="23"/>
      <c r="R139" s="23"/>
    </row>
    <row r="140" spans="1:18" x14ac:dyDescent="0.25">
      <c r="A140" s="361"/>
      <c r="B140" s="362"/>
      <c r="C140" s="362"/>
      <c r="D140" s="362"/>
      <c r="E140" s="362"/>
      <c r="F140" s="363"/>
      <c r="G140" s="363"/>
      <c r="H140" s="23"/>
      <c r="I140" s="23"/>
      <c r="J140" s="167"/>
      <c r="K140" s="167"/>
      <c r="L140" s="23"/>
      <c r="M140" s="23"/>
      <c r="N140" s="23"/>
      <c r="O140" s="23"/>
      <c r="P140" s="23"/>
      <c r="Q140" s="23"/>
      <c r="R140" s="23"/>
    </row>
    <row r="141" spans="1:18" x14ac:dyDescent="0.25">
      <c r="A141" s="361"/>
      <c r="B141" s="362"/>
      <c r="C141" s="362"/>
      <c r="D141" s="362"/>
      <c r="E141" s="362"/>
      <c r="F141" s="363"/>
      <c r="G141" s="363"/>
      <c r="H141" s="23"/>
      <c r="I141" s="23"/>
      <c r="J141" s="167"/>
      <c r="K141" s="167"/>
      <c r="L141" s="23"/>
      <c r="M141" s="23"/>
      <c r="N141" s="23"/>
      <c r="O141" s="23"/>
      <c r="P141" s="23"/>
      <c r="Q141" s="23"/>
      <c r="R141" s="23"/>
    </row>
    <row r="142" spans="1:18" x14ac:dyDescent="0.25">
      <c r="A142" s="361"/>
      <c r="B142" s="362"/>
      <c r="C142" s="362"/>
      <c r="D142" s="362"/>
      <c r="E142" s="362"/>
      <c r="F142" s="363"/>
      <c r="G142" s="363"/>
      <c r="H142" s="23"/>
      <c r="I142" s="23"/>
      <c r="J142" s="167"/>
      <c r="K142" s="167"/>
      <c r="L142" s="23"/>
      <c r="M142" s="23"/>
      <c r="N142" s="23"/>
      <c r="O142" s="23"/>
      <c r="P142" s="23"/>
      <c r="Q142" s="23"/>
      <c r="R142" s="23"/>
    </row>
    <row r="143" spans="1:18" x14ac:dyDescent="0.25">
      <c r="A143" s="366"/>
      <c r="B143" s="367"/>
      <c r="C143" s="367"/>
      <c r="D143" s="375"/>
      <c r="E143" s="374"/>
      <c r="F143" s="376"/>
      <c r="G143" s="368"/>
      <c r="H143" s="23"/>
      <c r="I143" s="23"/>
      <c r="J143" s="167"/>
      <c r="K143" s="167"/>
      <c r="L143" s="23"/>
      <c r="M143" s="23"/>
      <c r="N143" s="23"/>
      <c r="O143" s="23"/>
      <c r="P143" s="23"/>
      <c r="Q143" s="23"/>
      <c r="R143" s="23"/>
    </row>
    <row r="144" spans="1:18" x14ac:dyDescent="0.25">
      <c r="A144" s="361"/>
      <c r="B144" s="367"/>
      <c r="C144" s="367"/>
      <c r="D144" s="362"/>
      <c r="E144" s="362"/>
      <c r="F144" s="363"/>
      <c r="G144" s="363"/>
      <c r="H144" s="23"/>
      <c r="I144" s="23"/>
      <c r="J144" s="167"/>
      <c r="K144" s="167"/>
      <c r="L144" s="23"/>
      <c r="M144" s="23"/>
      <c r="N144" s="23"/>
      <c r="O144" s="23"/>
      <c r="P144" s="23"/>
      <c r="Q144" s="23"/>
      <c r="R144" s="23"/>
    </row>
    <row r="145" spans="1:18" x14ac:dyDescent="0.25">
      <c r="A145" s="366"/>
      <c r="B145" s="367"/>
      <c r="C145" s="367"/>
      <c r="D145" s="375"/>
      <c r="E145" s="374"/>
      <c r="F145" s="376"/>
      <c r="G145" s="368"/>
      <c r="H145" s="23"/>
      <c r="I145" s="23"/>
      <c r="J145" s="167"/>
      <c r="K145" s="167"/>
      <c r="L145" s="23"/>
      <c r="M145" s="23"/>
      <c r="N145" s="23"/>
      <c r="O145" s="23"/>
      <c r="P145" s="23"/>
      <c r="Q145" s="23"/>
      <c r="R145" s="23"/>
    </row>
    <row r="146" spans="1:18" x14ac:dyDescent="0.25">
      <c r="A146" s="369"/>
      <c r="B146" s="370"/>
      <c r="C146" s="370"/>
      <c r="D146" s="370"/>
      <c r="E146" s="370"/>
      <c r="F146" s="370"/>
      <c r="G146" s="370"/>
      <c r="H146" s="155"/>
      <c r="I146" s="23"/>
      <c r="J146" s="23"/>
      <c r="K146" s="23"/>
      <c r="L146" s="23"/>
      <c r="M146" s="23"/>
      <c r="N146" s="23"/>
      <c r="O146" s="23"/>
      <c r="P146" s="23"/>
      <c r="Q146" s="23"/>
      <c r="R146" s="23"/>
    </row>
    <row r="147" spans="1:18" x14ac:dyDescent="0.25">
      <c r="A147" s="371"/>
      <c r="B147" s="3"/>
      <c r="C147" s="3"/>
      <c r="D147" s="3"/>
      <c r="E147" s="3"/>
      <c r="F147" s="3"/>
      <c r="G147" s="3"/>
      <c r="H147" s="23"/>
      <c r="I147" s="23"/>
      <c r="J147" s="23"/>
      <c r="K147" s="23"/>
      <c r="L147" s="23"/>
      <c r="M147" s="23"/>
      <c r="N147" s="23"/>
      <c r="O147" s="23"/>
      <c r="P147" s="23"/>
      <c r="Q147" s="23"/>
      <c r="R147" s="23"/>
    </row>
    <row r="148" spans="1:18" x14ac:dyDescent="0.25">
      <c r="A148" s="372"/>
      <c r="B148" s="23"/>
      <c r="C148" s="23"/>
      <c r="D148" s="23"/>
      <c r="E148" s="23"/>
      <c r="F148" s="23"/>
      <c r="G148" s="23"/>
      <c r="H148" s="23"/>
      <c r="I148" s="23"/>
      <c r="J148" s="23"/>
      <c r="K148" s="23"/>
      <c r="L148" s="23"/>
      <c r="M148" s="23"/>
      <c r="N148" s="23"/>
      <c r="O148" s="23"/>
      <c r="P148" s="23"/>
      <c r="Q148" s="23"/>
      <c r="R148" s="23"/>
    </row>
    <row r="149" spans="1:18" x14ac:dyDescent="0.25">
      <c r="A149" s="23"/>
      <c r="B149" s="22"/>
      <c r="C149" s="22"/>
      <c r="D149" s="22"/>
      <c r="E149" s="22"/>
      <c r="F149" s="22"/>
      <c r="G149" s="23"/>
      <c r="H149" s="23"/>
      <c r="I149" s="23"/>
      <c r="J149" s="23"/>
      <c r="K149" s="23"/>
      <c r="L149" s="23"/>
      <c r="M149" s="23"/>
      <c r="N149" s="23"/>
      <c r="O149" s="23"/>
      <c r="P149" s="23"/>
      <c r="Q149" s="23"/>
      <c r="R149" s="23"/>
    </row>
    <row r="150" spans="1:18" x14ac:dyDescent="0.25">
      <c r="A150" s="23"/>
      <c r="B150" s="23"/>
      <c r="C150" s="23"/>
      <c r="D150" s="167"/>
      <c r="E150" s="167"/>
      <c r="F150" s="167"/>
      <c r="G150" s="167"/>
      <c r="H150" s="23"/>
      <c r="I150" s="23"/>
      <c r="J150" s="23"/>
      <c r="K150" s="23"/>
      <c r="L150" s="23"/>
      <c r="M150" s="23"/>
      <c r="N150" s="23"/>
      <c r="O150" s="23"/>
      <c r="P150" s="23"/>
      <c r="Q150" s="23"/>
      <c r="R150" s="23"/>
    </row>
    <row r="151" spans="1:18" x14ac:dyDescent="0.25">
      <c r="A151" s="23"/>
      <c r="B151" s="23"/>
      <c r="C151" s="23"/>
      <c r="D151" s="167"/>
      <c r="E151" s="167"/>
      <c r="F151" s="167"/>
      <c r="G151" s="167"/>
      <c r="H151" s="23"/>
      <c r="I151" s="23"/>
      <c r="J151" s="23"/>
      <c r="K151" s="23"/>
      <c r="L151" s="23"/>
      <c r="M151" s="23"/>
      <c r="N151" s="23"/>
      <c r="O151" s="23"/>
      <c r="P151" s="23"/>
      <c r="Q151" s="23"/>
      <c r="R151" s="23"/>
    </row>
    <row r="152" spans="1:18" x14ac:dyDescent="0.25">
      <c r="A152" s="23"/>
      <c r="B152" s="23"/>
      <c r="C152" s="23"/>
      <c r="D152" s="23"/>
      <c r="E152" s="23"/>
      <c r="F152" s="23"/>
      <c r="G152" s="23"/>
      <c r="H152" s="23"/>
      <c r="I152" s="23"/>
      <c r="J152" s="23"/>
      <c r="K152" s="23"/>
      <c r="L152" s="23"/>
      <c r="M152" s="23"/>
      <c r="N152" s="23"/>
      <c r="O152" s="23"/>
      <c r="P152" s="23"/>
      <c r="Q152" s="23"/>
      <c r="R152" s="23"/>
    </row>
    <row r="153" spans="1:18" x14ac:dyDescent="0.25">
      <c r="A153" s="23"/>
      <c r="B153" s="23"/>
      <c r="C153" s="23"/>
      <c r="D153" s="23"/>
      <c r="E153" s="23"/>
      <c r="F153" s="23"/>
      <c r="G153" s="23"/>
      <c r="H153" s="23"/>
      <c r="I153" s="23"/>
      <c r="J153" s="23"/>
      <c r="K153" s="23"/>
      <c r="L153" s="23"/>
      <c r="M153" s="23"/>
      <c r="N153" s="23"/>
      <c r="O153" s="23"/>
      <c r="P153" s="23"/>
      <c r="Q153" s="23"/>
      <c r="R153" s="23"/>
    </row>
    <row r="154" spans="1:18" x14ac:dyDescent="0.25">
      <c r="A154" s="23"/>
      <c r="B154" s="23"/>
      <c r="C154" s="23"/>
      <c r="D154" s="23"/>
      <c r="E154" s="23"/>
      <c r="F154" s="23"/>
      <c r="G154" s="23"/>
      <c r="H154" s="23"/>
      <c r="I154" s="23"/>
      <c r="J154" s="23"/>
      <c r="K154" s="23"/>
      <c r="L154" s="23"/>
      <c r="M154" s="23"/>
      <c r="N154" s="23"/>
      <c r="O154" s="23"/>
      <c r="P154" s="23"/>
      <c r="Q154" s="23"/>
      <c r="R154" s="23"/>
    </row>
    <row r="155" spans="1:18" x14ac:dyDescent="0.25">
      <c r="A155" s="23"/>
      <c r="B155" s="23"/>
      <c r="C155" s="23"/>
      <c r="D155" s="23"/>
      <c r="E155" s="23"/>
      <c r="F155" s="23"/>
      <c r="G155" s="23"/>
      <c r="H155" s="23"/>
      <c r="I155" s="23"/>
      <c r="J155" s="23"/>
      <c r="K155" s="23"/>
      <c r="L155" s="23"/>
      <c r="M155" s="23"/>
      <c r="N155" s="23"/>
      <c r="O155" s="23"/>
      <c r="P155" s="23"/>
      <c r="Q155" s="23"/>
      <c r="R155" s="23"/>
    </row>
    <row r="156" spans="1:18" x14ac:dyDescent="0.25">
      <c r="A156" s="23"/>
      <c r="B156" s="23"/>
      <c r="C156" s="23"/>
      <c r="D156" s="23"/>
      <c r="E156" s="23"/>
      <c r="F156" s="23"/>
      <c r="G156" s="23"/>
      <c r="H156" s="23"/>
      <c r="I156" s="23"/>
      <c r="J156" s="23"/>
      <c r="K156" s="23"/>
      <c r="L156" s="23"/>
      <c r="M156" s="23"/>
      <c r="N156" s="23"/>
      <c r="O156" s="23"/>
      <c r="P156" s="23"/>
      <c r="Q156" s="23"/>
      <c r="R156" s="23"/>
    </row>
    <row r="157" spans="1:18" x14ac:dyDescent="0.25">
      <c r="A157" s="23"/>
      <c r="B157" s="23"/>
      <c r="C157" s="23"/>
      <c r="D157" s="23"/>
      <c r="E157" s="23"/>
      <c r="F157" s="23"/>
      <c r="G157" s="23"/>
      <c r="H157" s="23"/>
      <c r="I157" s="23"/>
      <c r="J157" s="23"/>
      <c r="K157" s="23"/>
      <c r="L157" s="23"/>
      <c r="M157" s="23"/>
      <c r="N157" s="23"/>
      <c r="O157" s="23"/>
      <c r="P157" s="23"/>
      <c r="Q157" s="23"/>
      <c r="R157" s="23"/>
    </row>
    <row r="158" spans="1:18" x14ac:dyDescent="0.25">
      <c r="A158" s="23"/>
      <c r="B158" s="23"/>
      <c r="C158" s="23"/>
      <c r="D158" s="23"/>
      <c r="E158" s="23"/>
      <c r="F158" s="23"/>
      <c r="G158" s="23"/>
      <c r="H158" s="23"/>
      <c r="I158" s="23"/>
      <c r="J158" s="23"/>
      <c r="K158" s="23"/>
      <c r="L158" s="23"/>
      <c r="M158" s="23"/>
      <c r="N158" s="23"/>
      <c r="O158" s="23"/>
      <c r="P158" s="23"/>
      <c r="Q158" s="23"/>
      <c r="R158" s="23"/>
    </row>
    <row r="159" spans="1:18" x14ac:dyDescent="0.25">
      <c r="A159" s="23"/>
      <c r="B159" s="23"/>
      <c r="C159" s="23"/>
      <c r="D159" s="23"/>
      <c r="E159" s="23"/>
      <c r="F159" s="23"/>
      <c r="G159" s="23"/>
      <c r="H159" s="23"/>
      <c r="I159" s="23"/>
      <c r="J159" s="23"/>
      <c r="K159" s="23"/>
      <c r="L159" s="23"/>
      <c r="M159" s="23"/>
      <c r="N159" s="23"/>
      <c r="O159" s="23"/>
      <c r="P159" s="23"/>
      <c r="Q159" s="23"/>
      <c r="R159" s="23"/>
    </row>
    <row r="160" spans="1:18" x14ac:dyDescent="0.25">
      <c r="A160" s="23"/>
      <c r="B160" s="23"/>
      <c r="C160" s="23"/>
      <c r="D160" s="23"/>
      <c r="E160" s="23"/>
      <c r="F160" s="23"/>
      <c r="G160" s="23"/>
      <c r="H160" s="23"/>
      <c r="I160" s="23"/>
      <c r="J160" s="23"/>
      <c r="K160" s="23"/>
      <c r="L160" s="23"/>
      <c r="M160" s="23"/>
      <c r="N160" s="23"/>
      <c r="O160" s="23"/>
      <c r="P160" s="23"/>
      <c r="Q160" s="23"/>
      <c r="R160" s="23"/>
    </row>
    <row r="161" spans="1:18" x14ac:dyDescent="0.25">
      <c r="A161" s="23"/>
      <c r="B161" s="23"/>
      <c r="C161" s="23"/>
      <c r="D161" s="23"/>
      <c r="E161" s="23"/>
      <c r="F161" s="23"/>
      <c r="G161" s="23"/>
      <c r="H161" s="23"/>
      <c r="I161" s="23"/>
      <c r="J161" s="23"/>
      <c r="K161" s="23"/>
      <c r="L161" s="23"/>
      <c r="M161" s="23"/>
      <c r="N161" s="23"/>
      <c r="O161" s="23"/>
      <c r="P161" s="23"/>
      <c r="Q161" s="23"/>
      <c r="R161" s="23"/>
    </row>
    <row r="162" spans="1:18" x14ac:dyDescent="0.25">
      <c r="A162" s="23"/>
      <c r="B162" s="23"/>
      <c r="C162" s="23"/>
      <c r="D162" s="23"/>
      <c r="E162" s="23"/>
      <c r="F162" s="23"/>
      <c r="G162" s="23"/>
      <c r="H162" s="23"/>
      <c r="I162" s="23"/>
      <c r="J162" s="23"/>
      <c r="K162" s="23"/>
      <c r="L162" s="23"/>
      <c r="M162" s="23"/>
      <c r="N162" s="23"/>
      <c r="O162" s="23"/>
      <c r="P162" s="23"/>
      <c r="Q162" s="23"/>
      <c r="R162" s="23"/>
    </row>
    <row r="163" spans="1:18" x14ac:dyDescent="0.25">
      <c r="A163" s="23"/>
      <c r="B163" s="23"/>
      <c r="C163" s="23"/>
      <c r="D163" s="23"/>
      <c r="E163" s="23"/>
      <c r="F163" s="23"/>
      <c r="G163" s="23"/>
      <c r="H163" s="23"/>
      <c r="I163" s="23"/>
      <c r="J163" s="23"/>
      <c r="K163" s="23"/>
      <c r="L163" s="23"/>
      <c r="M163" s="23"/>
      <c r="N163" s="23"/>
      <c r="O163" s="23"/>
      <c r="P163" s="23"/>
      <c r="Q163" s="23"/>
      <c r="R163" s="23"/>
    </row>
    <row r="164" spans="1:18" x14ac:dyDescent="0.25">
      <c r="A164" s="23"/>
      <c r="B164" s="23"/>
      <c r="C164" s="23"/>
      <c r="D164" s="23"/>
      <c r="E164" s="23"/>
      <c r="F164" s="23"/>
      <c r="G164" s="23"/>
      <c r="H164" s="23"/>
      <c r="I164" s="23"/>
      <c r="J164" s="23"/>
      <c r="K164" s="23"/>
      <c r="L164" s="23"/>
      <c r="M164" s="23"/>
      <c r="N164" s="23"/>
      <c r="O164" s="23"/>
      <c r="P164" s="23"/>
      <c r="Q164" s="23"/>
      <c r="R164" s="23"/>
    </row>
    <row r="165" spans="1:18" x14ac:dyDescent="0.25">
      <c r="A165" s="377"/>
      <c r="B165" s="23"/>
      <c r="C165" s="23"/>
      <c r="D165" s="23"/>
      <c r="E165" s="23"/>
      <c r="F165" s="23"/>
      <c r="G165" s="23"/>
      <c r="H165" s="23"/>
      <c r="I165" s="23"/>
      <c r="J165" s="23"/>
      <c r="K165" s="23"/>
      <c r="L165" s="23"/>
      <c r="M165" s="23"/>
      <c r="N165" s="23"/>
      <c r="O165" s="23"/>
      <c r="P165" s="23"/>
      <c r="Q165" s="23"/>
      <c r="R165" s="23"/>
    </row>
    <row r="166" spans="1:18" ht="13" x14ac:dyDescent="0.3">
      <c r="A166" s="378"/>
      <c r="B166" s="23"/>
      <c r="C166" s="23"/>
      <c r="D166" s="23"/>
      <c r="E166" s="23"/>
      <c r="F166" s="23"/>
      <c r="G166" s="23"/>
      <c r="H166" s="23"/>
      <c r="I166" s="23"/>
      <c r="J166" s="23"/>
      <c r="K166" s="23"/>
      <c r="L166" s="23"/>
      <c r="M166" s="23"/>
      <c r="N166" s="23"/>
      <c r="O166" s="23"/>
      <c r="P166" s="23"/>
      <c r="Q166" s="23"/>
      <c r="R166" s="23"/>
    </row>
    <row r="167" spans="1:18" x14ac:dyDescent="0.25">
      <c r="A167" s="39"/>
      <c r="B167" s="40"/>
      <c r="C167" s="40"/>
      <c r="D167" s="40"/>
      <c r="E167" s="40"/>
      <c r="F167" s="40"/>
      <c r="G167" s="40"/>
      <c r="H167" s="23"/>
      <c r="I167" s="23"/>
      <c r="J167" s="23"/>
      <c r="K167" s="23"/>
      <c r="L167" s="23"/>
      <c r="M167" s="23"/>
      <c r="N167" s="23"/>
      <c r="O167" s="23"/>
      <c r="P167" s="23"/>
      <c r="Q167" s="23"/>
      <c r="R167" s="23"/>
    </row>
    <row r="168" spans="1:18" x14ac:dyDescent="0.25">
      <c r="A168" s="37"/>
      <c r="B168" s="379"/>
      <c r="C168" s="380"/>
      <c r="D168" s="57"/>
      <c r="E168" s="57"/>
      <c r="F168" s="57"/>
      <c r="G168" s="57"/>
      <c r="H168" s="23"/>
      <c r="I168" s="23"/>
      <c r="J168" s="23"/>
      <c r="K168" s="23"/>
      <c r="L168" s="23"/>
      <c r="M168" s="23"/>
      <c r="N168" s="23"/>
      <c r="O168" s="23"/>
      <c r="P168" s="23"/>
      <c r="Q168" s="23"/>
      <c r="R168" s="23"/>
    </row>
    <row r="169" spans="1:18" ht="13" x14ac:dyDescent="0.25">
      <c r="A169" s="151"/>
      <c r="B169" s="381"/>
      <c r="C169" s="382"/>
      <c r="D169" s="383"/>
      <c r="E169" s="383"/>
      <c r="F169" s="383"/>
      <c r="G169" s="383"/>
      <c r="H169" s="23"/>
      <c r="I169" s="23"/>
      <c r="J169" s="23"/>
      <c r="K169" s="23"/>
      <c r="L169" s="23"/>
      <c r="M169" s="23"/>
      <c r="N169" s="23"/>
      <c r="O169" s="23"/>
      <c r="P169" s="23"/>
      <c r="Q169" s="23"/>
      <c r="R169" s="23"/>
    </row>
    <row r="170" spans="1:18" ht="13" x14ac:dyDescent="0.25">
      <c r="A170" s="151"/>
      <c r="B170" s="381"/>
      <c r="C170" s="382"/>
      <c r="D170" s="383"/>
      <c r="E170" s="383"/>
      <c r="F170" s="383"/>
      <c r="G170" s="383"/>
      <c r="H170" s="23"/>
      <c r="I170" s="23"/>
      <c r="J170" s="23"/>
      <c r="K170" s="23"/>
      <c r="L170" s="23"/>
      <c r="M170" s="23"/>
      <c r="N170" s="23"/>
      <c r="O170" s="23"/>
      <c r="P170" s="23"/>
      <c r="Q170" s="23"/>
      <c r="R170" s="23"/>
    </row>
    <row r="171" spans="1:18" ht="13" x14ac:dyDescent="0.25">
      <c r="A171" s="151"/>
      <c r="B171" s="381"/>
      <c r="C171" s="382"/>
      <c r="D171" s="383"/>
      <c r="E171" s="383"/>
      <c r="F171" s="383"/>
      <c r="G171" s="383"/>
      <c r="H171" s="23"/>
      <c r="I171" s="23"/>
      <c r="J171" s="23"/>
      <c r="K171" s="23"/>
      <c r="L171" s="23"/>
      <c r="M171" s="23"/>
      <c r="N171" s="23"/>
      <c r="O171" s="23"/>
      <c r="P171" s="23"/>
      <c r="Q171" s="23"/>
      <c r="R171" s="23"/>
    </row>
    <row r="172" spans="1:18" ht="13" x14ac:dyDescent="0.25">
      <c r="A172" s="151"/>
      <c r="B172" s="381"/>
      <c r="C172" s="382"/>
      <c r="D172" s="384"/>
      <c r="E172" s="384"/>
      <c r="F172" s="383"/>
      <c r="G172" s="383"/>
      <c r="H172" s="23"/>
      <c r="I172" s="23"/>
      <c r="J172" s="23"/>
      <c r="K172" s="23"/>
      <c r="L172" s="23"/>
      <c r="M172" s="23"/>
      <c r="N172" s="23"/>
      <c r="O172" s="23"/>
      <c r="P172" s="23"/>
      <c r="Q172" s="23"/>
      <c r="R172" s="23"/>
    </row>
    <row r="173" spans="1:18" ht="13" x14ac:dyDescent="0.25">
      <c r="A173" s="385"/>
      <c r="B173" s="386"/>
      <c r="C173" s="387"/>
      <c r="D173" s="388"/>
      <c r="E173" s="388"/>
      <c r="F173" s="388"/>
      <c r="G173" s="388"/>
      <c r="H173" s="23"/>
      <c r="I173" s="23"/>
      <c r="J173" s="23"/>
      <c r="K173" s="23"/>
      <c r="L173" s="23"/>
      <c r="M173" s="23"/>
      <c r="N173" s="23"/>
      <c r="O173" s="23"/>
      <c r="P173" s="23"/>
      <c r="Q173" s="23"/>
      <c r="R173" s="23"/>
    </row>
    <row r="174" spans="1:18" ht="13" x14ac:dyDescent="0.3">
      <c r="A174" s="68"/>
      <c r="B174" s="60"/>
      <c r="C174" s="61"/>
      <c r="D174" s="65"/>
      <c r="E174" s="66"/>
      <c r="F174" s="65"/>
      <c r="G174" s="66"/>
      <c r="H174" s="23"/>
      <c r="I174" s="23"/>
      <c r="J174" s="23"/>
      <c r="K174" s="23"/>
      <c r="L174" s="23"/>
      <c r="M174" s="23"/>
      <c r="N174" s="23"/>
      <c r="O174" s="23"/>
      <c r="P174" s="23"/>
      <c r="Q174" s="23"/>
      <c r="R174" s="23"/>
    </row>
    <row r="175" spans="1:18" ht="13" x14ac:dyDescent="0.3">
      <c r="A175" s="64"/>
      <c r="B175" s="62"/>
      <c r="C175" s="63"/>
      <c r="D175" s="67"/>
      <c r="E175" s="67"/>
      <c r="F175" s="67"/>
      <c r="G175" s="67"/>
      <c r="H175" s="23"/>
      <c r="I175" s="23"/>
      <c r="J175" s="23"/>
      <c r="K175" s="23"/>
      <c r="L175" s="23"/>
      <c r="M175" s="23"/>
      <c r="N175" s="23"/>
      <c r="O175" s="23"/>
      <c r="P175" s="23"/>
      <c r="Q175" s="23"/>
      <c r="R175" s="23"/>
    </row>
    <row r="176" spans="1:18" ht="13" x14ac:dyDescent="0.3">
      <c r="A176" s="68"/>
      <c r="B176" s="389"/>
      <c r="C176" s="390"/>
      <c r="D176" s="391"/>
      <c r="E176" s="65"/>
      <c r="F176" s="391"/>
      <c r="G176" s="65"/>
      <c r="H176" s="23"/>
      <c r="I176" s="23"/>
      <c r="J176" s="23"/>
      <c r="K176" s="23"/>
      <c r="L176" s="23"/>
      <c r="M176" s="23"/>
      <c r="N176" s="23"/>
      <c r="O176" s="23"/>
      <c r="P176" s="23"/>
      <c r="Q176" s="23"/>
      <c r="R176" s="23"/>
    </row>
    <row r="177" spans="1:18" x14ac:dyDescent="0.25">
      <c r="A177" s="392"/>
      <c r="B177" s="23"/>
      <c r="C177" s="23"/>
      <c r="D177" s="23"/>
      <c r="E177" s="23"/>
      <c r="F177" s="23"/>
      <c r="G177" s="23"/>
      <c r="H177" s="23"/>
      <c r="I177" s="23"/>
      <c r="J177" s="23"/>
      <c r="K177" s="23"/>
      <c r="L177" s="23"/>
      <c r="M177" s="23"/>
      <c r="N177" s="23"/>
      <c r="O177" s="23"/>
      <c r="P177" s="23"/>
      <c r="Q177" s="23"/>
      <c r="R177" s="23"/>
    </row>
    <row r="178" spans="1:18" x14ac:dyDescent="0.25">
      <c r="A178" s="392"/>
      <c r="B178" s="23"/>
      <c r="C178" s="23"/>
      <c r="D178" s="23"/>
      <c r="E178" s="23"/>
      <c r="F178" s="23"/>
      <c r="G178" s="23"/>
      <c r="H178" s="23"/>
      <c r="I178" s="23"/>
      <c r="J178" s="23"/>
      <c r="K178" s="23"/>
      <c r="L178" s="23"/>
      <c r="M178" s="23"/>
      <c r="N178" s="23"/>
      <c r="O178" s="23"/>
      <c r="P178" s="23"/>
      <c r="Q178" s="23"/>
      <c r="R178" s="23"/>
    </row>
    <row r="179" spans="1:18" ht="13" x14ac:dyDescent="0.3">
      <c r="A179" s="337"/>
      <c r="B179" s="22"/>
      <c r="C179" s="22"/>
      <c r="D179" s="22"/>
      <c r="E179" s="22"/>
      <c r="F179" s="22"/>
      <c r="G179" s="23"/>
      <c r="H179" s="23"/>
      <c r="I179" s="23"/>
      <c r="J179" s="23"/>
      <c r="K179" s="23"/>
      <c r="L179" s="23"/>
      <c r="M179" s="23"/>
      <c r="N179" s="23"/>
      <c r="O179" s="23"/>
      <c r="P179" s="23"/>
      <c r="Q179" s="23"/>
      <c r="R179" s="23"/>
    </row>
    <row r="180" spans="1:18" x14ac:dyDescent="0.25">
      <c r="A180" s="23"/>
      <c r="B180" s="23"/>
      <c r="C180" s="23"/>
      <c r="D180" s="23"/>
      <c r="E180" s="23"/>
      <c r="F180" s="23"/>
      <c r="G180" s="23"/>
      <c r="H180" s="23"/>
      <c r="I180" s="23"/>
      <c r="J180" s="23"/>
      <c r="K180" s="23"/>
      <c r="L180" s="23"/>
      <c r="M180" s="23"/>
      <c r="N180" s="23"/>
      <c r="O180" s="23"/>
      <c r="P180" s="23"/>
      <c r="Q180" s="23"/>
      <c r="R180" s="23"/>
    </row>
    <row r="181" spans="1:18" x14ac:dyDescent="0.25">
      <c r="A181" s="23"/>
      <c r="B181" s="23"/>
      <c r="C181" s="23"/>
      <c r="D181" s="23"/>
      <c r="E181" s="23"/>
      <c r="F181" s="23"/>
      <c r="G181" s="23"/>
      <c r="H181" s="23"/>
      <c r="I181" s="23"/>
      <c r="J181" s="23"/>
      <c r="K181" s="23"/>
      <c r="L181" s="23"/>
      <c r="M181" s="23"/>
      <c r="N181" s="23"/>
      <c r="O181" s="23"/>
      <c r="P181" s="23"/>
      <c r="Q181" s="23"/>
      <c r="R181" s="23"/>
    </row>
    <row r="182" spans="1:18" x14ac:dyDescent="0.25">
      <c r="A182" s="23"/>
      <c r="B182" s="23"/>
      <c r="C182" s="23"/>
      <c r="D182" s="23"/>
      <c r="E182" s="23"/>
      <c r="F182" s="23"/>
      <c r="G182" s="23"/>
      <c r="H182" s="23"/>
      <c r="I182" s="23"/>
      <c r="J182" s="23"/>
      <c r="K182" s="23"/>
      <c r="L182" s="23"/>
      <c r="M182" s="23"/>
      <c r="N182" s="23"/>
      <c r="O182" s="23"/>
      <c r="P182" s="23"/>
      <c r="Q182" s="23"/>
      <c r="R182" s="23"/>
    </row>
    <row r="183" spans="1:18" x14ac:dyDescent="0.25">
      <c r="A183" s="23"/>
      <c r="B183" s="23"/>
      <c r="C183" s="23"/>
      <c r="D183" s="23"/>
      <c r="E183" s="23"/>
      <c r="F183" s="23"/>
      <c r="G183" s="23"/>
      <c r="H183" s="23"/>
      <c r="I183" s="23"/>
      <c r="J183" s="23"/>
      <c r="K183" s="23"/>
      <c r="L183" s="23"/>
      <c r="M183" s="23"/>
      <c r="N183" s="23"/>
      <c r="O183" s="23"/>
      <c r="P183" s="23"/>
      <c r="Q183" s="23"/>
      <c r="R183" s="23"/>
    </row>
    <row r="184" spans="1:18" x14ac:dyDescent="0.25">
      <c r="A184" s="23"/>
      <c r="B184" s="23"/>
      <c r="C184" s="23"/>
      <c r="D184" s="23"/>
      <c r="E184" s="23"/>
      <c r="F184" s="23"/>
      <c r="G184" s="23"/>
      <c r="H184" s="23"/>
      <c r="I184" s="23"/>
      <c r="J184" s="23"/>
      <c r="K184" s="23"/>
      <c r="L184" s="23"/>
      <c r="M184" s="23"/>
      <c r="N184" s="23"/>
      <c r="O184" s="23"/>
      <c r="P184" s="23"/>
      <c r="Q184" s="23"/>
      <c r="R184" s="23"/>
    </row>
    <row r="185" spans="1:18" x14ac:dyDescent="0.25">
      <c r="A185" s="23"/>
      <c r="B185" s="23"/>
      <c r="C185" s="23"/>
      <c r="D185" s="23"/>
      <c r="E185" s="23"/>
      <c r="F185" s="23"/>
      <c r="G185" s="23"/>
      <c r="H185" s="23"/>
      <c r="I185" s="23"/>
      <c r="J185" s="23"/>
      <c r="K185" s="23"/>
      <c r="L185" s="23"/>
      <c r="M185" s="23"/>
      <c r="N185" s="23"/>
      <c r="O185" s="23"/>
      <c r="P185" s="23"/>
      <c r="Q185" s="23"/>
      <c r="R185" s="23"/>
    </row>
    <row r="186" spans="1:18" x14ac:dyDescent="0.25">
      <c r="A186" s="23"/>
      <c r="B186" s="23"/>
      <c r="C186" s="23"/>
      <c r="D186" s="23"/>
      <c r="E186" s="23"/>
      <c r="F186" s="23"/>
      <c r="G186" s="23"/>
      <c r="H186" s="23"/>
      <c r="I186" s="23"/>
      <c r="J186" s="23"/>
      <c r="K186" s="23"/>
      <c r="L186" s="23"/>
      <c r="M186" s="23"/>
      <c r="N186" s="23"/>
      <c r="O186" s="23"/>
      <c r="P186" s="23"/>
      <c r="Q186" s="23"/>
      <c r="R186" s="23"/>
    </row>
    <row r="187" spans="1:18" x14ac:dyDescent="0.25">
      <c r="A187" s="23"/>
      <c r="B187" s="23"/>
      <c r="C187" s="23"/>
      <c r="D187" s="23"/>
      <c r="E187" s="23"/>
      <c r="F187" s="23"/>
      <c r="G187" s="23"/>
      <c r="H187" s="23"/>
      <c r="I187" s="23"/>
      <c r="J187" s="23"/>
      <c r="K187" s="23"/>
      <c r="L187" s="23"/>
      <c r="M187" s="23"/>
      <c r="N187" s="23"/>
      <c r="O187" s="23"/>
      <c r="P187" s="23"/>
      <c r="Q187" s="23"/>
      <c r="R187" s="23"/>
    </row>
    <row r="188" spans="1:18" x14ac:dyDescent="0.25">
      <c r="A188" s="23"/>
      <c r="B188" s="23"/>
      <c r="C188" s="23"/>
      <c r="D188" s="23"/>
      <c r="E188" s="23"/>
      <c r="F188" s="23"/>
      <c r="G188" s="23"/>
      <c r="H188" s="23"/>
      <c r="I188" s="23"/>
      <c r="J188" s="23"/>
      <c r="K188" s="23"/>
      <c r="L188" s="23"/>
      <c r="M188" s="23"/>
      <c r="N188" s="23"/>
      <c r="O188" s="23"/>
      <c r="P188" s="23"/>
      <c r="Q188" s="23"/>
      <c r="R188" s="23"/>
    </row>
    <row r="189" spans="1:18" x14ac:dyDescent="0.25">
      <c r="A189" s="23"/>
      <c r="B189" s="23"/>
      <c r="C189" s="23"/>
      <c r="D189" s="23"/>
      <c r="E189" s="23"/>
      <c r="F189" s="23"/>
      <c r="G189" s="23"/>
      <c r="H189" s="23"/>
      <c r="I189" s="23"/>
      <c r="J189" s="23"/>
      <c r="K189" s="23"/>
      <c r="L189" s="23"/>
      <c r="M189" s="23"/>
      <c r="N189" s="23"/>
      <c r="O189" s="23"/>
      <c r="P189" s="23"/>
      <c r="Q189" s="23"/>
      <c r="R189" s="23"/>
    </row>
    <row r="190" spans="1:18" x14ac:dyDescent="0.25">
      <c r="A190" s="23"/>
      <c r="B190" s="23"/>
      <c r="C190" s="23"/>
      <c r="D190" s="23"/>
      <c r="E190" s="23"/>
      <c r="F190" s="23"/>
      <c r="G190" s="23"/>
      <c r="H190" s="23"/>
      <c r="I190" s="23"/>
      <c r="J190" s="23"/>
      <c r="K190" s="23"/>
      <c r="L190" s="23"/>
      <c r="M190" s="23"/>
      <c r="N190" s="23"/>
      <c r="O190" s="23"/>
      <c r="P190" s="23"/>
      <c r="Q190" s="23"/>
      <c r="R190" s="23"/>
    </row>
    <row r="191" spans="1:18" x14ac:dyDescent="0.25">
      <c r="A191" s="23"/>
      <c r="B191" s="23"/>
      <c r="C191" s="23"/>
      <c r="D191" s="23"/>
      <c r="E191" s="23"/>
      <c r="F191" s="23"/>
      <c r="G191" s="23"/>
      <c r="H191" s="23"/>
      <c r="I191" s="23"/>
      <c r="J191" s="23"/>
      <c r="K191" s="23"/>
      <c r="L191" s="23"/>
      <c r="M191" s="23"/>
      <c r="N191" s="23"/>
      <c r="O191" s="23"/>
      <c r="P191" s="23"/>
      <c r="Q191" s="23"/>
      <c r="R191" s="23"/>
    </row>
    <row r="192" spans="1:18" x14ac:dyDescent="0.25">
      <c r="A192" s="23"/>
      <c r="B192" s="23"/>
      <c r="C192" s="23"/>
      <c r="D192" s="23"/>
      <c r="E192" s="23"/>
      <c r="F192" s="23"/>
      <c r="G192" s="23"/>
      <c r="H192" s="23"/>
      <c r="I192" s="23"/>
      <c r="J192" s="23"/>
      <c r="K192" s="23"/>
      <c r="L192" s="23"/>
      <c r="M192" s="23"/>
      <c r="N192" s="23"/>
      <c r="O192" s="23"/>
      <c r="P192" s="23"/>
      <c r="Q192" s="23"/>
      <c r="R192" s="23"/>
    </row>
    <row r="193" spans="1:18" x14ac:dyDescent="0.25">
      <c r="A193" s="23"/>
      <c r="B193" s="23"/>
      <c r="C193" s="23"/>
      <c r="D193" s="23"/>
      <c r="E193" s="23"/>
      <c r="F193" s="23"/>
      <c r="G193" s="23"/>
      <c r="H193" s="23"/>
      <c r="I193" s="23"/>
      <c r="J193" s="23"/>
      <c r="K193" s="23"/>
      <c r="L193" s="23"/>
      <c r="M193" s="23"/>
      <c r="N193" s="23"/>
      <c r="O193" s="23"/>
      <c r="P193" s="23"/>
      <c r="Q193" s="23"/>
      <c r="R193" s="23"/>
    </row>
    <row r="194" spans="1:18" x14ac:dyDescent="0.25">
      <c r="A194" s="23"/>
      <c r="B194" s="23"/>
      <c r="C194" s="23"/>
      <c r="D194" s="23"/>
      <c r="E194" s="23"/>
      <c r="F194" s="23"/>
      <c r="G194" s="23"/>
      <c r="H194" s="23"/>
      <c r="I194" s="23"/>
      <c r="J194" s="23"/>
      <c r="K194" s="23"/>
      <c r="L194" s="23"/>
      <c r="M194" s="23"/>
      <c r="N194" s="23"/>
      <c r="O194" s="23"/>
      <c r="P194" s="23"/>
      <c r="Q194" s="23"/>
      <c r="R194" s="23"/>
    </row>
    <row r="195" spans="1:18" x14ac:dyDescent="0.25">
      <c r="A195" s="23"/>
      <c r="B195" s="23"/>
      <c r="C195" s="23"/>
      <c r="D195" s="23"/>
      <c r="E195" s="23"/>
      <c r="F195" s="23"/>
      <c r="G195" s="23"/>
      <c r="H195" s="23"/>
      <c r="I195" s="23"/>
      <c r="J195" s="23"/>
      <c r="K195" s="23"/>
      <c r="L195" s="23"/>
      <c r="M195" s="23"/>
      <c r="N195" s="23"/>
      <c r="O195" s="23"/>
      <c r="P195" s="23"/>
      <c r="Q195" s="23"/>
      <c r="R195" s="23"/>
    </row>
    <row r="196" spans="1:18" x14ac:dyDescent="0.25">
      <c r="A196" s="23"/>
      <c r="B196" s="23"/>
      <c r="C196" s="23"/>
      <c r="D196" s="23"/>
      <c r="E196" s="23"/>
      <c r="F196" s="23"/>
      <c r="G196" s="23"/>
      <c r="H196" s="23"/>
      <c r="I196" s="23"/>
      <c r="J196" s="23"/>
      <c r="K196" s="23"/>
      <c r="L196" s="23"/>
      <c r="M196" s="23"/>
      <c r="N196" s="23"/>
      <c r="O196" s="23"/>
      <c r="P196" s="23"/>
      <c r="Q196" s="23"/>
      <c r="R196" s="23"/>
    </row>
    <row r="197" spans="1:18" x14ac:dyDescent="0.25">
      <c r="A197" s="23"/>
      <c r="B197" s="23"/>
      <c r="C197" s="23"/>
      <c r="D197" s="23"/>
      <c r="E197" s="23"/>
      <c r="F197" s="23"/>
      <c r="G197" s="23"/>
      <c r="H197" s="23"/>
      <c r="I197" s="23"/>
      <c r="J197" s="23"/>
      <c r="K197" s="23"/>
      <c r="L197" s="23"/>
      <c r="M197" s="23"/>
      <c r="N197" s="23"/>
      <c r="O197" s="23"/>
      <c r="P197" s="23"/>
      <c r="Q197" s="23"/>
      <c r="R197" s="23"/>
    </row>
    <row r="198" spans="1:18" x14ac:dyDescent="0.25">
      <c r="A198" s="23"/>
      <c r="B198" s="23"/>
      <c r="C198" s="23"/>
      <c r="D198" s="23"/>
      <c r="E198" s="23"/>
      <c r="F198" s="23"/>
      <c r="G198" s="23"/>
      <c r="H198" s="23"/>
      <c r="I198" s="23"/>
      <c r="J198" s="23"/>
      <c r="K198" s="23"/>
      <c r="L198" s="23"/>
      <c r="M198" s="23"/>
      <c r="N198" s="23"/>
      <c r="O198" s="23"/>
      <c r="P198" s="23"/>
      <c r="Q198" s="23"/>
      <c r="R198" s="23"/>
    </row>
    <row r="199" spans="1:18" x14ac:dyDescent="0.25">
      <c r="A199" s="23"/>
      <c r="B199" s="23"/>
      <c r="C199" s="23"/>
      <c r="D199" s="23"/>
      <c r="E199" s="23"/>
      <c r="F199" s="23"/>
      <c r="G199" s="23"/>
      <c r="H199" s="23"/>
      <c r="I199" s="23"/>
      <c r="J199" s="23"/>
      <c r="K199" s="23"/>
      <c r="L199" s="23"/>
      <c r="M199" s="23"/>
      <c r="N199" s="23"/>
      <c r="O199" s="23"/>
      <c r="P199" s="23"/>
      <c r="Q199" s="23"/>
      <c r="R199" s="23"/>
    </row>
    <row r="200" spans="1:18" x14ac:dyDescent="0.25">
      <c r="A200" s="23"/>
      <c r="B200" s="23"/>
      <c r="C200" s="23"/>
      <c r="D200" s="23"/>
      <c r="E200" s="23"/>
      <c r="F200" s="23"/>
      <c r="G200" s="23"/>
      <c r="H200" s="23"/>
      <c r="I200" s="23"/>
      <c r="J200" s="23"/>
      <c r="K200" s="23"/>
      <c r="L200" s="23"/>
      <c r="M200" s="23"/>
      <c r="N200" s="23"/>
      <c r="O200" s="23"/>
      <c r="P200" s="23"/>
      <c r="Q200" s="23"/>
      <c r="R200" s="23"/>
    </row>
    <row r="201" spans="1:18" x14ac:dyDescent="0.25">
      <c r="A201" s="23"/>
      <c r="B201" s="23"/>
      <c r="C201" s="23"/>
      <c r="D201" s="23"/>
      <c r="E201" s="23"/>
      <c r="F201" s="23"/>
      <c r="G201" s="23"/>
      <c r="H201" s="23"/>
      <c r="I201" s="23"/>
      <c r="J201" s="23"/>
      <c r="K201" s="23"/>
      <c r="L201" s="23"/>
      <c r="M201" s="23"/>
      <c r="N201" s="23"/>
      <c r="O201" s="23"/>
      <c r="P201" s="23"/>
      <c r="Q201" s="23"/>
      <c r="R201" s="23"/>
    </row>
    <row r="202" spans="1:18" x14ac:dyDescent="0.25">
      <c r="A202" s="23"/>
      <c r="B202" s="23"/>
      <c r="C202" s="23"/>
      <c r="D202" s="23"/>
      <c r="E202" s="23"/>
      <c r="F202" s="23"/>
      <c r="G202" s="23"/>
      <c r="H202" s="23"/>
      <c r="I202" s="23"/>
      <c r="J202" s="23"/>
      <c r="K202" s="23"/>
      <c r="L202" s="23"/>
      <c r="M202" s="23"/>
      <c r="N202" s="23"/>
      <c r="O202" s="23"/>
      <c r="P202" s="23"/>
      <c r="Q202" s="23"/>
      <c r="R202" s="23"/>
    </row>
    <row r="203" spans="1:18" x14ac:dyDescent="0.25">
      <c r="A203" s="23"/>
      <c r="B203" s="23"/>
      <c r="C203" s="23"/>
      <c r="D203" s="23"/>
      <c r="E203" s="23"/>
      <c r="F203" s="23"/>
      <c r="G203" s="23"/>
      <c r="H203" s="23"/>
      <c r="I203" s="23"/>
      <c r="J203" s="23"/>
      <c r="K203" s="23"/>
      <c r="L203" s="23"/>
      <c r="M203" s="23"/>
      <c r="N203" s="23"/>
      <c r="O203" s="23"/>
      <c r="P203" s="23"/>
      <c r="Q203" s="23"/>
      <c r="R203" s="23"/>
    </row>
    <row r="204" spans="1:18" x14ac:dyDescent="0.25">
      <c r="A204" s="23"/>
      <c r="B204" s="23"/>
      <c r="C204" s="23"/>
      <c r="D204" s="23"/>
      <c r="E204" s="23"/>
      <c r="F204" s="23"/>
      <c r="G204" s="23"/>
      <c r="H204" s="23"/>
      <c r="I204" s="23"/>
      <c r="J204" s="23"/>
      <c r="K204" s="23"/>
      <c r="L204" s="23"/>
      <c r="M204" s="23"/>
      <c r="N204" s="23"/>
      <c r="O204" s="23"/>
      <c r="P204" s="23"/>
      <c r="Q204" s="23"/>
      <c r="R204" s="23"/>
    </row>
    <row r="205" spans="1:18" x14ac:dyDescent="0.25">
      <c r="A205" s="23"/>
      <c r="B205" s="23"/>
      <c r="C205" s="23"/>
      <c r="D205" s="23"/>
      <c r="E205" s="23"/>
      <c r="F205" s="23"/>
      <c r="G205" s="23"/>
      <c r="H205" s="23"/>
      <c r="I205" s="23"/>
      <c r="J205" s="23"/>
      <c r="K205" s="23"/>
      <c r="L205" s="23"/>
      <c r="M205" s="23"/>
      <c r="N205" s="23"/>
      <c r="O205" s="23"/>
      <c r="P205" s="23"/>
      <c r="Q205" s="23"/>
      <c r="R205" s="23"/>
    </row>
    <row r="206" spans="1:18" x14ac:dyDescent="0.25">
      <c r="A206" s="23"/>
      <c r="B206" s="23"/>
      <c r="C206" s="23"/>
      <c r="D206" s="23"/>
      <c r="E206" s="23"/>
      <c r="F206" s="23"/>
      <c r="G206" s="23"/>
      <c r="H206" s="23"/>
      <c r="I206" s="23"/>
      <c r="J206" s="23"/>
      <c r="K206" s="23"/>
      <c r="L206" s="23"/>
      <c r="M206" s="23"/>
      <c r="N206" s="23"/>
      <c r="O206" s="23"/>
      <c r="P206" s="23"/>
      <c r="Q206" s="23"/>
      <c r="R206" s="23"/>
    </row>
    <row r="207" spans="1:18" x14ac:dyDescent="0.25">
      <c r="A207" s="23"/>
      <c r="B207" s="23"/>
      <c r="C207" s="23"/>
      <c r="D207" s="23"/>
      <c r="E207" s="23"/>
      <c r="F207" s="23"/>
      <c r="G207" s="23"/>
      <c r="H207" s="23"/>
      <c r="I207" s="23"/>
      <c r="J207" s="23"/>
      <c r="K207" s="23"/>
      <c r="L207" s="23"/>
      <c r="M207" s="23"/>
      <c r="N207" s="23"/>
      <c r="O207" s="23"/>
      <c r="P207" s="23"/>
      <c r="Q207" s="23"/>
      <c r="R207" s="23"/>
    </row>
    <row r="208" spans="1:18" x14ac:dyDescent="0.25">
      <c r="A208" s="23"/>
      <c r="B208" s="23"/>
      <c r="C208" s="23"/>
      <c r="D208" s="23"/>
      <c r="E208" s="23"/>
      <c r="F208" s="23"/>
      <c r="G208" s="23"/>
      <c r="H208" s="23"/>
      <c r="I208" s="23"/>
      <c r="J208" s="23"/>
      <c r="K208" s="23"/>
      <c r="L208" s="23"/>
      <c r="M208" s="23"/>
      <c r="N208" s="23"/>
      <c r="O208" s="23"/>
      <c r="P208" s="23"/>
      <c r="Q208" s="23"/>
      <c r="R208" s="23"/>
    </row>
    <row r="209" spans="1:18" x14ac:dyDescent="0.25">
      <c r="A209" s="23"/>
      <c r="B209" s="23"/>
      <c r="C209" s="23"/>
      <c r="D209" s="23"/>
      <c r="E209" s="23"/>
      <c r="F209" s="23"/>
      <c r="G209" s="23"/>
      <c r="H209" s="23"/>
      <c r="I209" s="23"/>
      <c r="J209" s="23"/>
      <c r="K209" s="23"/>
      <c r="L209" s="23"/>
      <c r="M209" s="23"/>
      <c r="N209" s="23"/>
      <c r="O209" s="23"/>
      <c r="P209" s="23"/>
      <c r="Q209" s="23"/>
      <c r="R209" s="23"/>
    </row>
    <row r="210" spans="1:18" x14ac:dyDescent="0.25">
      <c r="A210" s="23"/>
      <c r="B210" s="23"/>
      <c r="C210" s="23"/>
      <c r="D210" s="23"/>
      <c r="E210" s="23"/>
      <c r="F210" s="23"/>
      <c r="G210" s="23"/>
      <c r="H210" s="23"/>
      <c r="I210" s="23"/>
      <c r="J210" s="23"/>
      <c r="K210" s="23"/>
      <c r="L210" s="23"/>
      <c r="M210" s="23"/>
      <c r="N210" s="23"/>
      <c r="O210" s="23"/>
      <c r="P210" s="23"/>
      <c r="Q210" s="23"/>
      <c r="R210" s="23"/>
    </row>
    <row r="211" spans="1:18" x14ac:dyDescent="0.25">
      <c r="A211" s="23"/>
      <c r="B211" s="23"/>
      <c r="C211" s="23"/>
      <c r="D211" s="23"/>
      <c r="E211" s="23"/>
      <c r="F211" s="23"/>
      <c r="G211" s="23"/>
      <c r="H211" s="23"/>
      <c r="I211" s="23"/>
      <c r="J211" s="23"/>
      <c r="K211" s="23"/>
      <c r="L211" s="23"/>
      <c r="M211" s="23"/>
      <c r="N211" s="23"/>
      <c r="O211" s="23"/>
      <c r="P211" s="23"/>
      <c r="Q211" s="23"/>
      <c r="R211" s="23"/>
    </row>
    <row r="212" spans="1:18" x14ac:dyDescent="0.25">
      <c r="A212" s="23"/>
      <c r="B212" s="23"/>
      <c r="C212" s="23"/>
      <c r="D212" s="23"/>
      <c r="E212" s="23"/>
      <c r="F212" s="23"/>
      <c r="G212" s="23"/>
      <c r="H212" s="23"/>
      <c r="I212" s="23"/>
      <c r="J212" s="23"/>
      <c r="K212" s="23"/>
      <c r="L212" s="23"/>
      <c r="M212" s="23"/>
      <c r="N212" s="23"/>
      <c r="O212" s="23"/>
      <c r="P212" s="23"/>
      <c r="Q212" s="23"/>
      <c r="R212" s="23"/>
    </row>
    <row r="213" spans="1:18" x14ac:dyDescent="0.25">
      <c r="A213" s="23"/>
      <c r="B213" s="23"/>
      <c r="C213" s="23"/>
      <c r="D213" s="23"/>
      <c r="E213" s="23"/>
      <c r="F213" s="23"/>
      <c r="G213" s="23"/>
      <c r="H213" s="23"/>
      <c r="I213" s="23"/>
      <c r="J213" s="23"/>
      <c r="K213" s="23"/>
      <c r="L213" s="23"/>
      <c r="M213" s="23"/>
      <c r="N213" s="23"/>
      <c r="O213" s="23"/>
      <c r="P213" s="23"/>
      <c r="Q213" s="23"/>
      <c r="R213" s="23"/>
    </row>
    <row r="214" spans="1:18" x14ac:dyDescent="0.25">
      <c r="A214" s="23"/>
      <c r="B214" s="23"/>
      <c r="C214" s="23"/>
      <c r="D214" s="23"/>
      <c r="E214" s="23"/>
      <c r="F214" s="23"/>
      <c r="G214" s="23"/>
      <c r="H214" s="23"/>
      <c r="I214" s="23"/>
      <c r="J214" s="23"/>
      <c r="K214" s="23"/>
      <c r="L214" s="23"/>
      <c r="M214" s="23"/>
      <c r="N214" s="23"/>
      <c r="O214" s="23"/>
      <c r="P214" s="23"/>
      <c r="Q214" s="23"/>
      <c r="R214" s="23"/>
    </row>
    <row r="215" spans="1:18" x14ac:dyDescent="0.25">
      <c r="A215" s="23"/>
      <c r="B215" s="23"/>
      <c r="C215" s="23"/>
      <c r="D215" s="23"/>
      <c r="E215" s="23"/>
      <c r="F215" s="23"/>
      <c r="G215" s="23"/>
      <c r="H215" s="23"/>
      <c r="I215" s="23"/>
      <c r="J215" s="23"/>
      <c r="K215" s="23"/>
      <c r="L215" s="23"/>
      <c r="M215" s="23"/>
      <c r="N215" s="23"/>
      <c r="O215" s="23"/>
      <c r="P215" s="23"/>
      <c r="Q215" s="23"/>
      <c r="R215" s="23"/>
    </row>
    <row r="216" spans="1:18" x14ac:dyDescent="0.25">
      <c r="A216" s="23"/>
      <c r="B216" s="23"/>
      <c r="C216" s="23"/>
      <c r="D216" s="23"/>
      <c r="E216" s="23"/>
      <c r="F216" s="23"/>
      <c r="G216" s="23"/>
      <c r="H216" s="23"/>
      <c r="I216" s="23"/>
      <c r="J216" s="23"/>
      <c r="K216" s="23"/>
      <c r="L216" s="23"/>
      <c r="M216" s="23"/>
      <c r="N216" s="23"/>
      <c r="O216" s="23"/>
      <c r="P216" s="23"/>
      <c r="Q216" s="23"/>
      <c r="R216" s="23"/>
    </row>
    <row r="217" spans="1:18" x14ac:dyDescent="0.25">
      <c r="A217" s="23"/>
      <c r="B217" s="23"/>
      <c r="C217" s="23"/>
      <c r="D217" s="23"/>
      <c r="E217" s="23"/>
      <c r="F217" s="23"/>
      <c r="G217" s="23"/>
      <c r="H217" s="23"/>
      <c r="I217" s="23"/>
      <c r="J217" s="23"/>
      <c r="K217" s="23"/>
      <c r="L217" s="23"/>
      <c r="M217" s="23"/>
      <c r="N217" s="23"/>
      <c r="O217" s="23"/>
      <c r="P217" s="23"/>
      <c r="Q217" s="23"/>
      <c r="R217" s="23"/>
    </row>
    <row r="218" spans="1:18" x14ac:dyDescent="0.25">
      <c r="A218" s="23"/>
      <c r="B218" s="23"/>
      <c r="C218" s="23"/>
      <c r="D218" s="23"/>
      <c r="E218" s="23"/>
      <c r="F218" s="23"/>
      <c r="G218" s="23"/>
      <c r="H218" s="23"/>
      <c r="I218" s="23"/>
      <c r="J218" s="23"/>
      <c r="K218" s="23"/>
      <c r="L218" s="23"/>
      <c r="M218" s="23"/>
      <c r="N218" s="23"/>
      <c r="O218" s="23"/>
      <c r="P218" s="23"/>
      <c r="Q218" s="23"/>
      <c r="R218" s="23"/>
    </row>
    <row r="219" spans="1:18" x14ac:dyDescent="0.25">
      <c r="A219" s="23"/>
      <c r="B219" s="23"/>
      <c r="C219" s="23"/>
      <c r="D219" s="23"/>
      <c r="E219" s="23"/>
      <c r="F219" s="23"/>
      <c r="G219" s="23"/>
      <c r="H219" s="23"/>
      <c r="I219" s="23"/>
      <c r="J219" s="23"/>
      <c r="K219" s="23"/>
      <c r="L219" s="23"/>
      <c r="M219" s="23"/>
      <c r="N219" s="23"/>
      <c r="O219" s="23"/>
      <c r="P219" s="23"/>
      <c r="Q219" s="23"/>
      <c r="R219" s="23"/>
    </row>
    <row r="220" spans="1:18" x14ac:dyDescent="0.25">
      <c r="A220" s="23"/>
      <c r="B220" s="23"/>
      <c r="C220" s="23"/>
      <c r="D220" s="23"/>
      <c r="E220" s="23"/>
      <c r="F220" s="23"/>
      <c r="G220" s="23"/>
      <c r="H220" s="23"/>
      <c r="I220" s="23"/>
      <c r="J220" s="23"/>
      <c r="K220" s="23"/>
      <c r="L220" s="23"/>
      <c r="M220" s="23"/>
      <c r="N220" s="23"/>
      <c r="O220" s="23"/>
      <c r="P220" s="23"/>
      <c r="Q220" s="23"/>
      <c r="R220" s="23"/>
    </row>
    <row r="221" spans="1:18" x14ac:dyDescent="0.25">
      <c r="A221" s="23"/>
      <c r="B221" s="23"/>
      <c r="C221" s="23"/>
      <c r="D221" s="23"/>
      <c r="E221" s="23"/>
      <c r="F221" s="23"/>
      <c r="G221" s="23"/>
      <c r="H221" s="23"/>
      <c r="I221" s="23"/>
      <c r="J221" s="23"/>
      <c r="K221" s="23"/>
      <c r="L221" s="23"/>
      <c r="M221" s="23"/>
      <c r="N221" s="23"/>
      <c r="O221" s="23"/>
      <c r="P221" s="23"/>
      <c r="Q221" s="23"/>
      <c r="R221" s="23"/>
    </row>
  </sheetData>
  <sortState ref="A6:G12">
    <sortCondition descending="1" ref="G6:G12"/>
  </sortState>
  <mergeCells count="43">
    <mergeCell ref="G21:G22"/>
    <mergeCell ref="A3:A4"/>
    <mergeCell ref="B3:B4"/>
    <mergeCell ref="C3:C4"/>
    <mergeCell ref="D3:D4"/>
    <mergeCell ref="F3:F4"/>
    <mergeCell ref="G3:G4"/>
    <mergeCell ref="A21:A22"/>
    <mergeCell ref="B21:B22"/>
    <mergeCell ref="C21:C22"/>
    <mergeCell ref="D21:D22"/>
    <mergeCell ref="F21:F22"/>
    <mergeCell ref="E3:E4"/>
    <mergeCell ref="G42:G43"/>
    <mergeCell ref="A42:A43"/>
    <mergeCell ref="B42:B43"/>
    <mergeCell ref="C42:C43"/>
    <mergeCell ref="D42:D43"/>
    <mergeCell ref="F42:F43"/>
    <mergeCell ref="G112:G113"/>
    <mergeCell ref="A112:A113"/>
    <mergeCell ref="B112:B113"/>
    <mergeCell ref="C112:C113"/>
    <mergeCell ref="D112:D113"/>
    <mergeCell ref="F112:F113"/>
    <mergeCell ref="G135:G136"/>
    <mergeCell ref="A135:A136"/>
    <mergeCell ref="B135:B136"/>
    <mergeCell ref="C135:C136"/>
    <mergeCell ref="D135:D136"/>
    <mergeCell ref="F135:F136"/>
    <mergeCell ref="G91:G92"/>
    <mergeCell ref="A91:A92"/>
    <mergeCell ref="B91:B92"/>
    <mergeCell ref="C91:C92"/>
    <mergeCell ref="D91:D92"/>
    <mergeCell ref="F91:F92"/>
    <mergeCell ref="G65:G66"/>
    <mergeCell ref="A65:A66"/>
    <mergeCell ref="B65:B66"/>
    <mergeCell ref="C65:C66"/>
    <mergeCell ref="D65:D66"/>
    <mergeCell ref="F65:F66"/>
  </mergeCells>
  <pageMargins left="0.5" right="0.5" top="1" bottom="1" header="0.5" footer="0.5"/>
  <pageSetup scale="8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37"/>
  <sheetViews>
    <sheetView showGridLines="0" zoomScaleNormal="100" workbookViewId="0"/>
  </sheetViews>
  <sheetFormatPr defaultColWidth="9.09765625" defaultRowHeight="12.5" x14ac:dyDescent="0.25"/>
  <cols>
    <col min="1" max="1" width="24.19921875" style="23" customWidth="1"/>
    <col min="2" max="2" width="18.69921875" style="23" customWidth="1"/>
    <col min="3" max="3" width="19.59765625" style="23" customWidth="1"/>
    <col min="4" max="4" width="20.3984375" style="23" customWidth="1"/>
    <col min="5" max="5" width="18.19921875" style="23" customWidth="1"/>
    <col min="6" max="6" width="19.69921875" style="23" customWidth="1"/>
    <col min="7" max="8" width="9.09765625" style="23"/>
    <col min="9" max="9" width="5.8984375" style="23" customWidth="1"/>
    <col min="10" max="10" width="12.59765625" style="23" bestFit="1" customWidth="1"/>
    <col min="11" max="11" width="9.3984375" style="23" bestFit="1" customWidth="1"/>
    <col min="12" max="12" width="8" style="23" bestFit="1" customWidth="1"/>
    <col min="13" max="13" width="8.59765625" style="23" bestFit="1" customWidth="1"/>
    <col min="14" max="14" width="9.19921875" style="23" bestFit="1" customWidth="1"/>
    <col min="15" max="15" width="9" style="23" bestFit="1" customWidth="1"/>
    <col min="16" max="16" width="9.19921875" style="23" bestFit="1" customWidth="1"/>
    <col min="17" max="17" width="9" style="23" bestFit="1" customWidth="1"/>
    <col min="18" max="19" width="9.09765625" style="23"/>
    <col min="20" max="20" width="4.09765625" style="23" customWidth="1"/>
    <col min="21" max="21" width="8.59765625" style="23" customWidth="1"/>
    <col min="22" max="22" width="7.59765625" style="23" bestFit="1" customWidth="1"/>
    <col min="23" max="23" width="8.3984375" style="23" customWidth="1"/>
    <col min="24" max="24" width="7.3984375" style="23" bestFit="1" customWidth="1"/>
    <col min="25" max="25" width="8.3984375" style="23" bestFit="1" customWidth="1"/>
    <col min="26" max="26" width="9.09765625" style="23"/>
    <col min="27" max="16384" width="9.09765625" style="14"/>
  </cols>
  <sheetData>
    <row r="1" spans="1:26" ht="14" x14ac:dyDescent="0.3">
      <c r="A1" s="496" t="s">
        <v>277</v>
      </c>
      <c r="B1" s="14"/>
      <c r="C1" s="13"/>
      <c r="D1" s="14"/>
      <c r="E1" s="14"/>
      <c r="F1" s="14"/>
      <c r="G1" s="14"/>
      <c r="H1" s="14"/>
      <c r="I1" s="14"/>
      <c r="J1" s="14"/>
      <c r="K1" s="14"/>
      <c r="L1" s="14"/>
      <c r="M1" s="14"/>
      <c r="N1" s="14"/>
      <c r="O1" s="14"/>
      <c r="P1" s="14"/>
      <c r="Q1" s="14"/>
      <c r="R1" s="14"/>
      <c r="S1" s="14"/>
      <c r="T1" s="14"/>
      <c r="U1" s="14"/>
      <c r="V1" s="14"/>
      <c r="W1" s="14"/>
      <c r="X1" s="14"/>
      <c r="Y1" s="14"/>
      <c r="Z1" s="14"/>
    </row>
    <row r="2" spans="1:26" ht="13" x14ac:dyDescent="0.3">
      <c r="A2" s="26" t="s">
        <v>174</v>
      </c>
      <c r="B2" s="16"/>
      <c r="C2" s="13"/>
      <c r="D2" s="14"/>
      <c r="E2" s="14"/>
      <c r="F2" s="14"/>
      <c r="G2" s="14"/>
      <c r="H2" s="14"/>
      <c r="I2" s="14"/>
      <c r="J2" s="14"/>
      <c r="K2" s="14"/>
      <c r="L2" s="14"/>
      <c r="M2" s="14"/>
      <c r="N2" s="14"/>
      <c r="O2" s="14"/>
      <c r="P2" s="14"/>
      <c r="Q2" s="14"/>
      <c r="R2" s="14"/>
      <c r="S2" s="14"/>
      <c r="T2" s="14"/>
      <c r="U2" s="14"/>
      <c r="V2" s="14"/>
      <c r="W2" s="14"/>
      <c r="X2" s="14"/>
      <c r="Y2" s="14"/>
      <c r="Z2" s="14"/>
    </row>
    <row r="3" spans="1:26" x14ac:dyDescent="0.25">
      <c r="A3" s="39"/>
      <c r="B3" s="40" t="s">
        <v>16</v>
      </c>
      <c r="C3" s="40" t="s">
        <v>231</v>
      </c>
      <c r="D3" s="40" t="s">
        <v>110</v>
      </c>
      <c r="E3" s="40"/>
      <c r="F3" s="40" t="s">
        <v>16</v>
      </c>
      <c r="G3" s="14"/>
      <c r="H3" s="14"/>
      <c r="I3" s="14"/>
      <c r="J3" s="14"/>
      <c r="K3" s="14"/>
      <c r="L3" s="14"/>
      <c r="M3" s="14"/>
      <c r="N3" s="14"/>
      <c r="O3" s="14"/>
      <c r="P3" s="14"/>
      <c r="Q3" s="14"/>
      <c r="R3" s="14"/>
      <c r="S3" s="14"/>
      <c r="T3" s="14"/>
      <c r="U3" s="14"/>
      <c r="V3" s="14"/>
      <c r="W3" s="14"/>
      <c r="X3" s="14"/>
      <c r="Y3" s="14"/>
      <c r="Z3" s="14"/>
    </row>
    <row r="4" spans="1:26" x14ac:dyDescent="0.25">
      <c r="A4" s="44"/>
      <c r="B4" s="40" t="s">
        <v>6</v>
      </c>
      <c r="C4" s="40" t="s">
        <v>4</v>
      </c>
      <c r="D4" s="40" t="s">
        <v>111</v>
      </c>
      <c r="E4" s="40" t="s">
        <v>11</v>
      </c>
      <c r="F4" s="40" t="s">
        <v>6</v>
      </c>
      <c r="G4" s="14"/>
      <c r="H4" s="14"/>
      <c r="I4" s="14"/>
      <c r="J4" s="14"/>
      <c r="K4" s="14"/>
      <c r="L4" s="14"/>
      <c r="M4" s="14"/>
      <c r="N4" s="14"/>
      <c r="O4" s="14"/>
      <c r="P4" s="14"/>
      <c r="Q4" s="14"/>
      <c r="R4" s="14"/>
      <c r="S4" s="14"/>
      <c r="T4" s="14"/>
      <c r="U4" s="14"/>
      <c r="V4" s="14"/>
      <c r="W4" s="14"/>
      <c r="X4" s="14"/>
      <c r="Y4" s="14"/>
      <c r="Z4" s="14"/>
    </row>
    <row r="5" spans="1:26" x14ac:dyDescent="0.25">
      <c r="A5" s="41" t="s">
        <v>112</v>
      </c>
      <c r="B5" s="45" t="s">
        <v>262</v>
      </c>
      <c r="C5" s="45">
        <v>2019</v>
      </c>
      <c r="D5" s="45">
        <v>2019</v>
      </c>
      <c r="E5" s="45">
        <v>2019</v>
      </c>
      <c r="F5" s="45" t="s">
        <v>278</v>
      </c>
      <c r="G5" s="14"/>
      <c r="H5" s="14"/>
      <c r="I5" s="14"/>
      <c r="J5" s="14"/>
      <c r="K5" s="314"/>
      <c r="L5" s="314"/>
      <c r="M5" s="314"/>
      <c r="N5" s="314"/>
      <c r="O5" s="314"/>
      <c r="P5" s="314"/>
      <c r="Q5" s="314"/>
      <c r="R5" s="314"/>
      <c r="S5" s="314"/>
      <c r="T5" s="14"/>
      <c r="U5" s="320"/>
      <c r="V5" s="320"/>
      <c r="W5" s="320"/>
      <c r="X5" s="320"/>
      <c r="Y5" s="320"/>
      <c r="Z5" s="14"/>
    </row>
    <row r="6" spans="1:26" ht="13" x14ac:dyDescent="0.25">
      <c r="A6" s="27" t="s">
        <v>113</v>
      </c>
      <c r="B6" s="52">
        <v>342.13499999999999</v>
      </c>
      <c r="C6" s="52">
        <v>46.454000000000001</v>
      </c>
      <c r="D6" s="52">
        <v>-9.9469999999999992</v>
      </c>
      <c r="E6" s="52">
        <v>-25.556000000000001</v>
      </c>
      <c r="F6" s="52">
        <v>353.08600000000001</v>
      </c>
      <c r="G6" s="14"/>
      <c r="H6" s="313"/>
      <c r="I6" s="14"/>
      <c r="J6" s="14"/>
      <c r="K6" s="14"/>
      <c r="L6" s="14"/>
      <c r="M6" s="14"/>
      <c r="N6" s="14"/>
      <c r="O6" s="14"/>
      <c r="P6" s="14"/>
      <c r="Q6" s="14"/>
      <c r="R6" s="14"/>
      <c r="S6" s="14"/>
      <c r="T6" s="14"/>
      <c r="U6" s="313"/>
      <c r="V6" s="313"/>
      <c r="W6" s="313"/>
      <c r="X6" s="313"/>
      <c r="Y6" s="313"/>
      <c r="Z6" s="14"/>
    </row>
    <row r="7" spans="1:26" ht="13" x14ac:dyDescent="0.25">
      <c r="A7" s="46" t="s">
        <v>261</v>
      </c>
      <c r="B7" s="53"/>
      <c r="C7" s="53"/>
      <c r="D7" s="53"/>
      <c r="E7" s="53"/>
      <c r="F7" s="53"/>
      <c r="G7" s="14"/>
      <c r="H7" s="14"/>
      <c r="I7" s="14"/>
      <c r="J7" s="14"/>
      <c r="K7" s="14"/>
      <c r="L7" s="14"/>
      <c r="M7" s="14"/>
      <c r="N7" s="14"/>
      <c r="O7" s="14"/>
      <c r="P7" s="14"/>
      <c r="Q7" s="14"/>
      <c r="R7" s="14"/>
      <c r="S7" s="14"/>
      <c r="T7" s="14"/>
      <c r="U7" s="313"/>
      <c r="V7" s="313"/>
      <c r="W7" s="313"/>
      <c r="X7" s="313"/>
      <c r="Y7" s="313"/>
      <c r="Z7" s="14"/>
    </row>
    <row r="8" spans="1:26" ht="13" x14ac:dyDescent="0.25">
      <c r="A8" s="27" t="s">
        <v>114</v>
      </c>
      <c r="B8" s="52">
        <v>146.26499999999999</v>
      </c>
      <c r="C8" s="52">
        <v>9.673</v>
      </c>
      <c r="D8" s="52">
        <v>-19.599</v>
      </c>
      <c r="E8" s="52">
        <v>-10.411</v>
      </c>
      <c r="F8" s="52">
        <v>125.93</v>
      </c>
      <c r="G8" s="14"/>
      <c r="H8" s="313"/>
      <c r="I8" s="14"/>
      <c r="J8" s="14"/>
      <c r="K8" s="14"/>
      <c r="L8" s="14"/>
      <c r="M8" s="14"/>
      <c r="N8" s="14"/>
      <c r="O8" s="14"/>
      <c r="P8" s="14"/>
      <c r="Q8" s="14"/>
      <c r="R8" s="14"/>
      <c r="S8" s="14"/>
      <c r="T8" s="14"/>
      <c r="U8" s="313"/>
      <c r="V8" s="313"/>
      <c r="W8" s="313"/>
      <c r="X8" s="313"/>
      <c r="Y8" s="313"/>
      <c r="Z8" s="14"/>
    </row>
    <row r="9" spans="1:26" ht="13" x14ac:dyDescent="0.25">
      <c r="A9" s="27" t="s">
        <v>115</v>
      </c>
      <c r="B9" s="52">
        <v>7.2160000000000002</v>
      </c>
      <c r="C9" s="52">
        <v>0.32700000000000001</v>
      </c>
      <c r="D9" s="52">
        <v>0.11799999999999999</v>
      </c>
      <c r="E9" s="52">
        <v>-1.1459999999999999</v>
      </c>
      <c r="F9" s="52">
        <v>6.5149999999999997</v>
      </c>
      <c r="G9" s="14"/>
      <c r="H9" s="313"/>
      <c r="I9" s="14"/>
      <c r="J9" s="14"/>
      <c r="K9" s="14"/>
      <c r="L9" s="14"/>
      <c r="M9" s="14"/>
      <c r="N9" s="14"/>
      <c r="O9" s="14"/>
      <c r="P9" s="14"/>
      <c r="Q9" s="14"/>
      <c r="R9" s="14"/>
      <c r="S9" s="14"/>
      <c r="T9" s="14"/>
      <c r="U9" s="313"/>
      <c r="V9" s="313"/>
      <c r="W9" s="313"/>
      <c r="X9" s="313"/>
      <c r="Y9" s="313"/>
      <c r="Z9" s="14"/>
    </row>
    <row r="10" spans="1:26" ht="13" x14ac:dyDescent="0.25">
      <c r="A10" s="32" t="s">
        <v>116</v>
      </c>
      <c r="B10" s="54">
        <v>8.8849999999999998</v>
      </c>
      <c r="C10" s="54">
        <v>0.27</v>
      </c>
      <c r="D10" s="54">
        <v>0.52400000000000002</v>
      </c>
      <c r="E10" s="54">
        <v>-0.29899999999999999</v>
      </c>
      <c r="F10" s="54">
        <v>9.3800000000000008</v>
      </c>
      <c r="G10" s="14"/>
      <c r="H10" s="313"/>
      <c r="I10" s="14"/>
      <c r="J10" s="14"/>
      <c r="K10" s="14"/>
      <c r="L10" s="14"/>
      <c r="M10" s="14"/>
      <c r="N10" s="14"/>
      <c r="O10" s="14"/>
      <c r="P10" s="14"/>
      <c r="Q10" s="14"/>
      <c r="R10" s="14"/>
      <c r="S10" s="14"/>
      <c r="T10" s="14"/>
      <c r="U10" s="313"/>
      <c r="V10" s="313"/>
      <c r="W10" s="313"/>
      <c r="X10" s="313"/>
      <c r="Y10" s="313"/>
      <c r="Z10" s="14"/>
    </row>
    <row r="11" spans="1:26" ht="13" thickBot="1" x14ac:dyDescent="0.3">
      <c r="A11" s="42" t="s">
        <v>55</v>
      </c>
      <c r="B11" s="55">
        <v>504.50099999999998</v>
      </c>
      <c r="C11" s="55">
        <v>56.723999999999997</v>
      </c>
      <c r="D11" s="55">
        <v>-28.904</v>
      </c>
      <c r="E11" s="55">
        <v>-37.411999999999999</v>
      </c>
      <c r="F11" s="55">
        <v>494.911</v>
      </c>
      <c r="G11" s="14"/>
      <c r="H11" s="313"/>
      <c r="I11" s="14"/>
      <c r="J11" s="14"/>
      <c r="K11" s="14"/>
      <c r="L11" s="14"/>
      <c r="M11" s="14"/>
      <c r="N11" s="14"/>
      <c r="O11" s="14"/>
      <c r="P11" s="14"/>
      <c r="Q11" s="14"/>
      <c r="R11" s="14"/>
      <c r="S11" s="14"/>
      <c r="T11" s="14"/>
      <c r="U11" s="313"/>
      <c r="V11" s="313"/>
      <c r="W11" s="313"/>
      <c r="X11" s="313"/>
      <c r="Y11" s="313"/>
      <c r="Z11" s="14"/>
    </row>
    <row r="12" spans="1:26" ht="13.5" thickTop="1" x14ac:dyDescent="0.3">
      <c r="A12" s="20" t="s">
        <v>320</v>
      </c>
      <c r="B12" s="15"/>
      <c r="C12" s="15"/>
      <c r="D12" s="17"/>
      <c r="E12" s="17"/>
      <c r="F12" s="17"/>
      <c r="G12" s="14"/>
      <c r="H12" s="14"/>
      <c r="I12" s="14"/>
      <c r="J12" s="14"/>
      <c r="K12" s="14"/>
      <c r="L12" s="14"/>
      <c r="M12" s="14"/>
      <c r="N12" s="14"/>
      <c r="O12" s="14"/>
      <c r="P12" s="14"/>
      <c r="Q12" s="14"/>
      <c r="R12" s="14"/>
      <c r="S12" s="14"/>
      <c r="T12" s="14"/>
      <c r="U12" s="313"/>
      <c r="V12" s="313"/>
      <c r="W12" s="313"/>
      <c r="X12" s="313"/>
      <c r="Y12" s="313"/>
      <c r="Z12" s="14"/>
    </row>
    <row r="13" spans="1:26" ht="13" x14ac:dyDescent="0.3">
      <c r="A13" s="20" t="s">
        <v>290</v>
      </c>
      <c r="B13" s="22"/>
      <c r="C13" s="22"/>
      <c r="D13" s="22"/>
      <c r="E13" s="22"/>
      <c r="F13" s="22"/>
      <c r="G13" s="14"/>
      <c r="H13" s="14"/>
      <c r="I13" s="14"/>
      <c r="J13" s="14"/>
      <c r="K13" s="14"/>
      <c r="L13" s="14"/>
      <c r="M13" s="14"/>
      <c r="N13" s="14"/>
      <c r="O13" s="14"/>
      <c r="P13" s="14"/>
      <c r="Q13" s="14"/>
      <c r="R13" s="14"/>
      <c r="S13" s="14"/>
      <c r="T13" s="14"/>
      <c r="U13" s="313"/>
      <c r="V13" s="313"/>
      <c r="W13" s="313"/>
      <c r="X13" s="313"/>
      <c r="Y13" s="313"/>
      <c r="Z13" s="14"/>
    </row>
    <row r="14" spans="1:26" x14ac:dyDescent="0.25">
      <c r="A14" s="21"/>
      <c r="B14" s="22"/>
      <c r="C14" s="22"/>
      <c r="D14" s="22"/>
      <c r="E14" s="22"/>
      <c r="F14" s="22"/>
      <c r="G14" s="14"/>
      <c r="H14" s="14"/>
      <c r="I14" s="14"/>
      <c r="J14" s="14"/>
      <c r="K14" s="14"/>
      <c r="L14" s="14"/>
      <c r="M14" s="14"/>
      <c r="N14" s="14"/>
      <c r="O14" s="14"/>
      <c r="P14" s="14"/>
      <c r="Q14" s="14"/>
      <c r="R14" s="14"/>
      <c r="S14" s="14"/>
      <c r="T14" s="14"/>
      <c r="U14" s="14"/>
      <c r="V14" s="14"/>
      <c r="W14" s="14"/>
      <c r="X14" s="14"/>
      <c r="Y14" s="14"/>
      <c r="Z14" s="14"/>
    </row>
    <row r="15" spans="1:26" x14ac:dyDescent="0.25">
      <c r="A15" s="21"/>
      <c r="B15" s="171"/>
      <c r="C15" s="171"/>
      <c r="D15" s="171"/>
      <c r="E15" s="171"/>
      <c r="F15" s="171"/>
    </row>
    <row r="17" spans="1:19" ht="13" x14ac:dyDescent="0.3">
      <c r="A17" s="377"/>
      <c r="C17" s="393"/>
    </row>
    <row r="18" spans="1:19" ht="13" x14ac:dyDescent="0.3">
      <c r="A18" s="394"/>
      <c r="B18" s="395"/>
      <c r="C18" s="393"/>
    </row>
    <row r="19" spans="1:19" x14ac:dyDescent="0.25">
      <c r="A19" s="39"/>
      <c r="B19" s="40"/>
      <c r="C19" s="40"/>
      <c r="D19" s="40"/>
      <c r="E19" s="40"/>
      <c r="F19" s="40"/>
    </row>
    <row r="20" spans="1:19" x14ac:dyDescent="0.25">
      <c r="A20" s="44"/>
      <c r="B20" s="40"/>
      <c r="C20" s="40"/>
      <c r="D20" s="40"/>
      <c r="E20" s="40"/>
      <c r="F20" s="40"/>
    </row>
    <row r="21" spans="1:19" x14ac:dyDescent="0.25">
      <c r="A21" s="39"/>
      <c r="B21" s="40"/>
      <c r="C21" s="40"/>
      <c r="D21" s="40"/>
      <c r="E21" s="40"/>
      <c r="F21" s="40"/>
      <c r="K21" s="396"/>
      <c r="L21" s="396"/>
      <c r="M21" s="396"/>
      <c r="N21" s="396"/>
      <c r="O21" s="396"/>
      <c r="P21" s="396"/>
      <c r="Q21" s="396"/>
      <c r="R21" s="396"/>
      <c r="S21" s="396"/>
    </row>
    <row r="22" spans="1:19" ht="13" x14ac:dyDescent="0.25">
      <c r="A22" s="397"/>
      <c r="B22" s="398"/>
      <c r="C22" s="398"/>
      <c r="D22" s="399"/>
      <c r="E22" s="398"/>
      <c r="F22" s="398"/>
      <c r="H22" s="171"/>
    </row>
    <row r="23" spans="1:19" ht="13" x14ac:dyDescent="0.25">
      <c r="A23" s="397"/>
      <c r="B23" s="398"/>
      <c r="C23" s="398"/>
      <c r="D23" s="398"/>
      <c r="E23" s="398"/>
      <c r="F23" s="398"/>
    </row>
    <row r="24" spans="1:19" ht="13" x14ac:dyDescent="0.25">
      <c r="A24" s="397"/>
      <c r="B24" s="398"/>
      <c r="C24" s="398"/>
      <c r="D24" s="398"/>
      <c r="E24" s="398"/>
      <c r="F24" s="398"/>
      <c r="H24" s="171"/>
    </row>
    <row r="25" spans="1:19" ht="13" x14ac:dyDescent="0.25">
      <c r="A25" s="397"/>
      <c r="B25" s="398"/>
      <c r="C25" s="398"/>
      <c r="D25" s="398"/>
      <c r="E25" s="398"/>
      <c r="F25" s="398"/>
      <c r="H25" s="171"/>
    </row>
    <row r="26" spans="1:19" ht="13" x14ac:dyDescent="0.25">
      <c r="A26" s="397"/>
      <c r="B26" s="398"/>
      <c r="C26" s="398"/>
      <c r="D26" s="398"/>
      <c r="E26" s="398"/>
      <c r="F26" s="398"/>
      <c r="H26" s="171"/>
    </row>
    <row r="27" spans="1:19" x14ac:dyDescent="0.25">
      <c r="A27" s="39"/>
      <c r="B27" s="328"/>
      <c r="C27" s="328"/>
      <c r="D27" s="328"/>
      <c r="E27" s="328"/>
      <c r="F27" s="328"/>
      <c r="H27" s="171"/>
    </row>
    <row r="28" spans="1:19" ht="13" x14ac:dyDescent="0.3">
      <c r="A28" s="337"/>
      <c r="B28" s="22"/>
      <c r="C28" s="22"/>
      <c r="D28" s="400"/>
      <c r="E28" s="400"/>
      <c r="F28" s="400"/>
    </row>
    <row r="29" spans="1:19" ht="13" x14ac:dyDescent="0.3">
      <c r="A29" s="337"/>
      <c r="B29" s="22"/>
      <c r="C29" s="22"/>
      <c r="D29" s="22"/>
      <c r="E29" s="22"/>
      <c r="F29" s="22"/>
    </row>
    <row r="30" spans="1:19" x14ac:dyDescent="0.25">
      <c r="A30" s="21"/>
      <c r="B30" s="22"/>
      <c r="C30" s="22"/>
      <c r="D30" s="22"/>
      <c r="E30" s="22"/>
      <c r="F30" s="22"/>
    </row>
    <row r="31" spans="1:19" x14ac:dyDescent="0.25">
      <c r="A31" s="21"/>
      <c r="B31" s="171"/>
      <c r="C31" s="171"/>
      <c r="D31" s="171"/>
      <c r="E31" s="171"/>
      <c r="F31" s="171"/>
    </row>
    <row r="34" spans="1:6" ht="13" x14ac:dyDescent="0.3">
      <c r="A34" s="377"/>
      <c r="C34" s="393"/>
    </row>
    <row r="35" spans="1:6" ht="13" x14ac:dyDescent="0.3">
      <c r="A35" s="394"/>
      <c r="B35" s="395"/>
      <c r="C35" s="393"/>
    </row>
    <row r="36" spans="1:6" x14ac:dyDescent="0.25">
      <c r="A36" s="39"/>
      <c r="B36" s="40"/>
      <c r="C36" s="40"/>
      <c r="D36" s="40"/>
      <c r="E36" s="40"/>
      <c r="F36" s="40"/>
    </row>
    <row r="37" spans="1:6" x14ac:dyDescent="0.25">
      <c r="A37" s="44"/>
      <c r="B37" s="40"/>
      <c r="C37" s="40"/>
      <c r="D37" s="40"/>
      <c r="E37" s="40"/>
      <c r="F37" s="40"/>
    </row>
    <row r="38" spans="1:6" x14ac:dyDescent="0.25">
      <c r="A38" s="39"/>
      <c r="B38" s="40"/>
      <c r="C38" s="40"/>
      <c r="D38" s="40"/>
      <c r="E38" s="40"/>
      <c r="F38" s="40"/>
    </row>
    <row r="39" spans="1:6" ht="13" x14ac:dyDescent="0.25">
      <c r="A39" s="397"/>
      <c r="B39" s="398"/>
      <c r="C39" s="398"/>
      <c r="D39" s="398"/>
      <c r="E39" s="398"/>
      <c r="F39" s="398"/>
    </row>
    <row r="40" spans="1:6" ht="13" x14ac:dyDescent="0.25">
      <c r="A40" s="397"/>
      <c r="B40" s="398"/>
      <c r="C40" s="398"/>
      <c r="D40" s="398"/>
      <c r="E40" s="398"/>
      <c r="F40" s="398"/>
    </row>
    <row r="41" spans="1:6" ht="13" x14ac:dyDescent="0.25">
      <c r="A41" s="397"/>
      <c r="B41" s="398"/>
      <c r="C41" s="398"/>
      <c r="D41" s="398"/>
      <c r="E41" s="398"/>
      <c r="F41" s="398"/>
    </row>
    <row r="42" spans="1:6" ht="13" x14ac:dyDescent="0.25">
      <c r="A42" s="397"/>
      <c r="B42" s="398"/>
      <c r="C42" s="398"/>
      <c r="D42" s="398"/>
      <c r="E42" s="398"/>
      <c r="F42" s="398"/>
    </row>
    <row r="43" spans="1:6" ht="13" x14ac:dyDescent="0.25">
      <c r="A43" s="397"/>
      <c r="B43" s="398"/>
      <c r="C43" s="398"/>
      <c r="D43" s="398"/>
      <c r="E43" s="398"/>
      <c r="F43" s="398"/>
    </row>
    <row r="44" spans="1:6" ht="13" x14ac:dyDescent="0.25">
      <c r="A44" s="397"/>
      <c r="B44" s="398"/>
      <c r="C44" s="398"/>
      <c r="D44" s="398"/>
      <c r="E44" s="398"/>
      <c r="F44" s="398"/>
    </row>
    <row r="45" spans="1:6" x14ac:dyDescent="0.25">
      <c r="A45" s="39"/>
      <c r="B45" s="328"/>
      <c r="C45" s="328"/>
      <c r="D45" s="328"/>
      <c r="E45" s="328"/>
      <c r="F45" s="328"/>
    </row>
    <row r="46" spans="1:6" ht="13" x14ac:dyDescent="0.3">
      <c r="A46" s="337"/>
      <c r="B46" s="22"/>
      <c r="C46" s="22"/>
      <c r="D46" s="400"/>
      <c r="E46" s="400"/>
      <c r="F46" s="400"/>
    </row>
    <row r="47" spans="1:6" ht="13" x14ac:dyDescent="0.3">
      <c r="A47" s="337"/>
      <c r="B47" s="22"/>
      <c r="C47" s="22"/>
      <c r="D47" s="22"/>
      <c r="E47" s="22"/>
      <c r="F47" s="22"/>
    </row>
    <row r="48" spans="1:6" x14ac:dyDescent="0.25">
      <c r="A48" s="21"/>
      <c r="B48" s="22"/>
      <c r="C48" s="22"/>
      <c r="D48" s="22"/>
      <c r="E48" s="22"/>
      <c r="F48" s="22"/>
    </row>
    <row r="49" spans="1:17" x14ac:dyDescent="0.25">
      <c r="A49" s="21"/>
      <c r="B49" s="171"/>
      <c r="C49" s="171"/>
      <c r="D49" s="171"/>
      <c r="E49" s="171"/>
      <c r="F49" s="171"/>
    </row>
    <row r="53" spans="1:17" ht="13" x14ac:dyDescent="0.3">
      <c r="A53" s="377"/>
      <c r="C53" s="393"/>
    </row>
    <row r="54" spans="1:17" ht="13" x14ac:dyDescent="0.3">
      <c r="A54" s="394"/>
      <c r="B54" s="395"/>
      <c r="C54" s="393"/>
    </row>
    <row r="55" spans="1:17" x14ac:dyDescent="0.25">
      <c r="A55" s="39"/>
      <c r="B55" s="40"/>
      <c r="C55" s="40"/>
      <c r="D55" s="40"/>
      <c r="E55" s="40"/>
      <c r="F55" s="40"/>
    </row>
    <row r="56" spans="1:17" x14ac:dyDescent="0.25">
      <c r="A56" s="44"/>
      <c r="B56" s="40"/>
      <c r="C56" s="40"/>
      <c r="D56" s="40"/>
      <c r="E56" s="40"/>
      <c r="F56" s="40"/>
      <c r="H56" s="155"/>
      <c r="I56" s="155"/>
      <c r="J56" s="155"/>
      <c r="K56" s="155"/>
      <c r="L56" s="155"/>
      <c r="M56" s="155"/>
      <c r="N56" s="155"/>
      <c r="O56" s="155"/>
      <c r="P56" s="155"/>
      <c r="Q56" s="155"/>
    </row>
    <row r="57" spans="1:17" x14ac:dyDescent="0.25">
      <c r="A57" s="39"/>
      <c r="B57" s="40"/>
      <c r="C57" s="40"/>
      <c r="D57" s="40"/>
      <c r="E57" s="40"/>
      <c r="F57" s="40"/>
      <c r="H57" s="155"/>
      <c r="I57" s="155"/>
      <c r="J57" s="155"/>
      <c r="K57" s="155"/>
      <c r="L57" s="155"/>
      <c r="M57" s="155"/>
      <c r="N57" s="155"/>
      <c r="O57" s="155"/>
      <c r="P57" s="155"/>
      <c r="Q57" s="155"/>
    </row>
    <row r="58" spans="1:17" ht="13" x14ac:dyDescent="0.25">
      <c r="A58" s="397"/>
      <c r="B58" s="398"/>
      <c r="C58" s="398"/>
      <c r="D58" s="398"/>
      <c r="E58" s="398"/>
      <c r="F58" s="398"/>
      <c r="H58" s="155"/>
      <c r="I58" s="155"/>
      <c r="J58" s="155"/>
      <c r="K58" s="155"/>
      <c r="L58" s="155"/>
      <c r="M58" s="155"/>
      <c r="N58" s="155"/>
      <c r="O58" s="155"/>
      <c r="P58" s="155"/>
      <c r="Q58" s="155"/>
    </row>
    <row r="59" spans="1:17" ht="13" x14ac:dyDescent="0.25">
      <c r="A59" s="397"/>
      <c r="B59" s="398"/>
      <c r="C59" s="398"/>
      <c r="D59" s="398"/>
      <c r="E59" s="398"/>
      <c r="F59" s="398"/>
      <c r="G59" s="22"/>
      <c r="H59" s="356"/>
      <c r="I59" s="157"/>
      <c r="J59" s="157"/>
      <c r="K59" s="157"/>
      <c r="L59" s="157"/>
      <c r="M59" s="157"/>
      <c r="N59" s="155"/>
      <c r="O59" s="156"/>
      <c r="P59" s="155"/>
      <c r="Q59" s="155"/>
    </row>
    <row r="60" spans="1:17" ht="13" x14ac:dyDescent="0.25">
      <c r="A60" s="397"/>
      <c r="B60" s="398"/>
      <c r="C60" s="398"/>
      <c r="D60" s="398"/>
      <c r="E60" s="398"/>
      <c r="F60" s="398"/>
      <c r="G60" s="22"/>
      <c r="H60" s="356"/>
      <c r="I60" s="157"/>
      <c r="J60" s="157"/>
      <c r="K60" s="157"/>
      <c r="L60" s="157"/>
      <c r="M60" s="157"/>
      <c r="N60" s="155"/>
      <c r="O60" s="156"/>
      <c r="P60" s="155"/>
      <c r="Q60" s="155"/>
    </row>
    <row r="61" spans="1:17" ht="13" x14ac:dyDescent="0.25">
      <c r="A61" s="397"/>
      <c r="B61" s="398"/>
      <c r="C61" s="398"/>
      <c r="D61" s="398"/>
      <c r="E61" s="398"/>
      <c r="F61" s="398"/>
      <c r="H61" s="356"/>
      <c r="I61" s="157"/>
      <c r="J61" s="157"/>
      <c r="K61" s="157"/>
      <c r="L61" s="157"/>
      <c r="M61" s="157"/>
      <c r="N61" s="155"/>
      <c r="O61" s="155"/>
      <c r="P61" s="155"/>
      <c r="Q61" s="155"/>
    </row>
    <row r="62" spans="1:17" ht="13" x14ac:dyDescent="0.25">
      <c r="A62" s="397"/>
      <c r="B62" s="398"/>
      <c r="C62" s="398"/>
      <c r="D62" s="398"/>
      <c r="E62" s="398"/>
      <c r="F62" s="398"/>
      <c r="G62" s="22"/>
      <c r="H62" s="356"/>
      <c r="I62" s="157"/>
      <c r="J62" s="157"/>
      <c r="K62" s="157"/>
      <c r="L62" s="157"/>
      <c r="M62" s="157"/>
      <c r="N62" s="155"/>
      <c r="O62" s="156"/>
      <c r="P62" s="155"/>
      <c r="Q62" s="155"/>
    </row>
    <row r="63" spans="1:17" ht="13" x14ac:dyDescent="0.25">
      <c r="A63" s="397"/>
      <c r="B63" s="398"/>
      <c r="C63" s="398"/>
      <c r="D63" s="398"/>
      <c r="E63" s="398"/>
      <c r="F63" s="398"/>
      <c r="G63" s="22"/>
      <c r="H63" s="356"/>
      <c r="I63" s="157"/>
      <c r="J63" s="157"/>
      <c r="K63" s="157"/>
      <c r="L63" s="157"/>
      <c r="M63" s="157"/>
      <c r="N63" s="155"/>
      <c r="O63" s="156"/>
      <c r="P63" s="155"/>
      <c r="Q63" s="155"/>
    </row>
    <row r="64" spans="1:17" ht="13" x14ac:dyDescent="0.25">
      <c r="A64" s="39"/>
      <c r="B64" s="328"/>
      <c r="C64" s="328"/>
      <c r="D64" s="328"/>
      <c r="E64" s="328"/>
      <c r="F64" s="328"/>
      <c r="G64" s="400"/>
      <c r="H64" s="356"/>
      <c r="I64" s="157"/>
      <c r="J64" s="157"/>
      <c r="K64" s="157"/>
      <c r="L64" s="157"/>
      <c r="M64" s="157"/>
      <c r="N64" s="155"/>
      <c r="O64" s="156"/>
      <c r="P64" s="155"/>
      <c r="Q64" s="155"/>
    </row>
    <row r="65" spans="1:21" ht="13" x14ac:dyDescent="0.3">
      <c r="A65" s="337"/>
      <c r="B65" s="22"/>
      <c r="C65" s="22"/>
      <c r="D65" s="400"/>
      <c r="E65" s="400"/>
      <c r="F65" s="400"/>
      <c r="G65" s="400"/>
      <c r="H65" s="356"/>
      <c r="I65" s="158"/>
      <c r="J65" s="158"/>
      <c r="K65" s="157"/>
      <c r="L65" s="158"/>
      <c r="M65" s="158"/>
      <c r="N65" s="155"/>
      <c r="O65" s="156"/>
      <c r="P65" s="155"/>
      <c r="Q65" s="155"/>
    </row>
    <row r="66" spans="1:21" ht="13" x14ac:dyDescent="0.3">
      <c r="A66" s="337"/>
      <c r="B66" s="22"/>
      <c r="C66" s="22"/>
      <c r="D66" s="22"/>
      <c r="E66" s="22"/>
      <c r="F66" s="22"/>
      <c r="G66" s="401"/>
      <c r="H66" s="155"/>
      <c r="I66" s="155"/>
      <c r="J66" s="155"/>
      <c r="K66" s="155"/>
      <c r="L66" s="155"/>
      <c r="M66" s="155"/>
      <c r="N66" s="155"/>
      <c r="O66" s="155"/>
      <c r="P66" s="155"/>
      <c r="Q66" s="155"/>
    </row>
    <row r="67" spans="1:21" x14ac:dyDescent="0.25">
      <c r="A67" s="21"/>
      <c r="B67" s="22"/>
      <c r="C67" s="22"/>
      <c r="D67" s="22"/>
      <c r="E67" s="22"/>
      <c r="F67" s="22"/>
      <c r="H67" s="155"/>
      <c r="I67" s="155"/>
      <c r="J67" s="156"/>
      <c r="K67" s="156"/>
      <c r="L67" s="156"/>
      <c r="M67" s="156"/>
      <c r="N67" s="155"/>
      <c r="O67" s="155"/>
      <c r="P67" s="155"/>
      <c r="Q67" s="155"/>
    </row>
    <row r="68" spans="1:21" x14ac:dyDescent="0.25">
      <c r="A68" s="21"/>
      <c r="B68" s="171"/>
      <c r="C68" s="171"/>
      <c r="D68" s="171"/>
      <c r="E68" s="171"/>
      <c r="F68" s="171"/>
      <c r="H68" s="155"/>
      <c r="I68" s="155"/>
      <c r="J68" s="155"/>
      <c r="K68" s="155"/>
      <c r="L68" s="155"/>
      <c r="M68" s="155"/>
      <c r="N68" s="155"/>
      <c r="O68" s="155"/>
      <c r="P68" s="155"/>
      <c r="Q68" s="155"/>
    </row>
    <row r="69" spans="1:21" x14ac:dyDescent="0.25">
      <c r="A69" s="21"/>
      <c r="B69" s="24"/>
      <c r="C69" s="24"/>
      <c r="D69" s="24"/>
      <c r="E69" s="24"/>
      <c r="F69" s="24"/>
      <c r="I69" s="192"/>
      <c r="J69" s="402"/>
      <c r="K69" s="403"/>
      <c r="L69" s="403"/>
      <c r="M69" s="403"/>
      <c r="N69" s="403"/>
      <c r="O69" s="403"/>
      <c r="P69" s="403"/>
      <c r="Q69" s="403"/>
      <c r="R69" s="403"/>
      <c r="S69" s="403"/>
      <c r="T69" s="403"/>
      <c r="U69" s="403"/>
    </row>
    <row r="70" spans="1:21" x14ac:dyDescent="0.25">
      <c r="B70" s="22"/>
      <c r="C70" s="22"/>
      <c r="D70" s="22"/>
      <c r="E70" s="22"/>
      <c r="F70" s="22"/>
      <c r="H70" s="25"/>
      <c r="I70" s="192"/>
      <c r="J70" s="402"/>
      <c r="K70" s="403"/>
      <c r="L70" s="403"/>
      <c r="M70" s="403"/>
      <c r="N70" s="403"/>
      <c r="O70" s="403"/>
      <c r="P70" s="403"/>
      <c r="Q70" s="403"/>
      <c r="R70" s="403"/>
      <c r="S70" s="403"/>
      <c r="T70" s="403"/>
      <c r="U70" s="403"/>
    </row>
    <row r="71" spans="1:21" x14ac:dyDescent="0.25">
      <c r="H71" s="22"/>
      <c r="I71" s="193"/>
      <c r="J71" s="402"/>
      <c r="K71" s="403"/>
      <c r="L71" s="403"/>
      <c r="M71" s="403"/>
      <c r="N71" s="403"/>
      <c r="O71" s="403"/>
      <c r="P71" s="403"/>
      <c r="Q71" s="403"/>
      <c r="R71" s="403"/>
      <c r="S71" s="403"/>
      <c r="T71" s="403"/>
      <c r="U71" s="403"/>
    </row>
    <row r="72" spans="1:21" x14ac:dyDescent="0.25">
      <c r="H72" s="404"/>
      <c r="I72" s="405"/>
      <c r="J72" s="402"/>
      <c r="K72" s="403"/>
      <c r="L72" s="403"/>
      <c r="M72" s="403"/>
      <c r="N72" s="403"/>
      <c r="O72" s="403"/>
      <c r="P72" s="403"/>
      <c r="Q72" s="403"/>
      <c r="R72" s="403"/>
      <c r="S72" s="403"/>
      <c r="T72" s="403"/>
      <c r="U72" s="403"/>
    </row>
    <row r="73" spans="1:21" ht="13" x14ac:dyDescent="0.3">
      <c r="A73" s="377"/>
      <c r="C73" s="393"/>
      <c r="H73" s="404"/>
      <c r="I73" s="405"/>
      <c r="J73" s="402"/>
      <c r="K73" s="403"/>
      <c r="L73" s="403"/>
      <c r="M73" s="403"/>
      <c r="N73" s="403"/>
      <c r="O73" s="403"/>
      <c r="P73" s="403"/>
      <c r="Q73" s="403"/>
      <c r="R73" s="403"/>
      <c r="S73" s="403"/>
      <c r="T73" s="403"/>
      <c r="U73" s="403"/>
    </row>
    <row r="74" spans="1:21" ht="13" x14ac:dyDescent="0.3">
      <c r="A74" s="394"/>
      <c r="B74" s="395"/>
      <c r="C74" s="393"/>
      <c r="H74" s="404"/>
      <c r="I74" s="406"/>
      <c r="J74" s="402"/>
      <c r="K74" s="403"/>
      <c r="L74" s="403"/>
      <c r="M74" s="403"/>
      <c r="N74" s="403"/>
      <c r="O74" s="403"/>
      <c r="P74" s="403"/>
      <c r="Q74" s="403"/>
      <c r="R74" s="403"/>
      <c r="S74" s="403"/>
      <c r="T74" s="403"/>
      <c r="U74" s="403"/>
    </row>
    <row r="75" spans="1:21" x14ac:dyDescent="0.25">
      <c r="A75" s="39"/>
      <c r="B75" s="40"/>
      <c r="C75" s="40"/>
      <c r="D75" s="40"/>
      <c r="E75" s="40"/>
      <c r="F75" s="40"/>
      <c r="H75" s="167"/>
      <c r="J75" s="402"/>
      <c r="K75" s="403"/>
      <c r="L75" s="403"/>
      <c r="M75" s="403"/>
      <c r="N75" s="403"/>
      <c r="O75" s="403"/>
      <c r="P75" s="403"/>
      <c r="Q75" s="403"/>
      <c r="R75" s="403"/>
      <c r="S75" s="403"/>
      <c r="T75" s="403"/>
      <c r="U75" s="403"/>
    </row>
    <row r="76" spans="1:21" x14ac:dyDescent="0.25">
      <c r="A76" s="44"/>
      <c r="B76" s="40"/>
      <c r="C76" s="40"/>
      <c r="D76" s="40"/>
      <c r="E76" s="40"/>
      <c r="F76" s="40"/>
      <c r="H76" s="167"/>
      <c r="J76" s="402"/>
      <c r="K76" s="403"/>
      <c r="L76" s="403"/>
      <c r="M76" s="403"/>
      <c r="N76" s="403"/>
      <c r="O76" s="403"/>
      <c r="P76" s="403"/>
      <c r="Q76" s="403"/>
      <c r="R76" s="403"/>
      <c r="S76" s="403"/>
      <c r="T76" s="403"/>
      <c r="U76" s="403"/>
    </row>
    <row r="77" spans="1:21" x14ac:dyDescent="0.25">
      <c r="A77" s="39"/>
      <c r="B77" s="40"/>
      <c r="C77" s="40"/>
      <c r="D77" s="40"/>
      <c r="E77" s="40"/>
      <c r="F77" s="40"/>
      <c r="G77" s="22"/>
      <c r="H77" s="167"/>
      <c r="K77" s="21"/>
      <c r="L77" s="21"/>
      <c r="M77" s="21"/>
      <c r="N77" s="21"/>
      <c r="O77" s="21"/>
      <c r="P77" s="21"/>
      <c r="Q77" s="21"/>
      <c r="R77" s="21"/>
      <c r="S77" s="21"/>
      <c r="T77" s="21"/>
      <c r="U77" s="21"/>
    </row>
    <row r="78" spans="1:21" ht="13" x14ac:dyDescent="0.25">
      <c r="A78" s="397"/>
      <c r="B78" s="398"/>
      <c r="C78" s="398"/>
      <c r="D78" s="398"/>
      <c r="E78" s="398"/>
      <c r="F78" s="398"/>
      <c r="G78" s="22"/>
      <c r="H78" s="167"/>
    </row>
    <row r="79" spans="1:21" ht="13" x14ac:dyDescent="0.25">
      <c r="A79" s="397"/>
      <c r="B79" s="398"/>
      <c r="C79" s="398"/>
      <c r="D79" s="398"/>
      <c r="E79" s="398"/>
      <c r="F79" s="398"/>
    </row>
    <row r="80" spans="1:21" ht="13" x14ac:dyDescent="0.25">
      <c r="A80" s="397"/>
      <c r="B80" s="398"/>
      <c r="C80" s="398"/>
      <c r="D80" s="398"/>
      <c r="E80" s="398"/>
      <c r="F80" s="398"/>
      <c r="G80" s="22"/>
      <c r="H80" s="167"/>
    </row>
    <row r="81" spans="1:18" ht="13" x14ac:dyDescent="0.25">
      <c r="A81" s="397"/>
      <c r="B81" s="398"/>
      <c r="C81" s="398"/>
      <c r="D81" s="398"/>
      <c r="E81" s="398"/>
      <c r="F81" s="398"/>
      <c r="G81" s="22"/>
    </row>
    <row r="82" spans="1:18" ht="13" x14ac:dyDescent="0.25">
      <c r="A82" s="397"/>
      <c r="B82" s="398"/>
      <c r="C82" s="398"/>
      <c r="D82" s="398"/>
      <c r="E82" s="398"/>
      <c r="F82" s="398"/>
      <c r="G82" s="400"/>
    </row>
    <row r="83" spans="1:18" ht="13" x14ac:dyDescent="0.25">
      <c r="A83" s="397"/>
      <c r="B83" s="398"/>
      <c r="C83" s="398"/>
      <c r="D83" s="398"/>
      <c r="E83" s="398"/>
      <c r="F83" s="398"/>
      <c r="G83" s="400"/>
    </row>
    <row r="84" spans="1:18" x14ac:dyDescent="0.25">
      <c r="A84" s="39"/>
      <c r="B84" s="328"/>
      <c r="C84" s="328"/>
      <c r="D84" s="328"/>
      <c r="E84" s="328"/>
      <c r="F84" s="328"/>
      <c r="G84" s="401"/>
      <c r="I84" s="167"/>
      <c r="J84" s="167"/>
      <c r="K84" s="167"/>
      <c r="L84" s="40"/>
      <c r="M84" s="40"/>
      <c r="N84" s="40"/>
      <c r="O84" s="40"/>
      <c r="P84" s="40"/>
    </row>
    <row r="85" spans="1:18" ht="13" x14ac:dyDescent="0.3">
      <c r="A85" s="337"/>
      <c r="B85" s="22"/>
      <c r="C85" s="22"/>
      <c r="D85" s="400"/>
      <c r="E85" s="400"/>
      <c r="F85" s="400"/>
      <c r="I85" s="167"/>
      <c r="J85" s="167"/>
      <c r="K85" s="167"/>
      <c r="L85" s="40"/>
      <c r="M85" s="40"/>
      <c r="N85" s="40"/>
      <c r="O85" s="40"/>
      <c r="P85" s="40"/>
    </row>
    <row r="86" spans="1:18" ht="13" x14ac:dyDescent="0.3">
      <c r="A86" s="337"/>
      <c r="B86" s="22"/>
      <c r="C86" s="22"/>
      <c r="D86" s="22"/>
      <c r="E86" s="22"/>
      <c r="F86" s="22"/>
      <c r="I86" s="167"/>
      <c r="J86" s="167"/>
      <c r="K86" s="167"/>
      <c r="L86" s="167"/>
      <c r="M86" s="167"/>
      <c r="N86" s="167"/>
      <c r="O86" s="167"/>
      <c r="P86" s="167"/>
      <c r="Q86" s="167"/>
      <c r="R86" s="167"/>
    </row>
    <row r="87" spans="1:18" x14ac:dyDescent="0.25">
      <c r="I87" s="167"/>
      <c r="J87" s="167"/>
      <c r="K87" s="167"/>
      <c r="L87" s="167"/>
      <c r="M87" s="167"/>
      <c r="N87" s="167"/>
      <c r="O87" s="167"/>
      <c r="P87" s="167"/>
      <c r="Q87" s="167"/>
      <c r="R87" s="167"/>
    </row>
    <row r="88" spans="1:18" x14ac:dyDescent="0.25">
      <c r="K88" s="167"/>
      <c r="L88" s="167"/>
      <c r="M88" s="167"/>
      <c r="N88" s="167"/>
      <c r="O88" s="167"/>
      <c r="P88" s="167"/>
      <c r="Q88" s="167"/>
      <c r="R88" s="167"/>
    </row>
    <row r="89" spans="1:18" ht="13" x14ac:dyDescent="0.3">
      <c r="A89" s="377"/>
      <c r="C89" s="393"/>
      <c r="I89" s="167"/>
      <c r="J89" s="167"/>
      <c r="K89" s="167"/>
      <c r="L89" s="167"/>
      <c r="M89" s="167"/>
      <c r="N89" s="167"/>
      <c r="O89" s="167"/>
      <c r="P89" s="167"/>
      <c r="Q89" s="167"/>
      <c r="R89" s="167"/>
    </row>
    <row r="90" spans="1:18" ht="13" x14ac:dyDescent="0.3">
      <c r="A90" s="394"/>
      <c r="B90" s="395"/>
      <c r="C90" s="393"/>
      <c r="K90" s="167"/>
      <c r="L90" s="167"/>
      <c r="M90" s="167"/>
      <c r="N90" s="167"/>
      <c r="O90" s="167"/>
      <c r="P90" s="167"/>
      <c r="Q90" s="167"/>
      <c r="R90" s="167"/>
    </row>
    <row r="91" spans="1:18" x14ac:dyDescent="0.25">
      <c r="A91" s="39"/>
      <c r="B91" s="40"/>
      <c r="C91" s="40"/>
      <c r="D91" s="40"/>
      <c r="E91" s="40"/>
      <c r="F91" s="40"/>
      <c r="K91" s="167"/>
      <c r="L91" s="167"/>
      <c r="M91" s="167"/>
      <c r="N91" s="167"/>
      <c r="O91" s="167"/>
      <c r="P91" s="167"/>
      <c r="Q91" s="167"/>
      <c r="R91" s="167"/>
    </row>
    <row r="92" spans="1:18" x14ac:dyDescent="0.25">
      <c r="A92" s="44"/>
      <c r="B92" s="40"/>
      <c r="C92" s="40"/>
      <c r="D92" s="40"/>
      <c r="E92" s="40"/>
      <c r="F92" s="40"/>
      <c r="K92" s="167"/>
      <c r="L92" s="167"/>
      <c r="M92" s="167"/>
      <c r="N92" s="167"/>
      <c r="O92" s="167"/>
      <c r="P92" s="167"/>
      <c r="Q92" s="167"/>
      <c r="R92" s="167"/>
    </row>
    <row r="93" spans="1:18" x14ac:dyDescent="0.25">
      <c r="A93" s="39"/>
      <c r="B93" s="40"/>
      <c r="C93" s="40"/>
      <c r="D93" s="40"/>
      <c r="E93" s="40"/>
      <c r="F93" s="40"/>
      <c r="K93" s="167"/>
      <c r="L93" s="167"/>
      <c r="M93" s="167"/>
      <c r="N93" s="167"/>
      <c r="O93" s="167"/>
      <c r="P93" s="167"/>
      <c r="Q93" s="167"/>
      <c r="R93" s="167"/>
    </row>
    <row r="94" spans="1:18" ht="13" x14ac:dyDescent="0.25">
      <c r="A94" s="397"/>
      <c r="B94" s="398"/>
      <c r="C94" s="398"/>
      <c r="D94" s="398"/>
      <c r="E94" s="398"/>
      <c r="F94" s="398"/>
      <c r="K94" s="167"/>
      <c r="L94" s="167"/>
      <c r="M94" s="167"/>
      <c r="N94" s="167"/>
      <c r="O94" s="167"/>
      <c r="P94" s="167"/>
      <c r="Q94" s="167"/>
      <c r="R94" s="167"/>
    </row>
    <row r="95" spans="1:18" ht="13" x14ac:dyDescent="0.25">
      <c r="A95" s="397"/>
      <c r="B95" s="398"/>
      <c r="C95" s="398"/>
      <c r="D95" s="398"/>
      <c r="E95" s="398"/>
      <c r="F95" s="398"/>
    </row>
    <row r="96" spans="1:18" ht="13" x14ac:dyDescent="0.25">
      <c r="A96" s="397"/>
      <c r="B96" s="398"/>
      <c r="C96" s="398"/>
      <c r="D96" s="398"/>
      <c r="E96" s="398"/>
      <c r="F96" s="398"/>
    </row>
    <row r="97" spans="1:6" ht="13" x14ac:dyDescent="0.25">
      <c r="A97" s="397"/>
      <c r="B97" s="398"/>
      <c r="C97" s="398"/>
      <c r="D97" s="398"/>
      <c r="E97" s="398"/>
      <c r="F97" s="398"/>
    </row>
    <row r="98" spans="1:6" ht="13" x14ac:dyDescent="0.25">
      <c r="A98" s="397"/>
      <c r="B98" s="398"/>
      <c r="C98" s="398"/>
      <c r="D98" s="398"/>
      <c r="E98" s="398"/>
      <c r="F98" s="398"/>
    </row>
    <row r="99" spans="1:6" ht="13" x14ac:dyDescent="0.25">
      <c r="A99" s="397"/>
      <c r="B99" s="398"/>
      <c r="C99" s="398"/>
      <c r="D99" s="398"/>
      <c r="E99" s="398"/>
      <c r="F99" s="398"/>
    </row>
    <row r="100" spans="1:6" x14ac:dyDescent="0.25">
      <c r="A100" s="39"/>
      <c r="B100" s="328"/>
      <c r="C100" s="328"/>
      <c r="D100" s="328"/>
      <c r="E100" s="328"/>
      <c r="F100" s="328"/>
    </row>
    <row r="101" spans="1:6" ht="13" x14ac:dyDescent="0.3">
      <c r="A101" s="337"/>
      <c r="B101" s="22"/>
      <c r="C101" s="22"/>
      <c r="D101" s="400"/>
      <c r="E101" s="400"/>
      <c r="F101" s="400"/>
    </row>
    <row r="102" spans="1:6" ht="13" x14ac:dyDescent="0.3">
      <c r="A102" s="337"/>
      <c r="B102" s="22"/>
      <c r="C102" s="22"/>
      <c r="D102" s="22"/>
      <c r="E102" s="22"/>
      <c r="F102" s="22"/>
    </row>
    <row r="106" spans="1:6" ht="13" x14ac:dyDescent="0.3">
      <c r="A106" s="377"/>
      <c r="C106" s="393"/>
    </row>
    <row r="107" spans="1:6" ht="13" x14ac:dyDescent="0.3">
      <c r="A107" s="394"/>
      <c r="B107" s="395"/>
      <c r="C107" s="393"/>
    </row>
    <row r="108" spans="1:6" x14ac:dyDescent="0.25">
      <c r="A108" s="39"/>
      <c r="B108" s="40"/>
      <c r="C108" s="40"/>
      <c r="D108" s="40"/>
      <c r="E108" s="40"/>
      <c r="F108" s="40"/>
    </row>
    <row r="109" spans="1:6" x14ac:dyDescent="0.25">
      <c r="A109" s="44"/>
      <c r="B109" s="40"/>
      <c r="C109" s="40"/>
      <c r="D109" s="40"/>
      <c r="E109" s="40"/>
      <c r="F109" s="40"/>
    </row>
    <row r="110" spans="1:6" x14ac:dyDescent="0.25">
      <c r="A110" s="39"/>
      <c r="B110" s="40"/>
      <c r="C110" s="40"/>
      <c r="D110" s="40"/>
      <c r="E110" s="40"/>
      <c r="F110" s="40"/>
    </row>
    <row r="111" spans="1:6" ht="13" x14ac:dyDescent="0.25">
      <c r="A111" s="397"/>
      <c r="B111" s="398"/>
      <c r="C111" s="398"/>
      <c r="D111" s="398"/>
      <c r="E111" s="398"/>
      <c r="F111" s="398"/>
    </row>
    <row r="112" spans="1:6" ht="13" x14ac:dyDescent="0.25">
      <c r="A112" s="397"/>
      <c r="B112" s="398"/>
      <c r="C112" s="398"/>
      <c r="D112" s="398"/>
      <c r="E112" s="398"/>
      <c r="F112" s="398"/>
    </row>
    <row r="113" spans="1:6" ht="13" x14ac:dyDescent="0.25">
      <c r="A113" s="397"/>
      <c r="B113" s="398"/>
      <c r="C113" s="398"/>
      <c r="D113" s="398"/>
      <c r="E113" s="398"/>
      <c r="F113" s="398"/>
    </row>
    <row r="114" spans="1:6" ht="13" x14ac:dyDescent="0.25">
      <c r="A114" s="397"/>
      <c r="B114" s="398"/>
      <c r="C114" s="398"/>
      <c r="D114" s="398"/>
      <c r="E114" s="398"/>
      <c r="F114" s="398"/>
    </row>
    <row r="115" spans="1:6" ht="13" x14ac:dyDescent="0.25">
      <c r="A115" s="397"/>
      <c r="B115" s="398"/>
      <c r="C115" s="398"/>
      <c r="D115" s="398"/>
      <c r="E115" s="398"/>
      <c r="F115" s="398"/>
    </row>
    <row r="116" spans="1:6" ht="13" x14ac:dyDescent="0.25">
      <c r="A116" s="397"/>
      <c r="B116" s="398"/>
      <c r="C116" s="398"/>
      <c r="D116" s="398"/>
      <c r="E116" s="398"/>
      <c r="F116" s="398"/>
    </row>
    <row r="117" spans="1:6" x14ac:dyDescent="0.25">
      <c r="A117" s="39"/>
      <c r="B117" s="328"/>
      <c r="C117" s="328"/>
      <c r="D117" s="328"/>
      <c r="E117" s="328"/>
      <c r="F117" s="328"/>
    </row>
    <row r="118" spans="1:6" ht="13" x14ac:dyDescent="0.3">
      <c r="A118" s="337"/>
      <c r="B118" s="22"/>
      <c r="C118" s="22"/>
      <c r="D118" s="400"/>
      <c r="E118" s="400"/>
      <c r="F118" s="400"/>
    </row>
    <row r="119" spans="1:6" ht="13" x14ac:dyDescent="0.3">
      <c r="A119" s="337"/>
      <c r="B119" s="22"/>
      <c r="C119" s="22"/>
      <c r="D119" s="22"/>
      <c r="E119" s="22"/>
      <c r="F119" s="22"/>
    </row>
    <row r="124" spans="1:6" ht="13" x14ac:dyDescent="0.3">
      <c r="A124" s="377"/>
      <c r="C124" s="393"/>
    </row>
    <row r="125" spans="1:6" ht="13" x14ac:dyDescent="0.3">
      <c r="A125" s="394"/>
      <c r="B125" s="395"/>
      <c r="C125" s="393"/>
    </row>
    <row r="126" spans="1:6" x14ac:dyDescent="0.25">
      <c r="A126" s="39"/>
      <c r="B126" s="40"/>
      <c r="C126" s="40"/>
      <c r="D126" s="40"/>
      <c r="E126" s="40"/>
      <c r="F126" s="40"/>
    </row>
    <row r="127" spans="1:6" x14ac:dyDescent="0.25">
      <c r="A127" s="44"/>
      <c r="B127" s="40"/>
      <c r="C127" s="40"/>
      <c r="D127" s="40"/>
      <c r="E127" s="40"/>
      <c r="F127" s="40"/>
    </row>
    <row r="128" spans="1:6" x14ac:dyDescent="0.25">
      <c r="A128" s="39"/>
      <c r="B128" s="40"/>
      <c r="C128" s="40"/>
      <c r="D128" s="40"/>
      <c r="E128" s="40"/>
      <c r="F128" s="40"/>
    </row>
    <row r="129" spans="1:6" ht="13" x14ac:dyDescent="0.25">
      <c r="A129" s="397"/>
      <c r="B129" s="398"/>
      <c r="C129" s="398"/>
      <c r="D129" s="398"/>
      <c r="E129" s="398"/>
      <c r="F129" s="398"/>
    </row>
    <row r="130" spans="1:6" ht="13" x14ac:dyDescent="0.25">
      <c r="A130" s="397"/>
      <c r="B130" s="398"/>
      <c r="C130" s="398"/>
      <c r="D130" s="398"/>
      <c r="E130" s="398"/>
      <c r="F130" s="398"/>
    </row>
    <row r="131" spans="1:6" ht="13" x14ac:dyDescent="0.25">
      <c r="A131" s="397"/>
      <c r="B131" s="398"/>
      <c r="C131" s="398"/>
      <c r="D131" s="398"/>
      <c r="E131" s="398"/>
      <c r="F131" s="398"/>
    </row>
    <row r="132" spans="1:6" ht="13" x14ac:dyDescent="0.25">
      <c r="A132" s="397"/>
      <c r="B132" s="398"/>
      <c r="C132" s="398"/>
      <c r="D132" s="398"/>
      <c r="E132" s="398"/>
      <c r="F132" s="398"/>
    </row>
    <row r="133" spans="1:6" ht="13" x14ac:dyDescent="0.25">
      <c r="A133" s="397"/>
      <c r="B133" s="398"/>
      <c r="C133" s="398"/>
      <c r="D133" s="398"/>
      <c r="E133" s="398"/>
      <c r="F133" s="398"/>
    </row>
    <row r="134" spans="1:6" ht="13" x14ac:dyDescent="0.25">
      <c r="A134" s="397"/>
      <c r="B134" s="398"/>
      <c r="C134" s="398"/>
      <c r="D134" s="398"/>
      <c r="E134" s="398"/>
      <c r="F134" s="398"/>
    </row>
    <row r="135" spans="1:6" x14ac:dyDescent="0.25">
      <c r="A135" s="39"/>
      <c r="B135" s="328"/>
      <c r="C135" s="328"/>
      <c r="D135" s="328"/>
      <c r="E135" s="328"/>
      <c r="F135" s="328"/>
    </row>
    <row r="136" spans="1:6" ht="13" x14ac:dyDescent="0.3">
      <c r="A136" s="337"/>
      <c r="B136" s="22"/>
      <c r="C136" s="22"/>
      <c r="D136" s="400"/>
      <c r="E136" s="400"/>
      <c r="F136" s="400"/>
    </row>
    <row r="137" spans="1:6" ht="13" x14ac:dyDescent="0.3">
      <c r="A137" s="337"/>
      <c r="B137" s="22"/>
      <c r="C137" s="22"/>
      <c r="D137" s="22"/>
      <c r="E137" s="22"/>
      <c r="F137" s="22"/>
    </row>
  </sheetData>
  <phoneticPr fontId="11" type="noConversion"/>
  <pageMargins left="0.75" right="0.75" top="1" bottom="1" header="0.5" footer="0.5"/>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6"/>
  <sheetViews>
    <sheetView showGridLines="0" zoomScaleNormal="100" workbookViewId="0">
      <selection activeCell="A19" sqref="A19"/>
    </sheetView>
  </sheetViews>
  <sheetFormatPr defaultColWidth="9.09765625" defaultRowHeight="12.5" x14ac:dyDescent="0.25"/>
  <cols>
    <col min="1" max="1" width="18.8984375" style="14" customWidth="1"/>
    <col min="2" max="2" width="4.8984375" style="14" customWidth="1"/>
    <col min="3" max="3" width="19.19921875" style="14" customWidth="1"/>
    <col min="4" max="4" width="7.59765625" style="14" customWidth="1"/>
    <col min="5" max="5" width="13" style="14" customWidth="1"/>
    <col min="6" max="6" width="4.3984375" style="14" customWidth="1"/>
    <col min="7" max="7" width="3.09765625" style="14" customWidth="1"/>
    <col min="8" max="8" width="3.19921875" style="14" customWidth="1"/>
    <col min="9" max="9" width="11.69921875" style="14" customWidth="1"/>
    <col min="10" max="16384" width="9.09765625" style="14"/>
  </cols>
  <sheetData>
    <row r="1" spans="1:14" ht="14" x14ac:dyDescent="0.25">
      <c r="A1" s="497" t="s">
        <v>300</v>
      </c>
      <c r="B1"/>
      <c r="C1"/>
      <c r="D1"/>
      <c r="E1"/>
      <c r="F1"/>
      <c r="G1"/>
      <c r="H1"/>
      <c r="I1"/>
      <c r="J1"/>
      <c r="K1"/>
      <c r="L1"/>
      <c r="M1"/>
      <c r="N1"/>
    </row>
    <row r="2" spans="1:14" ht="13" thickBot="1" x14ac:dyDescent="0.3">
      <c r="A2" s="180"/>
      <c r="B2" s="538"/>
      <c r="C2" s="538"/>
      <c r="D2" s="538"/>
      <c r="E2" s="539"/>
      <c r="F2" s="539"/>
      <c r="G2" s="538">
        <v>2018</v>
      </c>
      <c r="H2" s="538"/>
      <c r="I2" s="538"/>
      <c r="J2" s="318"/>
      <c r="K2" s="318">
        <v>2019</v>
      </c>
      <c r="L2" s="318" t="s">
        <v>211</v>
      </c>
      <c r="M2" s="181" t="s">
        <v>1</v>
      </c>
      <c r="N2" s="182" t="s">
        <v>279</v>
      </c>
    </row>
    <row r="3" spans="1:14" ht="13" thickBot="1" x14ac:dyDescent="0.3">
      <c r="A3" s="183" t="s">
        <v>162</v>
      </c>
      <c r="B3" s="540" t="s">
        <v>117</v>
      </c>
      <c r="C3" s="540"/>
      <c r="D3" s="540"/>
      <c r="E3" s="541" t="s">
        <v>167</v>
      </c>
      <c r="F3" s="541"/>
      <c r="G3" s="542" t="s">
        <v>11</v>
      </c>
      <c r="H3" s="542"/>
      <c r="I3" s="542"/>
      <c r="J3" s="317" t="s">
        <v>6</v>
      </c>
      <c r="K3" s="317" t="s">
        <v>11</v>
      </c>
      <c r="L3" s="317" t="s">
        <v>6</v>
      </c>
      <c r="M3" s="317" t="s">
        <v>11</v>
      </c>
      <c r="N3" s="317" t="s">
        <v>212</v>
      </c>
    </row>
    <row r="4" spans="1:14" ht="25" thickTop="1" thickBot="1" x14ac:dyDescent="0.3">
      <c r="A4" s="500" t="s">
        <v>170</v>
      </c>
      <c r="B4" s="500"/>
      <c r="C4" s="501" t="s">
        <v>226</v>
      </c>
      <c r="D4" s="501"/>
      <c r="E4" s="502" t="s">
        <v>314</v>
      </c>
      <c r="F4" s="502"/>
      <c r="G4" s="502"/>
      <c r="H4" s="503"/>
      <c r="I4" s="194">
        <v>7.6</v>
      </c>
      <c r="J4" s="194">
        <v>135.1</v>
      </c>
      <c r="K4" s="194">
        <v>8.6999999999999993</v>
      </c>
      <c r="L4" s="194">
        <v>139.4</v>
      </c>
      <c r="M4" s="194">
        <f t="shared" ref="M4:M12" si="0">K4-I4</f>
        <v>1.0999999999999996</v>
      </c>
      <c r="N4" s="194">
        <f t="shared" ref="N4:N12" si="1">L4-J4</f>
        <v>4.3000000000000114</v>
      </c>
    </row>
    <row r="5" spans="1:14" ht="24.5" thickBot="1" x14ac:dyDescent="0.3">
      <c r="A5" s="504" t="s">
        <v>246</v>
      </c>
      <c r="B5" s="504"/>
      <c r="C5" s="505" t="s">
        <v>263</v>
      </c>
      <c r="D5" s="505"/>
      <c r="E5" s="506" t="s">
        <v>315</v>
      </c>
      <c r="F5" s="506"/>
      <c r="G5" s="506"/>
      <c r="H5" s="196"/>
      <c r="I5" s="196">
        <v>3.3</v>
      </c>
      <c r="J5" s="194">
        <v>46.7</v>
      </c>
      <c r="K5" s="194">
        <v>4.5</v>
      </c>
      <c r="L5" s="194">
        <v>49.3</v>
      </c>
      <c r="M5" s="194">
        <f t="shared" si="0"/>
        <v>1.2000000000000002</v>
      </c>
      <c r="N5" s="194">
        <f t="shared" si="1"/>
        <v>2.5999999999999943</v>
      </c>
    </row>
    <row r="6" spans="1:14" ht="13" thickBot="1" x14ac:dyDescent="0.3">
      <c r="A6" s="504" t="s">
        <v>168</v>
      </c>
      <c r="B6" s="504"/>
      <c r="C6" s="505" t="s">
        <v>119</v>
      </c>
      <c r="D6" s="505"/>
      <c r="E6" s="506" t="s">
        <v>316</v>
      </c>
      <c r="F6" s="506"/>
      <c r="G6" s="506"/>
      <c r="H6" s="196"/>
      <c r="I6" s="196">
        <v>2.6</v>
      </c>
      <c r="J6" s="194">
        <v>44.7</v>
      </c>
      <c r="K6" s="194">
        <v>3.4</v>
      </c>
      <c r="L6" s="194">
        <v>46.7</v>
      </c>
      <c r="M6" s="194">
        <f t="shared" si="0"/>
        <v>0.79999999999999982</v>
      </c>
      <c r="N6" s="194">
        <f t="shared" si="1"/>
        <v>2</v>
      </c>
    </row>
    <row r="7" spans="1:14" ht="13" thickBot="1" x14ac:dyDescent="0.3">
      <c r="A7" s="504" t="s">
        <v>165</v>
      </c>
      <c r="B7" s="504"/>
      <c r="C7" s="505" t="s">
        <v>164</v>
      </c>
      <c r="D7" s="505"/>
      <c r="E7" s="506" t="s">
        <v>34</v>
      </c>
      <c r="F7" s="506"/>
      <c r="G7" s="506"/>
      <c r="H7" s="196"/>
      <c r="I7" s="196">
        <v>2</v>
      </c>
      <c r="J7" s="194">
        <v>30.8</v>
      </c>
      <c r="K7" s="194">
        <v>2.1</v>
      </c>
      <c r="L7" s="194">
        <v>26.6</v>
      </c>
      <c r="M7" s="194">
        <f t="shared" si="0"/>
        <v>0.10000000000000009</v>
      </c>
      <c r="N7" s="194">
        <f t="shared" si="1"/>
        <v>-4.1999999999999993</v>
      </c>
    </row>
    <row r="8" spans="1:14" ht="13" thickBot="1" x14ac:dyDescent="0.3">
      <c r="A8" s="504" t="s">
        <v>170</v>
      </c>
      <c r="B8" s="504"/>
      <c r="C8" s="505" t="s">
        <v>230</v>
      </c>
      <c r="D8" s="505"/>
      <c r="E8" s="506" t="s">
        <v>50</v>
      </c>
      <c r="F8" s="506"/>
      <c r="G8" s="506"/>
      <c r="H8" s="196"/>
      <c r="I8" s="196">
        <v>2.2999999999999998</v>
      </c>
      <c r="J8" s="194">
        <v>23.9</v>
      </c>
      <c r="K8" s="194">
        <v>2.6</v>
      </c>
      <c r="L8" s="194">
        <v>34.4</v>
      </c>
      <c r="M8" s="194">
        <f t="shared" si="0"/>
        <v>0.30000000000000027</v>
      </c>
      <c r="N8" s="194">
        <f t="shared" si="1"/>
        <v>10.5</v>
      </c>
    </row>
    <row r="9" spans="1:14" ht="13" thickBot="1" x14ac:dyDescent="0.3">
      <c r="A9" s="504" t="s">
        <v>245</v>
      </c>
      <c r="B9" s="504"/>
      <c r="C9" s="505" t="s">
        <v>121</v>
      </c>
      <c r="D9" s="505"/>
      <c r="E9" s="506" t="s">
        <v>51</v>
      </c>
      <c r="F9" s="506"/>
      <c r="G9" s="506"/>
      <c r="H9" s="196"/>
      <c r="I9" s="196">
        <v>1.3</v>
      </c>
      <c r="J9" s="194">
        <v>21.4</v>
      </c>
      <c r="K9" s="194">
        <v>1.5</v>
      </c>
      <c r="L9" s="194">
        <v>20.9</v>
      </c>
      <c r="M9" s="194">
        <f t="shared" si="0"/>
        <v>0.19999999999999996</v>
      </c>
      <c r="N9" s="194">
        <f t="shared" si="1"/>
        <v>-0.5</v>
      </c>
    </row>
    <row r="10" spans="1:14" ht="13" thickBot="1" x14ac:dyDescent="0.3">
      <c r="A10" s="504" t="s">
        <v>166</v>
      </c>
      <c r="B10" s="504"/>
      <c r="C10" s="505" t="s">
        <v>118</v>
      </c>
      <c r="D10" s="505"/>
      <c r="E10" s="506" t="s">
        <v>34</v>
      </c>
      <c r="F10" s="506"/>
      <c r="G10" s="506"/>
      <c r="H10" s="196"/>
      <c r="I10" s="196">
        <v>1.2</v>
      </c>
      <c r="J10" s="196">
        <v>17.2</v>
      </c>
      <c r="K10" s="196">
        <v>1.1000000000000001</v>
      </c>
      <c r="L10" s="196">
        <v>14.1</v>
      </c>
      <c r="M10" s="196">
        <f t="shared" si="0"/>
        <v>-9.9999999999999867E-2</v>
      </c>
      <c r="N10" s="196">
        <f t="shared" si="1"/>
        <v>-3.0999999999999996</v>
      </c>
    </row>
    <row r="11" spans="1:14" ht="24.5" thickBot="1" x14ac:dyDescent="0.3">
      <c r="A11" s="507" t="s">
        <v>183</v>
      </c>
      <c r="B11" s="507"/>
      <c r="C11" s="508" t="s">
        <v>264</v>
      </c>
      <c r="D11" s="508"/>
      <c r="E11" s="509" t="s">
        <v>317</v>
      </c>
      <c r="F11" s="509"/>
      <c r="G11" s="509"/>
      <c r="H11" s="509"/>
      <c r="I11" s="196">
        <v>0.9</v>
      </c>
      <c r="J11" s="196">
        <v>12</v>
      </c>
      <c r="K11" s="196">
        <v>1</v>
      </c>
      <c r="L11" s="196">
        <v>12.2</v>
      </c>
      <c r="M11" s="196">
        <f t="shared" si="0"/>
        <v>9.9999999999999978E-2</v>
      </c>
      <c r="N11" s="196">
        <f t="shared" si="1"/>
        <v>0.19999999999999929</v>
      </c>
    </row>
    <row r="12" spans="1:14" ht="13" thickBot="1" x14ac:dyDescent="0.3">
      <c r="A12" s="510" t="s">
        <v>169</v>
      </c>
      <c r="B12" s="510"/>
      <c r="C12" s="511" t="s">
        <v>120</v>
      </c>
      <c r="D12" s="511"/>
      <c r="E12" s="512" t="s">
        <v>39</v>
      </c>
      <c r="F12" s="512"/>
      <c r="G12" s="512"/>
      <c r="H12" s="197"/>
      <c r="I12" s="197">
        <v>0.5</v>
      </c>
      <c r="J12" s="197">
        <v>6</v>
      </c>
      <c r="K12" s="197">
        <v>0.5</v>
      </c>
      <c r="L12" s="197">
        <v>5.0999999999999996</v>
      </c>
      <c r="M12" s="197">
        <f t="shared" si="0"/>
        <v>0</v>
      </c>
      <c r="N12" s="197">
        <f t="shared" si="1"/>
        <v>-0.90000000000000036</v>
      </c>
    </row>
    <row r="13" spans="1:14" ht="13" thickBot="1" x14ac:dyDescent="0.3">
      <c r="A13" s="184" t="s">
        <v>122</v>
      </c>
      <c r="B13" s="543"/>
      <c r="C13" s="543"/>
      <c r="D13" s="543"/>
      <c r="E13" s="544"/>
      <c r="F13" s="544"/>
      <c r="G13" s="544"/>
      <c r="H13" s="233"/>
      <c r="I13" s="233">
        <v>21.699999999999996</v>
      </c>
      <c r="J13" s="233">
        <v>337.79999999999995</v>
      </c>
      <c r="K13" s="233">
        <f t="shared" ref="K13:N13" si="2">SUM(K4:K12)</f>
        <v>25.400000000000002</v>
      </c>
      <c r="L13" s="233">
        <f t="shared" si="2"/>
        <v>348.7</v>
      </c>
      <c r="M13" s="233">
        <f t="shared" si="2"/>
        <v>3.7000000000000006</v>
      </c>
      <c r="N13" s="233">
        <f t="shared" si="2"/>
        <v>10.900000000000006</v>
      </c>
    </row>
    <row r="14" spans="1:14" ht="13" thickBot="1" x14ac:dyDescent="0.3">
      <c r="A14" s="185" t="s">
        <v>313</v>
      </c>
      <c r="B14" s="545"/>
      <c r="C14" s="545"/>
      <c r="D14" s="545"/>
      <c r="E14" s="546"/>
      <c r="F14" s="546"/>
      <c r="G14" s="546"/>
      <c r="H14" s="190"/>
      <c r="I14" s="194">
        <v>0.35400000000000276</v>
      </c>
      <c r="J14" s="194">
        <v>4.3350000000000364</v>
      </c>
      <c r="K14" s="194">
        <f>K15-K13</f>
        <v>9.9999999999997868E-2</v>
      </c>
      <c r="L14" s="194">
        <f>L15-L13</f>
        <v>4.4000000000000341</v>
      </c>
      <c r="M14" s="194">
        <f t="shared" ref="M14:M15" si="3">K14-I14</f>
        <v>-0.25400000000000489</v>
      </c>
      <c r="N14" s="194">
        <f t="shared" ref="N14" si="4">L14-J14</f>
        <v>6.4999999999997726E-2</v>
      </c>
    </row>
    <row r="15" spans="1:14" ht="13" thickBot="1" x14ac:dyDescent="0.3">
      <c r="A15" s="186" t="s">
        <v>213</v>
      </c>
      <c r="B15" s="536"/>
      <c r="C15" s="536"/>
      <c r="D15" s="536"/>
      <c r="E15" s="537"/>
      <c r="F15" s="537"/>
      <c r="G15" s="537"/>
      <c r="H15" s="236"/>
      <c r="I15" s="236">
        <v>22.053999999999998</v>
      </c>
      <c r="J15" s="195">
        <v>342.13499999999999</v>
      </c>
      <c r="K15" s="195">
        <v>25.5</v>
      </c>
      <c r="L15" s="195">
        <v>353.1</v>
      </c>
      <c r="M15" s="195">
        <f t="shared" si="3"/>
        <v>3.4460000000000015</v>
      </c>
      <c r="N15" s="195">
        <f>L15-J15</f>
        <v>10.965000000000032</v>
      </c>
    </row>
    <row r="16" spans="1:14" x14ac:dyDescent="0.25">
      <c r="A16" s="187"/>
      <c r="B16" s="187"/>
      <c r="C16" s="187"/>
      <c r="D16" s="187"/>
      <c r="E16" s="187"/>
      <c r="F16" s="187"/>
      <c r="G16" s="187"/>
      <c r="H16" s="187"/>
      <c r="I16" s="187"/>
      <c r="J16" s="187"/>
      <c r="K16" s="187"/>
      <c r="L16" s="187"/>
      <c r="M16" s="187"/>
      <c r="N16" s="187"/>
    </row>
    <row r="17" spans="1:32" x14ac:dyDescent="0.25">
      <c r="A17" s="179" t="s">
        <v>318</v>
      </c>
      <c r="B17"/>
      <c r="C17"/>
      <c r="D17"/>
      <c r="E17"/>
      <c r="F17"/>
      <c r="G17"/>
      <c r="H17"/>
      <c r="I17"/>
      <c r="J17"/>
      <c r="K17"/>
      <c r="L17"/>
      <c r="M17"/>
      <c r="N17"/>
    </row>
    <row r="18" spans="1:32" x14ac:dyDescent="0.25">
      <c r="A18" s="179" t="s">
        <v>319</v>
      </c>
      <c r="B18"/>
      <c r="C18"/>
      <c r="D18"/>
      <c r="E18"/>
      <c r="F18"/>
      <c r="G18"/>
      <c r="H18"/>
      <c r="I18"/>
      <c r="J18"/>
      <c r="K18"/>
      <c r="L18"/>
      <c r="M18"/>
      <c r="N18"/>
    </row>
    <row r="19" spans="1:32" x14ac:dyDescent="0.25">
      <c r="A19" s="179" t="s">
        <v>291</v>
      </c>
      <c r="B19"/>
      <c r="C19"/>
      <c r="D19"/>
      <c r="E19"/>
      <c r="F19"/>
      <c r="G19"/>
      <c r="H19"/>
      <c r="I19"/>
      <c r="J19"/>
      <c r="K19"/>
      <c r="L19"/>
      <c r="M19"/>
      <c r="N19"/>
    </row>
    <row r="22" spans="1:32" ht="14.5" x14ac:dyDescent="0.25">
      <c r="A22" s="358"/>
      <c r="B22" s="3"/>
      <c r="C22" s="3"/>
      <c r="D22" s="3"/>
      <c r="E22" s="3"/>
      <c r="F22" s="3"/>
      <c r="G22" s="3"/>
      <c r="H22" s="3"/>
      <c r="I22" s="3"/>
      <c r="J22" s="3"/>
      <c r="K22" s="3"/>
      <c r="L22" s="3"/>
      <c r="M22" s="3"/>
      <c r="N22" s="3"/>
      <c r="O22" s="23"/>
      <c r="P22" s="23"/>
      <c r="Q22" s="23"/>
      <c r="R22" s="23"/>
      <c r="S22" s="23"/>
      <c r="T22" s="23"/>
      <c r="U22" s="23"/>
      <c r="V22" s="23"/>
      <c r="W22" s="23"/>
      <c r="X22" s="23"/>
      <c r="Y22" s="23"/>
      <c r="Z22" s="23"/>
      <c r="AA22" s="23"/>
      <c r="AB22" s="23"/>
      <c r="AC22" s="23"/>
      <c r="AD22" s="23"/>
      <c r="AE22" s="23"/>
      <c r="AF22" s="23"/>
    </row>
    <row r="23" spans="1:32" x14ac:dyDescent="0.25">
      <c r="A23" s="407"/>
      <c r="B23" s="527"/>
      <c r="C23" s="527"/>
      <c r="D23" s="527"/>
      <c r="E23" s="528"/>
      <c r="F23" s="528"/>
      <c r="G23" s="527"/>
      <c r="H23" s="527"/>
      <c r="I23" s="527"/>
      <c r="J23" s="408"/>
      <c r="K23" s="408"/>
      <c r="L23" s="408"/>
      <c r="M23" s="408"/>
      <c r="N23" s="409"/>
      <c r="O23" s="23"/>
      <c r="P23" s="23"/>
      <c r="Q23" s="23"/>
      <c r="R23" s="23"/>
      <c r="S23" s="23"/>
      <c r="T23" s="23"/>
      <c r="U23" s="23"/>
      <c r="V23" s="23"/>
      <c r="W23" s="23"/>
      <c r="X23" s="23"/>
      <c r="Y23" s="23"/>
      <c r="Z23" s="23"/>
      <c r="AA23" s="23"/>
      <c r="AB23" s="23"/>
      <c r="AC23" s="23"/>
      <c r="AD23" s="23"/>
      <c r="AE23" s="23"/>
      <c r="AF23" s="23"/>
    </row>
    <row r="24" spans="1:32" x14ac:dyDescent="0.25">
      <c r="A24" s="407"/>
      <c r="B24" s="526"/>
      <c r="C24" s="526"/>
      <c r="D24" s="526"/>
      <c r="E24" s="528"/>
      <c r="F24" s="528"/>
      <c r="G24" s="527"/>
      <c r="H24" s="527"/>
      <c r="I24" s="527"/>
      <c r="J24" s="408"/>
      <c r="K24" s="408"/>
      <c r="L24" s="408"/>
      <c r="M24" s="408"/>
      <c r="N24" s="408"/>
      <c r="O24" s="23"/>
      <c r="P24" s="23"/>
      <c r="Q24" s="23"/>
      <c r="R24" s="23"/>
      <c r="S24" s="23"/>
      <c r="T24" s="23"/>
      <c r="U24" s="23"/>
      <c r="V24" s="23"/>
      <c r="W24" s="23"/>
      <c r="X24" s="23"/>
      <c r="Y24" s="23"/>
      <c r="Z24" s="23"/>
      <c r="AA24" s="23"/>
      <c r="AB24" s="23"/>
      <c r="AC24" s="23"/>
      <c r="AD24" s="23"/>
      <c r="AE24" s="23"/>
      <c r="AF24" s="23"/>
    </row>
    <row r="25" spans="1:32" x14ac:dyDescent="0.25">
      <c r="A25" s="410"/>
      <c r="B25" s="410"/>
      <c r="C25" s="411"/>
      <c r="D25" s="411"/>
      <c r="E25" s="412"/>
      <c r="F25" s="412"/>
      <c r="G25" s="412"/>
      <c r="H25" s="413"/>
      <c r="I25" s="414"/>
      <c r="J25" s="414"/>
      <c r="K25" s="414"/>
      <c r="L25" s="414"/>
      <c r="M25" s="414"/>
      <c r="N25" s="414"/>
      <c r="O25" s="23"/>
      <c r="P25" s="23"/>
      <c r="Q25" s="23"/>
      <c r="R25" s="23"/>
      <c r="S25" s="23"/>
      <c r="T25" s="23"/>
      <c r="U25" s="23"/>
      <c r="V25" s="23"/>
      <c r="W25" s="23"/>
      <c r="X25" s="23"/>
      <c r="Y25" s="23"/>
      <c r="Z25" s="23"/>
      <c r="AA25" s="23"/>
      <c r="AB25" s="23"/>
      <c r="AC25" s="23"/>
      <c r="AD25" s="23"/>
      <c r="AE25" s="23"/>
      <c r="AF25" s="23"/>
    </row>
    <row r="26" spans="1:32" x14ac:dyDescent="0.25">
      <c r="A26" s="410"/>
      <c r="B26" s="410"/>
      <c r="C26" s="411"/>
      <c r="D26" s="411"/>
      <c r="E26" s="412"/>
      <c r="F26" s="412"/>
      <c r="G26" s="412"/>
      <c r="H26" s="414"/>
      <c r="I26" s="414"/>
      <c r="J26" s="414"/>
      <c r="K26" s="414"/>
      <c r="L26" s="414"/>
      <c r="M26" s="414"/>
      <c r="N26" s="414"/>
      <c r="O26" s="23"/>
      <c r="P26" s="23"/>
      <c r="Q26" s="23"/>
      <c r="R26" s="23"/>
      <c r="S26" s="23"/>
      <c r="T26" s="23"/>
      <c r="U26" s="23"/>
      <c r="V26" s="23"/>
      <c r="W26" s="23"/>
      <c r="X26" s="23"/>
      <c r="Y26" s="23"/>
      <c r="Z26" s="23"/>
      <c r="AA26" s="23"/>
      <c r="AB26" s="23"/>
      <c r="AC26" s="23"/>
      <c r="AD26" s="23"/>
      <c r="AE26" s="23"/>
      <c r="AF26" s="23"/>
    </row>
    <row r="27" spans="1:32" x14ac:dyDescent="0.25">
      <c r="A27" s="410"/>
      <c r="B27" s="410"/>
      <c r="C27" s="411"/>
      <c r="D27" s="411"/>
      <c r="E27" s="412"/>
      <c r="F27" s="412"/>
      <c r="G27" s="412"/>
      <c r="H27" s="414"/>
      <c r="I27" s="414"/>
      <c r="J27" s="414"/>
      <c r="K27" s="414"/>
      <c r="L27" s="414"/>
      <c r="M27" s="414"/>
      <c r="N27" s="414"/>
      <c r="O27" s="23"/>
      <c r="P27" s="23"/>
      <c r="Q27" s="23"/>
      <c r="R27" s="23"/>
      <c r="S27" s="23"/>
      <c r="T27" s="23"/>
      <c r="U27" s="23"/>
      <c r="V27" s="23"/>
      <c r="W27" s="23"/>
      <c r="X27" s="23"/>
      <c r="Y27" s="23"/>
      <c r="Z27" s="23"/>
      <c r="AA27" s="23"/>
      <c r="AB27" s="23"/>
      <c r="AC27" s="23"/>
      <c r="AD27" s="23"/>
      <c r="AE27" s="23"/>
      <c r="AF27" s="23"/>
    </row>
    <row r="28" spans="1:32" x14ac:dyDescent="0.25">
      <c r="A28" s="410"/>
      <c r="B28" s="410"/>
      <c r="C28" s="411"/>
      <c r="D28" s="411"/>
      <c r="E28" s="412"/>
      <c r="F28" s="412"/>
      <c r="G28" s="412"/>
      <c r="H28" s="414"/>
      <c r="I28" s="414"/>
      <c r="J28" s="414"/>
      <c r="K28" s="414"/>
      <c r="L28" s="414"/>
      <c r="M28" s="414"/>
      <c r="N28" s="414"/>
      <c r="O28" s="23"/>
      <c r="P28" s="23"/>
      <c r="Q28" s="23"/>
      <c r="R28" s="23"/>
      <c r="S28" s="23"/>
      <c r="T28" s="23"/>
      <c r="U28" s="23"/>
      <c r="V28" s="23"/>
      <c r="W28" s="23"/>
      <c r="X28" s="23"/>
      <c r="Y28" s="23"/>
      <c r="Z28" s="23"/>
      <c r="AA28" s="23"/>
      <c r="AB28" s="23"/>
      <c r="AC28" s="23"/>
      <c r="AD28" s="23"/>
      <c r="AE28" s="23"/>
      <c r="AF28" s="23"/>
    </row>
    <row r="29" spans="1:32" x14ac:dyDescent="0.25">
      <c r="A29" s="410"/>
      <c r="B29" s="410"/>
      <c r="C29" s="411"/>
      <c r="D29" s="411"/>
      <c r="E29" s="412"/>
      <c r="F29" s="412"/>
      <c r="G29" s="412"/>
      <c r="H29" s="414"/>
      <c r="I29" s="414"/>
      <c r="J29" s="414"/>
      <c r="K29" s="414"/>
      <c r="L29" s="414"/>
      <c r="M29" s="414"/>
      <c r="N29" s="414"/>
      <c r="O29" s="23"/>
      <c r="P29" s="23"/>
      <c r="Q29" s="23"/>
      <c r="R29" s="23"/>
      <c r="S29" s="23"/>
      <c r="T29" s="23"/>
      <c r="U29" s="23"/>
      <c r="V29" s="23"/>
      <c r="W29" s="23"/>
      <c r="X29" s="23"/>
      <c r="Y29" s="23"/>
      <c r="Z29" s="23"/>
      <c r="AA29" s="23"/>
      <c r="AB29" s="23"/>
      <c r="AC29" s="23"/>
      <c r="AD29" s="23"/>
      <c r="AE29" s="23"/>
      <c r="AF29" s="23"/>
    </row>
    <row r="30" spans="1:32" x14ac:dyDescent="0.25">
      <c r="A30" s="410"/>
      <c r="B30" s="410"/>
      <c r="C30" s="411"/>
      <c r="D30" s="411"/>
      <c r="E30" s="412"/>
      <c r="F30" s="412"/>
      <c r="G30" s="412"/>
      <c r="H30" s="414"/>
      <c r="I30" s="414"/>
      <c r="J30" s="414"/>
      <c r="K30" s="414"/>
      <c r="L30" s="414"/>
      <c r="M30" s="414"/>
      <c r="N30" s="414"/>
      <c r="O30" s="23"/>
      <c r="P30" s="23"/>
      <c r="Q30" s="23"/>
      <c r="R30" s="23"/>
      <c r="S30" s="23"/>
      <c r="T30" s="23"/>
      <c r="U30" s="23"/>
      <c r="V30" s="23"/>
      <c r="W30" s="23"/>
      <c r="X30" s="23"/>
      <c r="Y30" s="23"/>
      <c r="Z30" s="23"/>
      <c r="AA30" s="23"/>
      <c r="AB30" s="23"/>
      <c r="AC30" s="23"/>
      <c r="AD30" s="23"/>
      <c r="AE30" s="23"/>
      <c r="AF30" s="23"/>
    </row>
    <row r="31" spans="1:32" x14ac:dyDescent="0.25">
      <c r="A31" s="410"/>
      <c r="B31" s="410"/>
      <c r="C31" s="411"/>
      <c r="D31" s="411"/>
      <c r="E31" s="412"/>
      <c r="F31" s="412"/>
      <c r="G31" s="412"/>
      <c r="H31" s="414"/>
      <c r="I31" s="414"/>
      <c r="J31" s="414"/>
      <c r="K31" s="414"/>
      <c r="L31" s="414"/>
      <c r="M31" s="414"/>
      <c r="N31" s="414"/>
      <c r="O31" s="23"/>
      <c r="P31" s="23"/>
      <c r="Q31" s="23"/>
      <c r="R31" s="23"/>
      <c r="S31" s="23"/>
      <c r="T31" s="23"/>
      <c r="U31" s="23"/>
      <c r="V31" s="23"/>
      <c r="W31" s="23"/>
      <c r="X31" s="23"/>
      <c r="Y31" s="23"/>
      <c r="Z31" s="23"/>
      <c r="AA31" s="23"/>
      <c r="AB31" s="23"/>
      <c r="AC31" s="23"/>
      <c r="AD31" s="23"/>
      <c r="AE31" s="23"/>
      <c r="AF31" s="23"/>
    </row>
    <row r="32" spans="1:32" x14ac:dyDescent="0.25">
      <c r="A32" s="410"/>
      <c r="B32" s="410"/>
      <c r="C32" s="411"/>
      <c r="D32" s="411"/>
      <c r="E32" s="412"/>
      <c r="F32" s="412"/>
      <c r="G32" s="412"/>
      <c r="H32" s="412"/>
      <c r="I32" s="414"/>
      <c r="J32" s="414"/>
      <c r="K32" s="414"/>
      <c r="L32" s="414"/>
      <c r="M32" s="414"/>
      <c r="N32" s="414"/>
      <c r="O32" s="23"/>
      <c r="P32" s="23"/>
      <c r="Q32" s="23"/>
      <c r="R32" s="23"/>
      <c r="S32" s="23"/>
      <c r="T32" s="23"/>
      <c r="U32" s="23"/>
      <c r="V32" s="23"/>
      <c r="W32" s="23"/>
      <c r="X32" s="23"/>
      <c r="Y32" s="23"/>
      <c r="Z32" s="23"/>
      <c r="AA32" s="23"/>
      <c r="AB32" s="23"/>
      <c r="AC32" s="23"/>
      <c r="AD32" s="23"/>
      <c r="AE32" s="23"/>
      <c r="AF32" s="23"/>
    </row>
    <row r="33" spans="1:32" x14ac:dyDescent="0.25">
      <c r="A33" s="410"/>
      <c r="B33" s="410"/>
      <c r="C33" s="411"/>
      <c r="D33" s="411"/>
      <c r="E33" s="412"/>
      <c r="F33" s="412"/>
      <c r="G33" s="412"/>
      <c r="H33" s="414"/>
      <c r="I33" s="414"/>
      <c r="J33" s="414"/>
      <c r="K33" s="414"/>
      <c r="L33" s="414"/>
      <c r="M33" s="414"/>
      <c r="N33" s="414"/>
      <c r="O33" s="23"/>
      <c r="P33" s="23"/>
      <c r="Q33" s="23"/>
      <c r="R33" s="23"/>
      <c r="S33" s="23"/>
      <c r="T33" s="23"/>
      <c r="U33" s="23"/>
      <c r="V33" s="23"/>
      <c r="W33" s="23"/>
      <c r="X33" s="23"/>
      <c r="Y33" s="23"/>
      <c r="Z33" s="23"/>
      <c r="AA33" s="23"/>
      <c r="AB33" s="23"/>
      <c r="AC33" s="23"/>
      <c r="AD33" s="23"/>
      <c r="AE33" s="23"/>
      <c r="AF33" s="23"/>
    </row>
    <row r="34" spans="1:32" x14ac:dyDescent="0.25">
      <c r="A34" s="415"/>
      <c r="B34" s="526"/>
      <c r="C34" s="526"/>
      <c r="D34" s="526"/>
      <c r="E34" s="527"/>
      <c r="F34" s="527"/>
      <c r="G34" s="527"/>
      <c r="H34" s="416"/>
      <c r="I34" s="416"/>
      <c r="J34" s="416"/>
      <c r="K34" s="416"/>
      <c r="L34" s="416"/>
      <c r="M34" s="416"/>
      <c r="N34" s="416"/>
      <c r="O34" s="23"/>
      <c r="P34" s="23"/>
      <c r="Q34" s="23"/>
      <c r="R34" s="23"/>
      <c r="S34" s="23"/>
      <c r="T34" s="23"/>
      <c r="U34" s="23"/>
      <c r="V34" s="23"/>
      <c r="W34" s="23"/>
      <c r="X34" s="23"/>
      <c r="Y34" s="23"/>
      <c r="Z34" s="23"/>
      <c r="AA34" s="23"/>
      <c r="AB34" s="23"/>
      <c r="AC34" s="23"/>
      <c r="AD34" s="23"/>
      <c r="AE34" s="23"/>
      <c r="AF34" s="23"/>
    </row>
    <row r="35" spans="1:32" x14ac:dyDescent="0.25">
      <c r="A35" s="417"/>
      <c r="B35" s="529"/>
      <c r="C35" s="529"/>
      <c r="D35" s="529"/>
      <c r="E35" s="530"/>
      <c r="F35" s="530"/>
      <c r="G35" s="530"/>
      <c r="H35" s="418"/>
      <c r="I35" s="414"/>
      <c r="J35" s="414"/>
      <c r="K35" s="414"/>
      <c r="L35" s="414"/>
      <c r="M35" s="414"/>
      <c r="N35" s="414"/>
      <c r="O35" s="23"/>
      <c r="P35" s="23"/>
      <c r="Q35" s="23"/>
      <c r="R35" s="23"/>
      <c r="S35" s="23"/>
      <c r="T35" s="23"/>
      <c r="U35" s="23"/>
      <c r="V35" s="23"/>
      <c r="W35" s="23"/>
      <c r="X35" s="23"/>
      <c r="Y35" s="23"/>
      <c r="Z35" s="23"/>
      <c r="AA35" s="23"/>
      <c r="AB35" s="23"/>
      <c r="AC35" s="23"/>
      <c r="AD35" s="23"/>
      <c r="AE35" s="23"/>
      <c r="AF35" s="23"/>
    </row>
    <row r="36" spans="1:32" x14ac:dyDescent="0.25">
      <c r="A36" s="415"/>
      <c r="B36" s="526"/>
      <c r="C36" s="526"/>
      <c r="D36" s="526"/>
      <c r="E36" s="527"/>
      <c r="F36" s="527"/>
      <c r="G36" s="527"/>
      <c r="H36" s="416"/>
      <c r="I36" s="416"/>
      <c r="J36" s="416"/>
      <c r="K36" s="416"/>
      <c r="L36" s="416"/>
      <c r="M36" s="416"/>
      <c r="N36" s="416"/>
      <c r="O36" s="23"/>
      <c r="P36" s="23"/>
      <c r="Q36" s="23"/>
      <c r="R36" s="23"/>
      <c r="S36" s="23"/>
      <c r="T36" s="23"/>
      <c r="U36" s="23"/>
      <c r="V36" s="23"/>
      <c r="W36" s="23"/>
      <c r="X36" s="23"/>
      <c r="Y36" s="23"/>
      <c r="Z36" s="23"/>
      <c r="AA36" s="23"/>
      <c r="AB36" s="23"/>
      <c r="AC36" s="23"/>
      <c r="AD36" s="23"/>
      <c r="AE36" s="23"/>
      <c r="AF36" s="23"/>
    </row>
    <row r="37" spans="1:32" x14ac:dyDescent="0.25">
      <c r="A37" s="417"/>
      <c r="B37" s="417"/>
      <c r="C37" s="417"/>
      <c r="D37" s="417"/>
      <c r="E37" s="417"/>
      <c r="F37" s="417"/>
      <c r="G37" s="417"/>
      <c r="H37" s="417"/>
      <c r="I37" s="417"/>
      <c r="J37" s="417"/>
      <c r="K37" s="417"/>
      <c r="L37" s="417"/>
      <c r="M37" s="417"/>
      <c r="N37" s="417"/>
      <c r="O37" s="23"/>
      <c r="P37" s="23"/>
      <c r="Q37" s="23"/>
      <c r="R37" s="23"/>
      <c r="S37" s="23"/>
      <c r="T37" s="23"/>
      <c r="U37" s="23"/>
      <c r="V37" s="23"/>
      <c r="W37" s="23"/>
      <c r="X37" s="23"/>
      <c r="Y37" s="23"/>
      <c r="Z37" s="23"/>
      <c r="AA37" s="23"/>
      <c r="AB37" s="23"/>
      <c r="AC37" s="23"/>
      <c r="AD37" s="23"/>
      <c r="AE37" s="23"/>
      <c r="AF37" s="23"/>
    </row>
    <row r="38" spans="1:32" x14ac:dyDescent="0.25">
      <c r="A38" s="372"/>
      <c r="B38" s="3"/>
      <c r="C38" s="3"/>
      <c r="D38" s="3"/>
      <c r="E38" s="3"/>
      <c r="F38" s="3"/>
      <c r="G38" s="3"/>
      <c r="H38" s="3"/>
      <c r="I38" s="3"/>
      <c r="J38" s="3"/>
      <c r="K38" s="3"/>
      <c r="L38" s="3"/>
      <c r="M38" s="3"/>
      <c r="N38" s="3"/>
      <c r="O38" s="23"/>
      <c r="P38" s="23"/>
      <c r="Q38" s="23"/>
      <c r="R38" s="23"/>
      <c r="S38" s="23"/>
      <c r="T38" s="23"/>
      <c r="U38" s="23"/>
      <c r="V38" s="23"/>
      <c r="W38" s="23"/>
      <c r="X38" s="23"/>
      <c r="Y38" s="23"/>
      <c r="Z38" s="23"/>
      <c r="AA38" s="23"/>
      <c r="AB38" s="23"/>
      <c r="AC38" s="23"/>
      <c r="AD38" s="23"/>
      <c r="AE38" s="23"/>
      <c r="AF38" s="23"/>
    </row>
    <row r="39" spans="1:32" x14ac:dyDescent="0.25">
      <c r="A39" s="372"/>
      <c r="B39" s="3"/>
      <c r="C39" s="3"/>
      <c r="D39" s="3"/>
      <c r="E39" s="3"/>
      <c r="F39" s="3"/>
      <c r="G39" s="3"/>
      <c r="H39" s="3"/>
      <c r="I39" s="3"/>
      <c r="J39" s="3"/>
      <c r="K39" s="3"/>
      <c r="L39" s="3"/>
      <c r="M39" s="3"/>
      <c r="N39" s="3"/>
      <c r="O39" s="23"/>
      <c r="P39" s="23"/>
      <c r="Q39" s="23"/>
      <c r="R39" s="23"/>
      <c r="S39" s="23"/>
      <c r="T39" s="23"/>
      <c r="U39" s="23"/>
      <c r="V39" s="23"/>
      <c r="W39" s="23"/>
      <c r="X39" s="23"/>
      <c r="Y39" s="23"/>
      <c r="Z39" s="23"/>
      <c r="AA39" s="23"/>
      <c r="AB39" s="23"/>
      <c r="AC39" s="23"/>
      <c r="AD39" s="23"/>
      <c r="AE39" s="23"/>
      <c r="AF39" s="23"/>
    </row>
    <row r="40" spans="1:32" x14ac:dyDescent="0.25">
      <c r="A40" s="372"/>
      <c r="B40" s="3"/>
      <c r="C40" s="3"/>
      <c r="D40" s="3"/>
      <c r="E40" s="3"/>
      <c r="F40" s="3"/>
      <c r="G40" s="3"/>
      <c r="H40" s="3"/>
      <c r="I40" s="3"/>
      <c r="J40" s="3"/>
      <c r="K40" s="3"/>
      <c r="L40" s="3"/>
      <c r="M40" s="3"/>
      <c r="N40" s="3"/>
      <c r="O40" s="23"/>
      <c r="P40" s="23"/>
      <c r="Q40" s="23"/>
      <c r="R40" s="23"/>
      <c r="S40" s="23"/>
      <c r="T40" s="23"/>
      <c r="U40" s="23"/>
      <c r="V40" s="23"/>
      <c r="W40" s="23"/>
      <c r="X40" s="23"/>
      <c r="Y40" s="23"/>
      <c r="Z40" s="23"/>
      <c r="AA40" s="23"/>
      <c r="AB40" s="23"/>
      <c r="AC40" s="23"/>
      <c r="AD40" s="23"/>
      <c r="AE40" s="23"/>
      <c r="AF40" s="23"/>
    </row>
    <row r="41" spans="1:32"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row>
    <row r="42" spans="1:32"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row>
    <row r="43" spans="1:32" ht="14.5" x14ac:dyDescent="0.25">
      <c r="A43" s="358"/>
      <c r="B43" s="3"/>
      <c r="C43" s="3"/>
      <c r="D43" s="3"/>
      <c r="E43" s="3"/>
      <c r="F43" s="3"/>
      <c r="G43" s="3"/>
      <c r="H43" s="3"/>
      <c r="I43" s="3"/>
      <c r="J43" s="3"/>
      <c r="K43" s="3"/>
      <c r="L43" s="3"/>
      <c r="M43" s="3"/>
      <c r="N43" s="3"/>
      <c r="O43" s="23"/>
      <c r="P43" s="23"/>
      <c r="Q43" s="23"/>
      <c r="R43" s="23"/>
      <c r="S43" s="23"/>
      <c r="T43" s="23"/>
      <c r="U43" s="23"/>
      <c r="V43" s="23"/>
      <c r="W43" s="23"/>
      <c r="X43" s="23"/>
      <c r="Y43" s="23"/>
      <c r="Z43" s="23"/>
      <c r="AA43" s="23"/>
      <c r="AB43" s="23"/>
      <c r="AC43" s="23"/>
      <c r="AD43" s="23"/>
      <c r="AE43" s="23"/>
      <c r="AF43" s="23"/>
    </row>
    <row r="44" spans="1:32" x14ac:dyDescent="0.25">
      <c r="A44" s="407"/>
      <c r="B44" s="527"/>
      <c r="C44" s="527"/>
      <c r="D44" s="527"/>
      <c r="E44" s="528"/>
      <c r="F44" s="528"/>
      <c r="G44" s="527"/>
      <c r="H44" s="527"/>
      <c r="I44" s="527"/>
      <c r="J44" s="408"/>
      <c r="K44" s="408"/>
      <c r="L44" s="408"/>
      <c r="M44" s="408"/>
      <c r="N44" s="409"/>
      <c r="O44" s="23"/>
      <c r="P44" s="23"/>
      <c r="Q44" s="23"/>
      <c r="R44" s="23"/>
      <c r="S44" s="23"/>
      <c r="T44" s="23"/>
      <c r="U44" s="23"/>
      <c r="V44" s="23"/>
      <c r="W44" s="23"/>
      <c r="X44" s="23"/>
      <c r="Y44" s="23"/>
      <c r="Z44" s="23"/>
      <c r="AA44" s="23"/>
      <c r="AB44" s="23"/>
      <c r="AC44" s="23"/>
      <c r="AD44" s="23"/>
      <c r="AE44" s="23"/>
      <c r="AF44" s="23"/>
    </row>
    <row r="45" spans="1:32" x14ac:dyDescent="0.25">
      <c r="A45" s="407"/>
      <c r="B45" s="526"/>
      <c r="C45" s="526"/>
      <c r="D45" s="526"/>
      <c r="E45" s="528"/>
      <c r="F45" s="528"/>
      <c r="G45" s="527"/>
      <c r="H45" s="527"/>
      <c r="I45" s="527"/>
      <c r="J45" s="408"/>
      <c r="K45" s="408"/>
      <c r="L45" s="408"/>
      <c r="M45" s="408"/>
      <c r="N45" s="408"/>
      <c r="O45" s="23"/>
      <c r="P45" s="23"/>
      <c r="Q45" s="23"/>
      <c r="R45" s="23"/>
      <c r="S45" s="23"/>
      <c r="T45" s="23"/>
      <c r="U45" s="23"/>
      <c r="V45" s="23"/>
      <c r="W45" s="23"/>
      <c r="X45" s="23"/>
      <c r="Y45" s="23"/>
      <c r="Z45" s="23"/>
      <c r="AA45" s="23"/>
      <c r="AB45" s="23"/>
      <c r="AC45" s="23"/>
      <c r="AD45" s="23"/>
      <c r="AE45" s="23"/>
      <c r="AF45" s="23"/>
    </row>
    <row r="46" spans="1:32" x14ac:dyDescent="0.25">
      <c r="A46" s="410"/>
      <c r="B46" s="410"/>
      <c r="C46" s="411"/>
      <c r="D46" s="411"/>
      <c r="E46" s="412"/>
      <c r="F46" s="412"/>
      <c r="G46" s="412"/>
      <c r="H46" s="413"/>
      <c r="I46" s="414"/>
      <c r="J46" s="414"/>
      <c r="K46" s="414"/>
      <c r="L46" s="414"/>
      <c r="M46" s="414"/>
      <c r="N46" s="414"/>
      <c r="O46" s="23"/>
      <c r="P46" s="23"/>
      <c r="Q46" s="23"/>
      <c r="R46" s="23"/>
      <c r="S46" s="23"/>
      <c r="T46" s="23"/>
      <c r="U46" s="23"/>
      <c r="V46" s="23"/>
      <c r="W46" s="23"/>
      <c r="X46" s="23"/>
      <c r="Y46" s="23"/>
      <c r="Z46" s="23"/>
      <c r="AA46" s="23"/>
      <c r="AB46" s="23"/>
      <c r="AC46" s="23"/>
      <c r="AD46" s="23"/>
      <c r="AE46" s="23"/>
      <c r="AF46" s="23"/>
    </row>
    <row r="47" spans="1:32" x14ac:dyDescent="0.25">
      <c r="A47" s="410"/>
      <c r="B47" s="410"/>
      <c r="C47" s="411"/>
      <c r="D47" s="411"/>
      <c r="E47" s="412"/>
      <c r="F47" s="412"/>
      <c r="G47" s="412"/>
      <c r="H47" s="414"/>
      <c r="I47" s="414"/>
      <c r="J47" s="414"/>
      <c r="K47" s="414"/>
      <c r="L47" s="414"/>
      <c r="M47" s="414"/>
      <c r="N47" s="414"/>
      <c r="O47" s="23"/>
      <c r="P47" s="23"/>
      <c r="Q47" s="23"/>
      <c r="R47" s="23"/>
      <c r="S47" s="23"/>
      <c r="T47" s="23"/>
      <c r="U47" s="23"/>
      <c r="V47" s="23"/>
      <c r="W47" s="23"/>
      <c r="X47" s="23"/>
      <c r="Y47" s="23"/>
      <c r="Z47" s="23"/>
      <c r="AA47" s="23"/>
      <c r="AB47" s="23"/>
      <c r="AC47" s="23"/>
      <c r="AD47" s="23"/>
      <c r="AE47" s="23"/>
      <c r="AF47" s="23"/>
    </row>
    <row r="48" spans="1:32" x14ac:dyDescent="0.25">
      <c r="A48" s="410"/>
      <c r="B48" s="410"/>
      <c r="C48" s="411"/>
      <c r="D48" s="411"/>
      <c r="E48" s="412"/>
      <c r="F48" s="412"/>
      <c r="G48" s="412"/>
      <c r="H48" s="414"/>
      <c r="I48" s="414"/>
      <c r="J48" s="414"/>
      <c r="K48" s="414"/>
      <c r="L48" s="414"/>
      <c r="M48" s="414"/>
      <c r="N48" s="414"/>
      <c r="O48" s="23"/>
      <c r="P48" s="23"/>
      <c r="Q48" s="23"/>
      <c r="R48" s="23"/>
      <c r="S48" s="23"/>
      <c r="T48" s="23"/>
      <c r="U48" s="23"/>
      <c r="V48" s="23"/>
      <c r="W48" s="23"/>
      <c r="X48" s="23"/>
      <c r="Y48" s="23"/>
      <c r="Z48" s="23"/>
      <c r="AA48" s="23"/>
      <c r="AB48" s="23"/>
      <c r="AC48" s="23"/>
      <c r="AD48" s="23"/>
      <c r="AE48" s="23"/>
      <c r="AF48" s="23"/>
    </row>
    <row r="49" spans="1:32" x14ac:dyDescent="0.25">
      <c r="A49" s="410"/>
      <c r="B49" s="410"/>
      <c r="C49" s="411"/>
      <c r="D49" s="411"/>
      <c r="E49" s="412"/>
      <c r="F49" s="412"/>
      <c r="G49" s="412"/>
      <c r="H49" s="414"/>
      <c r="I49" s="414"/>
      <c r="J49" s="414"/>
      <c r="K49" s="414"/>
      <c r="L49" s="414"/>
      <c r="M49" s="414"/>
      <c r="N49" s="414"/>
      <c r="O49" s="23"/>
      <c r="P49" s="23"/>
      <c r="Q49" s="23"/>
      <c r="R49" s="23"/>
      <c r="S49" s="23"/>
      <c r="T49" s="23"/>
      <c r="U49" s="23"/>
      <c r="V49" s="23"/>
      <c r="W49" s="23"/>
      <c r="X49" s="23"/>
      <c r="Y49" s="23"/>
      <c r="Z49" s="23"/>
      <c r="AA49" s="23"/>
      <c r="AB49" s="23"/>
      <c r="AC49" s="23"/>
      <c r="AD49" s="23"/>
      <c r="AE49" s="23"/>
      <c r="AF49" s="23"/>
    </row>
    <row r="50" spans="1:32" x14ac:dyDescent="0.25">
      <c r="A50" s="410"/>
      <c r="B50" s="410"/>
      <c r="C50" s="411"/>
      <c r="D50" s="411"/>
      <c r="E50" s="412"/>
      <c r="F50" s="412"/>
      <c r="G50" s="412"/>
      <c r="H50" s="414"/>
      <c r="I50" s="414"/>
      <c r="J50" s="414"/>
      <c r="K50" s="414"/>
      <c r="L50" s="414"/>
      <c r="M50" s="414"/>
      <c r="N50" s="414"/>
      <c r="O50" s="23"/>
      <c r="P50" s="23"/>
      <c r="Q50" s="23"/>
      <c r="R50" s="23"/>
      <c r="S50" s="23"/>
      <c r="T50" s="23"/>
      <c r="U50" s="23"/>
      <c r="V50" s="23"/>
      <c r="W50" s="23"/>
      <c r="X50" s="23"/>
      <c r="Y50" s="23"/>
      <c r="Z50" s="23"/>
      <c r="AA50" s="23"/>
      <c r="AB50" s="23"/>
      <c r="AC50" s="23"/>
      <c r="AD50" s="23"/>
      <c r="AE50" s="23"/>
      <c r="AF50" s="23"/>
    </row>
    <row r="51" spans="1:32" x14ac:dyDescent="0.25">
      <c r="A51" s="410"/>
      <c r="B51" s="410"/>
      <c r="C51" s="411"/>
      <c r="D51" s="411"/>
      <c r="E51" s="412"/>
      <c r="F51" s="412"/>
      <c r="G51" s="412"/>
      <c r="H51" s="414"/>
      <c r="I51" s="414"/>
      <c r="J51" s="414"/>
      <c r="K51" s="414"/>
      <c r="L51" s="414"/>
      <c r="M51" s="414"/>
      <c r="N51" s="414"/>
      <c r="O51" s="23"/>
      <c r="P51" s="23"/>
      <c r="Q51" s="23"/>
      <c r="R51" s="23"/>
      <c r="S51" s="23"/>
      <c r="T51" s="23"/>
      <c r="U51" s="23"/>
      <c r="V51" s="23"/>
      <c r="W51" s="23"/>
      <c r="X51" s="23"/>
      <c r="Y51" s="23"/>
      <c r="Z51" s="23"/>
      <c r="AA51" s="23"/>
      <c r="AB51" s="23"/>
      <c r="AC51" s="23"/>
      <c r="AD51" s="23"/>
      <c r="AE51" s="23"/>
      <c r="AF51" s="23"/>
    </row>
    <row r="52" spans="1:32" x14ac:dyDescent="0.25">
      <c r="A52" s="410"/>
      <c r="B52" s="410"/>
      <c r="C52" s="411"/>
      <c r="D52" s="411"/>
      <c r="E52" s="412"/>
      <c r="F52" s="412"/>
      <c r="G52" s="412"/>
      <c r="H52" s="414"/>
      <c r="I52" s="414"/>
      <c r="J52" s="414"/>
      <c r="K52" s="414"/>
      <c r="L52" s="414"/>
      <c r="M52" s="414"/>
      <c r="N52" s="414"/>
      <c r="O52" s="23"/>
      <c r="P52" s="23"/>
      <c r="Q52" s="23"/>
      <c r="R52" s="23"/>
      <c r="S52" s="23"/>
      <c r="T52" s="23"/>
      <c r="U52" s="23"/>
      <c r="V52" s="23"/>
      <c r="W52" s="23"/>
      <c r="X52" s="23"/>
      <c r="Y52" s="23"/>
      <c r="Z52" s="23"/>
      <c r="AA52" s="23"/>
      <c r="AB52" s="23"/>
      <c r="AC52" s="23"/>
      <c r="AD52" s="23"/>
      <c r="AE52" s="23"/>
      <c r="AF52" s="23"/>
    </row>
    <row r="53" spans="1:32" x14ac:dyDescent="0.25">
      <c r="A53" s="410"/>
      <c r="B53" s="410"/>
      <c r="C53" s="411"/>
      <c r="D53" s="411"/>
      <c r="E53" s="412"/>
      <c r="F53" s="412"/>
      <c r="G53" s="412"/>
      <c r="H53" s="414"/>
      <c r="I53" s="414"/>
      <c r="J53" s="414"/>
      <c r="K53" s="414"/>
      <c r="L53" s="414"/>
      <c r="M53" s="414"/>
      <c r="N53" s="414"/>
      <c r="O53" s="23"/>
      <c r="P53" s="23"/>
      <c r="Q53" s="23"/>
      <c r="R53" s="23"/>
      <c r="S53" s="23"/>
      <c r="T53" s="23"/>
      <c r="U53" s="23"/>
      <c r="V53" s="23"/>
      <c r="W53" s="23"/>
      <c r="X53" s="23"/>
      <c r="Y53" s="23"/>
      <c r="Z53" s="23"/>
      <c r="AA53" s="23"/>
      <c r="AB53" s="23"/>
      <c r="AC53" s="23"/>
      <c r="AD53" s="23"/>
      <c r="AE53" s="23"/>
      <c r="AF53" s="23"/>
    </row>
    <row r="54" spans="1:32" x14ac:dyDescent="0.25">
      <c r="A54" s="415"/>
      <c r="B54" s="526"/>
      <c r="C54" s="526"/>
      <c r="D54" s="526"/>
      <c r="E54" s="527"/>
      <c r="F54" s="527"/>
      <c r="G54" s="527"/>
      <c r="H54" s="416"/>
      <c r="I54" s="416"/>
      <c r="J54" s="416"/>
      <c r="K54" s="416"/>
      <c r="L54" s="416"/>
      <c r="M54" s="416"/>
      <c r="N54" s="416"/>
      <c r="O54" s="23"/>
      <c r="P54" s="23"/>
      <c r="Q54" s="23"/>
      <c r="R54" s="23"/>
      <c r="S54" s="23"/>
      <c r="T54" s="23"/>
      <c r="U54" s="23"/>
      <c r="V54" s="23"/>
      <c r="W54" s="23"/>
      <c r="X54" s="23"/>
      <c r="Y54" s="23"/>
      <c r="Z54" s="23"/>
      <c r="AA54" s="23"/>
      <c r="AB54" s="23"/>
      <c r="AC54" s="23"/>
      <c r="AD54" s="23"/>
      <c r="AE54" s="23"/>
      <c r="AF54" s="23"/>
    </row>
    <row r="55" spans="1:32" x14ac:dyDescent="0.25">
      <c r="A55" s="417"/>
      <c r="B55" s="529"/>
      <c r="C55" s="529"/>
      <c r="D55" s="529"/>
      <c r="E55" s="530"/>
      <c r="F55" s="530"/>
      <c r="G55" s="530"/>
      <c r="H55" s="418"/>
      <c r="I55" s="414"/>
      <c r="J55" s="414"/>
      <c r="K55" s="414"/>
      <c r="L55" s="414"/>
      <c r="M55" s="414"/>
      <c r="N55" s="414"/>
      <c r="O55" s="23"/>
      <c r="P55" s="23"/>
      <c r="Q55" s="23"/>
      <c r="R55" s="23"/>
      <c r="S55" s="23"/>
      <c r="T55" s="23"/>
      <c r="U55" s="23"/>
      <c r="V55" s="23"/>
      <c r="W55" s="23"/>
      <c r="X55" s="23"/>
      <c r="Y55" s="23"/>
      <c r="Z55" s="23"/>
      <c r="AA55" s="23"/>
      <c r="AB55" s="23"/>
      <c r="AC55" s="23"/>
      <c r="AD55" s="23"/>
      <c r="AE55" s="23"/>
      <c r="AF55" s="23"/>
    </row>
    <row r="56" spans="1:32" x14ac:dyDescent="0.25">
      <c r="A56" s="415"/>
      <c r="B56" s="526"/>
      <c r="C56" s="526"/>
      <c r="D56" s="526"/>
      <c r="E56" s="527"/>
      <c r="F56" s="527"/>
      <c r="G56" s="527"/>
      <c r="H56" s="416"/>
      <c r="I56" s="416"/>
      <c r="J56" s="416"/>
      <c r="K56" s="416"/>
      <c r="L56" s="416"/>
      <c r="M56" s="416"/>
      <c r="N56" s="416"/>
      <c r="O56" s="23"/>
      <c r="P56" s="23"/>
      <c r="Q56" s="23"/>
      <c r="R56" s="23"/>
      <c r="S56" s="23"/>
      <c r="T56" s="23"/>
      <c r="U56" s="23"/>
      <c r="V56" s="23"/>
      <c r="W56" s="23"/>
      <c r="X56" s="23"/>
      <c r="Y56" s="23"/>
      <c r="Z56" s="23"/>
      <c r="AA56" s="23"/>
      <c r="AB56" s="23"/>
      <c r="AC56" s="23"/>
      <c r="AD56" s="23"/>
      <c r="AE56" s="23"/>
      <c r="AF56" s="23"/>
    </row>
    <row r="57" spans="1:32" x14ac:dyDescent="0.25">
      <c r="A57" s="417"/>
      <c r="B57" s="417"/>
      <c r="C57" s="417"/>
      <c r="D57" s="417"/>
      <c r="E57" s="417"/>
      <c r="F57" s="417"/>
      <c r="G57" s="417"/>
      <c r="H57" s="417"/>
      <c r="I57" s="417"/>
      <c r="J57" s="417"/>
      <c r="K57" s="417"/>
      <c r="L57" s="417"/>
      <c r="M57" s="417"/>
      <c r="N57" s="417"/>
      <c r="O57" s="23"/>
      <c r="P57" s="23"/>
      <c r="Q57" s="23"/>
      <c r="R57" s="23"/>
      <c r="S57" s="23"/>
      <c r="T57" s="23"/>
      <c r="U57" s="23"/>
      <c r="V57" s="23"/>
      <c r="W57" s="23"/>
      <c r="X57" s="23"/>
      <c r="Y57" s="23"/>
      <c r="Z57" s="23"/>
      <c r="AA57" s="23"/>
      <c r="AB57" s="23"/>
      <c r="AC57" s="23"/>
      <c r="AD57" s="23"/>
      <c r="AE57" s="23"/>
      <c r="AF57" s="23"/>
    </row>
    <row r="58" spans="1:32" x14ac:dyDescent="0.25">
      <c r="A58" s="372"/>
      <c r="B58" s="3"/>
      <c r="C58" s="3"/>
      <c r="D58" s="3"/>
      <c r="E58" s="3"/>
      <c r="F58" s="3"/>
      <c r="G58" s="3"/>
      <c r="H58" s="3"/>
      <c r="I58" s="3"/>
      <c r="J58" s="3"/>
      <c r="K58" s="3"/>
      <c r="L58" s="3"/>
      <c r="M58" s="3"/>
      <c r="N58" s="3"/>
      <c r="O58" s="23"/>
      <c r="P58" s="23"/>
      <c r="Q58" s="23"/>
      <c r="R58" s="23"/>
      <c r="S58" s="23"/>
      <c r="T58" s="23"/>
      <c r="U58" s="23"/>
      <c r="V58" s="23"/>
      <c r="W58" s="23"/>
      <c r="X58" s="23"/>
      <c r="Y58" s="23"/>
      <c r="Z58" s="23"/>
      <c r="AA58" s="23"/>
      <c r="AB58" s="23"/>
      <c r="AC58" s="23"/>
      <c r="AD58" s="23"/>
      <c r="AE58" s="23"/>
      <c r="AF58" s="23"/>
    </row>
    <row r="59" spans="1:32" x14ac:dyDescent="0.25">
      <c r="A59" s="372"/>
      <c r="B59" s="3"/>
      <c r="C59" s="3"/>
      <c r="D59" s="3"/>
      <c r="E59" s="3"/>
      <c r="F59" s="3"/>
      <c r="G59" s="3"/>
      <c r="H59" s="3"/>
      <c r="I59" s="3"/>
      <c r="J59" s="3"/>
      <c r="K59" s="3"/>
      <c r="L59" s="3"/>
      <c r="M59" s="3"/>
      <c r="N59" s="3"/>
      <c r="O59" s="23"/>
      <c r="P59" s="23"/>
      <c r="Q59" s="23"/>
      <c r="R59" s="23"/>
      <c r="S59" s="23"/>
      <c r="T59" s="23"/>
      <c r="U59" s="23"/>
      <c r="V59" s="23"/>
      <c r="W59" s="23"/>
      <c r="X59" s="23"/>
      <c r="Y59" s="23"/>
      <c r="Z59" s="23"/>
      <c r="AA59" s="23"/>
      <c r="AB59" s="23"/>
      <c r="AC59" s="23"/>
      <c r="AD59" s="23"/>
      <c r="AE59" s="23"/>
      <c r="AF59" s="23"/>
    </row>
    <row r="60" spans="1:32" x14ac:dyDescent="0.25">
      <c r="A60" s="372"/>
      <c r="B60" s="3"/>
      <c r="C60" s="3"/>
      <c r="D60" s="3"/>
      <c r="E60" s="3"/>
      <c r="F60" s="3"/>
      <c r="G60" s="3"/>
      <c r="H60" s="3"/>
      <c r="I60" s="3"/>
      <c r="J60" s="3"/>
      <c r="K60" s="3"/>
      <c r="L60" s="3"/>
      <c r="M60" s="3"/>
      <c r="N60" s="3"/>
      <c r="O60" s="23"/>
      <c r="P60" s="23"/>
      <c r="Q60" s="23"/>
      <c r="R60" s="23"/>
      <c r="S60" s="23"/>
      <c r="T60" s="23"/>
      <c r="U60" s="23"/>
      <c r="V60" s="23"/>
      <c r="W60" s="23"/>
      <c r="X60" s="23"/>
      <c r="Y60" s="23"/>
      <c r="Z60" s="23"/>
      <c r="AA60" s="23"/>
      <c r="AB60" s="23"/>
      <c r="AC60" s="23"/>
      <c r="AD60" s="23"/>
      <c r="AE60" s="23"/>
      <c r="AF60" s="23"/>
    </row>
    <row r="61" spans="1:32"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row>
    <row r="62" spans="1:32"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row>
    <row r="63" spans="1:32"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row>
    <row r="64" spans="1:32"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row>
    <row r="65" spans="1:32"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row>
    <row r="66" spans="1:32"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row>
    <row r="67" spans="1:32" ht="14.5" x14ac:dyDescent="0.25">
      <c r="A67" s="358"/>
      <c r="B67" s="3"/>
      <c r="C67" s="3"/>
      <c r="D67" s="3"/>
      <c r="E67" s="3"/>
      <c r="F67" s="3"/>
      <c r="G67" s="3"/>
      <c r="H67" s="3"/>
      <c r="I67" s="3"/>
      <c r="J67" s="3"/>
      <c r="K67" s="3"/>
      <c r="L67" s="3"/>
      <c r="M67" s="3"/>
      <c r="N67" s="3"/>
      <c r="O67" s="23"/>
      <c r="P67" s="23"/>
      <c r="Q67" s="23"/>
      <c r="R67" s="23"/>
      <c r="S67" s="23"/>
      <c r="T67" s="23"/>
      <c r="U67" s="23"/>
      <c r="V67" s="23"/>
      <c r="W67" s="23"/>
      <c r="X67" s="23"/>
      <c r="Y67" s="23"/>
      <c r="Z67" s="23"/>
      <c r="AA67" s="23"/>
      <c r="AB67" s="23"/>
      <c r="AC67" s="23"/>
      <c r="AD67" s="23"/>
      <c r="AE67" s="23"/>
      <c r="AF67" s="23"/>
    </row>
    <row r="68" spans="1:32" x14ac:dyDescent="0.25">
      <c r="A68" s="407"/>
      <c r="B68" s="527"/>
      <c r="C68" s="527"/>
      <c r="D68" s="527"/>
      <c r="E68" s="528"/>
      <c r="F68" s="528"/>
      <c r="G68" s="527"/>
      <c r="H68" s="527"/>
      <c r="I68" s="527"/>
      <c r="J68" s="408"/>
      <c r="K68" s="408"/>
      <c r="L68" s="408"/>
      <c r="M68" s="408"/>
      <c r="N68" s="409"/>
      <c r="O68" s="23"/>
      <c r="P68" s="23"/>
      <c r="Q68" s="23"/>
      <c r="R68" s="23"/>
      <c r="S68" s="23"/>
      <c r="T68" s="23"/>
      <c r="U68" s="23"/>
      <c r="V68" s="23"/>
      <c r="W68" s="23"/>
      <c r="X68" s="23"/>
      <c r="Y68" s="23"/>
      <c r="Z68" s="23"/>
      <c r="AA68" s="23"/>
      <c r="AB68" s="23"/>
      <c r="AC68" s="23"/>
      <c r="AD68" s="23"/>
      <c r="AE68" s="23"/>
      <c r="AF68" s="23"/>
    </row>
    <row r="69" spans="1:32" x14ac:dyDescent="0.25">
      <c r="A69" s="407"/>
      <c r="B69" s="526"/>
      <c r="C69" s="526"/>
      <c r="D69" s="526"/>
      <c r="E69" s="528"/>
      <c r="F69" s="528"/>
      <c r="G69" s="527"/>
      <c r="H69" s="527"/>
      <c r="I69" s="527"/>
      <c r="J69" s="408"/>
      <c r="K69" s="408"/>
      <c r="L69" s="408"/>
      <c r="M69" s="408"/>
      <c r="N69" s="408"/>
      <c r="O69" s="23"/>
      <c r="P69" s="23"/>
      <c r="Q69" s="23"/>
      <c r="R69" s="23"/>
      <c r="S69" s="23"/>
      <c r="T69" s="23"/>
      <c r="U69" s="23"/>
      <c r="V69" s="23"/>
      <c r="W69" s="23"/>
      <c r="X69" s="23"/>
      <c r="Y69" s="23"/>
      <c r="Z69" s="23"/>
      <c r="AA69" s="23"/>
      <c r="AB69" s="23"/>
      <c r="AC69" s="23"/>
      <c r="AD69" s="23"/>
      <c r="AE69" s="23"/>
      <c r="AF69" s="23"/>
    </row>
    <row r="70" spans="1:32" x14ac:dyDescent="0.25">
      <c r="A70" s="410"/>
      <c r="B70" s="410"/>
      <c r="C70" s="411"/>
      <c r="D70" s="411"/>
      <c r="E70" s="412"/>
      <c r="F70" s="412"/>
      <c r="G70" s="412"/>
      <c r="H70" s="413"/>
      <c r="I70" s="414"/>
      <c r="J70" s="414"/>
      <c r="K70" s="414"/>
      <c r="L70" s="414"/>
      <c r="M70" s="414"/>
      <c r="N70" s="414"/>
      <c r="O70" s="23"/>
      <c r="P70" s="23"/>
      <c r="Q70" s="23"/>
      <c r="R70" s="23"/>
      <c r="S70" s="23"/>
      <c r="T70" s="23"/>
      <c r="U70" s="23"/>
      <c r="V70" s="23"/>
      <c r="W70" s="23"/>
      <c r="X70" s="23"/>
      <c r="Y70" s="23"/>
      <c r="Z70" s="23"/>
      <c r="AA70" s="23"/>
      <c r="AB70" s="23"/>
      <c r="AC70" s="23"/>
      <c r="AD70" s="23"/>
      <c r="AE70" s="23"/>
      <c r="AF70" s="23"/>
    </row>
    <row r="71" spans="1:32" x14ac:dyDescent="0.25">
      <c r="A71" s="410"/>
      <c r="B71" s="410"/>
      <c r="C71" s="411"/>
      <c r="D71" s="411"/>
      <c r="E71" s="412"/>
      <c r="F71" s="412"/>
      <c r="G71" s="412"/>
      <c r="H71" s="414"/>
      <c r="I71" s="414"/>
      <c r="J71" s="414"/>
      <c r="K71" s="414"/>
      <c r="L71" s="414"/>
      <c r="M71" s="414"/>
      <c r="N71" s="414"/>
      <c r="O71" s="23"/>
      <c r="P71" s="23"/>
      <c r="Q71" s="23"/>
      <c r="R71" s="23"/>
      <c r="S71" s="23"/>
      <c r="T71" s="23"/>
      <c r="U71" s="23"/>
      <c r="V71" s="23"/>
      <c r="W71" s="23"/>
      <c r="X71" s="23"/>
      <c r="Y71" s="23"/>
      <c r="Z71" s="23"/>
      <c r="AA71" s="23"/>
      <c r="AB71" s="23"/>
      <c r="AC71" s="23"/>
      <c r="AD71" s="23"/>
      <c r="AE71" s="23"/>
      <c r="AF71" s="23"/>
    </row>
    <row r="72" spans="1:32" x14ac:dyDescent="0.25">
      <c r="A72" s="410"/>
      <c r="B72" s="410"/>
      <c r="C72" s="411"/>
      <c r="D72" s="411"/>
      <c r="E72" s="412"/>
      <c r="F72" s="412"/>
      <c r="G72" s="412"/>
      <c r="H72" s="414"/>
      <c r="I72" s="414"/>
      <c r="J72" s="414"/>
      <c r="K72" s="414"/>
      <c r="L72" s="414"/>
      <c r="M72" s="414"/>
      <c r="N72" s="414"/>
      <c r="O72" s="23"/>
      <c r="P72" s="23"/>
      <c r="Q72" s="23"/>
      <c r="R72" s="23"/>
      <c r="S72" s="23"/>
      <c r="T72" s="23"/>
      <c r="U72" s="23"/>
      <c r="V72" s="23"/>
      <c r="W72" s="23"/>
      <c r="X72" s="23"/>
      <c r="Y72" s="23"/>
      <c r="Z72" s="23"/>
      <c r="AA72" s="23"/>
      <c r="AB72" s="23"/>
      <c r="AC72" s="23"/>
      <c r="AD72" s="23"/>
      <c r="AE72" s="23"/>
      <c r="AF72" s="23"/>
    </row>
    <row r="73" spans="1:32" ht="13.5" customHeight="1" x14ac:dyDescent="0.25">
      <c r="A73" s="410"/>
      <c r="B73" s="410"/>
      <c r="C73" s="411"/>
      <c r="D73" s="411"/>
      <c r="E73" s="412"/>
      <c r="F73" s="412"/>
      <c r="G73" s="412"/>
      <c r="H73" s="414"/>
      <c r="I73" s="414"/>
      <c r="J73" s="414"/>
      <c r="K73" s="414"/>
      <c r="L73" s="414"/>
      <c r="M73" s="414"/>
      <c r="N73" s="414"/>
      <c r="O73" s="23"/>
      <c r="P73" s="23"/>
      <c r="Q73" s="23"/>
      <c r="R73" s="23"/>
      <c r="S73" s="23"/>
      <c r="T73" s="23"/>
      <c r="U73" s="23"/>
      <c r="V73" s="23"/>
      <c r="W73" s="23"/>
      <c r="X73" s="23"/>
      <c r="Y73" s="23"/>
      <c r="Z73" s="23"/>
      <c r="AA73" s="23"/>
      <c r="AB73" s="23"/>
      <c r="AC73" s="23"/>
      <c r="AD73" s="23"/>
      <c r="AE73" s="23"/>
      <c r="AF73" s="23"/>
    </row>
    <row r="74" spans="1:32" ht="13.5" customHeight="1" x14ac:dyDescent="0.25">
      <c r="A74" s="410"/>
      <c r="B74" s="410"/>
      <c r="C74" s="411"/>
      <c r="D74" s="411"/>
      <c r="E74" s="412"/>
      <c r="F74" s="412"/>
      <c r="G74" s="412"/>
      <c r="H74" s="414"/>
      <c r="I74" s="414"/>
      <c r="J74" s="414"/>
      <c r="K74" s="414"/>
      <c r="L74" s="414"/>
      <c r="M74" s="414"/>
      <c r="N74" s="414"/>
      <c r="O74" s="23"/>
      <c r="P74" s="23"/>
      <c r="Q74" s="23"/>
      <c r="R74" s="23"/>
      <c r="S74" s="23"/>
      <c r="T74" s="23"/>
      <c r="U74" s="23"/>
      <c r="V74" s="23"/>
      <c r="W74" s="23"/>
      <c r="X74" s="23"/>
      <c r="Y74" s="23"/>
      <c r="Z74" s="23"/>
      <c r="AA74" s="23"/>
      <c r="AB74" s="23"/>
      <c r="AC74" s="23"/>
      <c r="AD74" s="23"/>
      <c r="AE74" s="23"/>
      <c r="AF74" s="23"/>
    </row>
    <row r="75" spans="1:32" x14ac:dyDescent="0.25">
      <c r="A75" s="410"/>
      <c r="B75" s="410"/>
      <c r="C75" s="411"/>
      <c r="D75" s="411"/>
      <c r="E75" s="412"/>
      <c r="F75" s="412"/>
      <c r="G75" s="412"/>
      <c r="H75" s="414"/>
      <c r="I75" s="414"/>
      <c r="J75" s="414"/>
      <c r="K75" s="414"/>
      <c r="L75" s="414"/>
      <c r="M75" s="414"/>
      <c r="N75" s="414"/>
      <c r="O75" s="23"/>
      <c r="P75" s="23"/>
      <c r="Q75" s="23"/>
      <c r="R75" s="23"/>
      <c r="S75" s="23"/>
      <c r="T75" s="23"/>
      <c r="U75" s="23"/>
      <c r="V75" s="23"/>
      <c r="W75" s="23"/>
      <c r="X75" s="23"/>
      <c r="Y75" s="23"/>
      <c r="Z75" s="23"/>
      <c r="AA75" s="23"/>
      <c r="AB75" s="23"/>
      <c r="AC75" s="23"/>
      <c r="AD75" s="23"/>
      <c r="AE75" s="23"/>
      <c r="AF75" s="23"/>
    </row>
    <row r="76" spans="1:32" x14ac:dyDescent="0.25">
      <c r="A76" s="410"/>
      <c r="B76" s="410"/>
      <c r="C76" s="411"/>
      <c r="D76" s="411"/>
      <c r="E76" s="412"/>
      <c r="F76" s="412"/>
      <c r="G76" s="412"/>
      <c r="H76" s="414"/>
      <c r="I76" s="414"/>
      <c r="J76" s="414"/>
      <c r="K76" s="414"/>
      <c r="L76" s="414"/>
      <c r="M76" s="414"/>
      <c r="N76" s="414"/>
      <c r="O76" s="23"/>
      <c r="P76" s="23"/>
      <c r="Q76" s="23"/>
      <c r="R76" s="23"/>
      <c r="S76" s="23"/>
      <c r="T76" s="23"/>
      <c r="U76" s="23"/>
      <c r="V76" s="23"/>
      <c r="W76" s="23"/>
      <c r="X76" s="23"/>
      <c r="Y76" s="23"/>
      <c r="Z76" s="23"/>
      <c r="AA76" s="23"/>
      <c r="AB76" s="23"/>
      <c r="AC76" s="23"/>
      <c r="AD76" s="23"/>
      <c r="AE76" s="23"/>
      <c r="AF76" s="23"/>
    </row>
    <row r="77" spans="1:32" ht="13.5" customHeight="1" x14ac:dyDescent="0.25">
      <c r="A77" s="410"/>
      <c r="B77" s="410"/>
      <c r="C77" s="411"/>
      <c r="D77" s="411"/>
      <c r="E77" s="412"/>
      <c r="F77" s="412"/>
      <c r="G77" s="412"/>
      <c r="H77" s="414"/>
      <c r="I77" s="414"/>
      <c r="J77" s="414"/>
      <c r="K77" s="414"/>
      <c r="L77" s="414"/>
      <c r="M77" s="414"/>
      <c r="N77" s="414"/>
      <c r="O77" s="23"/>
      <c r="P77" s="23"/>
      <c r="Q77" s="23"/>
      <c r="R77" s="23"/>
      <c r="S77" s="23"/>
      <c r="T77" s="23"/>
      <c r="U77" s="23"/>
      <c r="V77" s="23"/>
      <c r="W77" s="23"/>
      <c r="X77" s="23"/>
      <c r="Y77" s="23"/>
      <c r="Z77" s="23"/>
      <c r="AA77" s="23"/>
      <c r="AB77" s="23"/>
      <c r="AC77" s="23"/>
      <c r="AD77" s="23"/>
      <c r="AE77" s="23"/>
      <c r="AF77" s="23"/>
    </row>
    <row r="78" spans="1:32" x14ac:dyDescent="0.25">
      <c r="A78" s="415"/>
      <c r="B78" s="526"/>
      <c r="C78" s="526"/>
      <c r="D78" s="526"/>
      <c r="E78" s="527"/>
      <c r="F78" s="527"/>
      <c r="G78" s="527"/>
      <c r="H78" s="416"/>
      <c r="I78" s="416"/>
      <c r="J78" s="416"/>
      <c r="K78" s="416"/>
      <c r="L78" s="416"/>
      <c r="M78" s="416"/>
      <c r="N78" s="416"/>
      <c r="O78" s="23"/>
      <c r="P78" s="23"/>
      <c r="Q78" s="23"/>
      <c r="R78" s="23"/>
      <c r="S78" s="23"/>
      <c r="T78" s="23"/>
      <c r="U78" s="23"/>
      <c r="V78" s="23"/>
      <c r="W78" s="23"/>
      <c r="X78" s="23"/>
      <c r="Y78" s="23"/>
      <c r="Z78" s="23"/>
      <c r="AA78" s="23"/>
      <c r="AB78" s="23"/>
      <c r="AC78" s="23"/>
      <c r="AD78" s="23"/>
      <c r="AE78" s="23"/>
      <c r="AF78" s="23"/>
    </row>
    <row r="79" spans="1:32" x14ac:dyDescent="0.25">
      <c r="A79" s="417"/>
      <c r="B79" s="529"/>
      <c r="C79" s="529"/>
      <c r="D79" s="529"/>
      <c r="E79" s="530"/>
      <c r="F79" s="530"/>
      <c r="G79" s="530"/>
      <c r="H79" s="418"/>
      <c r="I79" s="414"/>
      <c r="J79" s="414"/>
      <c r="K79" s="414"/>
      <c r="L79" s="414"/>
      <c r="M79" s="414"/>
      <c r="N79" s="414"/>
      <c r="O79" s="23"/>
      <c r="P79" s="23"/>
      <c r="Q79" s="23"/>
      <c r="R79" s="23"/>
      <c r="S79" s="23"/>
      <c r="T79" s="23"/>
      <c r="U79" s="23"/>
      <c r="V79" s="23"/>
      <c r="W79" s="23"/>
      <c r="X79" s="23"/>
      <c r="Y79" s="23"/>
      <c r="Z79" s="23"/>
      <c r="AA79" s="23"/>
      <c r="AB79" s="23"/>
      <c r="AC79" s="23"/>
      <c r="AD79" s="23"/>
      <c r="AE79" s="23"/>
      <c r="AF79" s="23"/>
    </row>
    <row r="80" spans="1:32" x14ac:dyDescent="0.25">
      <c r="A80" s="415"/>
      <c r="B80" s="526"/>
      <c r="C80" s="526"/>
      <c r="D80" s="526"/>
      <c r="E80" s="527"/>
      <c r="F80" s="527"/>
      <c r="G80" s="527"/>
      <c r="H80" s="416"/>
      <c r="I80" s="416"/>
      <c r="J80" s="416"/>
      <c r="K80" s="416"/>
      <c r="L80" s="416"/>
      <c r="M80" s="416"/>
      <c r="N80" s="416"/>
      <c r="O80" s="23"/>
      <c r="P80" s="23"/>
      <c r="Q80" s="23"/>
      <c r="R80" s="23"/>
      <c r="S80" s="23"/>
      <c r="T80" s="23"/>
      <c r="U80" s="23"/>
      <c r="V80" s="23"/>
      <c r="W80" s="23"/>
      <c r="X80" s="23"/>
      <c r="Y80" s="23"/>
      <c r="Z80" s="23"/>
      <c r="AA80" s="23"/>
      <c r="AB80" s="23"/>
      <c r="AC80" s="23"/>
      <c r="AD80" s="23"/>
      <c r="AE80" s="23"/>
      <c r="AF80" s="23"/>
    </row>
    <row r="81" spans="1:32" x14ac:dyDescent="0.25">
      <c r="A81" s="417"/>
      <c r="B81" s="417"/>
      <c r="C81" s="417"/>
      <c r="D81" s="417"/>
      <c r="E81" s="417"/>
      <c r="F81" s="417"/>
      <c r="G81" s="417"/>
      <c r="H81" s="417"/>
      <c r="I81" s="417"/>
      <c r="J81" s="417"/>
      <c r="K81" s="417"/>
      <c r="L81" s="417"/>
      <c r="M81" s="417"/>
      <c r="N81" s="417"/>
      <c r="O81" s="23"/>
      <c r="P81" s="23"/>
      <c r="Q81" s="23"/>
      <c r="R81" s="23"/>
      <c r="S81" s="23"/>
      <c r="T81" s="23"/>
      <c r="U81" s="23"/>
      <c r="V81" s="23"/>
      <c r="W81" s="23"/>
      <c r="X81" s="23"/>
      <c r="Y81" s="23"/>
      <c r="Z81" s="23"/>
      <c r="AA81" s="23"/>
      <c r="AB81" s="23"/>
      <c r="AC81" s="23"/>
      <c r="AD81" s="23"/>
      <c r="AE81" s="23"/>
      <c r="AF81" s="23"/>
    </row>
    <row r="82" spans="1:32" x14ac:dyDescent="0.25">
      <c r="A82" s="372"/>
      <c r="B82" s="3"/>
      <c r="C82" s="3"/>
      <c r="D82" s="3"/>
      <c r="E82" s="3"/>
      <c r="F82" s="3"/>
      <c r="G82" s="3"/>
      <c r="H82" s="3"/>
      <c r="I82" s="3"/>
      <c r="J82" s="3"/>
      <c r="K82" s="3"/>
      <c r="L82" s="3"/>
      <c r="M82" s="3"/>
      <c r="N82" s="3"/>
      <c r="O82" s="23"/>
      <c r="P82" s="23"/>
      <c r="Q82" s="23"/>
      <c r="R82" s="23"/>
      <c r="S82" s="23"/>
      <c r="T82" s="23"/>
      <c r="U82" s="23"/>
      <c r="V82" s="23"/>
      <c r="W82" s="23"/>
      <c r="X82" s="23"/>
      <c r="Y82" s="23"/>
      <c r="Z82" s="23"/>
      <c r="AA82" s="23"/>
      <c r="AB82" s="23"/>
      <c r="AC82" s="23"/>
      <c r="AD82" s="23"/>
      <c r="AE82" s="23"/>
      <c r="AF82" s="23"/>
    </row>
    <row r="83" spans="1:32" x14ac:dyDescent="0.25">
      <c r="A83" s="372"/>
      <c r="B83" s="3"/>
      <c r="C83" s="3"/>
      <c r="D83" s="3"/>
      <c r="E83" s="3"/>
      <c r="F83" s="3"/>
      <c r="G83" s="3"/>
      <c r="H83" s="3"/>
      <c r="I83" s="3"/>
      <c r="J83" s="3"/>
      <c r="K83" s="3"/>
      <c r="L83" s="3"/>
      <c r="M83" s="3"/>
      <c r="N83" s="3"/>
      <c r="O83" s="23"/>
      <c r="P83" s="23"/>
      <c r="Q83" s="23"/>
      <c r="R83" s="23"/>
      <c r="S83" s="23"/>
      <c r="T83" s="23"/>
      <c r="U83" s="23"/>
      <c r="V83" s="23"/>
      <c r="W83" s="23"/>
      <c r="X83" s="23"/>
      <c r="Y83" s="23"/>
      <c r="Z83" s="23"/>
      <c r="AA83" s="23"/>
      <c r="AB83" s="23"/>
      <c r="AC83" s="23"/>
      <c r="AD83" s="23"/>
      <c r="AE83" s="23"/>
      <c r="AF83" s="23"/>
    </row>
    <row r="84" spans="1:32" x14ac:dyDescent="0.25">
      <c r="A84" s="372"/>
      <c r="B84" s="3"/>
      <c r="C84" s="3"/>
      <c r="D84" s="3"/>
      <c r="E84" s="3"/>
      <c r="F84" s="3"/>
      <c r="G84" s="3"/>
      <c r="H84" s="3"/>
      <c r="I84" s="3"/>
      <c r="J84" s="3"/>
      <c r="K84" s="3"/>
      <c r="L84" s="3"/>
      <c r="M84" s="3"/>
      <c r="N84" s="3"/>
      <c r="O84" s="23"/>
      <c r="P84" s="23"/>
      <c r="Q84" s="23"/>
      <c r="R84" s="23"/>
      <c r="S84" s="23"/>
      <c r="T84" s="23"/>
      <c r="U84" s="23"/>
      <c r="V84" s="23"/>
      <c r="W84" s="23"/>
      <c r="X84" s="23"/>
      <c r="Y84" s="23"/>
      <c r="Z84" s="23"/>
      <c r="AA84" s="23"/>
      <c r="AB84" s="23"/>
      <c r="AC84" s="23"/>
      <c r="AD84" s="23"/>
      <c r="AE84" s="23"/>
      <c r="AF84" s="23"/>
    </row>
    <row r="85" spans="1:32" ht="14.5" x14ac:dyDescent="0.25">
      <c r="A85" s="419"/>
      <c r="B85" s="3"/>
      <c r="C85" s="3"/>
      <c r="D85" s="3"/>
      <c r="E85" s="3"/>
      <c r="F85" s="3"/>
      <c r="G85" s="3"/>
      <c r="H85" s="3"/>
      <c r="I85" s="3"/>
      <c r="J85" s="3"/>
      <c r="K85" s="3"/>
      <c r="L85" s="3"/>
      <c r="M85" s="3"/>
      <c r="N85" s="3"/>
      <c r="O85" s="23"/>
      <c r="P85" s="23"/>
      <c r="Q85" s="23"/>
      <c r="R85" s="23"/>
      <c r="S85" s="23"/>
      <c r="T85" s="23"/>
      <c r="U85" s="23"/>
      <c r="V85" s="23"/>
      <c r="W85" s="23"/>
      <c r="X85" s="23"/>
      <c r="Y85" s="23"/>
      <c r="Z85" s="23"/>
      <c r="AA85" s="23"/>
      <c r="AB85" s="23"/>
      <c r="AC85" s="23"/>
      <c r="AD85" s="23"/>
      <c r="AE85" s="23"/>
      <c r="AF85" s="23"/>
    </row>
    <row r="86" spans="1:32"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row>
    <row r="87" spans="1:32"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row>
    <row r="88" spans="1:32" x14ac:dyDescent="0.25">
      <c r="A88" s="23"/>
      <c r="B88" s="23"/>
      <c r="C88" s="23"/>
      <c r="D88" s="23"/>
      <c r="E88" s="23"/>
      <c r="F88" s="23"/>
      <c r="G88" s="23"/>
      <c r="H88" s="23"/>
      <c r="I88" s="22"/>
      <c r="J88" s="22"/>
      <c r="K88" s="22"/>
      <c r="L88" s="22"/>
      <c r="M88" s="22"/>
      <c r="N88" s="22"/>
      <c r="O88" s="23"/>
      <c r="P88" s="23"/>
      <c r="Q88" s="23"/>
      <c r="R88" s="23"/>
      <c r="S88" s="23"/>
      <c r="T88" s="23"/>
      <c r="U88" s="23"/>
      <c r="V88" s="23"/>
      <c r="W88" s="23"/>
      <c r="X88" s="23"/>
      <c r="Y88" s="23"/>
      <c r="Z88" s="23"/>
      <c r="AA88" s="23"/>
      <c r="AB88" s="23"/>
      <c r="AC88" s="23"/>
      <c r="AD88" s="23"/>
      <c r="AE88" s="23"/>
      <c r="AF88" s="23"/>
    </row>
    <row r="89" spans="1:32"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row>
    <row r="90" spans="1:32"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row>
    <row r="91" spans="1:32"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row>
    <row r="92" spans="1:32"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row>
    <row r="93" spans="1:32" ht="14.5" x14ac:dyDescent="0.25">
      <c r="A93" s="358"/>
      <c r="B93" s="3"/>
      <c r="C93" s="3"/>
      <c r="D93" s="3"/>
      <c r="E93" s="3"/>
      <c r="F93" s="3"/>
      <c r="G93" s="3"/>
      <c r="H93" s="3"/>
      <c r="I93" s="3"/>
      <c r="J93" s="3"/>
      <c r="K93" s="3"/>
      <c r="L93" s="3"/>
      <c r="M93" s="3"/>
      <c r="N93" s="3"/>
      <c r="O93" s="23"/>
      <c r="P93" s="23"/>
      <c r="Q93" s="23"/>
      <c r="R93" s="23"/>
      <c r="S93" s="23"/>
      <c r="T93" s="23"/>
      <c r="U93" s="23"/>
      <c r="V93" s="23"/>
      <c r="W93" s="23"/>
      <c r="X93" s="23"/>
      <c r="Y93" s="23"/>
      <c r="Z93" s="23"/>
      <c r="AA93" s="23"/>
      <c r="AB93" s="23"/>
      <c r="AC93" s="23"/>
      <c r="AD93" s="23"/>
      <c r="AE93" s="23"/>
      <c r="AF93" s="23"/>
    </row>
    <row r="94" spans="1:32" x14ac:dyDescent="0.25">
      <c r="A94" s="407"/>
      <c r="B94" s="527"/>
      <c r="C94" s="527"/>
      <c r="D94" s="527"/>
      <c r="E94" s="528"/>
      <c r="F94" s="528"/>
      <c r="G94" s="527"/>
      <c r="H94" s="527"/>
      <c r="I94" s="527"/>
      <c r="J94" s="408"/>
      <c r="K94" s="408"/>
      <c r="L94" s="408"/>
      <c r="M94" s="408"/>
      <c r="N94" s="409"/>
      <c r="O94" s="23"/>
      <c r="P94" s="23"/>
      <c r="Q94" s="23"/>
      <c r="R94" s="23"/>
      <c r="S94" s="23"/>
      <c r="T94" s="23"/>
      <c r="U94" s="23"/>
      <c r="V94" s="23"/>
      <c r="W94" s="23"/>
      <c r="X94" s="23"/>
      <c r="Y94" s="23"/>
      <c r="Z94" s="23"/>
      <c r="AA94" s="23"/>
      <c r="AB94" s="23"/>
      <c r="AC94" s="23"/>
      <c r="AD94" s="23"/>
      <c r="AE94" s="23"/>
      <c r="AF94" s="23"/>
    </row>
    <row r="95" spans="1:32" x14ac:dyDescent="0.25">
      <c r="A95" s="407"/>
      <c r="B95" s="526"/>
      <c r="C95" s="526"/>
      <c r="D95" s="526"/>
      <c r="E95" s="528"/>
      <c r="F95" s="528"/>
      <c r="G95" s="527"/>
      <c r="H95" s="527"/>
      <c r="I95" s="527"/>
      <c r="J95" s="408"/>
      <c r="K95" s="408"/>
      <c r="L95" s="408"/>
      <c r="M95" s="408"/>
      <c r="N95" s="408"/>
      <c r="O95" s="23"/>
      <c r="P95" s="23"/>
      <c r="Q95" s="23"/>
      <c r="R95" s="23"/>
      <c r="S95" s="23"/>
      <c r="T95" s="23"/>
      <c r="U95" s="23"/>
      <c r="V95" s="23"/>
      <c r="W95" s="23"/>
      <c r="X95" s="23"/>
      <c r="Y95" s="23"/>
      <c r="Z95" s="23"/>
      <c r="AA95" s="23"/>
      <c r="AB95" s="23"/>
      <c r="AC95" s="23"/>
      <c r="AD95" s="23"/>
      <c r="AE95" s="23"/>
      <c r="AF95" s="23"/>
    </row>
    <row r="96" spans="1:32" x14ac:dyDescent="0.25">
      <c r="A96" s="532"/>
      <c r="B96" s="532"/>
      <c r="C96" s="411"/>
      <c r="D96" s="412"/>
      <c r="E96" s="531"/>
      <c r="F96" s="531"/>
      <c r="G96" s="531"/>
      <c r="H96" s="413"/>
      <c r="I96" s="414"/>
      <c r="J96" s="414"/>
      <c r="K96" s="414"/>
      <c r="L96" s="414"/>
      <c r="M96" s="414"/>
      <c r="N96" s="414"/>
      <c r="O96" s="23"/>
      <c r="P96" s="23"/>
      <c r="Q96" s="23"/>
      <c r="R96" s="23"/>
      <c r="S96" s="23"/>
      <c r="T96" s="23"/>
      <c r="U96" s="23"/>
      <c r="V96" s="23"/>
      <c r="W96" s="23"/>
      <c r="X96" s="23"/>
      <c r="Y96" s="23"/>
      <c r="Z96" s="23"/>
      <c r="AA96" s="23"/>
      <c r="AB96" s="23"/>
      <c r="AC96" s="23"/>
      <c r="AD96" s="23"/>
      <c r="AE96" s="23"/>
      <c r="AF96" s="23"/>
    </row>
    <row r="97" spans="1:32" x14ac:dyDescent="0.25">
      <c r="A97" s="532"/>
      <c r="B97" s="532"/>
      <c r="C97" s="529"/>
      <c r="D97" s="529"/>
      <c r="E97" s="531"/>
      <c r="F97" s="531"/>
      <c r="G97" s="531"/>
      <c r="H97" s="414"/>
      <c r="I97" s="414"/>
      <c r="J97" s="414"/>
      <c r="K97" s="414"/>
      <c r="L97" s="414"/>
      <c r="M97" s="414"/>
      <c r="N97" s="414"/>
      <c r="O97" s="23"/>
      <c r="P97" s="23"/>
      <c r="Q97" s="23"/>
      <c r="R97" s="23"/>
      <c r="S97" s="23"/>
      <c r="T97" s="23"/>
      <c r="U97" s="23"/>
      <c r="V97" s="23"/>
      <c r="W97" s="23"/>
      <c r="X97" s="23"/>
      <c r="Y97" s="23"/>
      <c r="Z97" s="23"/>
      <c r="AA97" s="23"/>
      <c r="AB97" s="23"/>
      <c r="AC97" s="23"/>
      <c r="AD97" s="23"/>
      <c r="AE97" s="23"/>
      <c r="AF97" s="23"/>
    </row>
    <row r="98" spans="1:32" x14ac:dyDescent="0.25">
      <c r="A98" s="532"/>
      <c r="B98" s="532"/>
      <c r="C98" s="529"/>
      <c r="D98" s="529"/>
      <c r="E98" s="531"/>
      <c r="F98" s="531"/>
      <c r="G98" s="531"/>
      <c r="H98" s="414"/>
      <c r="I98" s="414"/>
      <c r="J98" s="414"/>
      <c r="K98" s="414"/>
      <c r="L98" s="414"/>
      <c r="M98" s="414"/>
      <c r="N98" s="414"/>
      <c r="O98" s="23"/>
      <c r="P98" s="23"/>
      <c r="Q98" s="23"/>
      <c r="R98" s="23"/>
      <c r="S98" s="23"/>
      <c r="T98" s="23"/>
      <c r="U98" s="23"/>
      <c r="V98" s="23"/>
      <c r="W98" s="23"/>
      <c r="X98" s="23"/>
      <c r="Y98" s="23"/>
      <c r="Z98" s="23"/>
      <c r="AA98" s="23"/>
      <c r="AB98" s="23"/>
      <c r="AC98" s="23"/>
      <c r="AD98" s="23"/>
      <c r="AE98" s="23"/>
      <c r="AF98" s="23"/>
    </row>
    <row r="99" spans="1:32" x14ac:dyDescent="0.25">
      <c r="A99" s="532"/>
      <c r="B99" s="532"/>
      <c r="C99" s="529"/>
      <c r="D99" s="529"/>
      <c r="E99" s="412"/>
      <c r="F99" s="412"/>
      <c r="G99" s="412"/>
      <c r="H99" s="414"/>
      <c r="I99" s="414"/>
      <c r="J99" s="414"/>
      <c r="K99" s="414"/>
      <c r="L99" s="414"/>
      <c r="M99" s="414"/>
      <c r="N99" s="414"/>
      <c r="O99" s="23"/>
      <c r="P99" s="23"/>
      <c r="Q99" s="23"/>
      <c r="R99" s="23"/>
      <c r="S99" s="23"/>
      <c r="T99" s="23"/>
      <c r="U99" s="23"/>
      <c r="V99" s="23"/>
      <c r="W99" s="23"/>
      <c r="X99" s="23"/>
      <c r="Y99" s="23"/>
      <c r="Z99" s="23"/>
      <c r="AA99" s="23"/>
      <c r="AB99" s="23"/>
      <c r="AC99" s="23"/>
      <c r="AD99" s="23"/>
      <c r="AE99" s="23"/>
      <c r="AF99" s="23"/>
    </row>
    <row r="100" spans="1:32" x14ac:dyDescent="0.25">
      <c r="A100" s="532"/>
      <c r="B100" s="532"/>
      <c r="C100" s="529"/>
      <c r="D100" s="529"/>
      <c r="E100" s="531"/>
      <c r="F100" s="531"/>
      <c r="G100" s="531"/>
      <c r="H100" s="414"/>
      <c r="I100" s="414"/>
      <c r="J100" s="414"/>
      <c r="K100" s="414"/>
      <c r="L100" s="414"/>
      <c r="M100" s="414"/>
      <c r="N100" s="414"/>
      <c r="O100" s="23"/>
      <c r="P100" s="23"/>
      <c r="Q100" s="23"/>
      <c r="R100" s="23"/>
      <c r="S100" s="23"/>
      <c r="T100" s="23"/>
      <c r="U100" s="23"/>
      <c r="V100" s="23"/>
      <c r="W100" s="23"/>
      <c r="X100" s="23"/>
      <c r="Y100" s="23"/>
      <c r="Z100" s="23"/>
      <c r="AA100" s="23"/>
      <c r="AB100" s="23"/>
      <c r="AC100" s="23"/>
      <c r="AD100" s="23"/>
      <c r="AE100" s="23"/>
      <c r="AF100" s="23"/>
    </row>
    <row r="101" spans="1:32" x14ac:dyDescent="0.25">
      <c r="A101" s="532"/>
      <c r="B101" s="532"/>
      <c r="C101" s="529"/>
      <c r="D101" s="529"/>
      <c r="E101" s="531"/>
      <c r="F101" s="531"/>
      <c r="G101" s="531"/>
      <c r="H101" s="414"/>
      <c r="I101" s="414"/>
      <c r="J101" s="414"/>
      <c r="K101" s="414"/>
      <c r="L101" s="414"/>
      <c r="M101" s="414"/>
      <c r="N101" s="414"/>
      <c r="O101" s="23"/>
      <c r="P101" s="23"/>
      <c r="Q101" s="23"/>
      <c r="R101" s="23"/>
      <c r="S101" s="23"/>
      <c r="T101" s="23"/>
      <c r="U101" s="23"/>
      <c r="V101" s="23"/>
      <c r="W101" s="23"/>
      <c r="X101" s="23"/>
      <c r="Y101" s="23"/>
      <c r="Z101" s="23"/>
      <c r="AA101" s="23"/>
      <c r="AB101" s="23"/>
      <c r="AC101" s="23"/>
      <c r="AD101" s="23"/>
      <c r="AE101" s="23"/>
      <c r="AF101" s="23"/>
    </row>
    <row r="102" spans="1:32" x14ac:dyDescent="0.25">
      <c r="A102" s="532"/>
      <c r="B102" s="532"/>
      <c r="C102" s="529"/>
      <c r="D102" s="529"/>
      <c r="E102" s="531"/>
      <c r="F102" s="531"/>
      <c r="G102" s="531"/>
      <c r="H102" s="414"/>
      <c r="I102" s="414"/>
      <c r="J102" s="414"/>
      <c r="K102" s="414"/>
      <c r="L102" s="414"/>
      <c r="M102" s="414"/>
      <c r="N102" s="414"/>
      <c r="O102" s="23"/>
      <c r="P102" s="23"/>
      <c r="Q102" s="23"/>
      <c r="R102" s="23"/>
      <c r="S102" s="23"/>
      <c r="T102" s="23"/>
      <c r="U102" s="23"/>
      <c r="V102" s="23"/>
      <c r="W102" s="23"/>
      <c r="X102" s="23"/>
      <c r="Y102" s="23"/>
      <c r="Z102" s="23"/>
      <c r="AA102" s="23"/>
      <c r="AB102" s="23"/>
      <c r="AC102" s="23"/>
      <c r="AD102" s="23"/>
      <c r="AE102" s="23"/>
      <c r="AF102" s="23"/>
    </row>
    <row r="103" spans="1:32" x14ac:dyDescent="0.25">
      <c r="A103" s="415"/>
      <c r="B103" s="526"/>
      <c r="C103" s="526"/>
      <c r="D103" s="526"/>
      <c r="E103" s="527"/>
      <c r="F103" s="527"/>
      <c r="G103" s="527"/>
      <c r="H103" s="416"/>
      <c r="I103" s="416"/>
      <c r="J103" s="416"/>
      <c r="K103" s="416"/>
      <c r="L103" s="416"/>
      <c r="M103" s="416"/>
      <c r="N103" s="416"/>
      <c r="O103" s="23"/>
      <c r="P103" s="23"/>
      <c r="Q103" s="23"/>
      <c r="R103" s="23"/>
      <c r="S103" s="23"/>
      <c r="T103" s="23"/>
      <c r="U103" s="23"/>
      <c r="V103" s="23"/>
      <c r="W103" s="23"/>
      <c r="X103" s="23"/>
      <c r="Y103" s="23"/>
      <c r="Z103" s="23"/>
      <c r="AA103" s="23"/>
      <c r="AB103" s="23"/>
      <c r="AC103" s="23"/>
      <c r="AD103" s="23"/>
      <c r="AE103" s="23"/>
      <c r="AF103" s="23"/>
    </row>
    <row r="104" spans="1:32" x14ac:dyDescent="0.25">
      <c r="A104" s="417"/>
      <c r="B104" s="529"/>
      <c r="C104" s="529"/>
      <c r="D104" s="529"/>
      <c r="E104" s="530"/>
      <c r="F104" s="530"/>
      <c r="G104" s="530"/>
      <c r="H104" s="418"/>
      <c r="I104" s="414"/>
      <c r="J104" s="414"/>
      <c r="K104" s="414"/>
      <c r="L104" s="414"/>
      <c r="M104" s="414"/>
      <c r="N104" s="414"/>
      <c r="O104" s="23"/>
      <c r="P104" s="23"/>
      <c r="Q104" s="23"/>
      <c r="R104" s="23"/>
      <c r="S104" s="23"/>
      <c r="T104" s="23"/>
      <c r="U104" s="23"/>
      <c r="V104" s="23"/>
      <c r="W104" s="23"/>
      <c r="X104" s="23"/>
      <c r="Y104" s="23"/>
      <c r="Z104" s="23"/>
      <c r="AA104" s="23"/>
      <c r="AB104" s="23"/>
      <c r="AC104" s="23"/>
      <c r="AD104" s="23"/>
      <c r="AE104" s="23"/>
      <c r="AF104" s="23"/>
    </row>
    <row r="105" spans="1:32" x14ac:dyDescent="0.25">
      <c r="A105" s="415"/>
      <c r="B105" s="526"/>
      <c r="C105" s="526"/>
      <c r="D105" s="526"/>
      <c r="E105" s="527"/>
      <c r="F105" s="527"/>
      <c r="G105" s="527"/>
      <c r="H105" s="416"/>
      <c r="I105" s="416"/>
      <c r="J105" s="416"/>
      <c r="K105" s="416"/>
      <c r="L105" s="416"/>
      <c r="M105" s="416"/>
      <c r="N105" s="416"/>
      <c r="O105" s="23"/>
      <c r="P105" s="23"/>
      <c r="Q105" s="23"/>
      <c r="R105" s="23"/>
      <c r="S105" s="23"/>
      <c r="T105" s="23"/>
      <c r="U105" s="23"/>
      <c r="V105" s="23"/>
      <c r="W105" s="23"/>
      <c r="X105" s="23"/>
      <c r="Y105" s="23"/>
      <c r="Z105" s="23"/>
      <c r="AA105" s="23"/>
      <c r="AB105" s="23"/>
      <c r="AC105" s="23"/>
      <c r="AD105" s="23"/>
      <c r="AE105" s="23"/>
      <c r="AF105" s="23"/>
    </row>
    <row r="106" spans="1:32" x14ac:dyDescent="0.25">
      <c r="A106" s="417"/>
      <c r="B106" s="417"/>
      <c r="C106" s="417"/>
      <c r="D106" s="417"/>
      <c r="E106" s="417"/>
      <c r="F106" s="417"/>
      <c r="G106" s="417"/>
      <c r="H106" s="417"/>
      <c r="I106" s="417"/>
      <c r="J106" s="417"/>
      <c r="K106" s="417"/>
      <c r="L106" s="417"/>
      <c r="M106" s="417"/>
      <c r="N106" s="417"/>
      <c r="O106" s="23"/>
      <c r="P106" s="23"/>
      <c r="Q106" s="23"/>
      <c r="R106" s="23"/>
      <c r="S106" s="23"/>
      <c r="T106" s="23"/>
      <c r="U106" s="23"/>
      <c r="V106" s="23"/>
      <c r="W106" s="23"/>
      <c r="X106" s="23"/>
      <c r="Y106" s="23"/>
      <c r="Z106" s="23"/>
      <c r="AA106" s="23"/>
      <c r="AB106" s="23"/>
      <c r="AC106" s="23"/>
      <c r="AD106" s="23"/>
      <c r="AE106" s="23"/>
      <c r="AF106" s="23"/>
    </row>
    <row r="107" spans="1:32" x14ac:dyDescent="0.25">
      <c r="A107" s="372"/>
      <c r="B107" s="3"/>
      <c r="C107" s="3"/>
      <c r="D107" s="3"/>
      <c r="E107" s="3"/>
      <c r="F107" s="3"/>
      <c r="G107" s="3"/>
      <c r="H107" s="3"/>
      <c r="I107" s="3"/>
      <c r="J107" s="3"/>
      <c r="K107" s="3"/>
      <c r="L107" s="3"/>
      <c r="M107" s="3"/>
      <c r="N107" s="3"/>
      <c r="O107" s="23"/>
      <c r="P107" s="23"/>
      <c r="Q107" s="23"/>
      <c r="R107" s="23"/>
      <c r="S107" s="23"/>
      <c r="T107" s="23"/>
      <c r="U107" s="23"/>
      <c r="V107" s="23"/>
      <c r="W107" s="23"/>
      <c r="X107" s="23"/>
      <c r="Y107" s="23"/>
      <c r="Z107" s="23"/>
      <c r="AA107" s="23"/>
      <c r="AB107" s="23"/>
      <c r="AC107" s="23"/>
      <c r="AD107" s="23"/>
      <c r="AE107" s="23"/>
      <c r="AF107" s="23"/>
    </row>
    <row r="108" spans="1:32" x14ac:dyDescent="0.25">
      <c r="A108" s="372"/>
      <c r="B108" s="3"/>
      <c r="C108" s="3"/>
      <c r="D108" s="3"/>
      <c r="E108" s="3"/>
      <c r="F108" s="3"/>
      <c r="G108" s="3"/>
      <c r="H108" s="3"/>
      <c r="I108" s="3"/>
      <c r="J108" s="3"/>
      <c r="K108" s="3"/>
      <c r="L108" s="3"/>
      <c r="M108" s="3"/>
      <c r="N108" s="3"/>
      <c r="O108" s="23"/>
      <c r="P108" s="23"/>
      <c r="Q108" s="23"/>
      <c r="R108" s="23"/>
      <c r="S108" s="23"/>
      <c r="T108" s="23"/>
      <c r="U108" s="23"/>
      <c r="V108" s="23"/>
      <c r="W108" s="23"/>
      <c r="X108" s="23"/>
      <c r="Y108" s="23"/>
      <c r="Z108" s="23"/>
      <c r="AA108" s="23"/>
      <c r="AB108" s="23"/>
      <c r="AC108" s="23"/>
      <c r="AD108" s="23"/>
      <c r="AE108" s="23"/>
      <c r="AF108" s="23"/>
    </row>
    <row r="109" spans="1:32" x14ac:dyDescent="0.25">
      <c r="A109" s="372"/>
      <c r="B109" s="3"/>
      <c r="C109" s="3"/>
      <c r="D109" s="3"/>
      <c r="E109" s="3"/>
      <c r="F109" s="3"/>
      <c r="G109" s="3"/>
      <c r="H109" s="3"/>
      <c r="I109" s="3"/>
      <c r="J109" s="3"/>
      <c r="K109" s="3"/>
      <c r="L109" s="3"/>
      <c r="M109" s="3"/>
      <c r="N109" s="3"/>
      <c r="O109" s="23"/>
      <c r="P109" s="23"/>
      <c r="Q109" s="23"/>
      <c r="R109" s="23"/>
      <c r="S109" s="23"/>
      <c r="T109" s="23"/>
      <c r="U109" s="23"/>
      <c r="V109" s="23"/>
      <c r="W109" s="23"/>
      <c r="X109" s="23"/>
      <c r="Y109" s="23"/>
      <c r="Z109" s="23"/>
      <c r="AA109" s="23"/>
      <c r="AB109" s="23"/>
      <c r="AC109" s="23"/>
      <c r="AD109" s="23"/>
      <c r="AE109" s="23"/>
      <c r="AF109" s="23"/>
    </row>
    <row r="110" spans="1:32" ht="14.5" x14ac:dyDescent="0.25">
      <c r="A110" s="419"/>
      <c r="B110" s="3"/>
      <c r="C110" s="3"/>
      <c r="D110" s="3"/>
      <c r="E110" s="3"/>
      <c r="F110" s="3"/>
      <c r="G110" s="3"/>
      <c r="H110" s="3"/>
      <c r="I110" s="3"/>
      <c r="J110" s="3"/>
      <c r="K110" s="3"/>
      <c r="L110" s="3"/>
      <c r="M110" s="3"/>
      <c r="N110" s="3"/>
      <c r="O110" s="23"/>
      <c r="P110" s="23"/>
      <c r="Q110" s="23"/>
      <c r="R110" s="23"/>
      <c r="S110" s="23"/>
      <c r="T110" s="23"/>
      <c r="U110" s="23"/>
      <c r="V110" s="23"/>
      <c r="W110" s="23"/>
      <c r="X110" s="23"/>
      <c r="Y110" s="23"/>
      <c r="Z110" s="23"/>
      <c r="AA110" s="23"/>
      <c r="AB110" s="23"/>
      <c r="AC110" s="23"/>
      <c r="AD110" s="23"/>
      <c r="AE110" s="23"/>
      <c r="AF110" s="23"/>
    </row>
    <row r="111" spans="1:32"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row>
    <row r="112" spans="1:32"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row>
    <row r="113" spans="1:32" x14ac:dyDescent="0.25">
      <c r="A113" s="23"/>
      <c r="B113" s="23"/>
      <c r="C113" s="23"/>
      <c r="D113" s="23"/>
      <c r="E113" s="23"/>
      <c r="F113" s="23"/>
      <c r="G113" s="23"/>
      <c r="H113" s="23"/>
      <c r="I113" s="22"/>
      <c r="J113" s="22"/>
      <c r="K113" s="22"/>
      <c r="L113" s="22"/>
      <c r="M113" s="22"/>
      <c r="N113" s="22"/>
      <c r="O113" s="23"/>
      <c r="P113" s="23"/>
      <c r="Q113" s="23"/>
      <c r="R113" s="23"/>
      <c r="S113" s="23"/>
      <c r="T113" s="23"/>
      <c r="U113" s="23"/>
      <c r="V113" s="23"/>
      <c r="W113" s="23"/>
      <c r="X113" s="23"/>
      <c r="Y113" s="23"/>
      <c r="Z113" s="23"/>
      <c r="AA113" s="23"/>
      <c r="AB113" s="23"/>
      <c r="AC113" s="23"/>
      <c r="AD113" s="23"/>
      <c r="AE113" s="23"/>
      <c r="AF113" s="23"/>
    </row>
    <row r="114" spans="1:32"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row>
    <row r="115" spans="1:32"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row>
    <row r="116" spans="1:32" ht="14.5" x14ac:dyDescent="0.25">
      <c r="A116" s="358"/>
      <c r="B116" s="3"/>
      <c r="C116" s="3"/>
      <c r="D116" s="3"/>
      <c r="E116" s="3"/>
      <c r="F116" s="3"/>
      <c r="G116" s="3"/>
      <c r="H116" s="3"/>
      <c r="I116" s="3"/>
      <c r="J116" s="3"/>
      <c r="K116" s="3"/>
      <c r="L116" s="3"/>
      <c r="M116" s="3"/>
      <c r="N116" s="3"/>
      <c r="O116" s="23"/>
      <c r="P116" s="23"/>
      <c r="Q116" s="23"/>
      <c r="R116" s="23"/>
      <c r="S116" s="23"/>
      <c r="T116" s="23"/>
      <c r="U116" s="23"/>
      <c r="V116" s="23"/>
      <c r="W116" s="23"/>
      <c r="X116" s="23"/>
      <c r="Y116" s="23"/>
      <c r="Z116" s="23"/>
      <c r="AA116" s="23"/>
      <c r="AB116" s="23"/>
      <c r="AC116" s="23"/>
      <c r="AD116" s="23"/>
      <c r="AE116" s="23"/>
      <c r="AF116" s="23"/>
    </row>
    <row r="117" spans="1:32" x14ac:dyDescent="0.25">
      <c r="A117" s="407"/>
      <c r="B117" s="527"/>
      <c r="C117" s="527"/>
      <c r="D117" s="527"/>
      <c r="E117" s="528"/>
      <c r="F117" s="528"/>
      <c r="G117" s="527"/>
      <c r="H117" s="527"/>
      <c r="I117" s="527"/>
      <c r="J117" s="408"/>
      <c r="K117" s="408"/>
      <c r="L117" s="408"/>
      <c r="M117" s="408"/>
      <c r="N117" s="409"/>
      <c r="O117" s="23"/>
      <c r="P117" s="23"/>
      <c r="Q117" s="23"/>
      <c r="R117" s="23"/>
      <c r="S117" s="23"/>
      <c r="T117" s="23"/>
      <c r="U117" s="23"/>
      <c r="V117" s="23"/>
      <c r="W117" s="23"/>
      <c r="X117" s="23"/>
      <c r="Y117" s="23"/>
      <c r="Z117" s="23"/>
      <c r="AA117" s="23"/>
      <c r="AB117" s="23"/>
      <c r="AC117" s="23"/>
      <c r="AD117" s="23"/>
      <c r="AE117" s="23"/>
      <c r="AF117" s="23"/>
    </row>
    <row r="118" spans="1:32" x14ac:dyDescent="0.25">
      <c r="A118" s="407"/>
      <c r="B118" s="526"/>
      <c r="C118" s="526"/>
      <c r="D118" s="526"/>
      <c r="E118" s="528"/>
      <c r="F118" s="528"/>
      <c r="G118" s="527"/>
      <c r="H118" s="527"/>
      <c r="I118" s="527"/>
      <c r="J118" s="408"/>
      <c r="K118" s="408"/>
      <c r="L118" s="408"/>
      <c r="M118" s="408"/>
      <c r="N118" s="408"/>
      <c r="O118" s="23"/>
      <c r="P118" s="23"/>
      <c r="Q118" s="23"/>
      <c r="R118" s="23"/>
      <c r="S118" s="23"/>
      <c r="T118" s="23"/>
      <c r="U118" s="23"/>
      <c r="V118" s="23"/>
      <c r="W118" s="23"/>
      <c r="X118" s="23"/>
      <c r="Y118" s="23"/>
      <c r="Z118" s="23"/>
      <c r="AA118" s="23"/>
      <c r="AB118" s="23"/>
      <c r="AC118" s="23"/>
      <c r="AD118" s="23"/>
      <c r="AE118" s="23"/>
      <c r="AF118" s="23"/>
    </row>
    <row r="119" spans="1:32" x14ac:dyDescent="0.25">
      <c r="A119" s="532"/>
      <c r="B119" s="532"/>
      <c r="C119" s="411"/>
      <c r="D119" s="412"/>
      <c r="E119" s="531"/>
      <c r="F119" s="531"/>
      <c r="G119" s="531"/>
      <c r="H119" s="413"/>
      <c r="I119" s="414"/>
      <c r="J119" s="418"/>
      <c r="K119" s="414"/>
      <c r="L119" s="414"/>
      <c r="M119" s="414"/>
      <c r="N119" s="414"/>
      <c r="O119" s="23"/>
      <c r="P119" s="23"/>
      <c r="Q119" s="23"/>
      <c r="R119" s="23"/>
      <c r="S119" s="23"/>
      <c r="T119" s="23"/>
      <c r="U119" s="23"/>
      <c r="V119" s="23"/>
      <c r="W119" s="23"/>
      <c r="X119" s="23"/>
      <c r="Y119" s="23"/>
      <c r="Z119" s="23"/>
      <c r="AA119" s="23"/>
      <c r="AB119" s="23"/>
      <c r="AC119" s="23"/>
      <c r="AD119" s="23"/>
      <c r="AE119" s="23"/>
      <c r="AF119" s="23"/>
    </row>
    <row r="120" spans="1:32" x14ac:dyDescent="0.25">
      <c r="A120" s="532"/>
      <c r="B120" s="532"/>
      <c r="C120" s="529"/>
      <c r="D120" s="529"/>
      <c r="E120" s="531"/>
      <c r="F120" s="531"/>
      <c r="G120" s="531"/>
      <c r="H120" s="414"/>
      <c r="I120" s="414"/>
      <c r="J120" s="414"/>
      <c r="K120" s="414"/>
      <c r="L120" s="414"/>
      <c r="M120" s="414"/>
      <c r="N120" s="414"/>
      <c r="O120" s="23"/>
      <c r="P120" s="23"/>
      <c r="Q120" s="23"/>
      <c r="R120" s="23"/>
      <c r="S120" s="23"/>
      <c r="T120" s="23"/>
      <c r="U120" s="23"/>
      <c r="V120" s="23"/>
      <c r="W120" s="23"/>
      <c r="X120" s="23"/>
      <c r="Y120" s="23"/>
      <c r="Z120" s="23"/>
      <c r="AA120" s="23"/>
      <c r="AB120" s="23"/>
      <c r="AC120" s="23"/>
      <c r="AD120" s="23"/>
      <c r="AE120" s="23"/>
      <c r="AF120" s="23"/>
    </row>
    <row r="121" spans="1:32" x14ac:dyDescent="0.25">
      <c r="A121" s="532"/>
      <c r="B121" s="532"/>
      <c r="C121" s="529"/>
      <c r="D121" s="529"/>
      <c r="E121" s="531"/>
      <c r="F121" s="531"/>
      <c r="G121" s="531"/>
      <c r="H121" s="414"/>
      <c r="I121" s="414"/>
      <c r="J121" s="418"/>
      <c r="K121" s="414"/>
      <c r="L121" s="414"/>
      <c r="M121" s="414"/>
      <c r="N121" s="414"/>
      <c r="O121" s="23"/>
      <c r="P121" s="23"/>
      <c r="Q121" s="23"/>
      <c r="R121" s="23"/>
      <c r="S121" s="23"/>
      <c r="T121" s="23"/>
      <c r="U121" s="23"/>
      <c r="V121" s="23"/>
      <c r="W121" s="23"/>
      <c r="X121" s="23"/>
      <c r="Y121" s="23"/>
      <c r="Z121" s="23"/>
      <c r="AA121" s="23"/>
      <c r="AB121" s="23"/>
      <c r="AC121" s="23"/>
      <c r="AD121" s="23"/>
      <c r="AE121" s="23"/>
      <c r="AF121" s="23"/>
    </row>
    <row r="122" spans="1:32" x14ac:dyDescent="0.25">
      <c r="A122" s="532"/>
      <c r="B122" s="532"/>
      <c r="C122" s="529"/>
      <c r="D122" s="529"/>
      <c r="E122" s="412"/>
      <c r="F122" s="412"/>
      <c r="G122" s="412"/>
      <c r="H122" s="414"/>
      <c r="I122" s="414"/>
      <c r="J122" s="418"/>
      <c r="K122" s="414"/>
      <c r="L122" s="414"/>
      <c r="M122" s="414"/>
      <c r="N122" s="414"/>
      <c r="O122" s="23"/>
      <c r="P122" s="23"/>
      <c r="Q122" s="23"/>
      <c r="R122" s="23"/>
      <c r="S122" s="23"/>
      <c r="T122" s="23"/>
      <c r="U122" s="23"/>
      <c r="V122" s="23"/>
      <c r="W122" s="23"/>
      <c r="X122" s="23"/>
      <c r="Y122" s="23"/>
      <c r="Z122" s="23"/>
      <c r="AA122" s="23"/>
      <c r="AB122" s="23"/>
      <c r="AC122" s="23"/>
      <c r="AD122" s="23"/>
      <c r="AE122" s="23"/>
      <c r="AF122" s="23"/>
    </row>
    <row r="123" spans="1:32" x14ac:dyDescent="0.25">
      <c r="A123" s="532"/>
      <c r="B123" s="532"/>
      <c r="C123" s="529"/>
      <c r="D123" s="529"/>
      <c r="E123" s="531"/>
      <c r="F123" s="531"/>
      <c r="G123" s="531"/>
      <c r="H123" s="414"/>
      <c r="I123" s="414"/>
      <c r="J123" s="418"/>
      <c r="K123" s="414"/>
      <c r="L123" s="414"/>
      <c r="M123" s="414"/>
      <c r="N123" s="414"/>
      <c r="O123" s="23"/>
      <c r="P123" s="23"/>
      <c r="Q123" s="23"/>
      <c r="R123" s="23"/>
      <c r="S123" s="23"/>
      <c r="T123" s="23"/>
      <c r="U123" s="23"/>
      <c r="V123" s="23"/>
      <c r="W123" s="23"/>
      <c r="X123" s="23"/>
      <c r="Y123" s="23"/>
      <c r="Z123" s="23"/>
      <c r="AA123" s="23"/>
      <c r="AB123" s="23"/>
      <c r="AC123" s="23"/>
      <c r="AD123" s="23"/>
      <c r="AE123" s="23"/>
      <c r="AF123" s="23"/>
    </row>
    <row r="124" spans="1:32" x14ac:dyDescent="0.25">
      <c r="A124" s="532"/>
      <c r="B124" s="532"/>
      <c r="C124" s="529"/>
      <c r="D124" s="529"/>
      <c r="E124" s="531"/>
      <c r="F124" s="531"/>
      <c r="G124" s="531"/>
      <c r="H124" s="414"/>
      <c r="I124" s="414"/>
      <c r="J124" s="418"/>
      <c r="K124" s="414"/>
      <c r="L124" s="414"/>
      <c r="M124" s="414"/>
      <c r="N124" s="414"/>
      <c r="O124" s="23"/>
      <c r="P124" s="23"/>
      <c r="Q124" s="23"/>
      <c r="R124" s="23"/>
      <c r="S124" s="23"/>
      <c r="T124" s="23"/>
      <c r="U124" s="23"/>
      <c r="V124" s="23"/>
      <c r="W124" s="23"/>
      <c r="X124" s="23"/>
      <c r="Y124" s="23"/>
      <c r="Z124" s="23"/>
      <c r="AA124" s="23"/>
      <c r="AB124" s="23"/>
      <c r="AC124" s="23"/>
      <c r="AD124" s="23"/>
      <c r="AE124" s="23"/>
      <c r="AF124" s="23"/>
    </row>
    <row r="125" spans="1:32" x14ac:dyDescent="0.25">
      <c r="A125" s="532"/>
      <c r="B125" s="532"/>
      <c r="C125" s="529"/>
      <c r="D125" s="529"/>
      <c r="E125" s="531"/>
      <c r="F125" s="531"/>
      <c r="G125" s="531"/>
      <c r="H125" s="414"/>
      <c r="I125" s="414"/>
      <c r="J125" s="414"/>
      <c r="K125" s="414"/>
      <c r="L125" s="414"/>
      <c r="M125" s="414"/>
      <c r="N125" s="414"/>
      <c r="O125" s="23"/>
      <c r="P125" s="23"/>
      <c r="Q125" s="23"/>
      <c r="R125" s="23"/>
      <c r="S125" s="23"/>
      <c r="T125" s="23"/>
      <c r="U125" s="23"/>
      <c r="V125" s="23"/>
      <c r="W125" s="23"/>
      <c r="X125" s="23"/>
      <c r="Y125" s="23"/>
      <c r="Z125" s="23"/>
      <c r="AA125" s="23"/>
      <c r="AB125" s="23"/>
      <c r="AC125" s="23"/>
      <c r="AD125" s="23"/>
      <c r="AE125" s="23"/>
      <c r="AF125" s="23"/>
    </row>
    <row r="126" spans="1:32" x14ac:dyDescent="0.25">
      <c r="A126" s="415"/>
      <c r="B126" s="526"/>
      <c r="C126" s="526"/>
      <c r="D126" s="526"/>
      <c r="E126" s="527"/>
      <c r="F126" s="527"/>
      <c r="G126" s="527"/>
      <c r="H126" s="416"/>
      <c r="I126" s="416"/>
      <c r="J126" s="416"/>
      <c r="K126" s="416"/>
      <c r="L126" s="416"/>
      <c r="M126" s="416"/>
      <c r="N126" s="416"/>
      <c r="O126" s="23"/>
      <c r="P126" s="23"/>
      <c r="Q126" s="23"/>
      <c r="R126" s="23"/>
      <c r="S126" s="23"/>
      <c r="T126" s="23"/>
      <c r="U126" s="23"/>
      <c r="V126" s="23"/>
      <c r="W126" s="23"/>
      <c r="X126" s="23"/>
      <c r="Y126" s="23"/>
      <c r="Z126" s="23"/>
      <c r="AA126" s="23"/>
      <c r="AB126" s="23"/>
      <c r="AC126" s="23"/>
      <c r="AD126" s="23"/>
      <c r="AE126" s="23"/>
      <c r="AF126" s="23"/>
    </row>
    <row r="127" spans="1:32" x14ac:dyDescent="0.25">
      <c r="A127" s="417"/>
      <c r="B127" s="529"/>
      <c r="C127" s="529"/>
      <c r="D127" s="529"/>
      <c r="E127" s="530"/>
      <c r="F127" s="530"/>
      <c r="G127" s="530"/>
      <c r="H127" s="418"/>
      <c r="I127" s="414"/>
      <c r="J127" s="414"/>
      <c r="K127" s="414"/>
      <c r="L127" s="414"/>
      <c r="M127" s="414"/>
      <c r="N127" s="414"/>
      <c r="O127" s="23"/>
      <c r="P127" s="23"/>
      <c r="Q127" s="23"/>
      <c r="R127" s="23"/>
      <c r="S127" s="23"/>
      <c r="T127" s="23"/>
      <c r="U127" s="23"/>
      <c r="V127" s="23"/>
      <c r="W127" s="23"/>
      <c r="X127" s="23"/>
      <c r="Y127" s="23"/>
      <c r="Z127" s="23"/>
      <c r="AA127" s="23"/>
      <c r="AB127" s="23"/>
      <c r="AC127" s="23"/>
      <c r="AD127" s="23"/>
      <c r="AE127" s="23"/>
      <c r="AF127" s="23"/>
    </row>
    <row r="128" spans="1:32" x14ac:dyDescent="0.25">
      <c r="A128" s="415"/>
      <c r="B128" s="526"/>
      <c r="C128" s="526"/>
      <c r="D128" s="526"/>
      <c r="E128" s="527"/>
      <c r="F128" s="527"/>
      <c r="G128" s="527"/>
      <c r="H128" s="416"/>
      <c r="I128" s="416"/>
      <c r="J128" s="416"/>
      <c r="K128" s="416"/>
      <c r="L128" s="416"/>
      <c r="M128" s="416"/>
      <c r="N128" s="416"/>
      <c r="O128" s="23"/>
      <c r="P128" s="23"/>
      <c r="Q128" s="23"/>
      <c r="R128" s="23"/>
      <c r="S128" s="23"/>
      <c r="T128" s="23"/>
      <c r="U128" s="23"/>
      <c r="V128" s="23"/>
      <c r="W128" s="23"/>
      <c r="X128" s="23"/>
      <c r="Y128" s="23"/>
      <c r="Z128" s="23"/>
      <c r="AA128" s="23"/>
      <c r="AB128" s="23"/>
      <c r="AC128" s="23"/>
      <c r="AD128" s="23"/>
      <c r="AE128" s="23"/>
      <c r="AF128" s="23"/>
    </row>
    <row r="129" spans="1:32" x14ac:dyDescent="0.25">
      <c r="A129" s="417"/>
      <c r="B129" s="417"/>
      <c r="C129" s="417"/>
      <c r="D129" s="417"/>
      <c r="E129" s="417"/>
      <c r="F129" s="417"/>
      <c r="G129" s="417"/>
      <c r="H129" s="417"/>
      <c r="I129" s="417"/>
      <c r="J129" s="417"/>
      <c r="K129" s="417"/>
      <c r="L129" s="417"/>
      <c r="M129" s="417"/>
      <c r="N129" s="417"/>
      <c r="O129" s="23"/>
      <c r="P129" s="23"/>
      <c r="Q129" s="23"/>
      <c r="R129" s="23"/>
      <c r="S129" s="23"/>
      <c r="T129" s="23"/>
      <c r="U129" s="23"/>
      <c r="V129" s="23"/>
      <c r="W129" s="23"/>
      <c r="X129" s="23"/>
      <c r="Y129" s="23"/>
      <c r="Z129" s="23"/>
      <c r="AA129" s="23"/>
      <c r="AB129" s="23"/>
      <c r="AC129" s="23"/>
      <c r="AD129" s="23"/>
      <c r="AE129" s="23"/>
      <c r="AF129" s="23"/>
    </row>
    <row r="130" spans="1:32" x14ac:dyDescent="0.25">
      <c r="A130" s="372"/>
      <c r="B130" s="3"/>
      <c r="C130" s="3"/>
      <c r="D130" s="3"/>
      <c r="E130" s="3"/>
      <c r="F130" s="3"/>
      <c r="G130" s="3"/>
      <c r="H130" s="3"/>
      <c r="I130" s="3"/>
      <c r="J130" s="3"/>
      <c r="K130" s="3"/>
      <c r="L130" s="3"/>
      <c r="M130" s="3"/>
      <c r="N130" s="3"/>
      <c r="O130" s="23"/>
      <c r="P130" s="23"/>
      <c r="Q130" s="23"/>
      <c r="R130" s="23"/>
      <c r="S130" s="23"/>
      <c r="T130" s="23"/>
      <c r="U130" s="23"/>
      <c r="V130" s="23"/>
      <c r="W130" s="23"/>
      <c r="X130" s="23"/>
      <c r="Y130" s="23"/>
      <c r="Z130" s="23"/>
      <c r="AA130" s="23"/>
      <c r="AB130" s="23"/>
      <c r="AC130" s="23"/>
      <c r="AD130" s="23"/>
      <c r="AE130" s="23"/>
      <c r="AF130" s="23"/>
    </row>
    <row r="131" spans="1:32" x14ac:dyDescent="0.25">
      <c r="A131" s="372"/>
      <c r="B131" s="3"/>
      <c r="C131" s="3"/>
      <c r="D131" s="3"/>
      <c r="E131" s="3"/>
      <c r="F131" s="3"/>
      <c r="G131" s="3"/>
      <c r="H131" s="3"/>
      <c r="I131" s="3"/>
      <c r="J131" s="3"/>
      <c r="K131" s="3"/>
      <c r="L131" s="3"/>
      <c r="M131" s="3"/>
      <c r="N131" s="3"/>
      <c r="O131" s="23"/>
      <c r="P131" s="23"/>
      <c r="Q131" s="23"/>
      <c r="R131" s="23"/>
      <c r="S131" s="23"/>
      <c r="T131" s="23"/>
      <c r="U131" s="23"/>
      <c r="V131" s="23"/>
      <c r="W131" s="23"/>
      <c r="X131" s="23"/>
      <c r="Y131" s="23"/>
      <c r="Z131" s="23"/>
      <c r="AA131" s="23"/>
      <c r="AB131" s="23"/>
      <c r="AC131" s="23"/>
      <c r="AD131" s="23"/>
      <c r="AE131" s="23"/>
      <c r="AF131" s="23"/>
    </row>
    <row r="132" spans="1:32" x14ac:dyDescent="0.25">
      <c r="A132" s="372"/>
      <c r="B132" s="3"/>
      <c r="C132" s="3"/>
      <c r="D132" s="3"/>
      <c r="E132" s="3"/>
      <c r="F132" s="3"/>
      <c r="G132" s="3"/>
      <c r="H132" s="3"/>
      <c r="I132" s="3"/>
      <c r="J132" s="3"/>
      <c r="K132" s="3"/>
      <c r="L132" s="3"/>
      <c r="M132" s="3"/>
      <c r="N132" s="3"/>
      <c r="O132" s="23"/>
      <c r="P132" s="23"/>
      <c r="Q132" s="23"/>
      <c r="R132" s="23"/>
      <c r="S132" s="23"/>
      <c r="T132" s="23"/>
      <c r="U132" s="23"/>
      <c r="V132" s="23"/>
      <c r="W132" s="23"/>
      <c r="X132" s="23"/>
      <c r="Y132" s="23"/>
      <c r="Z132" s="23"/>
      <c r="AA132" s="23"/>
      <c r="AB132" s="23"/>
      <c r="AC132" s="23"/>
      <c r="AD132" s="23"/>
      <c r="AE132" s="23"/>
      <c r="AF132" s="23"/>
    </row>
    <row r="133" spans="1:32"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row>
    <row r="134" spans="1:32"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row>
    <row r="135" spans="1:32"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row>
    <row r="136" spans="1:32"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row>
    <row r="137" spans="1:32"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row>
    <row r="138" spans="1:32"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row>
    <row r="139" spans="1:32" ht="14.5" x14ac:dyDescent="0.25">
      <c r="A139" s="358"/>
      <c r="B139" s="3"/>
      <c r="C139" s="3"/>
      <c r="D139" s="3"/>
      <c r="E139" s="3"/>
      <c r="F139" s="3"/>
      <c r="G139" s="3"/>
      <c r="H139" s="3"/>
      <c r="I139" s="3"/>
      <c r="J139" s="3"/>
      <c r="K139" s="3"/>
      <c r="L139" s="3"/>
      <c r="M139" s="3"/>
      <c r="N139" s="3"/>
      <c r="O139" s="23"/>
      <c r="P139" s="23"/>
      <c r="Q139" s="23"/>
      <c r="R139" s="23"/>
      <c r="S139" s="23"/>
      <c r="T139" s="23"/>
      <c r="U139" s="23"/>
      <c r="V139" s="23"/>
      <c r="W139" s="23"/>
      <c r="X139" s="23"/>
      <c r="Y139" s="23"/>
      <c r="Z139" s="23"/>
      <c r="AA139" s="23"/>
      <c r="AB139" s="23"/>
      <c r="AC139" s="23"/>
      <c r="AD139" s="23"/>
      <c r="AE139" s="23"/>
      <c r="AF139" s="23"/>
    </row>
    <row r="140" spans="1:32" x14ac:dyDescent="0.25">
      <c r="A140" s="407"/>
      <c r="B140" s="527"/>
      <c r="C140" s="527"/>
      <c r="D140" s="527"/>
      <c r="E140" s="528"/>
      <c r="F140" s="528"/>
      <c r="G140" s="527"/>
      <c r="H140" s="527"/>
      <c r="I140" s="527"/>
      <c r="J140" s="408"/>
      <c r="K140" s="408"/>
      <c r="L140" s="408"/>
      <c r="M140" s="408"/>
      <c r="N140" s="409"/>
      <c r="O140" s="23"/>
      <c r="P140" s="23"/>
      <c r="Q140" s="23"/>
      <c r="R140" s="23"/>
      <c r="S140" s="23"/>
      <c r="T140" s="23"/>
      <c r="U140" s="23"/>
      <c r="V140" s="23"/>
      <c r="W140" s="23"/>
      <c r="X140" s="23"/>
      <c r="Y140" s="23"/>
      <c r="Z140" s="23"/>
      <c r="AA140" s="23"/>
      <c r="AB140" s="23"/>
      <c r="AC140" s="23"/>
      <c r="AD140" s="23"/>
      <c r="AE140" s="23"/>
      <c r="AF140" s="23"/>
    </row>
    <row r="141" spans="1:32" x14ac:dyDescent="0.25">
      <c r="A141" s="407"/>
      <c r="B141" s="526"/>
      <c r="C141" s="526"/>
      <c r="D141" s="526"/>
      <c r="E141" s="528"/>
      <c r="F141" s="528"/>
      <c r="G141" s="527"/>
      <c r="H141" s="527"/>
      <c r="I141" s="527"/>
      <c r="J141" s="408"/>
      <c r="K141" s="408"/>
      <c r="L141" s="408"/>
      <c r="M141" s="408"/>
      <c r="N141" s="408"/>
      <c r="O141" s="23"/>
      <c r="P141" s="23"/>
      <c r="Q141" s="23"/>
      <c r="R141" s="23"/>
      <c r="S141" s="23"/>
      <c r="T141" s="23"/>
      <c r="U141" s="23"/>
      <c r="V141" s="23"/>
      <c r="W141" s="23"/>
      <c r="X141" s="23"/>
      <c r="Y141" s="23"/>
      <c r="Z141" s="23"/>
      <c r="AA141" s="23"/>
      <c r="AB141" s="23"/>
      <c r="AC141" s="23"/>
      <c r="AD141" s="23"/>
      <c r="AE141" s="23"/>
      <c r="AF141" s="23"/>
    </row>
    <row r="142" spans="1:32" ht="14.25" customHeight="1" x14ac:dyDescent="0.25">
      <c r="A142" s="532"/>
      <c r="B142" s="532"/>
      <c r="C142" s="411"/>
      <c r="D142" s="412"/>
      <c r="E142" s="531"/>
      <c r="F142" s="531"/>
      <c r="G142" s="531"/>
      <c r="H142" s="413"/>
      <c r="I142" s="414"/>
      <c r="J142" s="418"/>
      <c r="K142" s="418"/>
      <c r="L142" s="418"/>
      <c r="M142" s="418"/>
      <c r="N142" s="418"/>
      <c r="O142" s="23"/>
      <c r="P142" s="23"/>
      <c r="Q142" s="23"/>
      <c r="R142" s="23"/>
      <c r="S142" s="23"/>
      <c r="T142" s="23"/>
      <c r="U142" s="23"/>
      <c r="V142" s="23"/>
      <c r="W142" s="23"/>
      <c r="X142" s="23"/>
      <c r="Y142" s="23"/>
      <c r="Z142" s="23"/>
      <c r="AA142" s="23"/>
      <c r="AB142" s="23"/>
      <c r="AC142" s="23"/>
      <c r="AD142" s="23"/>
      <c r="AE142" s="23"/>
      <c r="AF142" s="23"/>
    </row>
    <row r="143" spans="1:32" x14ac:dyDescent="0.25">
      <c r="A143" s="532"/>
      <c r="B143" s="532"/>
      <c r="C143" s="529"/>
      <c r="D143" s="529"/>
      <c r="E143" s="531"/>
      <c r="F143" s="531"/>
      <c r="G143" s="531"/>
      <c r="H143" s="414"/>
      <c r="I143" s="414"/>
      <c r="J143" s="418"/>
      <c r="K143" s="414"/>
      <c r="L143" s="414"/>
      <c r="M143" s="414"/>
      <c r="N143" s="418"/>
      <c r="O143" s="23"/>
      <c r="P143" s="23"/>
      <c r="Q143" s="23"/>
      <c r="R143" s="23"/>
      <c r="S143" s="23"/>
      <c r="T143" s="23"/>
      <c r="U143" s="23"/>
      <c r="V143" s="23"/>
      <c r="W143" s="23"/>
      <c r="X143" s="23"/>
      <c r="Y143" s="23"/>
      <c r="Z143" s="23"/>
      <c r="AA143" s="23"/>
      <c r="AB143" s="23"/>
      <c r="AC143" s="23"/>
      <c r="AD143" s="23"/>
      <c r="AE143" s="23"/>
      <c r="AF143" s="23"/>
    </row>
    <row r="144" spans="1:32" ht="13.5" customHeight="1" x14ac:dyDescent="0.25">
      <c r="A144" s="532"/>
      <c r="B144" s="532"/>
      <c r="C144" s="529"/>
      <c r="D144" s="529"/>
      <c r="E144" s="531"/>
      <c r="F144" s="531"/>
      <c r="G144" s="531"/>
      <c r="H144" s="414"/>
      <c r="I144" s="414"/>
      <c r="J144" s="418"/>
      <c r="K144" s="418"/>
      <c r="L144" s="418"/>
      <c r="M144" s="418"/>
      <c r="N144" s="418"/>
      <c r="O144" s="23"/>
      <c r="P144" s="23"/>
      <c r="Q144" s="23"/>
      <c r="R144" s="23"/>
      <c r="S144" s="23"/>
      <c r="T144" s="23"/>
      <c r="U144" s="23"/>
      <c r="V144" s="23"/>
      <c r="W144" s="23"/>
      <c r="X144" s="23"/>
      <c r="Y144" s="23"/>
      <c r="Z144" s="23"/>
      <c r="AA144" s="23"/>
      <c r="AB144" s="23"/>
      <c r="AC144" s="23"/>
      <c r="AD144" s="23"/>
      <c r="AE144" s="23"/>
      <c r="AF144" s="23"/>
    </row>
    <row r="145" spans="1:32" x14ac:dyDescent="0.25">
      <c r="A145" s="532"/>
      <c r="B145" s="532"/>
      <c r="C145" s="529"/>
      <c r="D145" s="529"/>
      <c r="E145" s="412"/>
      <c r="F145" s="412"/>
      <c r="G145" s="412"/>
      <c r="H145" s="414"/>
      <c r="I145" s="414"/>
      <c r="J145" s="418"/>
      <c r="K145" s="418"/>
      <c r="L145" s="418"/>
      <c r="M145" s="418"/>
      <c r="N145" s="418"/>
      <c r="O145" s="23"/>
      <c r="P145" s="23"/>
      <c r="Q145" s="23"/>
      <c r="R145" s="23"/>
      <c r="S145" s="23"/>
      <c r="T145" s="23"/>
      <c r="U145" s="23"/>
      <c r="V145" s="23"/>
      <c r="W145" s="23"/>
      <c r="X145" s="23"/>
      <c r="Y145" s="23"/>
      <c r="Z145" s="23"/>
      <c r="AA145" s="23"/>
      <c r="AB145" s="23"/>
      <c r="AC145" s="23"/>
      <c r="AD145" s="23"/>
      <c r="AE145" s="23"/>
      <c r="AF145" s="23"/>
    </row>
    <row r="146" spans="1:32" x14ac:dyDescent="0.25">
      <c r="A146" s="532"/>
      <c r="B146" s="532"/>
      <c r="C146" s="529"/>
      <c r="D146" s="529"/>
      <c r="E146" s="531"/>
      <c r="F146" s="531"/>
      <c r="G146" s="531"/>
      <c r="H146" s="414"/>
      <c r="I146" s="414"/>
      <c r="J146" s="418"/>
      <c r="K146" s="418"/>
      <c r="L146" s="418"/>
      <c r="M146" s="418"/>
      <c r="N146" s="418"/>
      <c r="O146" s="23"/>
      <c r="P146" s="23"/>
      <c r="Q146" s="23"/>
      <c r="R146" s="23"/>
      <c r="S146" s="23"/>
      <c r="T146" s="23"/>
      <c r="U146" s="23"/>
      <c r="V146" s="23"/>
      <c r="W146" s="23"/>
      <c r="X146" s="23"/>
      <c r="Y146" s="23"/>
      <c r="Z146" s="23"/>
      <c r="AA146" s="23"/>
      <c r="AB146" s="23"/>
      <c r="AC146" s="23"/>
      <c r="AD146" s="23"/>
      <c r="AE146" s="23"/>
      <c r="AF146" s="23"/>
    </row>
    <row r="147" spans="1:32" x14ac:dyDescent="0.25">
      <c r="A147" s="532"/>
      <c r="B147" s="532"/>
      <c r="C147" s="529"/>
      <c r="D147" s="529"/>
      <c r="E147" s="531"/>
      <c r="F147" s="531"/>
      <c r="G147" s="531"/>
      <c r="H147" s="414"/>
      <c r="I147" s="414"/>
      <c r="J147" s="418"/>
      <c r="K147" s="414"/>
      <c r="L147" s="418"/>
      <c r="M147" s="414"/>
      <c r="N147" s="418"/>
      <c r="O147" s="23"/>
      <c r="P147" s="23"/>
      <c r="Q147" s="23"/>
      <c r="R147" s="23"/>
      <c r="S147" s="23"/>
      <c r="T147" s="23"/>
      <c r="U147" s="23"/>
      <c r="V147" s="23"/>
      <c r="W147" s="23"/>
      <c r="X147" s="23"/>
      <c r="Y147" s="23"/>
      <c r="Z147" s="23"/>
      <c r="AA147" s="23"/>
      <c r="AB147" s="23"/>
      <c r="AC147" s="23"/>
      <c r="AD147" s="23"/>
      <c r="AE147" s="23"/>
      <c r="AF147" s="23"/>
    </row>
    <row r="148" spans="1:32" x14ac:dyDescent="0.25">
      <c r="A148" s="415"/>
      <c r="B148" s="526"/>
      <c r="C148" s="526"/>
      <c r="D148" s="526"/>
      <c r="E148" s="527"/>
      <c r="F148" s="527"/>
      <c r="G148" s="527"/>
      <c r="H148" s="517"/>
      <c r="I148" s="517"/>
      <c r="J148" s="420"/>
      <c r="K148" s="420"/>
      <c r="L148" s="420"/>
      <c r="M148" s="420"/>
      <c r="N148" s="420"/>
      <c r="O148" s="23"/>
      <c r="P148" s="23"/>
      <c r="Q148" s="23"/>
      <c r="R148" s="23"/>
      <c r="S148" s="23"/>
      <c r="T148" s="23"/>
      <c r="U148" s="23"/>
      <c r="V148" s="23"/>
      <c r="W148" s="23"/>
      <c r="X148" s="23"/>
      <c r="Y148" s="23"/>
      <c r="Z148" s="23"/>
      <c r="AA148" s="23"/>
      <c r="AB148" s="23"/>
      <c r="AC148" s="23"/>
      <c r="AD148" s="23"/>
      <c r="AE148" s="23"/>
      <c r="AF148" s="23"/>
    </row>
    <row r="149" spans="1:32" x14ac:dyDescent="0.25">
      <c r="A149" s="417"/>
      <c r="B149" s="529"/>
      <c r="C149" s="529"/>
      <c r="D149" s="529"/>
      <c r="E149" s="530"/>
      <c r="F149" s="530"/>
      <c r="G149" s="530"/>
      <c r="H149" s="418"/>
      <c r="I149" s="418"/>
      <c r="J149" s="418"/>
      <c r="K149" s="418"/>
      <c r="L149" s="414"/>
      <c r="M149" s="414"/>
      <c r="N149" s="418"/>
      <c r="O149" s="23"/>
      <c r="P149" s="23"/>
      <c r="Q149" s="23"/>
      <c r="R149" s="23"/>
      <c r="S149" s="23"/>
      <c r="T149" s="23"/>
      <c r="U149" s="23"/>
      <c r="V149" s="23"/>
      <c r="W149" s="23"/>
      <c r="X149" s="23"/>
      <c r="Y149" s="23"/>
      <c r="Z149" s="23"/>
      <c r="AA149" s="23"/>
      <c r="AB149" s="23"/>
      <c r="AC149" s="23"/>
      <c r="AD149" s="23"/>
      <c r="AE149" s="23"/>
      <c r="AF149" s="23"/>
    </row>
    <row r="150" spans="1:32" x14ac:dyDescent="0.25">
      <c r="A150" s="415"/>
      <c r="B150" s="526"/>
      <c r="C150" s="526"/>
      <c r="D150" s="526"/>
      <c r="E150" s="527"/>
      <c r="F150" s="527"/>
      <c r="G150" s="527"/>
      <c r="H150" s="517"/>
      <c r="I150" s="517"/>
      <c r="J150" s="420"/>
      <c r="K150" s="416"/>
      <c r="L150" s="416"/>
      <c r="M150" s="416"/>
      <c r="N150" s="420"/>
      <c r="O150" s="23"/>
      <c r="P150" s="23"/>
      <c r="Q150" s="23"/>
      <c r="R150" s="23"/>
      <c r="S150" s="23"/>
      <c r="T150" s="23"/>
      <c r="U150" s="23"/>
      <c r="V150" s="23"/>
      <c r="W150" s="23"/>
      <c r="X150" s="23"/>
      <c r="Y150" s="23"/>
      <c r="Z150" s="23"/>
      <c r="AA150" s="23"/>
      <c r="AB150" s="23"/>
      <c r="AC150" s="23"/>
      <c r="AD150" s="23"/>
      <c r="AE150" s="23"/>
      <c r="AF150" s="23"/>
    </row>
    <row r="151" spans="1:32" x14ac:dyDescent="0.25">
      <c r="A151" s="417"/>
      <c r="B151" s="417"/>
      <c r="C151" s="417"/>
      <c r="D151" s="417"/>
      <c r="E151" s="417"/>
      <c r="F151" s="417"/>
      <c r="G151" s="417"/>
      <c r="H151" s="417"/>
      <c r="I151" s="417"/>
      <c r="J151" s="417"/>
      <c r="K151" s="417"/>
      <c r="L151" s="417"/>
      <c r="M151" s="417"/>
      <c r="N151" s="417"/>
      <c r="O151" s="23"/>
      <c r="P151" s="23"/>
      <c r="Q151" s="23"/>
      <c r="R151" s="23"/>
      <c r="S151" s="23"/>
      <c r="T151" s="23"/>
      <c r="U151" s="23"/>
      <c r="V151" s="23"/>
      <c r="W151" s="23"/>
      <c r="X151" s="23"/>
      <c r="Y151" s="23"/>
      <c r="Z151" s="23"/>
      <c r="AA151" s="23"/>
      <c r="AB151" s="23"/>
      <c r="AC151" s="23"/>
      <c r="AD151" s="23"/>
      <c r="AE151" s="23"/>
      <c r="AF151" s="23"/>
    </row>
    <row r="152" spans="1:32" x14ac:dyDescent="0.25">
      <c r="A152" s="372"/>
      <c r="B152" s="3"/>
      <c r="C152" s="3"/>
      <c r="D152" s="3"/>
      <c r="E152" s="3"/>
      <c r="F152" s="3"/>
      <c r="G152" s="3"/>
      <c r="H152" s="3"/>
      <c r="I152" s="3"/>
      <c r="J152" s="3"/>
      <c r="K152" s="3"/>
      <c r="L152" s="3"/>
      <c r="M152" s="3"/>
      <c r="N152" s="3"/>
      <c r="O152" s="23"/>
      <c r="P152" s="23"/>
      <c r="Q152" s="23"/>
      <c r="R152" s="23"/>
      <c r="S152" s="23"/>
      <c r="T152" s="23"/>
      <c r="U152" s="23"/>
      <c r="V152" s="23"/>
      <c r="W152" s="23"/>
      <c r="X152" s="23"/>
      <c r="Y152" s="23"/>
      <c r="Z152" s="23"/>
      <c r="AA152" s="23"/>
      <c r="AB152" s="23"/>
      <c r="AC152" s="23"/>
      <c r="AD152" s="23"/>
      <c r="AE152" s="23"/>
      <c r="AF152" s="23"/>
    </row>
    <row r="153" spans="1:32" x14ac:dyDescent="0.25">
      <c r="A153" s="372"/>
      <c r="B153" s="3"/>
      <c r="C153" s="3"/>
      <c r="D153" s="3"/>
      <c r="E153" s="3"/>
      <c r="F153" s="3"/>
      <c r="G153" s="3"/>
      <c r="H153" s="3"/>
      <c r="I153" s="3"/>
      <c r="J153" s="3"/>
      <c r="K153" s="3"/>
      <c r="L153" s="3"/>
      <c r="M153" s="3"/>
      <c r="N153" s="3"/>
      <c r="O153" s="23"/>
      <c r="P153" s="23"/>
      <c r="Q153" s="23"/>
      <c r="R153" s="23"/>
      <c r="S153" s="23"/>
      <c r="T153" s="23"/>
      <c r="U153" s="23"/>
      <c r="V153" s="23"/>
      <c r="W153" s="23"/>
      <c r="X153" s="23"/>
      <c r="Y153" s="23"/>
      <c r="Z153" s="23"/>
      <c r="AA153" s="23"/>
      <c r="AB153" s="23"/>
      <c r="AC153" s="23"/>
      <c r="AD153" s="23"/>
      <c r="AE153" s="23"/>
      <c r="AF153" s="23"/>
    </row>
    <row r="154" spans="1:32" x14ac:dyDescent="0.25">
      <c r="A154" s="372"/>
      <c r="B154" s="3"/>
      <c r="C154" s="3"/>
      <c r="D154" s="3"/>
      <c r="E154" s="3"/>
      <c r="F154" s="3"/>
      <c r="G154" s="3"/>
      <c r="H154" s="3"/>
      <c r="I154" s="3"/>
      <c r="J154" s="3"/>
      <c r="K154" s="3"/>
      <c r="L154" s="3"/>
      <c r="M154" s="3"/>
      <c r="N154" s="3"/>
      <c r="O154" s="23"/>
      <c r="P154" s="23"/>
      <c r="Q154" s="23"/>
      <c r="R154" s="23"/>
      <c r="S154" s="23"/>
      <c r="T154" s="23"/>
      <c r="U154" s="23"/>
      <c r="V154" s="23"/>
      <c r="W154" s="23"/>
      <c r="X154" s="23"/>
      <c r="Y154" s="23"/>
      <c r="Z154" s="23"/>
      <c r="AA154" s="23"/>
      <c r="AB154" s="23"/>
      <c r="AC154" s="23"/>
      <c r="AD154" s="23"/>
      <c r="AE154" s="23"/>
      <c r="AF154" s="23"/>
    </row>
    <row r="155" spans="1:32" ht="14.5" x14ac:dyDescent="0.25">
      <c r="A155" s="419"/>
      <c r="B155" s="3"/>
      <c r="C155" s="3"/>
      <c r="D155" s="3"/>
      <c r="E155" s="3"/>
      <c r="F155" s="3"/>
      <c r="G155" s="3"/>
      <c r="H155" s="3"/>
      <c r="I155" s="3"/>
      <c r="J155" s="3"/>
      <c r="K155" s="3"/>
      <c r="L155" s="3"/>
      <c r="M155" s="3"/>
      <c r="N155" s="3"/>
      <c r="O155" s="23"/>
      <c r="P155" s="23"/>
      <c r="Q155" s="23"/>
      <c r="R155" s="23"/>
      <c r="S155" s="23"/>
      <c r="T155" s="23"/>
      <c r="U155" s="23"/>
      <c r="V155" s="23"/>
      <c r="W155" s="23"/>
      <c r="X155" s="23"/>
      <c r="Y155" s="23"/>
      <c r="Z155" s="23"/>
      <c r="AA155" s="23"/>
      <c r="AB155" s="23"/>
      <c r="AC155" s="23"/>
      <c r="AD155" s="23"/>
      <c r="AE155" s="23"/>
      <c r="AF155" s="23"/>
    </row>
    <row r="156" spans="1:32"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row>
    <row r="157" spans="1:32"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row>
    <row r="158" spans="1:32" x14ac:dyDescent="0.25">
      <c r="A158" s="23"/>
      <c r="B158" s="23"/>
      <c r="C158" s="23"/>
      <c r="D158" s="23"/>
      <c r="E158" s="23"/>
      <c r="F158" s="23"/>
      <c r="G158" s="23"/>
      <c r="H158" s="23"/>
      <c r="I158" s="22"/>
      <c r="J158" s="22"/>
      <c r="K158" s="22"/>
      <c r="L158" s="22"/>
      <c r="M158" s="22"/>
      <c r="N158" s="22"/>
      <c r="O158" s="23"/>
      <c r="P158" s="23"/>
      <c r="Q158" s="23"/>
      <c r="R158" s="23"/>
      <c r="S158" s="23"/>
      <c r="T158" s="23"/>
      <c r="U158" s="23"/>
      <c r="V158" s="23"/>
      <c r="W158" s="23"/>
      <c r="X158" s="23"/>
      <c r="Y158" s="23"/>
      <c r="Z158" s="23"/>
      <c r="AA158" s="23"/>
      <c r="AB158" s="23"/>
      <c r="AC158" s="23"/>
      <c r="AD158" s="23"/>
      <c r="AE158" s="23"/>
      <c r="AF158" s="23"/>
    </row>
    <row r="159" spans="1:32"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row>
    <row r="160" spans="1:32" x14ac:dyDescent="0.25">
      <c r="A160" s="532"/>
      <c r="B160" s="532"/>
      <c r="C160" s="529"/>
      <c r="D160" s="529"/>
      <c r="E160" s="531"/>
      <c r="F160" s="531"/>
      <c r="G160" s="531"/>
      <c r="H160" s="414"/>
      <c r="I160" s="414"/>
      <c r="J160" s="418"/>
      <c r="K160" s="418"/>
      <c r="L160" s="418"/>
      <c r="M160" s="418"/>
      <c r="N160" s="418"/>
      <c r="O160" s="23"/>
      <c r="P160" s="23"/>
      <c r="Q160" s="23"/>
      <c r="R160" s="23"/>
      <c r="S160" s="23"/>
      <c r="T160" s="23"/>
      <c r="U160" s="23"/>
      <c r="V160" s="23"/>
      <c r="W160" s="23"/>
      <c r="X160" s="23"/>
      <c r="Y160" s="23"/>
      <c r="Z160" s="23"/>
      <c r="AA160" s="23"/>
      <c r="AB160" s="23"/>
      <c r="AC160" s="23"/>
      <c r="AD160" s="23"/>
      <c r="AE160" s="23"/>
      <c r="AF160" s="23"/>
    </row>
    <row r="161" spans="1:32" x14ac:dyDescent="0.25">
      <c r="A161" s="69"/>
      <c r="B161" s="69"/>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row>
    <row r="162" spans="1:32"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row>
    <row r="163" spans="1:32"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row>
    <row r="164" spans="1:32"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row>
    <row r="165" spans="1:32"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row>
    <row r="166" spans="1:32"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row>
    <row r="167" spans="1:32"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row>
    <row r="168" spans="1:32" x14ac:dyDescent="0.25">
      <c r="A168" s="377"/>
      <c r="B168" s="3"/>
      <c r="C168" s="3"/>
      <c r="D168" s="3"/>
      <c r="E168" s="3"/>
      <c r="F168" s="3"/>
      <c r="G168" s="3"/>
      <c r="H168" s="3"/>
      <c r="I168" s="3"/>
      <c r="J168" s="3"/>
      <c r="K168" s="3"/>
      <c r="L168" s="3"/>
      <c r="M168" s="3"/>
      <c r="N168" s="23"/>
      <c r="O168" s="23"/>
      <c r="P168" s="23"/>
      <c r="Q168" s="23"/>
      <c r="R168" s="23"/>
      <c r="S168" s="23"/>
      <c r="T168" s="23"/>
      <c r="U168" s="23"/>
      <c r="V168" s="23"/>
      <c r="W168" s="23"/>
      <c r="X168" s="23"/>
      <c r="Y168" s="23"/>
      <c r="Z168" s="23"/>
      <c r="AA168" s="23"/>
      <c r="AB168" s="23"/>
      <c r="AC168" s="23"/>
      <c r="AD168" s="23"/>
      <c r="AE168" s="23"/>
      <c r="AF168" s="23"/>
    </row>
    <row r="169" spans="1:32" ht="13" x14ac:dyDescent="0.3">
      <c r="A169" s="394"/>
      <c r="B169" s="3"/>
      <c r="C169" s="3"/>
      <c r="D169" s="3"/>
      <c r="E169" s="3"/>
      <c r="F169" s="3"/>
      <c r="G169" s="3"/>
      <c r="H169" s="3"/>
      <c r="I169" s="3"/>
      <c r="J169" s="3"/>
      <c r="K169" s="3"/>
      <c r="L169" s="3"/>
      <c r="M169" s="3"/>
      <c r="N169" s="23"/>
      <c r="O169" s="23"/>
      <c r="P169" s="23"/>
      <c r="Q169" s="23"/>
      <c r="R169" s="23"/>
      <c r="S169" s="23"/>
      <c r="T169" s="23"/>
      <c r="U169" s="23"/>
      <c r="V169" s="23"/>
      <c r="W169" s="23"/>
      <c r="X169" s="23"/>
      <c r="Y169" s="23"/>
      <c r="Z169" s="23"/>
      <c r="AA169" s="23"/>
      <c r="AB169" s="23"/>
      <c r="AC169" s="23"/>
      <c r="AD169" s="23"/>
      <c r="AE169" s="23"/>
      <c r="AF169" s="23"/>
    </row>
    <row r="170" spans="1:32" x14ac:dyDescent="0.25">
      <c r="A170" s="49"/>
      <c r="B170" s="533"/>
      <c r="C170" s="534"/>
      <c r="D170" s="535"/>
      <c r="E170" s="535"/>
      <c r="F170" s="535"/>
      <c r="G170" s="535"/>
      <c r="H170" s="533"/>
      <c r="I170" s="534"/>
      <c r="J170" s="3"/>
      <c r="K170" s="3"/>
      <c r="L170" s="3"/>
      <c r="M170" s="3"/>
      <c r="N170" s="23"/>
      <c r="O170" s="23"/>
      <c r="P170" s="23"/>
      <c r="Q170" s="23"/>
      <c r="R170" s="23"/>
      <c r="S170" s="23"/>
      <c r="T170" s="23"/>
      <c r="U170" s="23"/>
      <c r="V170" s="23"/>
      <c r="W170" s="23"/>
      <c r="X170" s="23"/>
      <c r="Y170" s="23"/>
      <c r="Z170" s="23"/>
      <c r="AA170" s="23"/>
      <c r="AB170" s="23"/>
      <c r="AC170" s="23"/>
      <c r="AD170" s="23"/>
      <c r="AE170" s="23"/>
      <c r="AF170" s="23"/>
    </row>
    <row r="171" spans="1:32" x14ac:dyDescent="0.25">
      <c r="A171" s="49"/>
      <c r="B171" s="327"/>
      <c r="C171" s="421"/>
      <c r="D171" s="422"/>
      <c r="E171" s="422"/>
      <c r="F171" s="422"/>
      <c r="G171" s="422"/>
      <c r="H171" s="422"/>
      <c r="I171" s="422"/>
      <c r="J171" s="3"/>
      <c r="K171" s="3"/>
      <c r="L171" s="3"/>
      <c r="M171" s="3"/>
      <c r="N171" s="23"/>
      <c r="O171" s="23"/>
      <c r="P171" s="23"/>
      <c r="Q171" s="23"/>
      <c r="R171" s="23"/>
      <c r="S171" s="23"/>
      <c r="T171" s="23"/>
      <c r="U171" s="23"/>
      <c r="V171" s="23"/>
      <c r="W171" s="23"/>
      <c r="X171" s="23"/>
      <c r="Y171" s="23"/>
      <c r="Z171" s="23"/>
      <c r="AA171" s="23"/>
      <c r="AB171" s="23"/>
      <c r="AC171" s="23"/>
      <c r="AD171" s="23"/>
      <c r="AE171" s="23"/>
      <c r="AF171" s="23"/>
    </row>
    <row r="172" spans="1:32" ht="13" x14ac:dyDescent="0.25">
      <c r="A172" s="151"/>
      <c r="B172" s="151"/>
      <c r="C172" s="423"/>
      <c r="D172" s="331"/>
      <c r="E172" s="331"/>
      <c r="F172" s="331"/>
      <c r="G172" s="331"/>
      <c r="H172" s="331"/>
      <c r="I172" s="331"/>
      <c r="J172" s="3"/>
      <c r="K172" s="3"/>
      <c r="L172" s="3"/>
      <c r="M172" s="3"/>
      <c r="N172" s="23"/>
      <c r="O172" s="23"/>
      <c r="P172" s="23"/>
      <c r="Q172" s="23"/>
      <c r="R172" s="23"/>
      <c r="S172" s="23"/>
      <c r="T172" s="23"/>
      <c r="U172" s="23"/>
      <c r="V172" s="23"/>
      <c r="W172" s="23"/>
      <c r="X172" s="23"/>
      <c r="Y172" s="23"/>
      <c r="Z172" s="23"/>
      <c r="AA172" s="23"/>
      <c r="AB172" s="23"/>
      <c r="AC172" s="23"/>
      <c r="AD172" s="23"/>
      <c r="AE172" s="23"/>
      <c r="AF172" s="23"/>
    </row>
    <row r="173" spans="1:32" ht="13" x14ac:dyDescent="0.25">
      <c r="A173" s="151"/>
      <c r="B173" s="151"/>
      <c r="C173" s="423"/>
      <c r="D173" s="331"/>
      <c r="E173" s="331"/>
      <c r="F173" s="331"/>
      <c r="G173" s="331"/>
      <c r="H173" s="331"/>
      <c r="I173" s="331"/>
      <c r="J173" s="3"/>
      <c r="K173" s="3"/>
      <c r="L173" s="3"/>
      <c r="M173" s="3"/>
      <c r="N173" s="23"/>
      <c r="O173" s="23"/>
      <c r="P173" s="23"/>
      <c r="Q173" s="23"/>
      <c r="R173" s="23"/>
      <c r="S173" s="23"/>
      <c r="T173" s="23"/>
      <c r="U173" s="23"/>
      <c r="V173" s="23"/>
      <c r="W173" s="23"/>
      <c r="X173" s="23"/>
      <c r="Y173" s="23"/>
      <c r="Z173" s="23"/>
      <c r="AA173" s="23"/>
      <c r="AB173" s="23"/>
      <c r="AC173" s="23"/>
      <c r="AD173" s="23"/>
      <c r="AE173" s="23"/>
      <c r="AF173" s="23"/>
    </row>
    <row r="174" spans="1:32" ht="13" x14ac:dyDescent="0.25">
      <c r="A174" s="151"/>
      <c r="B174" s="151"/>
      <c r="C174" s="423"/>
      <c r="D174" s="331"/>
      <c r="E174" s="331"/>
      <c r="F174" s="331"/>
      <c r="G174" s="331"/>
      <c r="H174" s="331"/>
      <c r="I174" s="331"/>
      <c r="J174" s="3"/>
      <c r="K174" s="3"/>
      <c r="L174" s="3"/>
      <c r="M174" s="3"/>
      <c r="N174" s="23"/>
      <c r="O174" s="23"/>
      <c r="P174" s="23"/>
      <c r="Q174" s="23"/>
      <c r="R174" s="23"/>
      <c r="S174" s="23"/>
      <c r="T174" s="23"/>
      <c r="U174" s="23"/>
      <c r="V174" s="23"/>
      <c r="W174" s="23"/>
      <c r="X174" s="23"/>
      <c r="Y174" s="23"/>
      <c r="Z174" s="23"/>
      <c r="AA174" s="23"/>
      <c r="AB174" s="23"/>
      <c r="AC174" s="23"/>
      <c r="AD174" s="23"/>
      <c r="AE174" s="23"/>
      <c r="AF174" s="23"/>
    </row>
    <row r="175" spans="1:32" ht="13" x14ac:dyDescent="0.25">
      <c r="A175" s="151"/>
      <c r="B175" s="151"/>
      <c r="C175" s="423"/>
      <c r="D175" s="331"/>
      <c r="E175" s="331"/>
      <c r="F175" s="331"/>
      <c r="G175" s="331"/>
      <c r="H175" s="331"/>
      <c r="I175" s="331"/>
      <c r="J175" s="3"/>
      <c r="K175" s="3"/>
      <c r="L175" s="3"/>
      <c r="M175" s="3"/>
      <c r="N175" s="23"/>
      <c r="O175" s="23"/>
      <c r="P175" s="23"/>
      <c r="Q175" s="23"/>
      <c r="R175" s="23"/>
      <c r="S175" s="23"/>
      <c r="T175" s="23"/>
      <c r="U175" s="23"/>
      <c r="V175" s="23"/>
      <c r="W175" s="23"/>
      <c r="X175" s="23"/>
      <c r="Y175" s="23"/>
      <c r="Z175" s="23"/>
      <c r="AA175" s="23"/>
      <c r="AB175" s="23"/>
      <c r="AC175" s="23"/>
      <c r="AD175" s="23"/>
      <c r="AE175" s="23"/>
      <c r="AF175" s="23"/>
    </row>
    <row r="176" spans="1:32" ht="13" x14ac:dyDescent="0.25">
      <c r="A176" s="151"/>
      <c r="B176" s="151"/>
      <c r="C176" s="423"/>
      <c r="D176" s="331"/>
      <c r="E176" s="331"/>
      <c r="F176" s="331"/>
      <c r="G176" s="331"/>
      <c r="H176" s="331"/>
      <c r="I176" s="331"/>
      <c r="J176" s="3"/>
      <c r="K176" s="3"/>
      <c r="L176" s="3"/>
      <c r="M176" s="3"/>
      <c r="N176" s="23"/>
      <c r="O176" s="23"/>
      <c r="P176" s="23"/>
      <c r="Q176" s="23"/>
      <c r="R176" s="23"/>
      <c r="S176" s="23"/>
      <c r="T176" s="23"/>
      <c r="U176" s="23"/>
      <c r="V176" s="23"/>
      <c r="W176" s="23"/>
      <c r="X176" s="23"/>
      <c r="Y176" s="23"/>
      <c r="Z176" s="23"/>
      <c r="AA176" s="23"/>
      <c r="AB176" s="23"/>
      <c r="AC176" s="23"/>
      <c r="AD176" s="23"/>
      <c r="AE176" s="23"/>
      <c r="AF176" s="23"/>
    </row>
    <row r="177" spans="1:32" ht="13" x14ac:dyDescent="0.25">
      <c r="A177" s="151"/>
      <c r="B177" s="151"/>
      <c r="C177" s="423"/>
      <c r="D177" s="331"/>
      <c r="E177" s="331"/>
      <c r="F177" s="331"/>
      <c r="G177" s="331"/>
      <c r="H177" s="331"/>
      <c r="I177" s="331"/>
      <c r="J177" s="3"/>
      <c r="K177" s="3"/>
      <c r="L177" s="3"/>
      <c r="M177" s="3"/>
      <c r="N177" s="23"/>
      <c r="O177" s="23"/>
      <c r="P177" s="23"/>
      <c r="Q177" s="23"/>
      <c r="R177" s="23"/>
      <c r="S177" s="23"/>
      <c r="T177" s="23"/>
      <c r="U177" s="23"/>
      <c r="V177" s="23"/>
      <c r="W177" s="23"/>
      <c r="X177" s="23"/>
      <c r="Y177" s="23"/>
      <c r="Z177" s="23"/>
      <c r="AA177" s="23"/>
      <c r="AB177" s="23"/>
      <c r="AC177" s="23"/>
      <c r="AD177" s="23"/>
      <c r="AE177" s="23"/>
      <c r="AF177" s="23"/>
    </row>
    <row r="178" spans="1:32" x14ac:dyDescent="0.25">
      <c r="A178" s="49"/>
      <c r="B178" s="48"/>
      <c r="C178" s="48"/>
      <c r="D178" s="69"/>
      <c r="E178" s="69"/>
      <c r="F178" s="69"/>
      <c r="G178" s="69"/>
      <c r="H178" s="69"/>
      <c r="I178" s="69"/>
      <c r="J178" s="3"/>
      <c r="K178" s="3"/>
      <c r="L178" s="3"/>
      <c r="M178" s="3"/>
      <c r="N178" s="23"/>
      <c r="O178" s="23"/>
      <c r="P178" s="23"/>
      <c r="Q178" s="23"/>
      <c r="R178" s="23"/>
      <c r="S178" s="23"/>
      <c r="T178" s="23"/>
      <c r="U178" s="23"/>
      <c r="V178" s="23"/>
      <c r="W178" s="23"/>
      <c r="X178" s="23"/>
      <c r="Y178" s="23"/>
      <c r="Z178" s="23"/>
      <c r="AA178" s="23"/>
      <c r="AB178" s="23"/>
      <c r="AC178" s="23"/>
      <c r="AD178" s="23"/>
      <c r="AE178" s="23"/>
      <c r="AF178" s="23"/>
    </row>
    <row r="179" spans="1:32" ht="13" x14ac:dyDescent="0.3">
      <c r="A179" s="159"/>
      <c r="B179" s="47"/>
      <c r="C179" s="47"/>
      <c r="D179" s="70"/>
      <c r="E179" s="70"/>
      <c r="F179" s="70"/>
      <c r="G179" s="70"/>
      <c r="H179" s="70"/>
      <c r="I179" s="70"/>
      <c r="J179" s="3"/>
      <c r="K179" s="3"/>
      <c r="L179" s="3"/>
      <c r="M179" s="3"/>
      <c r="N179" s="23"/>
      <c r="O179" s="23"/>
      <c r="P179" s="23"/>
      <c r="Q179" s="23"/>
      <c r="R179" s="23"/>
      <c r="S179" s="23"/>
      <c r="T179" s="23"/>
      <c r="U179" s="23"/>
      <c r="V179" s="23"/>
      <c r="W179" s="23"/>
      <c r="X179" s="23"/>
      <c r="Y179" s="23"/>
      <c r="Z179" s="23"/>
      <c r="AA179" s="23"/>
      <c r="AB179" s="23"/>
      <c r="AC179" s="23"/>
      <c r="AD179" s="23"/>
      <c r="AE179" s="23"/>
      <c r="AF179" s="23"/>
    </row>
    <row r="180" spans="1:32" x14ac:dyDescent="0.25">
      <c r="A180" s="49"/>
      <c r="B180" s="48"/>
      <c r="C180" s="48"/>
      <c r="D180" s="69"/>
      <c r="E180" s="69"/>
      <c r="F180" s="69"/>
      <c r="G180" s="69"/>
      <c r="H180" s="69"/>
      <c r="I180" s="69"/>
      <c r="J180" s="3"/>
      <c r="K180" s="3"/>
      <c r="L180" s="3"/>
      <c r="M180" s="3"/>
      <c r="N180" s="23"/>
      <c r="O180" s="23"/>
      <c r="P180" s="23"/>
      <c r="Q180" s="23"/>
      <c r="R180" s="23"/>
      <c r="S180" s="23"/>
      <c r="T180" s="23"/>
      <c r="U180" s="23"/>
      <c r="V180" s="23"/>
      <c r="W180" s="23"/>
      <c r="X180" s="23"/>
      <c r="Y180" s="23"/>
      <c r="Z180" s="23"/>
      <c r="AA180" s="23"/>
      <c r="AB180" s="23"/>
      <c r="AC180" s="23"/>
      <c r="AD180" s="23"/>
      <c r="AE180" s="23"/>
      <c r="AF180" s="23"/>
    </row>
    <row r="181" spans="1:32" ht="13" x14ac:dyDescent="0.3">
      <c r="A181" s="23"/>
      <c r="B181" s="424"/>
      <c r="C181" s="424"/>
      <c r="D181" s="424"/>
      <c r="E181" s="424"/>
      <c r="F181" s="424"/>
      <c r="G181" s="424"/>
      <c r="H181" s="424"/>
      <c r="I181" s="424"/>
      <c r="J181" s="3"/>
      <c r="K181" s="3"/>
      <c r="L181" s="3"/>
      <c r="M181" s="3"/>
      <c r="N181" s="23"/>
      <c r="O181" s="23"/>
      <c r="P181" s="23"/>
      <c r="Q181" s="23"/>
      <c r="R181" s="23"/>
      <c r="S181" s="23"/>
      <c r="T181" s="23"/>
      <c r="U181" s="23"/>
      <c r="V181" s="23"/>
      <c r="W181" s="23"/>
      <c r="X181" s="23"/>
      <c r="Y181" s="23"/>
      <c r="Z181" s="23"/>
      <c r="AA181" s="23"/>
      <c r="AB181" s="23"/>
      <c r="AC181" s="23"/>
      <c r="AD181" s="23"/>
      <c r="AE181" s="23"/>
      <c r="AF181" s="23"/>
    </row>
    <row r="182" spans="1:32" ht="13" x14ac:dyDescent="0.3">
      <c r="A182" s="425"/>
      <c r="B182" s="424"/>
      <c r="C182" s="424"/>
      <c r="D182" s="424"/>
      <c r="E182" s="424"/>
      <c r="F182" s="424"/>
      <c r="G182" s="424"/>
      <c r="H182" s="424"/>
      <c r="I182" s="424"/>
      <c r="J182" s="3"/>
      <c r="K182" s="3"/>
      <c r="L182" s="3"/>
      <c r="M182" s="3"/>
      <c r="N182" s="23"/>
      <c r="O182" s="23"/>
      <c r="P182" s="23"/>
      <c r="Q182" s="23"/>
      <c r="R182" s="23"/>
      <c r="S182" s="23"/>
      <c r="T182" s="23"/>
      <c r="U182" s="23"/>
      <c r="V182" s="23"/>
      <c r="W182" s="23"/>
      <c r="X182" s="23"/>
      <c r="Y182" s="23"/>
      <c r="Z182" s="23"/>
      <c r="AA182" s="23"/>
      <c r="AB182" s="23"/>
      <c r="AC182" s="23"/>
      <c r="AD182" s="23"/>
      <c r="AE182" s="23"/>
      <c r="AF182" s="23"/>
    </row>
    <row r="183" spans="1:32" ht="13" x14ac:dyDescent="0.3">
      <c r="A183" s="425"/>
      <c r="B183" s="424"/>
      <c r="C183" s="424"/>
      <c r="D183" s="424"/>
      <c r="E183" s="424"/>
      <c r="F183" s="424"/>
      <c r="G183" s="424"/>
      <c r="H183" s="424"/>
      <c r="I183" s="424"/>
      <c r="J183" s="3"/>
      <c r="K183" s="3"/>
      <c r="L183" s="3"/>
      <c r="M183" s="3"/>
      <c r="N183" s="23"/>
      <c r="O183" s="23"/>
      <c r="P183" s="23"/>
      <c r="Q183" s="23"/>
      <c r="R183" s="23"/>
      <c r="S183" s="23"/>
      <c r="T183" s="23"/>
      <c r="U183" s="23"/>
      <c r="V183" s="23"/>
      <c r="W183" s="23"/>
      <c r="X183" s="23"/>
      <c r="Y183" s="23"/>
      <c r="Z183" s="23"/>
      <c r="AA183" s="23"/>
      <c r="AB183" s="23"/>
      <c r="AC183" s="23"/>
      <c r="AD183" s="23"/>
      <c r="AE183" s="23"/>
      <c r="AF183" s="23"/>
    </row>
    <row r="184" spans="1:32" ht="13" x14ac:dyDescent="0.3">
      <c r="A184" s="424"/>
      <c r="B184" s="424"/>
      <c r="C184" s="424"/>
      <c r="D184" s="424"/>
      <c r="E184" s="424"/>
      <c r="F184" s="424"/>
      <c r="G184" s="424"/>
      <c r="H184" s="424"/>
      <c r="I184" s="424"/>
      <c r="J184" s="3"/>
      <c r="K184" s="3"/>
      <c r="L184" s="3"/>
      <c r="M184" s="3"/>
      <c r="N184" s="23"/>
      <c r="O184" s="23"/>
      <c r="P184" s="23"/>
      <c r="Q184" s="23"/>
      <c r="R184" s="23"/>
      <c r="S184" s="23"/>
      <c r="T184" s="23"/>
      <c r="U184" s="23"/>
      <c r="V184" s="23"/>
      <c r="W184" s="23"/>
      <c r="X184" s="23"/>
      <c r="Y184" s="23"/>
      <c r="Z184" s="23"/>
      <c r="AA184" s="23"/>
      <c r="AB184" s="23"/>
      <c r="AC184" s="23"/>
      <c r="AD184" s="23"/>
      <c r="AE184" s="23"/>
      <c r="AF184" s="23"/>
    </row>
    <row r="185" spans="1:32" ht="13" x14ac:dyDescent="0.3">
      <c r="A185" s="424"/>
      <c r="B185" s="424"/>
      <c r="C185" s="424"/>
      <c r="D185" s="424"/>
      <c r="E185" s="424"/>
      <c r="F185" s="424"/>
      <c r="G185" s="424"/>
      <c r="H185" s="424"/>
      <c r="I185" s="424"/>
      <c r="J185" s="3"/>
      <c r="K185" s="3"/>
      <c r="L185" s="3"/>
      <c r="M185" s="3"/>
      <c r="N185" s="23"/>
      <c r="O185" s="23"/>
      <c r="P185" s="23"/>
      <c r="Q185" s="23"/>
      <c r="R185" s="23"/>
      <c r="S185" s="23"/>
      <c r="T185" s="23"/>
      <c r="U185" s="23"/>
      <c r="V185" s="23"/>
      <c r="W185" s="23"/>
      <c r="X185" s="23"/>
      <c r="Y185" s="23"/>
      <c r="Z185" s="23"/>
      <c r="AA185" s="23"/>
      <c r="AB185" s="23"/>
      <c r="AC185" s="23"/>
      <c r="AD185" s="23"/>
      <c r="AE185" s="23"/>
      <c r="AF185" s="23"/>
    </row>
    <row r="186" spans="1:32" ht="13" x14ac:dyDescent="0.3">
      <c r="A186" s="424"/>
      <c r="B186" s="424"/>
      <c r="C186" s="424"/>
      <c r="D186" s="424"/>
      <c r="E186" s="424"/>
      <c r="F186" s="424"/>
      <c r="G186" s="424"/>
      <c r="H186" s="424"/>
      <c r="I186" s="424"/>
      <c r="J186" s="3"/>
      <c r="K186" s="3"/>
      <c r="L186" s="3"/>
      <c r="M186" s="3"/>
      <c r="N186" s="23"/>
      <c r="O186" s="23"/>
      <c r="P186" s="23"/>
      <c r="Q186" s="23"/>
      <c r="R186" s="23"/>
      <c r="S186" s="23"/>
      <c r="T186" s="23"/>
      <c r="U186" s="23"/>
      <c r="V186" s="23"/>
      <c r="W186" s="23"/>
      <c r="X186" s="23"/>
      <c r="Y186" s="23"/>
      <c r="Z186" s="23"/>
      <c r="AA186" s="23"/>
      <c r="AB186" s="23"/>
      <c r="AC186" s="23"/>
      <c r="AD186" s="23"/>
      <c r="AE186" s="23"/>
      <c r="AF186" s="23"/>
    </row>
    <row r="187" spans="1:32" ht="13" x14ac:dyDescent="0.3">
      <c r="A187" s="338"/>
      <c r="B187" s="424"/>
      <c r="C187" s="424"/>
      <c r="D187" s="424"/>
      <c r="E187" s="424"/>
      <c r="F187" s="424"/>
      <c r="G187" s="424"/>
      <c r="H187" s="424"/>
      <c r="I187" s="424"/>
      <c r="J187" s="3"/>
      <c r="K187" s="3"/>
      <c r="L187" s="3"/>
      <c r="M187" s="3"/>
      <c r="N187" s="23"/>
      <c r="O187" s="23"/>
      <c r="P187" s="23"/>
      <c r="Q187" s="23"/>
      <c r="R187" s="23"/>
      <c r="S187" s="23"/>
      <c r="T187" s="23"/>
      <c r="U187" s="23"/>
      <c r="V187" s="23"/>
      <c r="W187" s="23"/>
      <c r="X187" s="23"/>
      <c r="Y187" s="23"/>
      <c r="Z187" s="23"/>
      <c r="AA187" s="23"/>
      <c r="AB187" s="23"/>
      <c r="AC187" s="23"/>
      <c r="AD187" s="23"/>
      <c r="AE187" s="23"/>
      <c r="AF187" s="23"/>
    </row>
    <row r="188" spans="1:32" ht="13" x14ac:dyDescent="0.3">
      <c r="A188" s="424"/>
      <c r="B188" s="3"/>
      <c r="C188" s="3"/>
      <c r="D188" s="3"/>
      <c r="E188" s="3"/>
      <c r="F188" s="3"/>
      <c r="G188" s="3"/>
      <c r="H188" s="3"/>
      <c r="I188" s="3"/>
      <c r="J188" s="3"/>
      <c r="K188" s="3"/>
      <c r="L188" s="3"/>
      <c r="M188" s="3"/>
      <c r="N188" s="23"/>
      <c r="O188" s="23"/>
      <c r="P188" s="23"/>
      <c r="Q188" s="23"/>
      <c r="R188" s="23"/>
      <c r="S188" s="23"/>
      <c r="T188" s="23"/>
      <c r="U188" s="23"/>
      <c r="V188" s="23"/>
      <c r="W188" s="23"/>
      <c r="X188" s="23"/>
      <c r="Y188" s="23"/>
      <c r="Z188" s="23"/>
      <c r="AA188" s="23"/>
      <c r="AB188" s="23"/>
      <c r="AC188" s="23"/>
      <c r="AD188" s="23"/>
      <c r="AE188" s="23"/>
      <c r="AF188" s="23"/>
    </row>
    <row r="189" spans="1:32" ht="13" x14ac:dyDescent="0.3">
      <c r="A189" s="424"/>
      <c r="B189" s="3"/>
      <c r="C189" s="3"/>
      <c r="D189" s="3"/>
      <c r="E189" s="3"/>
      <c r="F189" s="3"/>
      <c r="G189" s="3"/>
      <c r="H189" s="3"/>
      <c r="I189" s="3"/>
      <c r="J189" s="3"/>
      <c r="K189" s="3"/>
      <c r="L189" s="3"/>
      <c r="M189" s="3"/>
      <c r="N189" s="23"/>
      <c r="O189" s="23"/>
      <c r="P189" s="23"/>
      <c r="Q189" s="23"/>
      <c r="R189" s="23"/>
      <c r="S189" s="23"/>
      <c r="T189" s="23"/>
      <c r="U189" s="23"/>
      <c r="V189" s="23"/>
      <c r="W189" s="23"/>
      <c r="X189" s="23"/>
      <c r="Y189" s="23"/>
      <c r="Z189" s="23"/>
      <c r="AA189" s="23"/>
      <c r="AB189" s="23"/>
      <c r="AC189" s="23"/>
      <c r="AD189" s="23"/>
      <c r="AE189" s="23"/>
      <c r="AF189" s="23"/>
    </row>
    <row r="190" spans="1:32"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row>
    <row r="191" spans="1:32"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row>
    <row r="192" spans="1:32"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row>
    <row r="193" spans="1:32"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row>
    <row r="194" spans="1:32"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row>
    <row r="195" spans="1:32"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row>
    <row r="196" spans="1:32"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row>
    <row r="197" spans="1:32"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row>
    <row r="198" spans="1:32"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row>
    <row r="199" spans="1:32"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row>
    <row r="200" spans="1:32"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row>
    <row r="201" spans="1:32"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row>
    <row r="202" spans="1:32"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row>
    <row r="203" spans="1:32"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row>
    <row r="204" spans="1:32"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row>
    <row r="205" spans="1:32"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row>
    <row r="206" spans="1:32"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row>
    <row r="207" spans="1:32"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row>
    <row r="208" spans="1:32"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row>
    <row r="209" spans="1:32"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row>
    <row r="210" spans="1:32"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row>
    <row r="211" spans="1:32"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row>
    <row r="212" spans="1:32"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row>
    <row r="213" spans="1:32"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row>
    <row r="214" spans="1:32"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row>
    <row r="215" spans="1:32"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row>
    <row r="216" spans="1:32"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row>
    <row r="217" spans="1:32"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row>
    <row r="218" spans="1:32"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row>
    <row r="219" spans="1:32"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row>
    <row r="220" spans="1:32"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row>
    <row r="221" spans="1:32"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row>
    <row r="222" spans="1:32"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row>
    <row r="223" spans="1:32"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row>
    <row r="224" spans="1:32"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row>
    <row r="225" spans="1:32"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row>
    <row r="226" spans="1:32"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row>
  </sheetData>
  <sortState ref="A4:N11">
    <sortCondition descending="1" ref="L4:L11"/>
  </sortState>
  <mergeCells count="147">
    <mergeCell ref="B15:D15"/>
    <mergeCell ref="E15:G15"/>
    <mergeCell ref="B2:D2"/>
    <mergeCell ref="E2:F2"/>
    <mergeCell ref="G2:I2"/>
    <mergeCell ref="B3:D3"/>
    <mergeCell ref="E3:F3"/>
    <mergeCell ref="G3:I3"/>
    <mergeCell ref="B13:D13"/>
    <mergeCell ref="E13:G13"/>
    <mergeCell ref="B14:D14"/>
    <mergeCell ref="E14:G14"/>
    <mergeCell ref="B128:D128"/>
    <mergeCell ref="E128:G128"/>
    <mergeCell ref="A125:B125"/>
    <mergeCell ref="C125:D125"/>
    <mergeCell ref="E125:G125"/>
    <mergeCell ref="B126:D126"/>
    <mergeCell ref="E126:G126"/>
    <mergeCell ref="A122:B122"/>
    <mergeCell ref="C122:D122"/>
    <mergeCell ref="A123:B123"/>
    <mergeCell ref="C123:D123"/>
    <mergeCell ref="E123:G123"/>
    <mergeCell ref="A124:B124"/>
    <mergeCell ref="C124:D124"/>
    <mergeCell ref="E124:G124"/>
    <mergeCell ref="B127:D127"/>
    <mergeCell ref="E127:G127"/>
    <mergeCell ref="B118:D118"/>
    <mergeCell ref="E118:F118"/>
    <mergeCell ref="G118:I118"/>
    <mergeCell ref="A119:B119"/>
    <mergeCell ref="E119:G119"/>
    <mergeCell ref="A120:B120"/>
    <mergeCell ref="C120:D120"/>
    <mergeCell ref="E120:G120"/>
    <mergeCell ref="A121:B121"/>
    <mergeCell ref="C121:D121"/>
    <mergeCell ref="E121:G121"/>
    <mergeCell ref="C101:D101"/>
    <mergeCell ref="E101:G101"/>
    <mergeCell ref="B105:D105"/>
    <mergeCell ref="E105:G105"/>
    <mergeCell ref="B103:D103"/>
    <mergeCell ref="E103:G103"/>
    <mergeCell ref="B104:D104"/>
    <mergeCell ref="E104:G104"/>
    <mergeCell ref="B117:D117"/>
    <mergeCell ref="E117:F117"/>
    <mergeCell ref="G117:I117"/>
    <mergeCell ref="B149:D149"/>
    <mergeCell ref="E149:G149"/>
    <mergeCell ref="B170:C170"/>
    <mergeCell ref="H170:I170"/>
    <mergeCell ref="D170:E170"/>
    <mergeCell ref="F170:G170"/>
    <mergeCell ref="H150:I150"/>
    <mergeCell ref="A142:B142"/>
    <mergeCell ref="A143:B143"/>
    <mergeCell ref="C143:D143"/>
    <mergeCell ref="E143:G143"/>
    <mergeCell ref="C144:D144"/>
    <mergeCell ref="A160:B160"/>
    <mergeCell ref="C160:D160"/>
    <mergeCell ref="E160:G160"/>
    <mergeCell ref="E144:G144"/>
    <mergeCell ref="B150:D150"/>
    <mergeCell ref="E150:G150"/>
    <mergeCell ref="A146:B146"/>
    <mergeCell ref="C146:D146"/>
    <mergeCell ref="E146:G146"/>
    <mergeCell ref="A147:B147"/>
    <mergeCell ref="C147:D147"/>
    <mergeCell ref="E147:G147"/>
    <mergeCell ref="B141:D141"/>
    <mergeCell ref="E141:F141"/>
    <mergeCell ref="G141:I141"/>
    <mergeCell ref="E142:G142"/>
    <mergeCell ref="B79:D79"/>
    <mergeCell ref="E79:G79"/>
    <mergeCell ref="B80:D80"/>
    <mergeCell ref="E80:G80"/>
    <mergeCell ref="H148:I148"/>
    <mergeCell ref="A144:B144"/>
    <mergeCell ref="A145:B145"/>
    <mergeCell ref="C145:D145"/>
    <mergeCell ref="B148:D148"/>
    <mergeCell ref="E148:G148"/>
    <mergeCell ref="B94:D94"/>
    <mergeCell ref="E94:F94"/>
    <mergeCell ref="G94:I94"/>
    <mergeCell ref="B95:D95"/>
    <mergeCell ref="E95:F95"/>
    <mergeCell ref="G95:I95"/>
    <mergeCell ref="A96:B96"/>
    <mergeCell ref="E96:G96"/>
    <mergeCell ref="A97:B97"/>
    <mergeCell ref="C97:D97"/>
    <mergeCell ref="B78:D78"/>
    <mergeCell ref="E78:G78"/>
    <mergeCell ref="B68:D68"/>
    <mergeCell ref="E68:F68"/>
    <mergeCell ref="G68:I68"/>
    <mergeCell ref="B69:D69"/>
    <mergeCell ref="E69:F69"/>
    <mergeCell ref="G69:I69"/>
    <mergeCell ref="B140:D140"/>
    <mergeCell ref="E140:F140"/>
    <mergeCell ref="G140:I140"/>
    <mergeCell ref="E97:G97"/>
    <mergeCell ref="A98:B98"/>
    <mergeCell ref="C98:D98"/>
    <mergeCell ref="E98:G98"/>
    <mergeCell ref="A99:B99"/>
    <mergeCell ref="C99:D99"/>
    <mergeCell ref="A100:B100"/>
    <mergeCell ref="C100:D100"/>
    <mergeCell ref="E100:G100"/>
    <mergeCell ref="A102:B102"/>
    <mergeCell ref="C102:D102"/>
    <mergeCell ref="E102:G102"/>
    <mergeCell ref="A101:B101"/>
    <mergeCell ref="B56:D56"/>
    <mergeCell ref="E56:G56"/>
    <mergeCell ref="B44:D44"/>
    <mergeCell ref="E44:F44"/>
    <mergeCell ref="G44:I44"/>
    <mergeCell ref="B45:D45"/>
    <mergeCell ref="E45:F45"/>
    <mergeCell ref="G45:I45"/>
    <mergeCell ref="B54:D54"/>
    <mergeCell ref="E54:G54"/>
    <mergeCell ref="B55:D55"/>
    <mergeCell ref="E55:G55"/>
    <mergeCell ref="B36:D36"/>
    <mergeCell ref="E36:G36"/>
    <mergeCell ref="B23:D23"/>
    <mergeCell ref="E23:F23"/>
    <mergeCell ref="G23:I23"/>
    <mergeCell ref="B24:D24"/>
    <mergeCell ref="E24:F24"/>
    <mergeCell ref="G24:I24"/>
    <mergeCell ref="B34:D34"/>
    <mergeCell ref="E34:G34"/>
    <mergeCell ref="B35:D35"/>
    <mergeCell ref="E35:G35"/>
  </mergeCells>
  <phoneticPr fontId="11" type="noConversion"/>
  <pageMargins left="0.75" right="0.75" top="1" bottom="1"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zoomScaleNormal="100" workbookViewId="0">
      <selection activeCell="B2" sqref="B2"/>
    </sheetView>
  </sheetViews>
  <sheetFormatPr defaultRowHeight="11.5" x14ac:dyDescent="0.25"/>
  <cols>
    <col min="1" max="1" width="7.3984375" customWidth="1"/>
    <col min="2" max="2" width="12" customWidth="1"/>
    <col min="3" max="3" width="11.69921875" customWidth="1"/>
    <col min="4" max="4" width="13.19921875" customWidth="1"/>
    <col min="5" max="5" width="13" customWidth="1"/>
    <col min="6" max="6" width="14.8984375" customWidth="1"/>
    <col min="7" max="7" width="11.59765625" customWidth="1"/>
    <col min="8" max="8" width="11" customWidth="1"/>
    <col min="9" max="9" width="11.8984375" style="1" customWidth="1"/>
  </cols>
  <sheetData>
    <row r="1" spans="1:9" ht="14" x14ac:dyDescent="0.3">
      <c r="A1" s="498" t="s">
        <v>301</v>
      </c>
      <c r="B1" s="92"/>
      <c r="C1" s="92"/>
      <c r="D1" s="92"/>
      <c r="E1" s="92"/>
      <c r="F1" s="92"/>
      <c r="G1" s="92"/>
      <c r="H1" s="92"/>
      <c r="I1" s="88"/>
    </row>
    <row r="2" spans="1:9" ht="12" x14ac:dyDescent="0.3">
      <c r="A2" s="59" t="s">
        <v>171</v>
      </c>
      <c r="B2" s="92"/>
      <c r="C2" s="92"/>
      <c r="D2" s="92"/>
      <c r="E2" s="92"/>
      <c r="F2" s="92"/>
      <c r="G2" s="92"/>
      <c r="H2" s="92"/>
      <c r="I2" s="88"/>
    </row>
    <row r="3" spans="1:9" ht="14" x14ac:dyDescent="0.25">
      <c r="A3" s="71"/>
      <c r="B3" s="72"/>
      <c r="C3" s="72"/>
      <c r="D3" s="72" t="s">
        <v>151</v>
      </c>
      <c r="E3" s="72" t="s">
        <v>152</v>
      </c>
      <c r="F3" s="72"/>
      <c r="G3" s="72"/>
      <c r="H3" s="72" t="s">
        <v>232</v>
      </c>
      <c r="I3" s="72" t="s">
        <v>1</v>
      </c>
    </row>
    <row r="4" spans="1:9" ht="12.5" x14ac:dyDescent="0.25">
      <c r="A4" s="71"/>
      <c r="B4" s="72"/>
      <c r="C4" s="72" t="s">
        <v>2</v>
      </c>
      <c r="D4" s="72" t="s">
        <v>3</v>
      </c>
      <c r="E4" s="72" t="s">
        <v>3</v>
      </c>
      <c r="F4" s="72" t="s">
        <v>231</v>
      </c>
      <c r="G4" s="72" t="s">
        <v>5</v>
      </c>
      <c r="H4" s="72" t="s">
        <v>6</v>
      </c>
      <c r="I4" s="72" t="s">
        <v>7</v>
      </c>
    </row>
    <row r="5" spans="1:9" ht="12.5" x14ac:dyDescent="0.25">
      <c r="A5" s="71"/>
      <c r="B5" s="72" t="s">
        <v>8</v>
      </c>
      <c r="C5" s="72" t="s">
        <v>9</v>
      </c>
      <c r="D5" s="72" t="s">
        <v>8</v>
      </c>
      <c r="E5" s="72" t="s">
        <v>10</v>
      </c>
      <c r="F5" s="72" t="s">
        <v>4</v>
      </c>
      <c r="G5" s="73" t="s">
        <v>11</v>
      </c>
      <c r="H5" s="73" t="s">
        <v>12</v>
      </c>
      <c r="I5" s="74" t="s">
        <v>13</v>
      </c>
    </row>
    <row r="6" spans="1:9" ht="13" thickBot="1" x14ac:dyDescent="0.3">
      <c r="A6" s="75" t="s">
        <v>14</v>
      </c>
      <c r="B6" s="76" t="s">
        <v>235</v>
      </c>
      <c r="C6" s="76" t="s">
        <v>236</v>
      </c>
      <c r="D6" s="76" t="s">
        <v>237</v>
      </c>
      <c r="E6" s="76" t="s">
        <v>238</v>
      </c>
      <c r="F6" s="246" t="s">
        <v>239</v>
      </c>
      <c r="G6" s="76" t="s">
        <v>240</v>
      </c>
      <c r="H6" s="76" t="s">
        <v>241</v>
      </c>
      <c r="I6" s="76" t="s">
        <v>242</v>
      </c>
    </row>
    <row r="7" spans="1:9" ht="12.5" x14ac:dyDescent="0.25">
      <c r="A7" s="77"/>
      <c r="B7" s="78" t="s">
        <v>178</v>
      </c>
      <c r="C7" s="79"/>
      <c r="D7" s="79"/>
      <c r="E7" s="79"/>
      <c r="F7" s="79"/>
      <c r="G7" s="79"/>
      <c r="H7" s="79"/>
      <c r="I7" s="80"/>
    </row>
    <row r="8" spans="1:9" ht="13" x14ac:dyDescent="0.25">
      <c r="A8" s="81">
        <v>2009</v>
      </c>
      <c r="B8" s="82">
        <v>46</v>
      </c>
      <c r="C8" s="82">
        <v>2008</v>
      </c>
      <c r="D8" s="82">
        <v>2054</v>
      </c>
      <c r="E8" s="82">
        <v>95</v>
      </c>
      <c r="F8" s="82">
        <v>1541</v>
      </c>
      <c r="G8" s="82">
        <v>1929</v>
      </c>
      <c r="H8" s="82">
        <v>22315</v>
      </c>
      <c r="I8" s="82">
        <v>1761</v>
      </c>
    </row>
    <row r="9" spans="1:9" ht="13" x14ac:dyDescent="0.25">
      <c r="A9" s="81">
        <v>2010</v>
      </c>
      <c r="B9" s="82">
        <v>188</v>
      </c>
      <c r="C9" s="82">
        <v>1943</v>
      </c>
      <c r="D9" s="82">
        <v>2131</v>
      </c>
      <c r="E9" s="82">
        <v>667</v>
      </c>
      <c r="F9" s="82">
        <v>2059</v>
      </c>
      <c r="G9" s="82">
        <v>1991</v>
      </c>
      <c r="H9" s="82">
        <v>25181</v>
      </c>
      <c r="I9" s="82">
        <v>2866</v>
      </c>
    </row>
    <row r="10" spans="1:9" ht="13" x14ac:dyDescent="0.25">
      <c r="A10" s="81">
        <v>2011</v>
      </c>
      <c r="B10" s="82">
        <v>207</v>
      </c>
      <c r="C10" s="82">
        <v>1414</v>
      </c>
      <c r="D10" s="82">
        <v>1621</v>
      </c>
      <c r="E10" s="82">
        <v>537</v>
      </c>
      <c r="F10" s="82">
        <v>3676</v>
      </c>
      <c r="G10" s="82">
        <v>2065</v>
      </c>
      <c r="H10" s="82">
        <v>28950</v>
      </c>
      <c r="I10" s="82">
        <v>3769</v>
      </c>
    </row>
    <row r="11" spans="1:9" ht="13" x14ac:dyDescent="0.25">
      <c r="A11" s="81">
        <v>2012</v>
      </c>
      <c r="B11" s="82">
        <v>137</v>
      </c>
      <c r="C11" s="82">
        <v>912</v>
      </c>
      <c r="D11" s="82">
        <v>1049</v>
      </c>
      <c r="E11" s="82">
        <v>415</v>
      </c>
      <c r="F11" s="82">
        <v>5375</v>
      </c>
      <c r="G11" s="82">
        <v>2386</v>
      </c>
      <c r="H11" s="82">
        <v>33403</v>
      </c>
      <c r="I11" s="82">
        <v>4453</v>
      </c>
    </row>
    <row r="12" spans="1:9" ht="13" x14ac:dyDescent="0.25">
      <c r="A12" s="81">
        <v>2013</v>
      </c>
      <c r="B12" s="82">
        <v>-595</v>
      </c>
      <c r="C12" s="82">
        <v>545</v>
      </c>
      <c r="D12" s="82">
        <v>-50</v>
      </c>
      <c r="E12" s="82">
        <v>389</v>
      </c>
      <c r="F12" s="82">
        <v>5507</v>
      </c>
      <c r="G12" s="82">
        <v>2729</v>
      </c>
      <c r="H12" s="82">
        <v>36520</v>
      </c>
      <c r="I12" s="82">
        <v>3117</v>
      </c>
    </row>
    <row r="13" spans="1:9" ht="13" x14ac:dyDescent="0.25">
      <c r="A13" s="81">
        <v>2014</v>
      </c>
      <c r="B13" s="82">
        <v>440</v>
      </c>
      <c r="C13" s="82">
        <v>416</v>
      </c>
      <c r="D13" s="82">
        <v>856</v>
      </c>
      <c r="E13" s="82">
        <v>353</v>
      </c>
      <c r="F13" s="82">
        <v>5404</v>
      </c>
      <c r="G13" s="82">
        <v>3200</v>
      </c>
      <c r="H13" s="82">
        <v>39933</v>
      </c>
      <c r="I13" s="82">
        <v>3413</v>
      </c>
    </row>
    <row r="14" spans="1:9" ht="13" x14ac:dyDescent="0.25">
      <c r="A14" s="81">
        <v>2015</v>
      </c>
      <c r="B14" s="82">
        <v>1115</v>
      </c>
      <c r="C14" s="82">
        <v>-5608</v>
      </c>
      <c r="D14" s="82">
        <v>-4493</v>
      </c>
      <c r="E14" s="82">
        <v>-30</v>
      </c>
      <c r="F14" s="82">
        <v>3247</v>
      </c>
      <c r="G14" s="82">
        <v>3427</v>
      </c>
      <c r="H14" s="82">
        <v>35230</v>
      </c>
      <c r="I14" s="82">
        <v>-4703</v>
      </c>
    </row>
    <row r="15" spans="1:9" ht="13" x14ac:dyDescent="0.25">
      <c r="A15" s="81">
        <v>2016</v>
      </c>
      <c r="B15" s="82">
        <v>206</v>
      </c>
      <c r="C15" s="82">
        <v>-468</v>
      </c>
      <c r="D15" s="82">
        <v>-262</v>
      </c>
      <c r="E15" s="82">
        <v>264</v>
      </c>
      <c r="F15" s="82">
        <v>3204</v>
      </c>
      <c r="G15" s="82">
        <v>3223</v>
      </c>
      <c r="H15" s="82">
        <v>35213</v>
      </c>
      <c r="I15" s="82">
        <v>-17</v>
      </c>
    </row>
    <row r="16" spans="1:9" ht="13" x14ac:dyDescent="0.25">
      <c r="A16" s="81">
        <v>2017</v>
      </c>
      <c r="B16" s="82">
        <v>752</v>
      </c>
      <c r="C16" s="82">
        <v>2712</v>
      </c>
      <c r="D16" s="82">
        <v>3464</v>
      </c>
      <c r="E16" s="82">
        <v>1035</v>
      </c>
      <c r="F16" s="82">
        <v>5679</v>
      </c>
      <c r="G16" s="82">
        <v>3401</v>
      </c>
      <c r="H16" s="82">
        <v>41990</v>
      </c>
      <c r="I16" s="82">
        <v>6777</v>
      </c>
    </row>
    <row r="17" spans="1:9" ht="13" x14ac:dyDescent="0.25">
      <c r="A17" s="81">
        <v>2018</v>
      </c>
      <c r="B17" s="82">
        <v>764</v>
      </c>
      <c r="C17" s="82">
        <v>413</v>
      </c>
      <c r="D17" s="82">
        <v>1177</v>
      </c>
      <c r="E17" s="82">
        <v>676</v>
      </c>
      <c r="F17" s="82">
        <v>7194</v>
      </c>
      <c r="G17" s="82">
        <v>3984</v>
      </c>
      <c r="H17" s="82">
        <v>47053</v>
      </c>
      <c r="I17" s="82">
        <v>5063</v>
      </c>
    </row>
    <row r="18" spans="1:9" ht="13" x14ac:dyDescent="0.25">
      <c r="A18" s="81">
        <v>2019</v>
      </c>
      <c r="B18" s="82">
        <v>-630</v>
      </c>
      <c r="C18" s="82">
        <v>-2379</v>
      </c>
      <c r="D18" s="82">
        <v>-3009</v>
      </c>
      <c r="E18" s="82">
        <v>884</v>
      </c>
      <c r="F18" s="82">
        <v>6669</v>
      </c>
      <c r="G18" s="82">
        <v>4490</v>
      </c>
      <c r="H18" s="82">
        <v>47107</v>
      </c>
      <c r="I18" s="82">
        <v>54</v>
      </c>
    </row>
    <row r="19" spans="1:9" x14ac:dyDescent="0.25">
      <c r="A19" s="83"/>
      <c r="B19" s="84"/>
      <c r="C19" s="84"/>
      <c r="D19" s="84"/>
      <c r="E19" s="84"/>
      <c r="F19" s="84"/>
      <c r="G19" s="84"/>
      <c r="H19" s="84"/>
      <c r="I19" s="85"/>
    </row>
    <row r="20" spans="1:9" ht="12.5" x14ac:dyDescent="0.25">
      <c r="A20" s="83"/>
      <c r="B20" s="78" t="s">
        <v>172</v>
      </c>
      <c r="C20" s="86"/>
      <c r="D20" s="86"/>
      <c r="E20" s="86"/>
      <c r="F20" s="86"/>
      <c r="G20" s="86"/>
      <c r="H20" s="86"/>
      <c r="I20" s="87"/>
    </row>
    <row r="21" spans="1:9" ht="13" x14ac:dyDescent="0.25">
      <c r="A21" s="81">
        <v>2009</v>
      </c>
      <c r="B21" s="82">
        <v>-4</v>
      </c>
      <c r="C21" s="82">
        <v>1863</v>
      </c>
      <c r="D21" s="82">
        <v>1859</v>
      </c>
      <c r="E21" s="82">
        <v>95</v>
      </c>
      <c r="F21" s="82">
        <v>1358</v>
      </c>
      <c r="G21" s="82">
        <v>1751</v>
      </c>
      <c r="H21" s="82">
        <v>20682</v>
      </c>
      <c r="I21" s="82">
        <v>1561</v>
      </c>
    </row>
    <row r="22" spans="1:9" ht="13" x14ac:dyDescent="0.25">
      <c r="A22" s="81">
        <v>2010</v>
      </c>
      <c r="B22" s="82">
        <v>144</v>
      </c>
      <c r="C22" s="82">
        <v>1859</v>
      </c>
      <c r="D22" s="82">
        <v>2003</v>
      </c>
      <c r="E22" s="82">
        <v>605</v>
      </c>
      <c r="F22" s="82">
        <v>1744</v>
      </c>
      <c r="G22" s="82">
        <v>1767</v>
      </c>
      <c r="H22" s="82">
        <v>23267</v>
      </c>
      <c r="I22" s="82">
        <v>2585</v>
      </c>
    </row>
    <row r="23" spans="1:9" ht="13" x14ac:dyDescent="0.25">
      <c r="A23" s="81">
        <v>2011</v>
      </c>
      <c r="B23" s="82">
        <v>199</v>
      </c>
      <c r="C23" s="82">
        <v>1325</v>
      </c>
      <c r="D23" s="82">
        <v>1524</v>
      </c>
      <c r="E23" s="82">
        <v>480</v>
      </c>
      <c r="F23" s="82">
        <v>3107</v>
      </c>
      <c r="G23" s="82">
        <v>1834</v>
      </c>
      <c r="H23" s="82">
        <v>26544</v>
      </c>
      <c r="I23" s="82">
        <v>3277</v>
      </c>
    </row>
    <row r="24" spans="1:9" ht="13" x14ac:dyDescent="0.25">
      <c r="A24" s="81">
        <v>2012</v>
      </c>
      <c r="B24" s="82">
        <v>109</v>
      </c>
      <c r="C24" s="82">
        <v>935</v>
      </c>
      <c r="D24" s="82">
        <v>1044</v>
      </c>
      <c r="E24" s="82">
        <v>416</v>
      </c>
      <c r="F24" s="82">
        <v>4637</v>
      </c>
      <c r="G24" s="82">
        <v>2112</v>
      </c>
      <c r="H24" s="82">
        <v>30529</v>
      </c>
      <c r="I24" s="82">
        <v>3985</v>
      </c>
    </row>
    <row r="25" spans="1:9" ht="13" x14ac:dyDescent="0.25">
      <c r="A25" s="81">
        <v>2013</v>
      </c>
      <c r="B25" s="82">
        <v>-620</v>
      </c>
      <c r="C25" s="82">
        <v>518</v>
      </c>
      <c r="D25" s="82">
        <v>-102</v>
      </c>
      <c r="E25" s="82">
        <v>460</v>
      </c>
      <c r="F25" s="82">
        <v>4902</v>
      </c>
      <c r="G25" s="82">
        <v>2418</v>
      </c>
      <c r="H25" s="82">
        <v>33371</v>
      </c>
      <c r="I25" s="82">
        <v>2842</v>
      </c>
    </row>
    <row r="26" spans="1:9" ht="13" x14ac:dyDescent="0.25">
      <c r="A26" s="81">
        <v>2014</v>
      </c>
      <c r="B26" s="82">
        <v>516</v>
      </c>
      <c r="C26" s="82">
        <v>321</v>
      </c>
      <c r="D26" s="82">
        <v>837</v>
      </c>
      <c r="E26" s="82">
        <v>263</v>
      </c>
      <c r="F26" s="82">
        <v>4788</v>
      </c>
      <c r="G26" s="82">
        <v>2874</v>
      </c>
      <c r="H26" s="82">
        <v>36385</v>
      </c>
      <c r="I26" s="82">
        <v>3014</v>
      </c>
    </row>
    <row r="27" spans="1:9" ht="13" x14ac:dyDescent="0.25">
      <c r="A27" s="81">
        <v>2015</v>
      </c>
      <c r="B27" s="82">
        <v>1155</v>
      </c>
      <c r="C27" s="82">
        <v>-4900</v>
      </c>
      <c r="D27" s="82">
        <v>-3745</v>
      </c>
      <c r="E27" s="82">
        <v>-87</v>
      </c>
      <c r="F27" s="82">
        <v>2869</v>
      </c>
      <c r="G27" s="82">
        <v>3104</v>
      </c>
      <c r="H27" s="82">
        <v>32318</v>
      </c>
      <c r="I27" s="82">
        <v>-4067</v>
      </c>
    </row>
    <row r="28" spans="1:9" ht="13" x14ac:dyDescent="0.25">
      <c r="A28" s="81">
        <v>2016</v>
      </c>
      <c r="B28" s="82">
        <v>262</v>
      </c>
      <c r="C28" s="82">
        <v>17</v>
      </c>
      <c r="D28" s="82">
        <v>279</v>
      </c>
      <c r="E28" s="82">
        <v>335</v>
      </c>
      <c r="F28" s="82">
        <v>2794</v>
      </c>
      <c r="G28" s="82">
        <v>2953</v>
      </c>
      <c r="H28" s="82">
        <v>32773</v>
      </c>
      <c r="I28" s="82">
        <v>455</v>
      </c>
    </row>
    <row r="29" spans="1:9" ht="13" x14ac:dyDescent="0.25">
      <c r="A29" s="81">
        <v>2017</v>
      </c>
      <c r="B29" s="82">
        <v>822</v>
      </c>
      <c r="C29" s="82">
        <v>2617</v>
      </c>
      <c r="D29" s="82">
        <v>3439</v>
      </c>
      <c r="E29" s="82">
        <v>1000</v>
      </c>
      <c r="F29" s="82">
        <v>5105</v>
      </c>
      <c r="G29" s="82">
        <v>3157</v>
      </c>
      <c r="H29" s="82">
        <v>39160</v>
      </c>
      <c r="I29" s="82">
        <v>6387</v>
      </c>
    </row>
    <row r="30" spans="1:9" ht="13" x14ac:dyDescent="0.25">
      <c r="A30" s="81">
        <v>2018</v>
      </c>
      <c r="B30" s="82">
        <v>551</v>
      </c>
      <c r="C30" s="82">
        <v>607</v>
      </c>
      <c r="D30" s="82">
        <v>1158</v>
      </c>
      <c r="E30" s="82">
        <v>635</v>
      </c>
      <c r="F30" s="82">
        <v>6567</v>
      </c>
      <c r="G30" s="82">
        <v>3696</v>
      </c>
      <c r="H30" s="82">
        <v>43824</v>
      </c>
      <c r="I30" s="82">
        <v>4664</v>
      </c>
    </row>
    <row r="31" spans="1:9" ht="13" x14ac:dyDescent="0.25">
      <c r="A31" s="81">
        <v>2019</v>
      </c>
      <c r="B31" s="82">
        <v>-573</v>
      </c>
      <c r="C31" s="82">
        <v>-1879</v>
      </c>
      <c r="D31" s="82">
        <v>-2452</v>
      </c>
      <c r="E31" s="82">
        <v>910</v>
      </c>
      <c r="F31" s="82">
        <v>6078</v>
      </c>
      <c r="G31" s="82">
        <v>4169</v>
      </c>
      <c r="H31" s="82">
        <v>44191</v>
      </c>
      <c r="I31" s="82">
        <v>367</v>
      </c>
    </row>
    <row r="32" spans="1:9" x14ac:dyDescent="0.25">
      <c r="A32" s="83"/>
      <c r="B32" s="84"/>
      <c r="C32" s="84"/>
      <c r="D32" s="84"/>
      <c r="E32" s="84"/>
      <c r="F32" s="84"/>
      <c r="G32" s="84"/>
      <c r="H32" s="84"/>
      <c r="I32" s="88"/>
    </row>
    <row r="33" spans="1:9" ht="12.5" x14ac:dyDescent="0.25">
      <c r="A33" s="83"/>
      <c r="B33" s="78" t="s">
        <v>173</v>
      </c>
      <c r="C33" s="86"/>
      <c r="D33" s="86"/>
      <c r="E33" s="86"/>
      <c r="F33" s="86"/>
      <c r="G33" s="86"/>
      <c r="H33" s="86"/>
      <c r="I33" s="87"/>
    </row>
    <row r="34" spans="1:9" ht="13" x14ac:dyDescent="0.25">
      <c r="A34" s="81">
        <v>2009</v>
      </c>
      <c r="B34" s="82">
        <v>50</v>
      </c>
      <c r="C34" s="82">
        <v>145</v>
      </c>
      <c r="D34" s="82">
        <v>195</v>
      </c>
      <c r="E34" s="82">
        <v>0</v>
      </c>
      <c r="F34" s="82">
        <v>183</v>
      </c>
      <c r="G34" s="82">
        <v>178</v>
      </c>
      <c r="H34" s="82">
        <v>1633</v>
      </c>
      <c r="I34" s="82">
        <v>200</v>
      </c>
    </row>
    <row r="35" spans="1:9" ht="13" x14ac:dyDescent="0.25">
      <c r="A35" s="81">
        <v>2010</v>
      </c>
      <c r="B35" s="82">
        <v>44</v>
      </c>
      <c r="C35" s="82">
        <v>84</v>
      </c>
      <c r="D35" s="82">
        <v>128</v>
      </c>
      <c r="E35" s="82">
        <v>62</v>
      </c>
      <c r="F35" s="82">
        <v>315</v>
      </c>
      <c r="G35" s="82">
        <v>224</v>
      </c>
      <c r="H35" s="82">
        <v>1914</v>
      </c>
      <c r="I35" s="82">
        <v>281</v>
      </c>
    </row>
    <row r="36" spans="1:9" ht="13" x14ac:dyDescent="0.25">
      <c r="A36" s="81">
        <v>2011</v>
      </c>
      <c r="B36" s="82">
        <v>8</v>
      </c>
      <c r="C36" s="82">
        <v>89</v>
      </c>
      <c r="D36" s="82">
        <v>97</v>
      </c>
      <c r="E36" s="82">
        <v>57</v>
      </c>
      <c r="F36" s="82">
        <v>569</v>
      </c>
      <c r="G36" s="82">
        <v>231</v>
      </c>
      <c r="H36" s="82">
        <v>2406</v>
      </c>
      <c r="I36" s="82">
        <v>492</v>
      </c>
    </row>
    <row r="37" spans="1:9" ht="13" x14ac:dyDescent="0.25">
      <c r="A37" s="81">
        <v>2012</v>
      </c>
      <c r="B37" s="82">
        <v>28</v>
      </c>
      <c r="C37" s="82">
        <v>-23</v>
      </c>
      <c r="D37" s="82">
        <v>5</v>
      </c>
      <c r="E37" s="82">
        <v>-1</v>
      </c>
      <c r="F37" s="82">
        <v>738</v>
      </c>
      <c r="G37" s="82">
        <v>274</v>
      </c>
      <c r="H37" s="82">
        <v>2874</v>
      </c>
      <c r="I37" s="82">
        <v>468</v>
      </c>
    </row>
    <row r="38" spans="1:9" ht="13" x14ac:dyDescent="0.25">
      <c r="A38" s="81">
        <v>2013</v>
      </c>
      <c r="B38" s="82">
        <v>25</v>
      </c>
      <c r="C38" s="82">
        <v>27</v>
      </c>
      <c r="D38" s="82">
        <v>52</v>
      </c>
      <c r="E38" s="82">
        <v>-71</v>
      </c>
      <c r="F38" s="82">
        <v>605</v>
      </c>
      <c r="G38" s="82">
        <v>311</v>
      </c>
      <c r="H38" s="82">
        <v>3149</v>
      </c>
      <c r="I38" s="82">
        <v>275</v>
      </c>
    </row>
    <row r="39" spans="1:9" ht="13" x14ac:dyDescent="0.25">
      <c r="A39" s="81">
        <v>2014</v>
      </c>
      <c r="B39" s="82">
        <v>-76</v>
      </c>
      <c r="C39" s="82">
        <v>95</v>
      </c>
      <c r="D39" s="82">
        <v>19</v>
      </c>
      <c r="E39" s="82">
        <v>90</v>
      </c>
      <c r="F39" s="82">
        <v>616</v>
      </c>
      <c r="G39" s="82">
        <v>326</v>
      </c>
      <c r="H39" s="82">
        <v>3548</v>
      </c>
      <c r="I39" s="82">
        <v>399</v>
      </c>
    </row>
    <row r="40" spans="1:9" ht="13" x14ac:dyDescent="0.25">
      <c r="A40" s="81">
        <v>2015</v>
      </c>
      <c r="B40" s="82">
        <v>-40</v>
      </c>
      <c r="C40" s="82">
        <v>-708</v>
      </c>
      <c r="D40" s="82">
        <v>-748</v>
      </c>
      <c r="E40" s="82">
        <v>57</v>
      </c>
      <c r="F40" s="82">
        <v>378</v>
      </c>
      <c r="G40" s="82">
        <v>323</v>
      </c>
      <c r="H40" s="82">
        <v>2912</v>
      </c>
      <c r="I40" s="82">
        <v>-636</v>
      </c>
    </row>
    <row r="41" spans="1:9" ht="13" x14ac:dyDescent="0.25">
      <c r="A41" s="81">
        <v>2016</v>
      </c>
      <c r="B41" s="82">
        <v>-56</v>
      </c>
      <c r="C41" s="82">
        <v>-485</v>
      </c>
      <c r="D41" s="82">
        <v>-541</v>
      </c>
      <c r="E41" s="82">
        <v>-71</v>
      </c>
      <c r="F41" s="82">
        <v>410</v>
      </c>
      <c r="G41" s="82">
        <v>270</v>
      </c>
      <c r="H41" s="82">
        <v>2440</v>
      </c>
      <c r="I41" s="82">
        <v>-472</v>
      </c>
    </row>
    <row r="42" spans="1:9" ht="13" x14ac:dyDescent="0.25">
      <c r="A42" s="81">
        <v>2017</v>
      </c>
      <c r="B42" s="82">
        <v>-70</v>
      </c>
      <c r="C42" s="82">
        <v>95</v>
      </c>
      <c r="D42" s="82">
        <v>25</v>
      </c>
      <c r="E42" s="82">
        <v>35</v>
      </c>
      <c r="F42" s="82">
        <v>574</v>
      </c>
      <c r="G42" s="82">
        <v>244</v>
      </c>
      <c r="H42" s="82">
        <v>2830</v>
      </c>
      <c r="I42" s="82">
        <v>390</v>
      </c>
    </row>
    <row r="43" spans="1:9" ht="13" x14ac:dyDescent="0.25">
      <c r="A43" s="81">
        <v>2018</v>
      </c>
      <c r="B43" s="82">
        <v>213</v>
      </c>
      <c r="C43" s="82">
        <v>-194</v>
      </c>
      <c r="D43" s="82">
        <v>19</v>
      </c>
      <c r="E43" s="82">
        <v>41</v>
      </c>
      <c r="F43" s="82">
        <v>627</v>
      </c>
      <c r="G43" s="82">
        <v>288</v>
      </c>
      <c r="H43" s="82">
        <v>3229</v>
      </c>
      <c r="I43" s="82">
        <v>399</v>
      </c>
    </row>
    <row r="44" spans="1:9" ht="13" x14ac:dyDescent="0.25">
      <c r="A44" s="81">
        <v>2019</v>
      </c>
      <c r="B44" s="82">
        <v>-57</v>
      </c>
      <c r="C44" s="82">
        <v>-500</v>
      </c>
      <c r="D44" s="82">
        <v>-557</v>
      </c>
      <c r="E44" s="82">
        <v>-26</v>
      </c>
      <c r="F44" s="82">
        <v>591</v>
      </c>
      <c r="G44" s="82">
        <v>321</v>
      </c>
      <c r="H44" s="82">
        <v>2916</v>
      </c>
      <c r="I44" s="82">
        <v>-313</v>
      </c>
    </row>
    <row r="45" spans="1:9" ht="12" thickBot="1" x14ac:dyDescent="0.3">
      <c r="A45" s="89"/>
      <c r="B45" s="90"/>
      <c r="C45" s="90"/>
      <c r="D45" s="90"/>
      <c r="E45" s="90"/>
      <c r="F45" s="90"/>
      <c r="G45" s="91"/>
      <c r="H45" s="90"/>
      <c r="I45" s="90"/>
    </row>
    <row r="46" spans="1:9" ht="12" thickTop="1" x14ac:dyDescent="0.25">
      <c r="A46" s="92"/>
      <c r="B46" s="92"/>
      <c r="C46" s="92"/>
      <c r="D46" s="92"/>
      <c r="E46" s="92"/>
      <c r="F46" s="92"/>
      <c r="G46" s="92"/>
      <c r="H46" s="92"/>
      <c r="I46" s="88"/>
    </row>
    <row r="47" spans="1:9" ht="13.5" x14ac:dyDescent="0.3">
      <c r="A47" s="93" t="s">
        <v>147</v>
      </c>
      <c r="B47" s="94"/>
      <c r="C47" s="94"/>
      <c r="D47" s="94"/>
      <c r="E47" s="93" t="s">
        <v>233</v>
      </c>
      <c r="F47" s="94"/>
      <c r="G47" s="94"/>
      <c r="H47" s="94"/>
      <c r="I47" s="95"/>
    </row>
    <row r="48" spans="1:9" ht="13.5" x14ac:dyDescent="0.3">
      <c r="A48" s="93" t="s">
        <v>234</v>
      </c>
      <c r="B48" s="94"/>
      <c r="C48" s="94"/>
      <c r="D48" s="94"/>
      <c r="E48" s="94"/>
      <c r="F48" s="94"/>
      <c r="G48" s="94"/>
      <c r="H48" s="94"/>
      <c r="I48" s="95"/>
    </row>
    <row r="49" spans="1:10" ht="12" x14ac:dyDescent="0.3">
      <c r="B49" s="94"/>
      <c r="C49" s="94"/>
      <c r="D49" s="94"/>
      <c r="E49" s="94"/>
      <c r="F49" s="94"/>
      <c r="G49" s="94"/>
      <c r="H49" s="94"/>
      <c r="I49" s="95"/>
    </row>
    <row r="50" spans="1:10" ht="12" x14ac:dyDescent="0.3">
      <c r="A50" s="94" t="s">
        <v>293</v>
      </c>
      <c r="B50" s="94"/>
      <c r="C50" s="94"/>
      <c r="D50" s="94"/>
      <c r="E50" s="94"/>
      <c r="F50" s="94"/>
      <c r="G50" s="94"/>
      <c r="H50" s="94"/>
      <c r="I50" s="95"/>
    </row>
    <row r="51" spans="1:10" ht="12" x14ac:dyDescent="0.3">
      <c r="A51" s="94" t="s">
        <v>329</v>
      </c>
      <c r="B51" s="247"/>
      <c r="C51" s="247"/>
      <c r="D51" s="247"/>
      <c r="E51" s="247"/>
      <c r="F51" s="247"/>
      <c r="G51" s="247"/>
      <c r="H51" s="247"/>
      <c r="I51" s="248"/>
    </row>
    <row r="52" spans="1:10" ht="12" x14ac:dyDescent="0.3">
      <c r="A52" s="94" t="s">
        <v>330</v>
      </c>
      <c r="B52" s="247"/>
      <c r="C52" s="247"/>
      <c r="D52" s="247"/>
      <c r="E52" s="247"/>
      <c r="F52" s="247"/>
      <c r="G52" s="247"/>
      <c r="H52" s="247"/>
      <c r="I52" s="248"/>
    </row>
    <row r="53" spans="1:10" ht="12" x14ac:dyDescent="0.3">
      <c r="A53" s="94" t="s">
        <v>294</v>
      </c>
      <c r="B53" s="247"/>
      <c r="C53" s="247"/>
      <c r="D53" s="247"/>
      <c r="E53" s="247"/>
      <c r="F53" s="247"/>
      <c r="G53" s="247"/>
      <c r="H53" s="247"/>
      <c r="I53" s="248"/>
    </row>
    <row r="54" spans="1:10" ht="12" x14ac:dyDescent="0.3">
      <c r="A54" s="96" t="s">
        <v>159</v>
      </c>
      <c r="B54" s="94"/>
      <c r="C54" s="94"/>
      <c r="D54" s="94"/>
      <c r="E54" s="96"/>
      <c r="F54" s="94"/>
      <c r="G54" s="94"/>
      <c r="H54" s="94"/>
      <c r="I54" s="95"/>
    </row>
    <row r="55" spans="1:10" ht="12" x14ac:dyDescent="0.3">
      <c r="A55" s="94" t="s">
        <v>292</v>
      </c>
      <c r="B55" s="94"/>
      <c r="C55" s="94"/>
      <c r="D55" s="94"/>
      <c r="E55" s="94"/>
      <c r="F55" s="94"/>
      <c r="G55" s="94"/>
      <c r="H55" s="94"/>
      <c r="I55" s="95"/>
    </row>
    <row r="56" spans="1:10" x14ac:dyDescent="0.25">
      <c r="A56" s="38"/>
      <c r="B56" s="38"/>
      <c r="C56" s="38"/>
      <c r="D56" s="38"/>
      <c r="E56" s="38"/>
      <c r="F56" s="38"/>
      <c r="G56" s="38"/>
      <c r="H56" s="38"/>
      <c r="I56" s="97"/>
      <c r="J56" s="38"/>
    </row>
    <row r="57" spans="1:10" ht="12" x14ac:dyDescent="0.3">
      <c r="A57" s="98"/>
      <c r="B57" s="98"/>
      <c r="C57" s="98"/>
      <c r="D57" s="98"/>
      <c r="E57" s="98"/>
      <c r="F57" s="98"/>
      <c r="G57" s="98"/>
      <c r="H57" s="98"/>
      <c r="I57" s="99"/>
      <c r="J57" s="38"/>
    </row>
  </sheetData>
  <phoneticPr fontId="0" type="noConversion"/>
  <hyperlinks>
    <hyperlink ref="A54" r:id="rId1"/>
  </hyperlinks>
  <printOptions horizontalCentered="1" verticalCentered="1"/>
  <pageMargins left="0.25" right="0.25" top="0.26" bottom="0.26" header="0" footer="0"/>
  <pageSetup scale="85" orientation="landscape"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05"/>
  <sheetViews>
    <sheetView zoomScaleNormal="100" workbookViewId="0">
      <selection activeCell="A2" sqref="A2"/>
    </sheetView>
  </sheetViews>
  <sheetFormatPr defaultRowHeight="11.5" x14ac:dyDescent="0.25"/>
  <cols>
    <col min="1" max="1" width="33.59765625" customWidth="1"/>
    <col min="2" max="2" width="11" customWidth="1"/>
    <col min="3" max="3" width="12" customWidth="1"/>
    <col min="4" max="4" width="10.3984375" customWidth="1"/>
    <col min="5" max="5" width="10.09765625" customWidth="1"/>
    <col min="6" max="6" width="11.59765625" customWidth="1"/>
    <col min="7" max="7" width="11.19921875" customWidth="1"/>
    <col min="8" max="8" width="13.09765625" customWidth="1"/>
    <col min="9" max="9" width="13.3984375" customWidth="1"/>
    <col min="10" max="10" width="14.69921875" customWidth="1"/>
    <col min="11" max="11" width="9.59765625" customWidth="1"/>
    <col min="13" max="13" width="28.59765625" style="145" customWidth="1"/>
    <col min="14" max="14" width="9.3984375" style="145" customWidth="1"/>
    <col min="15" max="31" width="9.09765625" style="145"/>
    <col min="32" max="32" width="29" style="145" customWidth="1"/>
    <col min="33" max="50" width="9.09765625" style="145"/>
    <col min="51" max="51" width="35.59765625" style="145" customWidth="1"/>
    <col min="52" max="52" width="8.3984375" style="145" bestFit="1" customWidth="1"/>
    <col min="53" max="71" width="9.09765625" style="145"/>
    <col min="72" max="72" width="26.69921875" style="145" customWidth="1"/>
    <col min="73" max="76" width="9.09765625" style="145"/>
    <col min="77" max="77" width="27.19921875" style="145" customWidth="1"/>
    <col min="78" max="90" width="9.09765625" style="145"/>
    <col min="91" max="91" width="22.69921875" style="145" customWidth="1"/>
    <col min="92" max="96" width="9.09765625" style="145"/>
    <col min="97" max="97" width="23.19921875" style="145" customWidth="1"/>
    <col min="98" max="101" width="9.09765625" style="145"/>
    <col min="111" max="111" width="23.59765625" customWidth="1"/>
  </cols>
  <sheetData>
    <row r="1" spans="1:122" ht="14" x14ac:dyDescent="0.3">
      <c r="A1" s="498" t="s">
        <v>302</v>
      </c>
      <c r="B1" s="92"/>
      <c r="C1" s="92"/>
      <c r="D1" s="92"/>
      <c r="E1" s="92"/>
      <c r="F1" s="92"/>
      <c r="G1" s="92"/>
      <c r="H1" s="92"/>
      <c r="I1" s="92"/>
      <c r="J1" s="92"/>
    </row>
    <row r="2" spans="1:122" ht="13" x14ac:dyDescent="0.3">
      <c r="A2" s="111" t="s">
        <v>171</v>
      </c>
      <c r="B2" s="92"/>
      <c r="C2" s="92"/>
      <c r="D2" s="120"/>
      <c r="E2" s="92"/>
      <c r="F2" s="92"/>
      <c r="G2" s="92"/>
      <c r="H2" s="92"/>
      <c r="I2" s="92"/>
      <c r="J2" s="92"/>
    </row>
    <row r="3" spans="1:122" ht="12.5" x14ac:dyDescent="0.25">
      <c r="A3" s="92"/>
      <c r="B3" s="92"/>
      <c r="C3" s="547" t="s">
        <v>266</v>
      </c>
      <c r="D3" s="547"/>
      <c r="E3" s="547"/>
      <c r="F3" s="547"/>
      <c r="G3" s="547"/>
      <c r="H3" s="547"/>
      <c r="I3" s="547"/>
      <c r="J3" s="92"/>
    </row>
    <row r="4" spans="1:122" x14ac:dyDescent="0.25">
      <c r="A4" s="121"/>
      <c r="B4" s="122" t="s">
        <v>15</v>
      </c>
      <c r="C4" s="122"/>
      <c r="D4" s="122"/>
      <c r="E4" s="122"/>
      <c r="F4" s="122"/>
      <c r="G4" s="122"/>
      <c r="H4" s="122"/>
      <c r="I4" s="122"/>
      <c r="J4" s="122"/>
    </row>
    <row r="5" spans="1:122" x14ac:dyDescent="0.25">
      <c r="A5" s="121"/>
      <c r="B5" s="122" t="s">
        <v>16</v>
      </c>
      <c r="C5" s="122"/>
      <c r="D5" s="122" t="s">
        <v>17</v>
      </c>
      <c r="E5" s="122" t="s">
        <v>17</v>
      </c>
      <c r="F5" s="122"/>
      <c r="G5" s="122"/>
      <c r="H5" s="122" t="s">
        <v>231</v>
      </c>
      <c r="I5" s="122" t="s">
        <v>5</v>
      </c>
      <c r="J5" s="122" t="s">
        <v>16</v>
      </c>
      <c r="K5" s="2"/>
      <c r="AF5" s="422"/>
      <c r="AG5" s="422"/>
      <c r="BT5" s="426"/>
      <c r="DG5" s="5"/>
      <c r="DH5" s="3"/>
      <c r="DI5" s="3"/>
      <c r="DJ5" s="3"/>
      <c r="DK5" s="3"/>
      <c r="DL5" s="3"/>
      <c r="DM5" s="3"/>
      <c r="DN5" s="3"/>
    </row>
    <row r="6" spans="1:122" x14ac:dyDescent="0.25">
      <c r="A6" s="121"/>
      <c r="B6" s="122" t="s">
        <v>6</v>
      </c>
      <c r="C6" s="122" t="s">
        <v>8</v>
      </c>
      <c r="D6" s="122" t="s">
        <v>18</v>
      </c>
      <c r="E6" s="122" t="s">
        <v>19</v>
      </c>
      <c r="F6" s="122" t="s">
        <v>20</v>
      </c>
      <c r="G6" s="122" t="s">
        <v>10</v>
      </c>
      <c r="H6" s="122" t="s">
        <v>4</v>
      </c>
      <c r="I6" s="122" t="s">
        <v>11</v>
      </c>
      <c r="J6" s="122" t="s">
        <v>6</v>
      </c>
      <c r="K6" s="2"/>
      <c r="AY6" s="422"/>
      <c r="BT6" s="427"/>
      <c r="BU6" s="426"/>
      <c r="BV6" s="426"/>
      <c r="BW6" s="426"/>
      <c r="BX6" s="426"/>
      <c r="BY6" s="426"/>
      <c r="BZ6" s="426"/>
      <c r="CS6" s="428"/>
      <c r="DG6" s="200"/>
      <c r="DH6" s="5"/>
      <c r="DI6" s="5"/>
      <c r="DJ6" s="5"/>
      <c r="DK6" s="5"/>
      <c r="DL6" s="5"/>
      <c r="DM6" s="5"/>
      <c r="DN6" s="3"/>
    </row>
    <row r="7" spans="1:122" ht="13" thickBot="1" x14ac:dyDescent="0.3">
      <c r="A7" s="123" t="s">
        <v>21</v>
      </c>
      <c r="B7" s="124">
        <v>43465</v>
      </c>
      <c r="C7" s="125" t="s">
        <v>22</v>
      </c>
      <c r="D7" s="125" t="s">
        <v>23</v>
      </c>
      <c r="E7" s="125" t="s">
        <v>24</v>
      </c>
      <c r="F7" s="125" t="s">
        <v>24</v>
      </c>
      <c r="G7" s="125" t="s">
        <v>23</v>
      </c>
      <c r="H7" s="125" t="s">
        <v>23</v>
      </c>
      <c r="I7" s="125" t="s">
        <v>24</v>
      </c>
      <c r="J7" s="124">
        <v>43830</v>
      </c>
      <c r="X7" s="428"/>
      <c r="Y7" s="428"/>
      <c r="AQ7" s="428"/>
      <c r="AR7" s="428"/>
      <c r="AS7" s="428"/>
      <c r="AT7" s="428"/>
      <c r="AU7" s="428"/>
      <c r="AY7" s="429"/>
      <c r="AZ7" s="429"/>
      <c r="BA7" s="429"/>
      <c r="BB7" s="429"/>
      <c r="BC7" s="429"/>
      <c r="BD7" s="429"/>
      <c r="BE7" s="429"/>
      <c r="BF7" s="429"/>
      <c r="BG7" s="429"/>
      <c r="BH7" s="429"/>
      <c r="BI7" s="428"/>
      <c r="BJ7" s="428"/>
      <c r="BK7" s="428"/>
      <c r="BL7" s="428"/>
      <c r="BM7" s="428"/>
      <c r="BQ7" s="428"/>
      <c r="BR7" s="428"/>
      <c r="BS7" s="428"/>
      <c r="BT7" s="429"/>
      <c r="BU7" s="429"/>
      <c r="BV7" s="429"/>
      <c r="BW7" s="429"/>
      <c r="BX7" s="429"/>
      <c r="BY7" s="429"/>
      <c r="BZ7" s="429"/>
      <c r="CA7" s="429"/>
      <c r="CB7" s="429"/>
      <c r="CC7" s="429"/>
      <c r="CD7" s="429"/>
      <c r="CE7" s="429"/>
      <c r="CF7" s="428"/>
      <c r="CG7" s="428"/>
      <c r="CH7" s="428"/>
      <c r="CI7" s="428"/>
      <c r="CJ7" s="428"/>
      <c r="CL7" s="428"/>
      <c r="CM7" s="428"/>
      <c r="DG7" s="237"/>
      <c r="DH7" s="237"/>
      <c r="DI7" s="237"/>
      <c r="DJ7" s="237"/>
      <c r="DK7" s="237"/>
      <c r="DL7" s="237"/>
      <c r="DM7" s="237"/>
      <c r="DN7" s="237"/>
      <c r="DO7" s="237"/>
      <c r="DP7" s="237"/>
      <c r="DQ7" s="237"/>
      <c r="DR7" s="237"/>
    </row>
    <row r="8" spans="1:122" ht="12" thickTop="1" x14ac:dyDescent="0.25">
      <c r="A8" s="250" t="s">
        <v>37</v>
      </c>
      <c r="B8" s="251">
        <v>2421</v>
      </c>
      <c r="C8" s="251">
        <v>-56</v>
      </c>
      <c r="D8" s="251">
        <v>364</v>
      </c>
      <c r="E8" s="251">
        <v>8</v>
      </c>
      <c r="F8" s="251">
        <v>0</v>
      </c>
      <c r="G8" s="251">
        <v>51</v>
      </c>
      <c r="H8" s="251">
        <v>79</v>
      </c>
      <c r="I8" s="251">
        <v>171</v>
      </c>
      <c r="J8" s="251">
        <v>2680</v>
      </c>
      <c r="Y8" s="430"/>
      <c r="AR8" s="430"/>
      <c r="AY8" s="431"/>
      <c r="AZ8" s="432"/>
      <c r="BA8" s="432"/>
      <c r="BB8" s="432"/>
      <c r="BC8" s="432"/>
      <c r="BD8" s="432"/>
      <c r="BE8" s="432"/>
      <c r="BF8" s="432"/>
      <c r="BG8" s="432"/>
      <c r="BH8" s="432"/>
      <c r="BI8" s="432"/>
      <c r="BJ8" s="433"/>
      <c r="BK8" s="430"/>
      <c r="BL8" s="434"/>
      <c r="BM8" s="434"/>
      <c r="BT8" s="431"/>
      <c r="BU8" s="432"/>
      <c r="BV8" s="432"/>
      <c r="BW8" s="432"/>
      <c r="BX8" s="432"/>
      <c r="BY8" s="432"/>
      <c r="BZ8" s="432"/>
      <c r="CA8" s="432"/>
      <c r="CB8" s="432"/>
      <c r="CC8" s="432"/>
      <c r="CD8" s="432"/>
      <c r="CE8" s="432"/>
      <c r="CG8" s="430"/>
      <c r="CH8" s="430"/>
      <c r="CO8" s="430"/>
      <c r="DG8" s="229"/>
      <c r="DH8" s="230"/>
      <c r="DI8" s="230"/>
      <c r="DJ8" s="230"/>
      <c r="DK8" s="230"/>
      <c r="DL8" s="230"/>
      <c r="DM8" s="230"/>
      <c r="DN8" s="230"/>
      <c r="DO8" s="230"/>
      <c r="DP8" s="230"/>
      <c r="DQ8" s="230"/>
      <c r="DR8" s="230"/>
    </row>
    <row r="9" spans="1:122" x14ac:dyDescent="0.25">
      <c r="A9" s="252" t="s">
        <v>38</v>
      </c>
      <c r="B9" s="253">
        <v>44632</v>
      </c>
      <c r="C9" s="253">
        <v>-574</v>
      </c>
      <c r="D9" s="253">
        <v>3591</v>
      </c>
      <c r="E9" s="253">
        <v>6326</v>
      </c>
      <c r="F9" s="253">
        <v>2022</v>
      </c>
      <c r="G9" s="253">
        <v>2855</v>
      </c>
      <c r="H9" s="253">
        <v>6590</v>
      </c>
      <c r="I9" s="253">
        <v>4319</v>
      </c>
      <c r="J9" s="253">
        <v>44427</v>
      </c>
      <c r="Y9" s="430"/>
      <c r="AR9" s="430"/>
      <c r="AY9" s="431"/>
      <c r="AZ9" s="432"/>
      <c r="BA9" s="432"/>
      <c r="BB9" s="432"/>
      <c r="BC9" s="432"/>
      <c r="BD9" s="432"/>
      <c r="BE9" s="432"/>
      <c r="BF9" s="432"/>
      <c r="BG9" s="432"/>
      <c r="BH9" s="432"/>
      <c r="BI9" s="432"/>
      <c r="BJ9" s="433"/>
      <c r="BK9" s="430"/>
      <c r="BL9" s="434"/>
      <c r="BM9" s="434"/>
      <c r="BT9" s="431"/>
      <c r="BU9" s="432"/>
      <c r="BV9" s="432"/>
      <c r="BW9" s="432"/>
      <c r="BX9" s="432"/>
      <c r="BY9" s="432"/>
      <c r="BZ9" s="432"/>
      <c r="CA9" s="432"/>
      <c r="CB9" s="432"/>
      <c r="CC9" s="432"/>
      <c r="CD9" s="432"/>
      <c r="CE9" s="432"/>
      <c r="CG9" s="430"/>
      <c r="CH9" s="430"/>
      <c r="CL9" s="146"/>
      <c r="CM9" s="146"/>
      <c r="CO9" s="430"/>
      <c r="DG9" s="229"/>
      <c r="DH9" s="230"/>
      <c r="DI9" s="230"/>
      <c r="DJ9" s="230"/>
      <c r="DK9" s="230"/>
      <c r="DL9" s="230"/>
      <c r="DM9" s="230"/>
      <c r="DN9" s="230"/>
      <c r="DO9" s="230"/>
      <c r="DP9" s="230"/>
      <c r="DQ9" s="230"/>
      <c r="DR9" s="230"/>
    </row>
    <row r="10" spans="1:122" x14ac:dyDescent="0.25">
      <c r="A10" s="250" t="s">
        <v>28</v>
      </c>
      <c r="B10" s="251">
        <v>60</v>
      </c>
      <c r="C10" s="251">
        <v>0</v>
      </c>
      <c r="D10" s="251">
        <v>0</v>
      </c>
      <c r="E10" s="251">
        <v>6</v>
      </c>
      <c r="F10" s="251">
        <v>4</v>
      </c>
      <c r="G10" s="251">
        <v>0</v>
      </c>
      <c r="H10" s="251">
        <v>3</v>
      </c>
      <c r="I10" s="251">
        <v>5</v>
      </c>
      <c r="J10" s="251">
        <v>48</v>
      </c>
      <c r="Y10" s="430"/>
      <c r="AR10" s="430"/>
      <c r="AY10" s="431"/>
      <c r="AZ10" s="432"/>
      <c r="BA10" s="432"/>
      <c r="BB10" s="432"/>
      <c r="BC10" s="432"/>
      <c r="BD10" s="432"/>
      <c r="BE10" s="432"/>
      <c r="BF10" s="432"/>
      <c r="BG10" s="432"/>
      <c r="BH10" s="432"/>
      <c r="BI10" s="432"/>
      <c r="BJ10" s="433"/>
      <c r="BK10" s="430"/>
      <c r="BL10" s="434"/>
      <c r="BM10" s="434"/>
      <c r="BT10" s="431"/>
      <c r="BU10" s="432"/>
      <c r="BV10" s="432"/>
      <c r="BW10" s="432"/>
      <c r="BX10" s="432"/>
      <c r="BY10" s="432"/>
      <c r="BZ10" s="432"/>
      <c r="CA10" s="432"/>
      <c r="CB10" s="432"/>
      <c r="CC10" s="432"/>
      <c r="CD10" s="432"/>
      <c r="CE10" s="432"/>
      <c r="CG10" s="430"/>
      <c r="CH10" s="430"/>
      <c r="CO10" s="430"/>
      <c r="DG10" s="229"/>
      <c r="DH10" s="230"/>
      <c r="DI10" s="230"/>
      <c r="DJ10" s="230"/>
      <c r="DK10" s="230"/>
      <c r="DL10" s="230"/>
      <c r="DM10" s="230"/>
      <c r="DN10" s="230"/>
      <c r="DO10" s="230"/>
      <c r="DP10" s="230"/>
      <c r="DQ10" s="230"/>
      <c r="DR10" s="230"/>
    </row>
    <row r="11" spans="1:122" x14ac:dyDescent="0.25">
      <c r="A11" s="250" t="s">
        <v>39</v>
      </c>
      <c r="B11" s="251">
        <v>33</v>
      </c>
      <c r="C11" s="251">
        <v>4</v>
      </c>
      <c r="D11" s="251">
        <v>0</v>
      </c>
      <c r="E11" s="251">
        <v>0</v>
      </c>
      <c r="F11" s="251">
        <v>0</v>
      </c>
      <c r="G11" s="251">
        <v>0</v>
      </c>
      <c r="H11" s="251">
        <v>0</v>
      </c>
      <c r="I11" s="251">
        <v>4</v>
      </c>
      <c r="J11" s="251">
        <v>33</v>
      </c>
      <c r="Y11" s="430"/>
      <c r="AR11" s="430"/>
      <c r="AY11" s="431"/>
      <c r="AZ11" s="432"/>
      <c r="BA11" s="432"/>
      <c r="BB11" s="432"/>
      <c r="BC11" s="432"/>
      <c r="BD11" s="432"/>
      <c r="BE11" s="432"/>
      <c r="BF11" s="432"/>
      <c r="BG11" s="432"/>
      <c r="BH11" s="432"/>
      <c r="BI11" s="432"/>
      <c r="BJ11" s="433"/>
      <c r="BK11" s="430"/>
      <c r="BL11" s="434"/>
      <c r="BM11" s="434"/>
      <c r="BT11" s="431"/>
      <c r="BU11" s="432"/>
      <c r="BV11" s="432"/>
      <c r="BW11" s="432"/>
      <c r="BX11" s="432"/>
      <c r="BY11" s="432"/>
      <c r="BZ11" s="432"/>
      <c r="CA11" s="432"/>
      <c r="CB11" s="432"/>
      <c r="CC11" s="432"/>
      <c r="CD11" s="432"/>
      <c r="CE11" s="432"/>
      <c r="CG11" s="430"/>
      <c r="CH11" s="430"/>
      <c r="CO11" s="430"/>
      <c r="DG11" s="229"/>
      <c r="DH11" s="230"/>
      <c r="DI11" s="230"/>
      <c r="DJ11" s="230"/>
      <c r="DK11" s="230"/>
      <c r="DL11" s="230"/>
      <c r="DM11" s="230"/>
      <c r="DN11" s="230"/>
      <c r="DO11" s="230"/>
      <c r="DP11" s="230"/>
      <c r="DQ11" s="230"/>
      <c r="DR11" s="230"/>
    </row>
    <row r="12" spans="1:122" x14ac:dyDescent="0.25">
      <c r="A12" s="254" t="s">
        <v>40</v>
      </c>
      <c r="B12" s="255">
        <v>2296</v>
      </c>
      <c r="C12" s="255">
        <v>84</v>
      </c>
      <c r="D12" s="255">
        <v>313</v>
      </c>
      <c r="E12" s="255">
        <v>371</v>
      </c>
      <c r="F12" s="255">
        <v>22</v>
      </c>
      <c r="G12" s="255">
        <v>1</v>
      </c>
      <c r="H12" s="255">
        <v>74</v>
      </c>
      <c r="I12" s="255">
        <v>162</v>
      </c>
      <c r="J12" s="255">
        <v>2213</v>
      </c>
      <c r="Y12" s="430"/>
      <c r="AR12" s="430"/>
      <c r="AY12" s="431"/>
      <c r="AZ12" s="432"/>
      <c r="BA12" s="432"/>
      <c r="BB12" s="432"/>
      <c r="BC12" s="432"/>
      <c r="BD12" s="432"/>
      <c r="BE12" s="432"/>
      <c r="BF12" s="432"/>
      <c r="BG12" s="432"/>
      <c r="BH12" s="432"/>
      <c r="BI12" s="432"/>
      <c r="BJ12" s="433"/>
      <c r="BK12" s="430"/>
      <c r="BL12" s="434"/>
      <c r="BM12" s="434"/>
      <c r="BT12" s="431"/>
      <c r="BU12" s="432"/>
      <c r="BV12" s="432"/>
      <c r="BW12" s="432"/>
      <c r="BX12" s="432"/>
      <c r="BY12" s="432"/>
      <c r="BZ12" s="432"/>
      <c r="CA12" s="432"/>
      <c r="CB12" s="432"/>
      <c r="CC12" s="432"/>
      <c r="CD12" s="432"/>
      <c r="CE12" s="432"/>
      <c r="CG12" s="430"/>
      <c r="CH12" s="430"/>
      <c r="CO12" s="430"/>
      <c r="DG12" s="229"/>
      <c r="DH12" s="230"/>
      <c r="DI12" s="230"/>
      <c r="DJ12" s="230"/>
      <c r="DK12" s="230"/>
      <c r="DL12" s="230"/>
      <c r="DM12" s="230"/>
      <c r="DN12" s="230"/>
      <c r="DO12" s="230"/>
      <c r="DP12" s="230"/>
      <c r="DQ12" s="230"/>
      <c r="DR12" s="230"/>
    </row>
    <row r="13" spans="1:122" x14ac:dyDescent="0.25">
      <c r="A13" s="250" t="s">
        <v>82</v>
      </c>
      <c r="B13" s="251">
        <v>469</v>
      </c>
      <c r="C13" s="251">
        <v>-40</v>
      </c>
      <c r="D13" s="251">
        <v>47</v>
      </c>
      <c r="E13" s="251">
        <v>39</v>
      </c>
      <c r="F13" s="251">
        <v>0</v>
      </c>
      <c r="G13" s="251">
        <v>0</v>
      </c>
      <c r="H13" s="251">
        <v>3</v>
      </c>
      <c r="I13" s="251">
        <v>18</v>
      </c>
      <c r="J13" s="251">
        <v>422</v>
      </c>
      <c r="Y13" s="430"/>
      <c r="AR13" s="430"/>
      <c r="AY13" s="431"/>
      <c r="AZ13" s="432"/>
      <c r="BA13" s="432"/>
      <c r="BB13" s="432"/>
      <c r="BC13" s="432"/>
      <c r="BD13" s="432"/>
      <c r="BE13" s="432"/>
      <c r="BF13" s="432"/>
      <c r="BG13" s="432"/>
      <c r="BH13" s="432"/>
      <c r="BI13" s="432"/>
      <c r="BJ13" s="433"/>
      <c r="BK13" s="430"/>
      <c r="BL13" s="434"/>
      <c r="BM13" s="434"/>
      <c r="BT13" s="431"/>
      <c r="BU13" s="432"/>
      <c r="BV13" s="435"/>
      <c r="BW13" s="432"/>
      <c r="BX13" s="432"/>
      <c r="BY13" s="432"/>
      <c r="BZ13" s="432"/>
      <c r="CA13" s="432"/>
      <c r="CB13" s="432"/>
      <c r="CC13" s="432"/>
      <c r="CD13" s="432"/>
      <c r="CE13" s="432"/>
      <c r="CG13" s="430"/>
      <c r="CH13" s="430"/>
      <c r="CO13" s="430"/>
      <c r="DG13" s="229"/>
      <c r="DH13" s="230"/>
      <c r="DI13" s="231"/>
      <c r="DJ13" s="230"/>
      <c r="DK13" s="230"/>
      <c r="DL13" s="230"/>
      <c r="DM13" s="230"/>
      <c r="DN13" s="230"/>
      <c r="DO13" s="230"/>
      <c r="DP13" s="230"/>
      <c r="DQ13" s="230"/>
      <c r="DR13" s="230"/>
    </row>
    <row r="14" spans="1:122" x14ac:dyDescent="0.25">
      <c r="A14" s="250" t="s">
        <v>83</v>
      </c>
      <c r="B14" s="251">
        <v>170</v>
      </c>
      <c r="C14" s="251">
        <v>6</v>
      </c>
      <c r="D14" s="251">
        <v>5</v>
      </c>
      <c r="E14" s="251">
        <v>14</v>
      </c>
      <c r="F14" s="251">
        <v>2</v>
      </c>
      <c r="G14" s="251">
        <v>1</v>
      </c>
      <c r="H14" s="251">
        <v>9</v>
      </c>
      <c r="I14" s="251">
        <v>12</v>
      </c>
      <c r="J14" s="251">
        <v>163</v>
      </c>
      <c r="Y14" s="430"/>
      <c r="AR14" s="430"/>
      <c r="AY14" s="431"/>
      <c r="AZ14" s="432"/>
      <c r="BA14" s="432"/>
      <c r="BB14" s="432"/>
      <c r="BC14" s="432"/>
      <c r="BD14" s="432"/>
      <c r="BE14" s="432"/>
      <c r="BF14" s="432"/>
      <c r="BG14" s="432"/>
      <c r="BH14" s="432"/>
      <c r="BI14" s="432"/>
      <c r="BJ14" s="433"/>
      <c r="BK14" s="430"/>
      <c r="BL14" s="434"/>
      <c r="BM14" s="434"/>
      <c r="BT14" s="431"/>
      <c r="BU14" s="432"/>
      <c r="BV14" s="435"/>
      <c r="BW14" s="432"/>
      <c r="BX14" s="432"/>
      <c r="BY14" s="432"/>
      <c r="BZ14" s="432"/>
      <c r="CA14" s="432"/>
      <c r="CB14" s="432"/>
      <c r="CC14" s="432"/>
      <c r="CD14" s="432"/>
      <c r="CE14" s="432"/>
      <c r="CG14" s="430"/>
      <c r="CH14" s="430"/>
      <c r="CO14" s="430"/>
      <c r="DG14" s="229"/>
      <c r="DH14" s="230"/>
      <c r="DI14" s="231"/>
      <c r="DJ14" s="230"/>
      <c r="DK14" s="230"/>
      <c r="DL14" s="230"/>
      <c r="DM14" s="230"/>
      <c r="DN14" s="230"/>
      <c r="DO14" s="230"/>
      <c r="DP14" s="230"/>
      <c r="DQ14" s="230"/>
      <c r="DR14" s="230"/>
    </row>
    <row r="15" spans="1:122" x14ac:dyDescent="0.25">
      <c r="A15" s="250" t="s">
        <v>84</v>
      </c>
      <c r="B15" s="251">
        <v>1468</v>
      </c>
      <c r="C15" s="251">
        <v>118</v>
      </c>
      <c r="D15" s="251">
        <v>260</v>
      </c>
      <c r="E15" s="251">
        <v>309</v>
      </c>
      <c r="F15" s="251">
        <v>20</v>
      </c>
      <c r="G15" s="251">
        <v>0</v>
      </c>
      <c r="H15" s="251">
        <v>56</v>
      </c>
      <c r="I15" s="251">
        <v>123</v>
      </c>
      <c r="J15" s="251">
        <v>1450</v>
      </c>
      <c r="Y15" s="430"/>
      <c r="AR15" s="430"/>
      <c r="AY15" s="431"/>
      <c r="AZ15" s="432"/>
      <c r="BA15" s="432"/>
      <c r="BB15" s="432"/>
      <c r="BC15" s="432"/>
      <c r="BD15" s="432"/>
      <c r="BE15" s="432"/>
      <c r="BF15" s="432"/>
      <c r="BG15" s="432"/>
      <c r="BH15" s="432"/>
      <c r="BI15" s="432"/>
      <c r="BJ15" s="433"/>
      <c r="BK15" s="430"/>
      <c r="BL15" s="434"/>
      <c r="BM15" s="434"/>
      <c r="BT15" s="431"/>
      <c r="BU15" s="432"/>
      <c r="BV15" s="432"/>
      <c r="BW15" s="432"/>
      <c r="BX15" s="432"/>
      <c r="BY15" s="432"/>
      <c r="BZ15" s="432"/>
      <c r="CA15" s="432"/>
      <c r="CB15" s="432"/>
      <c r="CC15" s="432"/>
      <c r="CD15" s="432"/>
      <c r="CE15" s="432"/>
      <c r="CG15" s="430"/>
      <c r="CH15" s="430"/>
      <c r="CO15" s="430"/>
      <c r="DG15" s="229"/>
      <c r="DH15" s="230"/>
      <c r="DI15" s="230"/>
      <c r="DJ15" s="230"/>
      <c r="DK15" s="230"/>
      <c r="DL15" s="230"/>
      <c r="DM15" s="230"/>
      <c r="DN15" s="230"/>
      <c r="DO15" s="230"/>
      <c r="DP15" s="230"/>
      <c r="DQ15" s="230"/>
      <c r="DR15" s="230"/>
    </row>
    <row r="16" spans="1:122" x14ac:dyDescent="0.25">
      <c r="A16" s="250" t="s">
        <v>87</v>
      </c>
      <c r="B16" s="251">
        <v>189</v>
      </c>
      <c r="C16" s="251">
        <v>0</v>
      </c>
      <c r="D16" s="251">
        <v>1</v>
      </c>
      <c r="E16" s="251">
        <v>9</v>
      </c>
      <c r="F16" s="251">
        <v>0</v>
      </c>
      <c r="G16" s="251">
        <v>0</v>
      </c>
      <c r="H16" s="251">
        <v>6</v>
      </c>
      <c r="I16" s="251">
        <v>9</v>
      </c>
      <c r="J16" s="251">
        <v>178</v>
      </c>
      <c r="Y16" s="430"/>
      <c r="AR16" s="430"/>
      <c r="AY16" s="431"/>
      <c r="AZ16" s="432"/>
      <c r="BA16" s="432"/>
      <c r="BB16" s="432"/>
      <c r="BC16" s="432"/>
      <c r="BD16" s="432"/>
      <c r="BE16" s="432"/>
      <c r="BF16" s="432"/>
      <c r="BG16" s="432"/>
      <c r="BH16" s="432"/>
      <c r="BI16" s="432"/>
      <c r="BJ16" s="433"/>
      <c r="BK16" s="430"/>
      <c r="BL16" s="434"/>
      <c r="BM16" s="434"/>
      <c r="BT16" s="431"/>
      <c r="BU16" s="432"/>
      <c r="BV16" s="432"/>
      <c r="BW16" s="432"/>
      <c r="BX16" s="432"/>
      <c r="BY16" s="432"/>
      <c r="BZ16" s="432"/>
      <c r="CA16" s="432"/>
      <c r="CB16" s="432"/>
      <c r="CC16" s="432"/>
      <c r="CD16" s="432"/>
      <c r="CE16" s="432"/>
      <c r="CG16" s="430"/>
      <c r="CH16" s="430"/>
      <c r="CO16" s="430"/>
      <c r="DG16" s="229"/>
      <c r="DH16" s="230"/>
      <c r="DI16" s="230"/>
      <c r="DJ16" s="230"/>
      <c r="DK16" s="230"/>
      <c r="DL16" s="230"/>
      <c r="DM16" s="230"/>
      <c r="DN16" s="230"/>
      <c r="DO16" s="230"/>
      <c r="DP16" s="230"/>
      <c r="DQ16" s="230"/>
      <c r="DR16" s="230"/>
    </row>
    <row r="17" spans="1:122" x14ac:dyDescent="0.25">
      <c r="A17" s="250" t="s">
        <v>29</v>
      </c>
      <c r="B17" s="251">
        <v>1711</v>
      </c>
      <c r="C17" s="251">
        <v>-6</v>
      </c>
      <c r="D17" s="251">
        <v>148</v>
      </c>
      <c r="E17" s="251">
        <v>290</v>
      </c>
      <c r="F17" s="251">
        <v>220</v>
      </c>
      <c r="G17" s="251">
        <v>251</v>
      </c>
      <c r="H17" s="251">
        <v>155</v>
      </c>
      <c r="I17" s="251">
        <v>192</v>
      </c>
      <c r="J17" s="251">
        <v>1557</v>
      </c>
      <c r="Y17" s="430"/>
      <c r="AR17" s="430"/>
      <c r="AY17" s="431"/>
      <c r="AZ17" s="432"/>
      <c r="BA17" s="432"/>
      <c r="BB17" s="432"/>
      <c r="BC17" s="432"/>
      <c r="BD17" s="432"/>
      <c r="BE17" s="432"/>
      <c r="BF17" s="432"/>
      <c r="BG17" s="432"/>
      <c r="BH17" s="432"/>
      <c r="BI17" s="432"/>
      <c r="BJ17" s="433"/>
      <c r="BK17" s="430"/>
      <c r="BL17" s="434"/>
      <c r="BM17" s="434"/>
      <c r="BT17" s="431"/>
      <c r="BU17" s="432"/>
      <c r="BV17" s="432"/>
      <c r="BW17" s="432"/>
      <c r="BX17" s="432"/>
      <c r="BY17" s="432"/>
      <c r="BZ17" s="432"/>
      <c r="CA17" s="432"/>
      <c r="CB17" s="432"/>
      <c r="CC17" s="432"/>
      <c r="CD17" s="432"/>
      <c r="CE17" s="432"/>
      <c r="CG17" s="430"/>
      <c r="CH17" s="430"/>
      <c r="CO17" s="430"/>
      <c r="DG17" s="229"/>
      <c r="DH17" s="230"/>
      <c r="DI17" s="230"/>
      <c r="DJ17" s="230"/>
      <c r="DK17" s="230"/>
      <c r="DL17" s="230"/>
      <c r="DM17" s="230"/>
      <c r="DN17" s="230"/>
      <c r="DO17" s="230"/>
      <c r="DP17" s="230"/>
      <c r="DQ17" s="230"/>
      <c r="DR17" s="230"/>
    </row>
    <row r="18" spans="1:122" x14ac:dyDescent="0.25">
      <c r="A18" s="250" t="s">
        <v>42</v>
      </c>
      <c r="B18" s="251">
        <v>330</v>
      </c>
      <c r="C18" s="251">
        <v>20</v>
      </c>
      <c r="D18" s="251">
        <v>18</v>
      </c>
      <c r="E18" s="251">
        <v>21</v>
      </c>
      <c r="F18" s="251">
        <v>11</v>
      </c>
      <c r="G18" s="251">
        <v>9</v>
      </c>
      <c r="H18" s="251">
        <v>0</v>
      </c>
      <c r="I18" s="251">
        <v>32</v>
      </c>
      <c r="J18" s="251">
        <v>313</v>
      </c>
      <c r="Y18" s="430"/>
      <c r="AR18" s="430"/>
      <c r="AY18" s="431"/>
      <c r="AZ18" s="432"/>
      <c r="BA18" s="432"/>
      <c r="BB18" s="432"/>
      <c r="BC18" s="432"/>
      <c r="BD18" s="432"/>
      <c r="BE18" s="432"/>
      <c r="BF18" s="432"/>
      <c r="BG18" s="432"/>
      <c r="BH18" s="432"/>
      <c r="BI18" s="432"/>
      <c r="BJ18" s="433"/>
      <c r="BK18" s="430"/>
      <c r="BL18" s="434"/>
      <c r="BM18" s="434"/>
      <c r="BT18" s="431"/>
      <c r="BU18" s="432"/>
      <c r="BV18" s="432"/>
      <c r="BW18" s="432"/>
      <c r="BX18" s="432"/>
      <c r="BY18" s="432"/>
      <c r="BZ18" s="432"/>
      <c r="CA18" s="432"/>
      <c r="CB18" s="432"/>
      <c r="CC18" s="432"/>
      <c r="CD18" s="432"/>
      <c r="CE18" s="432"/>
      <c r="CG18" s="430"/>
      <c r="CH18" s="430"/>
      <c r="CO18" s="430"/>
      <c r="DG18" s="229"/>
      <c r="DH18" s="230"/>
      <c r="DI18" s="230"/>
      <c r="DJ18" s="230"/>
      <c r="DK18" s="230"/>
      <c r="DL18" s="230"/>
      <c r="DM18" s="230"/>
      <c r="DN18" s="230"/>
      <c r="DO18" s="230"/>
      <c r="DP18" s="230"/>
      <c r="DQ18" s="230"/>
      <c r="DR18" s="230"/>
    </row>
    <row r="19" spans="1:122" x14ac:dyDescent="0.25">
      <c r="A19" s="250" t="s">
        <v>43</v>
      </c>
      <c r="B19" s="251">
        <v>9</v>
      </c>
      <c r="C19" s="251">
        <v>-1</v>
      </c>
      <c r="D19" s="251">
        <v>1</v>
      </c>
      <c r="E19" s="251">
        <v>1</v>
      </c>
      <c r="F19" s="251">
        <v>0</v>
      </c>
      <c r="G19" s="251">
        <v>1</v>
      </c>
      <c r="H19" s="251">
        <v>0</v>
      </c>
      <c r="I19" s="251">
        <v>1</v>
      </c>
      <c r="J19" s="251">
        <v>8</v>
      </c>
      <c r="Y19" s="430"/>
      <c r="AR19" s="430"/>
      <c r="AY19" s="431"/>
      <c r="AZ19" s="432"/>
      <c r="BA19" s="432"/>
      <c r="BB19" s="432"/>
      <c r="BC19" s="432"/>
      <c r="BD19" s="432"/>
      <c r="BE19" s="432"/>
      <c r="BF19" s="432"/>
      <c r="BG19" s="432"/>
      <c r="BH19" s="432"/>
      <c r="BI19" s="432"/>
      <c r="BJ19" s="433"/>
      <c r="BK19" s="430"/>
      <c r="BL19" s="434"/>
      <c r="BM19" s="434"/>
      <c r="BT19" s="431"/>
      <c r="BU19" s="432"/>
      <c r="BV19" s="435"/>
      <c r="BW19" s="432"/>
      <c r="BX19" s="432"/>
      <c r="BY19" s="432"/>
      <c r="BZ19" s="432"/>
      <c r="CA19" s="432"/>
      <c r="CB19" s="432"/>
      <c r="CC19" s="432"/>
      <c r="CD19" s="432"/>
      <c r="CE19" s="432"/>
      <c r="CG19" s="430"/>
      <c r="CH19" s="430"/>
      <c r="CO19" s="430"/>
      <c r="DG19" s="229"/>
      <c r="DH19" s="230"/>
      <c r="DI19" s="231"/>
      <c r="DJ19" s="230"/>
      <c r="DK19" s="230"/>
      <c r="DL19" s="230"/>
      <c r="DM19" s="230"/>
      <c r="DN19" s="230"/>
      <c r="DO19" s="230"/>
      <c r="DP19" s="230"/>
      <c r="DQ19" s="230"/>
      <c r="DR19" s="230"/>
    </row>
    <row r="20" spans="1:122" x14ac:dyDescent="0.25">
      <c r="A20" s="254" t="s">
        <v>44</v>
      </c>
      <c r="B20" s="255">
        <v>484</v>
      </c>
      <c r="C20" s="255">
        <v>33</v>
      </c>
      <c r="D20" s="255">
        <v>18</v>
      </c>
      <c r="E20" s="255">
        <v>56</v>
      </c>
      <c r="F20" s="255">
        <v>3</v>
      </c>
      <c r="G20" s="255">
        <v>4</v>
      </c>
      <c r="H20" s="255">
        <v>14</v>
      </c>
      <c r="I20" s="255">
        <v>45</v>
      </c>
      <c r="J20" s="255">
        <v>449</v>
      </c>
      <c r="Y20" s="430"/>
      <c r="AR20" s="430"/>
      <c r="AY20" s="431"/>
      <c r="AZ20" s="432"/>
      <c r="BA20" s="432"/>
      <c r="BB20" s="432"/>
      <c r="BC20" s="432"/>
      <c r="BD20" s="432"/>
      <c r="BE20" s="432"/>
      <c r="BF20" s="432"/>
      <c r="BG20" s="432"/>
      <c r="BH20" s="432"/>
      <c r="BI20" s="432"/>
      <c r="BJ20" s="433"/>
      <c r="BK20" s="430"/>
      <c r="BL20" s="434"/>
      <c r="BM20" s="434"/>
      <c r="BT20" s="431"/>
      <c r="BU20" s="432"/>
      <c r="BV20" s="435"/>
      <c r="BW20" s="432"/>
      <c r="BX20" s="432"/>
      <c r="BY20" s="432"/>
      <c r="BZ20" s="432"/>
      <c r="CA20" s="432"/>
      <c r="CB20" s="432"/>
      <c r="CC20" s="432"/>
      <c r="CD20" s="432"/>
      <c r="CE20" s="432"/>
      <c r="CG20" s="430"/>
      <c r="CH20" s="430"/>
      <c r="CO20" s="430"/>
      <c r="DG20" s="229"/>
      <c r="DH20" s="230"/>
      <c r="DI20" s="231"/>
      <c r="DJ20" s="230"/>
      <c r="DK20" s="230"/>
      <c r="DL20" s="230"/>
      <c r="DM20" s="230"/>
      <c r="DN20" s="230"/>
      <c r="DO20" s="230"/>
      <c r="DP20" s="230"/>
      <c r="DQ20" s="230"/>
      <c r="DR20" s="230"/>
    </row>
    <row r="21" spans="1:122" x14ac:dyDescent="0.25">
      <c r="A21" s="250" t="s">
        <v>85</v>
      </c>
      <c r="B21" s="251">
        <v>113</v>
      </c>
      <c r="C21" s="251">
        <v>12</v>
      </c>
      <c r="D21" s="251">
        <v>5</v>
      </c>
      <c r="E21" s="251">
        <v>29</v>
      </c>
      <c r="F21" s="251">
        <v>0</v>
      </c>
      <c r="G21" s="251">
        <v>0</v>
      </c>
      <c r="H21" s="251">
        <v>1</v>
      </c>
      <c r="I21" s="251">
        <v>10</v>
      </c>
      <c r="J21" s="251">
        <v>92</v>
      </c>
      <c r="Y21" s="430"/>
      <c r="AR21" s="430"/>
      <c r="AY21" s="431"/>
      <c r="AZ21" s="432"/>
      <c r="BA21" s="432"/>
      <c r="BB21" s="432"/>
      <c r="BC21" s="432"/>
      <c r="BD21" s="432"/>
      <c r="BE21" s="432"/>
      <c r="BF21" s="432"/>
      <c r="BG21" s="432"/>
      <c r="BH21" s="432"/>
      <c r="BI21" s="432"/>
      <c r="BJ21" s="433"/>
      <c r="BK21" s="430"/>
      <c r="BL21" s="434"/>
      <c r="BM21" s="434"/>
      <c r="BT21" s="431"/>
      <c r="BU21" s="432"/>
      <c r="BV21" s="435"/>
      <c r="BW21" s="432"/>
      <c r="BX21" s="432"/>
      <c r="BY21" s="432"/>
      <c r="BZ21" s="432"/>
      <c r="CA21" s="432"/>
      <c r="CB21" s="432"/>
      <c r="CC21" s="432"/>
      <c r="CD21" s="432"/>
      <c r="CE21" s="432"/>
      <c r="CG21" s="430"/>
      <c r="CH21" s="430"/>
      <c r="CO21" s="430"/>
      <c r="DG21" s="229"/>
      <c r="DH21" s="230"/>
      <c r="DI21" s="231"/>
      <c r="DJ21" s="230"/>
      <c r="DK21" s="230"/>
      <c r="DL21" s="230"/>
      <c r="DM21" s="230"/>
      <c r="DN21" s="230"/>
      <c r="DO21" s="230"/>
      <c r="DP21" s="230"/>
      <c r="DQ21" s="230"/>
      <c r="DR21" s="230"/>
    </row>
    <row r="22" spans="1:122" x14ac:dyDescent="0.25">
      <c r="A22" s="250" t="s">
        <v>86</v>
      </c>
      <c r="B22" s="251">
        <v>299</v>
      </c>
      <c r="C22" s="251">
        <v>24</v>
      </c>
      <c r="D22" s="251">
        <v>9</v>
      </c>
      <c r="E22" s="251">
        <v>21</v>
      </c>
      <c r="F22" s="251">
        <v>3</v>
      </c>
      <c r="G22" s="251">
        <v>4</v>
      </c>
      <c r="H22" s="251">
        <v>13</v>
      </c>
      <c r="I22" s="251">
        <v>27</v>
      </c>
      <c r="J22" s="251">
        <v>298</v>
      </c>
      <c r="Y22" s="430"/>
      <c r="AR22" s="430"/>
      <c r="AY22" s="431"/>
      <c r="AZ22" s="432"/>
      <c r="BA22" s="432"/>
      <c r="BB22" s="432"/>
      <c r="BC22" s="432"/>
      <c r="BD22" s="432"/>
      <c r="BE22" s="432"/>
      <c r="BF22" s="432"/>
      <c r="BG22" s="432"/>
      <c r="BH22" s="432"/>
      <c r="BI22" s="432"/>
      <c r="BJ22" s="433"/>
      <c r="BK22" s="430"/>
      <c r="BL22" s="434"/>
      <c r="BM22" s="434"/>
      <c r="BT22" s="431"/>
      <c r="BU22" s="432"/>
      <c r="BV22" s="432"/>
      <c r="BW22" s="432"/>
      <c r="BX22" s="432"/>
      <c r="BY22" s="432"/>
      <c r="BZ22" s="432"/>
      <c r="CA22" s="432"/>
      <c r="CB22" s="432"/>
      <c r="CC22" s="432"/>
      <c r="CD22" s="432"/>
      <c r="CE22" s="432"/>
      <c r="CG22" s="430"/>
      <c r="CH22" s="430"/>
      <c r="CO22" s="430"/>
      <c r="DG22" s="229"/>
      <c r="DH22" s="230"/>
      <c r="DI22" s="231"/>
      <c r="DJ22" s="230"/>
      <c r="DK22" s="230"/>
      <c r="DL22" s="230"/>
      <c r="DM22" s="230"/>
      <c r="DN22" s="230"/>
      <c r="DO22" s="230"/>
      <c r="DP22" s="230"/>
      <c r="DQ22" s="230"/>
      <c r="DR22" s="230"/>
    </row>
    <row r="23" spans="1:122" x14ac:dyDescent="0.25">
      <c r="A23" s="250" t="s">
        <v>87</v>
      </c>
      <c r="B23" s="251">
        <v>72</v>
      </c>
      <c r="C23" s="251">
        <v>-3</v>
      </c>
      <c r="D23" s="251">
        <v>4</v>
      </c>
      <c r="E23" s="251">
        <v>6</v>
      </c>
      <c r="F23" s="251">
        <v>0</v>
      </c>
      <c r="G23" s="251">
        <v>0</v>
      </c>
      <c r="H23" s="251">
        <v>0</v>
      </c>
      <c r="I23" s="251">
        <v>8</v>
      </c>
      <c r="J23" s="251">
        <v>59</v>
      </c>
      <c r="Y23" s="430"/>
      <c r="AR23" s="430"/>
      <c r="AY23" s="431"/>
      <c r="AZ23" s="432"/>
      <c r="BA23" s="432"/>
      <c r="BB23" s="432"/>
      <c r="BC23" s="432"/>
      <c r="BD23" s="432"/>
      <c r="BE23" s="432"/>
      <c r="BF23" s="432"/>
      <c r="BG23" s="432"/>
      <c r="BH23" s="432"/>
      <c r="BI23" s="432"/>
      <c r="BJ23" s="433"/>
      <c r="BK23" s="430"/>
      <c r="BL23" s="434"/>
      <c r="BM23" s="434"/>
      <c r="BT23" s="431"/>
      <c r="BU23" s="432"/>
      <c r="BV23" s="432"/>
      <c r="BW23" s="432"/>
      <c r="BX23" s="432"/>
      <c r="BY23" s="432"/>
      <c r="BZ23" s="432"/>
      <c r="CA23" s="432"/>
      <c r="CB23" s="432"/>
      <c r="CC23" s="432"/>
      <c r="CD23" s="432"/>
      <c r="CE23" s="432"/>
      <c r="CG23" s="430"/>
      <c r="CH23" s="430"/>
      <c r="CO23" s="430"/>
      <c r="DG23" s="229"/>
      <c r="DH23" s="230"/>
      <c r="DI23" s="230"/>
      <c r="DJ23" s="230"/>
      <c r="DK23" s="230"/>
      <c r="DL23" s="230"/>
      <c r="DM23" s="230"/>
      <c r="DN23" s="230"/>
      <c r="DO23" s="230"/>
      <c r="DP23" s="230"/>
      <c r="DQ23" s="230"/>
      <c r="DR23" s="230"/>
    </row>
    <row r="24" spans="1:122" x14ac:dyDescent="0.25">
      <c r="A24" s="250" t="s">
        <v>45</v>
      </c>
      <c r="B24" s="251">
        <v>43</v>
      </c>
      <c r="C24" s="251">
        <v>12</v>
      </c>
      <c r="D24" s="251">
        <v>6</v>
      </c>
      <c r="E24" s="251">
        <v>7</v>
      </c>
      <c r="F24" s="251">
        <v>0</v>
      </c>
      <c r="G24" s="251">
        <v>0</v>
      </c>
      <c r="H24" s="251">
        <v>0</v>
      </c>
      <c r="I24" s="251">
        <v>5</v>
      </c>
      <c r="J24" s="251">
        <v>49</v>
      </c>
      <c r="Y24" s="430"/>
      <c r="AR24" s="430"/>
      <c r="AY24" s="431"/>
      <c r="AZ24" s="432"/>
      <c r="BA24" s="432"/>
      <c r="BB24" s="432"/>
      <c r="BC24" s="432"/>
      <c r="BD24" s="432"/>
      <c r="BE24" s="432"/>
      <c r="BF24" s="432"/>
      <c r="BG24" s="432"/>
      <c r="BH24" s="432"/>
      <c r="BI24" s="432"/>
      <c r="BJ24" s="433"/>
      <c r="BK24" s="430"/>
      <c r="BL24" s="434"/>
      <c r="BM24" s="434"/>
      <c r="BT24" s="431"/>
      <c r="BU24" s="432"/>
      <c r="BV24" s="435"/>
      <c r="BW24" s="432"/>
      <c r="BX24" s="432"/>
      <c r="BY24" s="432"/>
      <c r="BZ24" s="432"/>
      <c r="CA24" s="432"/>
      <c r="CB24" s="432"/>
      <c r="CC24" s="432"/>
      <c r="CD24" s="432"/>
      <c r="CE24" s="432"/>
      <c r="CG24" s="430"/>
      <c r="CH24" s="430"/>
      <c r="CO24" s="430"/>
      <c r="DG24" s="229"/>
      <c r="DH24" s="230"/>
      <c r="DI24" s="230"/>
      <c r="DJ24" s="230"/>
      <c r="DK24" s="230"/>
      <c r="DL24" s="230"/>
      <c r="DM24" s="230"/>
      <c r="DN24" s="230"/>
      <c r="DO24" s="230"/>
      <c r="DP24" s="230"/>
      <c r="DQ24" s="230"/>
      <c r="DR24" s="230"/>
    </row>
    <row r="25" spans="1:122" x14ac:dyDescent="0.25">
      <c r="A25" s="250" t="s">
        <v>46</v>
      </c>
      <c r="B25" s="251">
        <v>137</v>
      </c>
      <c r="C25" s="251">
        <v>-8</v>
      </c>
      <c r="D25" s="251">
        <v>6</v>
      </c>
      <c r="E25" s="251">
        <v>2</v>
      </c>
      <c r="F25" s="251">
        <v>0</v>
      </c>
      <c r="G25" s="251">
        <v>0</v>
      </c>
      <c r="H25" s="251">
        <v>1</v>
      </c>
      <c r="I25" s="251">
        <v>17</v>
      </c>
      <c r="J25" s="251">
        <v>117</v>
      </c>
      <c r="Y25" s="430"/>
      <c r="AR25" s="430"/>
      <c r="AY25" s="431"/>
      <c r="AZ25" s="432"/>
      <c r="BA25" s="432"/>
      <c r="BB25" s="432"/>
      <c r="BC25" s="432"/>
      <c r="BD25" s="432"/>
      <c r="BE25" s="432"/>
      <c r="BF25" s="432"/>
      <c r="BG25" s="432"/>
      <c r="BH25" s="432"/>
      <c r="BI25" s="432"/>
      <c r="BJ25" s="433"/>
      <c r="BK25" s="430"/>
      <c r="BL25" s="434"/>
      <c r="BM25" s="434"/>
      <c r="BT25" s="431"/>
      <c r="BU25" s="432"/>
      <c r="BV25" s="432"/>
      <c r="BW25" s="432"/>
      <c r="BX25" s="432"/>
      <c r="BY25" s="432"/>
      <c r="BZ25" s="432"/>
      <c r="CA25" s="432"/>
      <c r="CB25" s="432"/>
      <c r="CC25" s="432"/>
      <c r="CD25" s="432"/>
      <c r="CE25" s="432"/>
      <c r="CG25" s="430"/>
      <c r="CH25" s="430"/>
      <c r="CO25" s="430"/>
      <c r="DG25" s="229"/>
      <c r="DH25" s="230"/>
      <c r="DI25" s="230"/>
      <c r="DJ25" s="230"/>
      <c r="DK25" s="230"/>
      <c r="DL25" s="230"/>
      <c r="DM25" s="230"/>
      <c r="DN25" s="230"/>
      <c r="DO25" s="230"/>
      <c r="DP25" s="230"/>
      <c r="DQ25" s="230"/>
      <c r="DR25" s="230"/>
    </row>
    <row r="26" spans="1:122" x14ac:dyDescent="0.25">
      <c r="A26" s="250" t="s">
        <v>47</v>
      </c>
      <c r="B26" s="251">
        <v>279</v>
      </c>
      <c r="C26" s="251">
        <v>53</v>
      </c>
      <c r="D26" s="251">
        <v>1</v>
      </c>
      <c r="E26" s="251">
        <v>36</v>
      </c>
      <c r="F26" s="251">
        <v>0</v>
      </c>
      <c r="G26" s="251">
        <v>1</v>
      </c>
      <c r="H26" s="251">
        <v>25</v>
      </c>
      <c r="I26" s="251">
        <v>25</v>
      </c>
      <c r="J26" s="251">
        <v>298</v>
      </c>
      <c r="Y26" s="430"/>
      <c r="AR26" s="430"/>
      <c r="AY26" s="431"/>
      <c r="AZ26" s="432"/>
      <c r="BA26" s="432"/>
      <c r="BB26" s="432"/>
      <c r="BC26" s="432"/>
      <c r="BD26" s="432"/>
      <c r="BE26" s="432"/>
      <c r="BF26" s="432"/>
      <c r="BG26" s="432"/>
      <c r="BH26" s="432"/>
      <c r="BI26" s="432"/>
      <c r="BJ26" s="433"/>
      <c r="BK26" s="430"/>
      <c r="BL26" s="434"/>
      <c r="BM26" s="434"/>
      <c r="BT26" s="431"/>
      <c r="BU26" s="432"/>
      <c r="BV26" s="432"/>
      <c r="BW26" s="432"/>
      <c r="BX26" s="432"/>
      <c r="BY26" s="432"/>
      <c r="BZ26" s="432"/>
      <c r="CA26" s="432"/>
      <c r="CB26" s="432"/>
      <c r="CC26" s="432"/>
      <c r="CD26" s="432"/>
      <c r="CE26" s="432"/>
      <c r="CG26" s="430"/>
      <c r="CH26" s="430"/>
      <c r="CO26" s="430"/>
      <c r="DG26" s="229"/>
      <c r="DH26" s="230"/>
      <c r="DI26" s="230"/>
      <c r="DJ26" s="230"/>
      <c r="DK26" s="230"/>
      <c r="DL26" s="230"/>
      <c r="DM26" s="230"/>
      <c r="DN26" s="230"/>
      <c r="DO26" s="230"/>
      <c r="DP26" s="230"/>
      <c r="DQ26" s="230"/>
      <c r="DR26" s="230"/>
    </row>
    <row r="27" spans="1:122" x14ac:dyDescent="0.25">
      <c r="A27" s="250" t="s">
        <v>74</v>
      </c>
      <c r="B27" s="251">
        <v>15</v>
      </c>
      <c r="C27" s="251">
        <v>-1</v>
      </c>
      <c r="D27" s="251">
        <v>0</v>
      </c>
      <c r="E27" s="251">
        <v>0</v>
      </c>
      <c r="F27" s="251">
        <v>0</v>
      </c>
      <c r="G27" s="251">
        <v>0</v>
      </c>
      <c r="H27" s="251">
        <v>0</v>
      </c>
      <c r="I27" s="251">
        <v>2</v>
      </c>
      <c r="J27" s="251">
        <v>12</v>
      </c>
      <c r="Y27" s="430"/>
      <c r="AR27" s="430"/>
      <c r="AY27" s="431"/>
      <c r="AZ27" s="432"/>
      <c r="BA27" s="432"/>
      <c r="BB27" s="432"/>
      <c r="BC27" s="432"/>
      <c r="BD27" s="432"/>
      <c r="BE27" s="432"/>
      <c r="BF27" s="432"/>
      <c r="BG27" s="432"/>
      <c r="BH27" s="432"/>
      <c r="BI27" s="432"/>
      <c r="BJ27" s="433"/>
      <c r="BK27" s="430"/>
      <c r="BL27" s="434"/>
      <c r="BM27" s="434"/>
      <c r="BT27" s="431"/>
      <c r="BU27" s="432"/>
      <c r="BV27" s="435"/>
      <c r="BW27" s="432"/>
      <c r="BX27" s="432"/>
      <c r="BY27" s="432"/>
      <c r="BZ27" s="432"/>
      <c r="CA27" s="432"/>
      <c r="CB27" s="432"/>
      <c r="CC27" s="432"/>
      <c r="CD27" s="432"/>
      <c r="CE27" s="432"/>
      <c r="CG27" s="430"/>
      <c r="CH27" s="430"/>
      <c r="CO27" s="430"/>
      <c r="DG27" s="229"/>
      <c r="DH27" s="230"/>
      <c r="DI27" s="231"/>
      <c r="DJ27" s="230"/>
      <c r="DK27" s="230"/>
      <c r="DL27" s="230"/>
      <c r="DM27" s="230"/>
      <c r="DN27" s="230"/>
      <c r="DO27" s="230"/>
      <c r="DP27" s="230"/>
      <c r="DQ27" s="230"/>
      <c r="DR27" s="230"/>
    </row>
    <row r="28" spans="1:122" x14ac:dyDescent="0.25">
      <c r="A28" s="254" t="s">
        <v>30</v>
      </c>
      <c r="B28" s="255">
        <v>3439</v>
      </c>
      <c r="C28" s="255">
        <v>-222</v>
      </c>
      <c r="D28" s="255">
        <v>228</v>
      </c>
      <c r="E28" s="255">
        <v>516</v>
      </c>
      <c r="F28" s="255">
        <v>71</v>
      </c>
      <c r="G28" s="255">
        <v>47</v>
      </c>
      <c r="H28" s="255">
        <v>1089</v>
      </c>
      <c r="I28" s="255">
        <v>329</v>
      </c>
      <c r="J28" s="255">
        <v>3665</v>
      </c>
      <c r="Y28" s="430"/>
      <c r="AR28" s="430"/>
      <c r="AY28" s="431"/>
      <c r="AZ28" s="432"/>
      <c r="BA28" s="432"/>
      <c r="BB28" s="432"/>
      <c r="BC28" s="432"/>
      <c r="BD28" s="432"/>
      <c r="BE28" s="432"/>
      <c r="BF28" s="432"/>
      <c r="BG28" s="432"/>
      <c r="BH28" s="432"/>
      <c r="BI28" s="432"/>
      <c r="BJ28" s="433"/>
      <c r="BK28" s="430"/>
      <c r="BL28" s="434"/>
      <c r="BM28" s="434"/>
      <c r="BT28" s="431"/>
      <c r="BU28" s="432"/>
      <c r="BV28" s="432"/>
      <c r="BW28" s="432"/>
      <c r="BX28" s="432"/>
      <c r="BY28" s="432"/>
      <c r="BZ28" s="432"/>
      <c r="CA28" s="432"/>
      <c r="CB28" s="432"/>
      <c r="CC28" s="432"/>
      <c r="CD28" s="432"/>
      <c r="CE28" s="432"/>
      <c r="CG28" s="430"/>
      <c r="CH28" s="430"/>
      <c r="CO28" s="430"/>
      <c r="DG28" s="229"/>
      <c r="DH28" s="230"/>
      <c r="DI28" s="230"/>
      <c r="DJ28" s="230"/>
      <c r="DK28" s="230"/>
      <c r="DL28" s="230"/>
      <c r="DM28" s="230"/>
      <c r="DN28" s="230"/>
      <c r="DO28" s="230"/>
      <c r="DP28" s="230"/>
      <c r="DQ28" s="230"/>
      <c r="DR28" s="230"/>
    </row>
    <row r="29" spans="1:122" x14ac:dyDescent="0.25">
      <c r="A29" s="250" t="s">
        <v>88</v>
      </c>
      <c r="B29" s="251">
        <v>3349</v>
      </c>
      <c r="C29" s="251">
        <v>-213</v>
      </c>
      <c r="D29" s="251">
        <v>223</v>
      </c>
      <c r="E29" s="251">
        <v>510</v>
      </c>
      <c r="F29" s="251">
        <v>70</v>
      </c>
      <c r="G29" s="251">
        <v>47</v>
      </c>
      <c r="H29" s="251">
        <v>1072</v>
      </c>
      <c r="I29" s="251">
        <v>321</v>
      </c>
      <c r="J29" s="251">
        <v>3577</v>
      </c>
      <c r="Y29" s="430"/>
      <c r="AR29" s="430"/>
      <c r="AY29" s="431"/>
      <c r="AZ29" s="432"/>
      <c r="BA29" s="432"/>
      <c r="BB29" s="432"/>
      <c r="BC29" s="432"/>
      <c r="BD29" s="432"/>
      <c r="BE29" s="432"/>
      <c r="BF29" s="432"/>
      <c r="BG29" s="432"/>
      <c r="BH29" s="432"/>
      <c r="BI29" s="432"/>
      <c r="BJ29" s="433"/>
      <c r="BK29" s="430"/>
      <c r="BL29" s="434"/>
      <c r="BM29" s="434"/>
      <c r="BT29" s="431"/>
      <c r="BU29" s="432"/>
      <c r="BV29" s="432"/>
      <c r="BW29" s="432"/>
      <c r="BX29" s="432"/>
      <c r="BY29" s="432"/>
      <c r="BZ29" s="432"/>
      <c r="CA29" s="432"/>
      <c r="CB29" s="432"/>
      <c r="CC29" s="432"/>
      <c r="CD29" s="432"/>
      <c r="CE29" s="432"/>
      <c r="CG29" s="430"/>
      <c r="CH29" s="430"/>
      <c r="CO29" s="430"/>
      <c r="DG29" s="229"/>
      <c r="DH29" s="230"/>
      <c r="DI29" s="230"/>
      <c r="DJ29" s="230"/>
      <c r="DK29" s="230"/>
      <c r="DL29" s="230"/>
      <c r="DM29" s="230"/>
      <c r="DN29" s="230"/>
      <c r="DO29" s="230"/>
      <c r="DP29" s="230"/>
      <c r="DQ29" s="230"/>
      <c r="DR29" s="230"/>
    </row>
    <row r="30" spans="1:122" x14ac:dyDescent="0.25">
      <c r="A30" s="250" t="s">
        <v>89</v>
      </c>
      <c r="B30" s="251">
        <v>90</v>
      </c>
      <c r="C30" s="251">
        <v>-9</v>
      </c>
      <c r="D30" s="251">
        <v>5</v>
      </c>
      <c r="E30" s="251">
        <v>6</v>
      </c>
      <c r="F30" s="251">
        <v>1</v>
      </c>
      <c r="G30" s="251">
        <v>0</v>
      </c>
      <c r="H30" s="251">
        <v>17</v>
      </c>
      <c r="I30" s="251">
        <v>8</v>
      </c>
      <c r="J30" s="251">
        <v>88</v>
      </c>
      <c r="Y30" s="430"/>
      <c r="AR30" s="430"/>
      <c r="AY30" s="431"/>
      <c r="AZ30" s="432"/>
      <c r="BA30" s="432"/>
      <c r="BB30" s="432"/>
      <c r="BC30" s="432"/>
      <c r="BD30" s="432"/>
      <c r="BE30" s="432"/>
      <c r="BF30" s="432"/>
      <c r="BG30" s="432"/>
      <c r="BH30" s="432"/>
      <c r="BI30" s="432"/>
      <c r="BJ30" s="433"/>
      <c r="BK30" s="430"/>
      <c r="BL30" s="434"/>
      <c r="BM30" s="434"/>
      <c r="BT30" s="431"/>
      <c r="BU30" s="432"/>
      <c r="BV30" s="435"/>
      <c r="BW30" s="432"/>
      <c r="BX30" s="432"/>
      <c r="BY30" s="432"/>
      <c r="BZ30" s="432"/>
      <c r="CA30" s="432"/>
      <c r="CB30" s="432"/>
      <c r="CC30" s="432"/>
      <c r="CD30" s="432"/>
      <c r="CE30" s="432"/>
      <c r="CG30" s="430"/>
      <c r="CH30" s="430"/>
      <c r="CO30" s="430"/>
      <c r="DG30" s="229"/>
      <c r="DH30" s="230"/>
      <c r="DI30" s="231"/>
      <c r="DJ30" s="230"/>
      <c r="DK30" s="230"/>
      <c r="DL30" s="230"/>
      <c r="DM30" s="230"/>
      <c r="DN30" s="230"/>
      <c r="DO30" s="230"/>
      <c r="DP30" s="230"/>
      <c r="DQ30" s="230"/>
      <c r="DR30" s="230"/>
    </row>
    <row r="31" spans="1:122" x14ac:dyDescent="0.25">
      <c r="A31" s="250" t="s">
        <v>49</v>
      </c>
      <c r="B31" s="251">
        <v>5896</v>
      </c>
      <c r="C31" s="251">
        <v>-163</v>
      </c>
      <c r="D31" s="251">
        <v>287</v>
      </c>
      <c r="E31" s="251">
        <v>430</v>
      </c>
      <c r="F31" s="251">
        <v>2</v>
      </c>
      <c r="G31" s="251">
        <v>115</v>
      </c>
      <c r="H31" s="251">
        <v>713</v>
      </c>
      <c r="I31" s="251">
        <v>517</v>
      </c>
      <c r="J31" s="251">
        <v>5899</v>
      </c>
      <c r="Y31" s="430"/>
      <c r="AR31" s="430"/>
      <c r="AY31" s="431"/>
      <c r="AZ31" s="432"/>
      <c r="BA31" s="432"/>
      <c r="BB31" s="432"/>
      <c r="BC31" s="432"/>
      <c r="BD31" s="432"/>
      <c r="BE31" s="432"/>
      <c r="BF31" s="432"/>
      <c r="BG31" s="432"/>
      <c r="BH31" s="432"/>
      <c r="BI31" s="432"/>
      <c r="BJ31" s="433"/>
      <c r="BK31" s="430"/>
      <c r="BL31" s="434"/>
      <c r="BM31" s="434"/>
      <c r="BT31" s="431"/>
      <c r="BU31" s="432"/>
      <c r="BV31" s="432"/>
      <c r="BW31" s="432"/>
      <c r="BX31" s="432"/>
      <c r="BY31" s="432"/>
      <c r="BZ31" s="432"/>
      <c r="CA31" s="432"/>
      <c r="CB31" s="432"/>
      <c r="CC31" s="432"/>
      <c r="CD31" s="432"/>
      <c r="CE31" s="432"/>
      <c r="CG31" s="430"/>
      <c r="CH31" s="430"/>
      <c r="CO31" s="430"/>
      <c r="DG31" s="229"/>
      <c r="DH31" s="230"/>
      <c r="DI31" s="230"/>
      <c r="DJ31" s="230"/>
      <c r="DK31" s="230"/>
      <c r="DL31" s="230"/>
      <c r="DM31" s="230"/>
      <c r="DN31" s="230"/>
      <c r="DO31" s="230"/>
      <c r="DP31" s="230"/>
      <c r="DQ31" s="230"/>
      <c r="DR31" s="230"/>
    </row>
    <row r="32" spans="1:122" x14ac:dyDescent="0.25">
      <c r="A32" s="250" t="s">
        <v>50</v>
      </c>
      <c r="B32" s="251">
        <v>210</v>
      </c>
      <c r="C32" s="251">
        <v>-9</v>
      </c>
      <c r="D32" s="251">
        <v>54</v>
      </c>
      <c r="E32" s="251">
        <v>28</v>
      </c>
      <c r="F32" s="251">
        <v>0</v>
      </c>
      <c r="G32" s="251">
        <v>96</v>
      </c>
      <c r="H32" s="251">
        <v>20</v>
      </c>
      <c r="I32" s="251">
        <v>27</v>
      </c>
      <c r="J32" s="251">
        <v>316</v>
      </c>
      <c r="Y32" s="430"/>
      <c r="AR32" s="430"/>
      <c r="AY32" s="431"/>
      <c r="AZ32" s="432"/>
      <c r="BA32" s="432"/>
      <c r="BB32" s="432"/>
      <c r="BC32" s="432"/>
      <c r="BD32" s="432"/>
      <c r="BE32" s="432"/>
      <c r="BF32" s="432"/>
      <c r="BG32" s="432"/>
      <c r="BH32" s="432"/>
      <c r="BI32" s="432"/>
      <c r="BJ32" s="433"/>
      <c r="BK32" s="430"/>
      <c r="BL32" s="434"/>
      <c r="BM32" s="434"/>
      <c r="BT32" s="431"/>
      <c r="BU32" s="432"/>
      <c r="BV32" s="432"/>
      <c r="BW32" s="432"/>
      <c r="BX32" s="432"/>
      <c r="BY32" s="432"/>
      <c r="BZ32" s="432"/>
      <c r="CA32" s="432"/>
      <c r="CB32" s="432"/>
      <c r="CC32" s="432"/>
      <c r="CD32" s="432"/>
      <c r="CE32" s="432"/>
      <c r="CG32" s="430"/>
      <c r="CH32" s="430"/>
      <c r="CO32" s="430"/>
      <c r="DG32" s="229"/>
      <c r="DH32" s="230"/>
      <c r="DI32" s="230"/>
      <c r="DJ32" s="230"/>
      <c r="DK32" s="230"/>
      <c r="DL32" s="230"/>
      <c r="DM32" s="230"/>
      <c r="DN32" s="230"/>
      <c r="DO32" s="230"/>
      <c r="DP32" s="230"/>
      <c r="DQ32" s="230"/>
      <c r="DR32" s="230"/>
    </row>
    <row r="33" spans="1:122" x14ac:dyDescent="0.25">
      <c r="A33" s="250" t="s">
        <v>51</v>
      </c>
      <c r="B33" s="251">
        <v>2484</v>
      </c>
      <c r="C33" s="251">
        <v>-6</v>
      </c>
      <c r="D33" s="251">
        <v>109</v>
      </c>
      <c r="E33" s="251">
        <v>619</v>
      </c>
      <c r="F33" s="251">
        <v>125</v>
      </c>
      <c r="G33" s="251">
        <v>297</v>
      </c>
      <c r="H33" s="251">
        <v>421</v>
      </c>
      <c r="I33" s="251">
        <v>219</v>
      </c>
      <c r="J33" s="251">
        <v>2342</v>
      </c>
      <c r="Y33" s="430"/>
      <c r="AR33" s="430"/>
      <c r="AY33" s="431"/>
      <c r="AZ33" s="432"/>
      <c r="BA33" s="432"/>
      <c r="BB33" s="432"/>
      <c r="BC33" s="432"/>
      <c r="BD33" s="432"/>
      <c r="BE33" s="432"/>
      <c r="BF33" s="432"/>
      <c r="BG33" s="432"/>
      <c r="BH33" s="432"/>
      <c r="BI33" s="432"/>
      <c r="BJ33" s="433"/>
      <c r="BK33" s="430"/>
      <c r="BL33" s="434"/>
      <c r="BM33" s="434"/>
      <c r="BT33" s="431"/>
      <c r="BU33" s="432"/>
      <c r="BV33" s="432"/>
      <c r="BW33" s="432"/>
      <c r="BX33" s="432"/>
      <c r="BY33" s="432"/>
      <c r="BZ33" s="432"/>
      <c r="CA33" s="432"/>
      <c r="CB33" s="432"/>
      <c r="CC33" s="432"/>
      <c r="CD33" s="432"/>
      <c r="CE33" s="432"/>
      <c r="CG33" s="430"/>
      <c r="CH33" s="430"/>
      <c r="CO33" s="430"/>
      <c r="DG33" s="229"/>
      <c r="DH33" s="230"/>
      <c r="DI33" s="230"/>
      <c r="DJ33" s="230"/>
      <c r="DK33" s="230"/>
      <c r="DL33" s="230"/>
      <c r="DM33" s="230"/>
      <c r="DN33" s="230"/>
      <c r="DO33" s="230"/>
      <c r="DP33" s="230"/>
      <c r="DQ33" s="230"/>
      <c r="DR33" s="230"/>
    </row>
    <row r="34" spans="1:122" x14ac:dyDescent="0.25">
      <c r="A34" s="250" t="s">
        <v>52</v>
      </c>
      <c r="B34" s="251">
        <v>131</v>
      </c>
      <c r="C34" s="251">
        <v>15</v>
      </c>
      <c r="D34" s="251">
        <v>5</v>
      </c>
      <c r="E34" s="251">
        <v>24</v>
      </c>
      <c r="F34" s="251">
        <v>0</v>
      </c>
      <c r="G34" s="251">
        <v>0</v>
      </c>
      <c r="H34" s="251">
        <v>9</v>
      </c>
      <c r="I34" s="251">
        <v>6</v>
      </c>
      <c r="J34" s="251">
        <v>130</v>
      </c>
      <c r="Y34" s="430"/>
      <c r="AR34" s="430"/>
      <c r="AY34" s="431"/>
      <c r="AZ34" s="432"/>
      <c r="BA34" s="432"/>
      <c r="BB34" s="432"/>
      <c r="BC34" s="432"/>
      <c r="BD34" s="432"/>
      <c r="BE34" s="432"/>
      <c r="BF34" s="432"/>
      <c r="BG34" s="432"/>
      <c r="BH34" s="432"/>
      <c r="BI34" s="432"/>
      <c r="BJ34" s="433"/>
      <c r="BK34" s="430"/>
      <c r="BL34" s="434"/>
      <c r="BM34" s="434"/>
      <c r="BT34" s="431"/>
      <c r="BU34" s="432"/>
      <c r="BV34" s="432"/>
      <c r="BW34" s="432"/>
      <c r="BX34" s="432"/>
      <c r="BY34" s="432"/>
      <c r="BZ34" s="432"/>
      <c r="CA34" s="432"/>
      <c r="CB34" s="432"/>
      <c r="CC34" s="432"/>
      <c r="CD34" s="432"/>
      <c r="CE34" s="432"/>
      <c r="CG34" s="430"/>
      <c r="CH34" s="430"/>
      <c r="CO34" s="430"/>
      <c r="DG34" s="229"/>
      <c r="DH34" s="230"/>
      <c r="DI34" s="230"/>
      <c r="DJ34" s="230"/>
      <c r="DK34" s="230"/>
      <c r="DL34" s="230"/>
      <c r="DM34" s="230"/>
      <c r="DN34" s="230"/>
      <c r="DO34" s="230"/>
      <c r="DP34" s="230"/>
      <c r="DQ34" s="230"/>
      <c r="DR34" s="230"/>
    </row>
    <row r="35" spans="1:122" x14ac:dyDescent="0.25">
      <c r="A35" s="250" t="s">
        <v>258</v>
      </c>
      <c r="B35" s="251">
        <v>11</v>
      </c>
      <c r="C35" s="251">
        <v>0</v>
      </c>
      <c r="D35" s="251">
        <v>0</v>
      </c>
      <c r="E35" s="251">
        <v>1</v>
      </c>
      <c r="F35" s="251">
        <v>0</v>
      </c>
      <c r="G35" s="251">
        <v>0</v>
      </c>
      <c r="H35" s="251">
        <v>0</v>
      </c>
      <c r="I35" s="251">
        <v>1</v>
      </c>
      <c r="J35" s="251">
        <v>9</v>
      </c>
      <c r="Y35" s="430"/>
      <c r="AR35" s="430"/>
      <c r="AY35" s="431"/>
      <c r="AZ35" s="432"/>
      <c r="BA35" s="432"/>
      <c r="BB35" s="432"/>
      <c r="BC35" s="432"/>
      <c r="BD35" s="432"/>
      <c r="BE35" s="432"/>
      <c r="BF35" s="432"/>
      <c r="BG35" s="432"/>
      <c r="BH35" s="432"/>
      <c r="BI35" s="432"/>
      <c r="BJ35" s="433"/>
      <c r="BK35" s="430"/>
      <c r="BL35" s="434"/>
      <c r="BM35" s="434"/>
      <c r="BT35" s="431"/>
      <c r="BU35" s="432"/>
      <c r="BV35" s="432"/>
      <c r="BW35" s="432"/>
      <c r="BX35" s="432"/>
      <c r="BY35" s="432"/>
      <c r="BZ35" s="432"/>
      <c r="CA35" s="432"/>
      <c r="CB35" s="432"/>
      <c r="CC35" s="432"/>
      <c r="CD35" s="432"/>
      <c r="CE35" s="432"/>
      <c r="CG35" s="430"/>
      <c r="CH35" s="430"/>
      <c r="CO35" s="430"/>
      <c r="DG35" s="229"/>
      <c r="DH35" s="230"/>
      <c r="DI35" s="230"/>
      <c r="DJ35" s="230"/>
      <c r="DK35" s="230"/>
      <c r="DL35" s="230"/>
      <c r="DM35" s="230"/>
      <c r="DN35" s="230"/>
      <c r="DO35" s="230"/>
      <c r="DP35" s="230"/>
      <c r="DQ35" s="230"/>
      <c r="DR35" s="230"/>
    </row>
    <row r="36" spans="1:122" x14ac:dyDescent="0.25">
      <c r="A36" s="254" t="s">
        <v>34</v>
      </c>
      <c r="B36" s="255">
        <v>19617</v>
      </c>
      <c r="C36" s="255">
        <v>-375</v>
      </c>
      <c r="D36" s="255">
        <v>1764</v>
      </c>
      <c r="E36" s="255">
        <v>3392</v>
      </c>
      <c r="F36" s="255">
        <v>997</v>
      </c>
      <c r="G36" s="255">
        <v>1525</v>
      </c>
      <c r="H36" s="255">
        <v>3509</v>
      </c>
      <c r="I36" s="255">
        <v>1855</v>
      </c>
      <c r="J36" s="255">
        <v>19796</v>
      </c>
      <c r="Y36" s="430"/>
      <c r="AR36" s="430"/>
      <c r="AY36" s="431"/>
      <c r="AZ36" s="432"/>
      <c r="BA36" s="432"/>
      <c r="BB36" s="432"/>
      <c r="BC36" s="432"/>
      <c r="BD36" s="432"/>
      <c r="BE36" s="432"/>
      <c r="BF36" s="432"/>
      <c r="BG36" s="432"/>
      <c r="BH36" s="432"/>
      <c r="BI36" s="432"/>
      <c r="BJ36" s="433"/>
      <c r="BK36" s="430"/>
      <c r="BL36" s="434"/>
      <c r="BM36" s="434"/>
      <c r="BT36" s="431"/>
      <c r="BU36" s="432"/>
      <c r="BV36" s="432"/>
      <c r="BW36" s="432"/>
      <c r="BX36" s="432"/>
      <c r="BY36" s="432"/>
      <c r="BZ36" s="432"/>
      <c r="CA36" s="432"/>
      <c r="CB36" s="432"/>
      <c r="CC36" s="432"/>
      <c r="CD36" s="432"/>
      <c r="CE36" s="432"/>
      <c r="CG36" s="430"/>
      <c r="CH36" s="430"/>
      <c r="CO36" s="430"/>
      <c r="DG36" s="229"/>
      <c r="DH36" s="230"/>
      <c r="DI36" s="230"/>
      <c r="DJ36" s="230"/>
      <c r="DK36" s="230"/>
      <c r="DL36" s="230"/>
      <c r="DM36" s="230"/>
      <c r="DN36" s="230"/>
      <c r="DO36" s="230"/>
      <c r="DP36" s="230"/>
      <c r="DQ36" s="230"/>
      <c r="DR36" s="230"/>
    </row>
    <row r="37" spans="1:122" x14ac:dyDescent="0.25">
      <c r="A37" s="250" t="s">
        <v>90</v>
      </c>
      <c r="B37" s="251">
        <v>2784</v>
      </c>
      <c r="C37" s="251">
        <v>-148</v>
      </c>
      <c r="D37" s="251">
        <v>278</v>
      </c>
      <c r="E37" s="251">
        <v>331</v>
      </c>
      <c r="F37" s="251">
        <v>7</v>
      </c>
      <c r="G37" s="251">
        <v>173</v>
      </c>
      <c r="H37" s="251">
        <v>340</v>
      </c>
      <c r="I37" s="251">
        <v>244</v>
      </c>
      <c r="J37" s="251">
        <v>2845</v>
      </c>
      <c r="Y37" s="430"/>
      <c r="AR37" s="430"/>
      <c r="AY37" s="431"/>
      <c r="AZ37" s="432"/>
      <c r="BA37" s="432"/>
      <c r="BB37" s="432"/>
      <c r="BC37" s="432"/>
      <c r="BD37" s="432"/>
      <c r="BE37" s="432"/>
      <c r="BF37" s="432"/>
      <c r="BG37" s="432"/>
      <c r="BH37" s="432"/>
      <c r="BI37" s="432"/>
      <c r="BJ37" s="433"/>
      <c r="BK37" s="430"/>
      <c r="BL37" s="434"/>
      <c r="BM37" s="434"/>
      <c r="BT37" s="431"/>
      <c r="BU37" s="432"/>
      <c r="BV37" s="432"/>
      <c r="BW37" s="432"/>
      <c r="BX37" s="432"/>
      <c r="BY37" s="432"/>
      <c r="BZ37" s="432"/>
      <c r="CA37" s="432"/>
      <c r="CB37" s="432"/>
      <c r="CC37" s="432"/>
      <c r="CD37" s="432"/>
      <c r="CE37" s="432"/>
      <c r="CG37" s="430"/>
      <c r="CH37" s="430"/>
      <c r="CO37" s="430"/>
      <c r="DG37" s="229"/>
      <c r="DH37" s="230"/>
      <c r="DI37" s="230"/>
      <c r="DJ37" s="230"/>
      <c r="DK37" s="230"/>
      <c r="DL37" s="230"/>
      <c r="DM37" s="230"/>
      <c r="DN37" s="230"/>
      <c r="DO37" s="230"/>
      <c r="DP37" s="230"/>
      <c r="DQ37" s="230"/>
      <c r="DR37" s="230"/>
    </row>
    <row r="38" spans="1:122" x14ac:dyDescent="0.25">
      <c r="A38" s="250" t="s">
        <v>91</v>
      </c>
      <c r="B38" s="251">
        <v>1554</v>
      </c>
      <c r="C38" s="251">
        <v>7</v>
      </c>
      <c r="D38" s="251">
        <v>67</v>
      </c>
      <c r="E38" s="251">
        <v>143</v>
      </c>
      <c r="F38" s="251">
        <v>94</v>
      </c>
      <c r="G38" s="251">
        <v>69</v>
      </c>
      <c r="H38" s="251">
        <v>293</v>
      </c>
      <c r="I38" s="251">
        <v>217</v>
      </c>
      <c r="J38" s="251">
        <v>1536</v>
      </c>
      <c r="Y38" s="430"/>
      <c r="AR38" s="430"/>
      <c r="AY38" s="431"/>
      <c r="AZ38" s="432"/>
      <c r="BA38" s="432"/>
      <c r="BB38" s="432"/>
      <c r="BC38" s="432"/>
      <c r="BD38" s="432"/>
      <c r="BE38" s="432"/>
      <c r="BF38" s="432"/>
      <c r="BG38" s="432"/>
      <c r="BH38" s="432"/>
      <c r="BI38" s="432"/>
      <c r="BJ38" s="433"/>
      <c r="BK38" s="430"/>
      <c r="BL38" s="434"/>
      <c r="BM38" s="434"/>
      <c r="BT38" s="431"/>
      <c r="BU38" s="432"/>
      <c r="BV38" s="432"/>
      <c r="BW38" s="432"/>
      <c r="BX38" s="432"/>
      <c r="BY38" s="432"/>
      <c r="BZ38" s="432"/>
      <c r="CA38" s="432"/>
      <c r="CB38" s="432"/>
      <c r="CC38" s="432"/>
      <c r="CD38" s="432"/>
      <c r="CE38" s="432"/>
      <c r="CG38" s="430"/>
      <c r="CH38" s="430"/>
      <c r="CO38" s="430"/>
      <c r="DG38" s="229"/>
      <c r="DH38" s="230"/>
      <c r="DI38" s="230"/>
      <c r="DJ38" s="230"/>
      <c r="DK38" s="230"/>
      <c r="DL38" s="230"/>
      <c r="DM38" s="230"/>
      <c r="DN38" s="230"/>
      <c r="DO38" s="230"/>
      <c r="DP38" s="230"/>
      <c r="DQ38" s="230"/>
      <c r="DR38" s="230"/>
    </row>
    <row r="39" spans="1:122" x14ac:dyDescent="0.25">
      <c r="A39" s="250" t="s">
        <v>92</v>
      </c>
      <c r="B39" s="251">
        <v>835</v>
      </c>
      <c r="C39" s="251">
        <v>6</v>
      </c>
      <c r="D39" s="251">
        <v>50</v>
      </c>
      <c r="E39" s="251">
        <v>44</v>
      </c>
      <c r="F39" s="251">
        <v>377</v>
      </c>
      <c r="G39" s="251">
        <v>226</v>
      </c>
      <c r="H39" s="251">
        <v>17</v>
      </c>
      <c r="I39" s="251">
        <v>55</v>
      </c>
      <c r="J39" s="251">
        <v>658</v>
      </c>
      <c r="Y39" s="430"/>
      <c r="AR39" s="430"/>
      <c r="AY39" s="431"/>
      <c r="AZ39" s="432"/>
      <c r="BA39" s="432"/>
      <c r="BB39" s="432"/>
      <c r="BC39" s="432"/>
      <c r="BD39" s="432"/>
      <c r="BE39" s="432"/>
      <c r="BF39" s="432"/>
      <c r="BG39" s="432"/>
      <c r="BH39" s="432"/>
      <c r="BI39" s="432"/>
      <c r="BJ39" s="433"/>
      <c r="BK39" s="430"/>
      <c r="BL39" s="434"/>
      <c r="BM39" s="434"/>
      <c r="BT39" s="431"/>
      <c r="BU39" s="432"/>
      <c r="BV39" s="432"/>
      <c r="BW39" s="432"/>
      <c r="BX39" s="432"/>
      <c r="BY39" s="432"/>
      <c r="BZ39" s="432"/>
      <c r="CA39" s="432"/>
      <c r="CB39" s="432"/>
      <c r="CC39" s="432"/>
      <c r="CD39" s="432"/>
      <c r="CE39" s="432"/>
      <c r="CG39" s="430"/>
      <c r="CH39" s="430"/>
      <c r="CO39" s="430"/>
      <c r="DG39" s="229"/>
      <c r="DH39" s="230"/>
      <c r="DI39" s="230"/>
      <c r="DJ39" s="230"/>
      <c r="DK39" s="230"/>
      <c r="DL39" s="230"/>
      <c r="DM39" s="230"/>
      <c r="DN39" s="230"/>
      <c r="DO39" s="230"/>
      <c r="DP39" s="230"/>
      <c r="DQ39" s="230"/>
      <c r="DR39" s="230"/>
    </row>
    <row r="40" spans="1:122" x14ac:dyDescent="0.25">
      <c r="A40" s="250" t="s">
        <v>93</v>
      </c>
      <c r="B40" s="251">
        <v>222</v>
      </c>
      <c r="C40" s="251">
        <v>0</v>
      </c>
      <c r="D40" s="251">
        <v>6</v>
      </c>
      <c r="E40" s="251">
        <v>49</v>
      </c>
      <c r="F40" s="251">
        <v>1</v>
      </c>
      <c r="G40" s="251">
        <v>0</v>
      </c>
      <c r="H40" s="251">
        <v>7</v>
      </c>
      <c r="I40" s="251">
        <v>20</v>
      </c>
      <c r="J40" s="251">
        <v>165</v>
      </c>
      <c r="Y40" s="430"/>
      <c r="AR40" s="430"/>
      <c r="AY40" s="431"/>
      <c r="AZ40" s="432"/>
      <c r="BA40" s="432"/>
      <c r="BB40" s="432"/>
      <c r="BC40" s="432"/>
      <c r="BD40" s="432"/>
      <c r="BE40" s="432"/>
      <c r="BF40" s="432"/>
      <c r="BG40" s="432"/>
      <c r="BH40" s="432"/>
      <c r="BI40" s="432"/>
      <c r="BJ40" s="433"/>
      <c r="BK40" s="430"/>
      <c r="BL40" s="434"/>
      <c r="BM40" s="434"/>
      <c r="BT40" s="431"/>
      <c r="BU40" s="432"/>
      <c r="BV40" s="435"/>
      <c r="BW40" s="432"/>
      <c r="BX40" s="432"/>
      <c r="BY40" s="432"/>
      <c r="BZ40" s="432"/>
      <c r="CA40" s="432"/>
      <c r="CB40" s="432"/>
      <c r="CC40" s="432"/>
      <c r="CD40" s="432"/>
      <c r="CE40" s="432"/>
      <c r="CG40" s="430"/>
      <c r="CH40" s="430"/>
      <c r="CO40" s="430"/>
      <c r="DG40" s="229"/>
      <c r="DH40" s="230"/>
      <c r="DI40" s="231"/>
      <c r="DJ40" s="230"/>
      <c r="DK40" s="230"/>
      <c r="DL40" s="230"/>
      <c r="DM40" s="230"/>
      <c r="DN40" s="230"/>
      <c r="DO40" s="230"/>
      <c r="DP40" s="230"/>
      <c r="DQ40" s="230"/>
      <c r="DR40" s="230"/>
    </row>
    <row r="41" spans="1:122" x14ac:dyDescent="0.25">
      <c r="A41" s="250" t="s">
        <v>94</v>
      </c>
      <c r="B41" s="251">
        <v>40</v>
      </c>
      <c r="C41" s="251">
        <v>-12</v>
      </c>
      <c r="D41" s="251">
        <v>21</v>
      </c>
      <c r="E41" s="251">
        <v>3</v>
      </c>
      <c r="F41" s="251">
        <v>0</v>
      </c>
      <c r="G41" s="251">
        <v>13</v>
      </c>
      <c r="H41" s="251">
        <v>0</v>
      </c>
      <c r="I41" s="251">
        <v>4</v>
      </c>
      <c r="J41" s="251">
        <v>55</v>
      </c>
      <c r="Y41" s="430"/>
      <c r="AR41" s="430"/>
      <c r="AY41" s="431"/>
      <c r="AZ41" s="432"/>
      <c r="BA41" s="432"/>
      <c r="BB41" s="432"/>
      <c r="BC41" s="432"/>
      <c r="BD41" s="432"/>
      <c r="BE41" s="432"/>
      <c r="BF41" s="432"/>
      <c r="BG41" s="432"/>
      <c r="BH41" s="432"/>
      <c r="BI41" s="432"/>
      <c r="BJ41" s="433"/>
      <c r="BK41" s="430"/>
      <c r="BL41" s="434"/>
      <c r="BM41" s="434"/>
      <c r="BT41" s="431"/>
      <c r="BU41" s="432"/>
      <c r="BV41" s="432"/>
      <c r="BW41" s="432"/>
      <c r="BX41" s="432"/>
      <c r="BY41" s="432"/>
      <c r="BZ41" s="432"/>
      <c r="CA41" s="432"/>
      <c r="CB41" s="432"/>
      <c r="CC41" s="432"/>
      <c r="CD41" s="432"/>
      <c r="CE41" s="432"/>
      <c r="CG41" s="430"/>
      <c r="CH41" s="430"/>
      <c r="CO41" s="430"/>
      <c r="DG41" s="229"/>
      <c r="DH41" s="230"/>
      <c r="DI41" s="230"/>
      <c r="DJ41" s="230"/>
      <c r="DK41" s="230"/>
      <c r="DL41" s="230"/>
      <c r="DM41" s="230"/>
      <c r="DN41" s="230"/>
      <c r="DO41" s="230"/>
      <c r="DP41" s="230"/>
      <c r="DQ41" s="230"/>
      <c r="DR41" s="230"/>
    </row>
    <row r="42" spans="1:122" x14ac:dyDescent="0.25">
      <c r="A42" s="250" t="s">
        <v>95</v>
      </c>
      <c r="B42" s="251">
        <v>258</v>
      </c>
      <c r="C42" s="251">
        <v>-4</v>
      </c>
      <c r="D42" s="251">
        <v>18</v>
      </c>
      <c r="E42" s="251">
        <v>68</v>
      </c>
      <c r="F42" s="251">
        <v>16</v>
      </c>
      <c r="G42" s="251">
        <v>12</v>
      </c>
      <c r="H42" s="251">
        <v>4</v>
      </c>
      <c r="I42" s="251">
        <v>15</v>
      </c>
      <c r="J42" s="251">
        <v>189</v>
      </c>
      <c r="Y42" s="430"/>
      <c r="AR42" s="430"/>
      <c r="AY42" s="431"/>
      <c r="AZ42" s="432"/>
      <c r="BA42" s="432"/>
      <c r="BB42" s="432"/>
      <c r="BC42" s="432"/>
      <c r="BD42" s="432"/>
      <c r="BE42" s="432"/>
      <c r="BF42" s="432"/>
      <c r="BG42" s="432"/>
      <c r="BH42" s="432"/>
      <c r="BI42" s="432"/>
      <c r="BJ42" s="433"/>
      <c r="BK42" s="430"/>
      <c r="BL42" s="434"/>
      <c r="BM42" s="434"/>
      <c r="BT42" s="431"/>
      <c r="BU42" s="432"/>
      <c r="BV42" s="432"/>
      <c r="BW42" s="432"/>
      <c r="BX42" s="432"/>
      <c r="BY42" s="432"/>
      <c r="BZ42" s="432"/>
      <c r="CA42" s="432"/>
      <c r="CB42" s="432"/>
      <c r="CC42" s="432"/>
      <c r="CD42" s="432"/>
      <c r="CE42" s="432"/>
      <c r="CG42" s="430"/>
      <c r="CH42" s="430"/>
      <c r="CO42" s="430"/>
      <c r="DG42" s="229"/>
      <c r="DH42" s="230"/>
      <c r="DI42" s="230"/>
      <c r="DJ42" s="230"/>
      <c r="DK42" s="230"/>
      <c r="DL42" s="230"/>
      <c r="DM42" s="230"/>
      <c r="DN42" s="230"/>
      <c r="DO42" s="230"/>
      <c r="DP42" s="230"/>
      <c r="DQ42" s="230"/>
      <c r="DR42" s="230"/>
    </row>
    <row r="43" spans="1:122" x14ac:dyDescent="0.25">
      <c r="A43" s="250" t="s">
        <v>96</v>
      </c>
      <c r="B43" s="251">
        <v>108</v>
      </c>
      <c r="C43" s="251">
        <v>18</v>
      </c>
      <c r="D43" s="251">
        <v>12</v>
      </c>
      <c r="E43" s="251">
        <v>18</v>
      </c>
      <c r="F43" s="251">
        <v>6</v>
      </c>
      <c r="G43" s="251">
        <v>11</v>
      </c>
      <c r="H43" s="251">
        <v>0</v>
      </c>
      <c r="I43" s="251">
        <v>10</v>
      </c>
      <c r="J43" s="251">
        <v>115</v>
      </c>
      <c r="Y43" s="430"/>
      <c r="AR43" s="430"/>
      <c r="AY43" s="431"/>
      <c r="AZ43" s="432"/>
      <c r="BA43" s="432"/>
      <c r="BB43" s="432"/>
      <c r="BC43" s="432"/>
      <c r="BD43" s="432"/>
      <c r="BE43" s="432"/>
      <c r="BF43" s="432"/>
      <c r="BG43" s="432"/>
      <c r="BH43" s="432"/>
      <c r="BI43" s="432"/>
      <c r="BJ43" s="433"/>
      <c r="BK43" s="430"/>
      <c r="BL43" s="434"/>
      <c r="BM43" s="434"/>
      <c r="BT43" s="431"/>
      <c r="BU43" s="432"/>
      <c r="BV43" s="432"/>
      <c r="BW43" s="432"/>
      <c r="BX43" s="432"/>
      <c r="BY43" s="432"/>
      <c r="BZ43" s="432"/>
      <c r="CA43" s="432"/>
      <c r="CB43" s="432"/>
      <c r="CC43" s="432"/>
      <c r="CD43" s="432"/>
      <c r="CE43" s="432"/>
      <c r="CG43" s="430"/>
      <c r="CH43" s="430"/>
      <c r="CO43" s="430"/>
      <c r="DG43" s="229"/>
      <c r="DH43" s="230"/>
      <c r="DI43" s="230"/>
      <c r="DJ43" s="230"/>
      <c r="DK43" s="230"/>
      <c r="DL43" s="230"/>
      <c r="DM43" s="230"/>
      <c r="DN43" s="230"/>
      <c r="DO43" s="230"/>
      <c r="DP43" s="230"/>
      <c r="DQ43" s="230"/>
      <c r="DR43" s="230"/>
    </row>
    <row r="44" spans="1:122" x14ac:dyDescent="0.25">
      <c r="A44" s="250" t="s">
        <v>97</v>
      </c>
      <c r="B44" s="251">
        <v>1275</v>
      </c>
      <c r="C44" s="251">
        <v>-27</v>
      </c>
      <c r="D44" s="251">
        <v>100</v>
      </c>
      <c r="E44" s="251">
        <v>229</v>
      </c>
      <c r="F44" s="251">
        <v>30</v>
      </c>
      <c r="G44" s="251">
        <v>15</v>
      </c>
      <c r="H44" s="251">
        <v>304</v>
      </c>
      <c r="I44" s="251">
        <v>148</v>
      </c>
      <c r="J44" s="251">
        <v>1260</v>
      </c>
      <c r="Y44" s="430"/>
      <c r="AR44" s="430"/>
      <c r="AY44" s="431"/>
      <c r="AZ44" s="432"/>
      <c r="BA44" s="432"/>
      <c r="BB44" s="432"/>
      <c r="BC44" s="432"/>
      <c r="BD44" s="432"/>
      <c r="BE44" s="432"/>
      <c r="BF44" s="432"/>
      <c r="BG44" s="432"/>
      <c r="BH44" s="432"/>
      <c r="BI44" s="432"/>
      <c r="BJ44" s="433"/>
      <c r="BK44" s="430"/>
      <c r="BL44" s="434"/>
      <c r="BM44" s="434"/>
      <c r="BT44" s="431"/>
      <c r="BU44" s="432"/>
      <c r="BV44" s="435"/>
      <c r="BW44" s="432"/>
      <c r="BX44" s="432"/>
      <c r="BY44" s="432"/>
      <c r="BZ44" s="432"/>
      <c r="CA44" s="432"/>
      <c r="CB44" s="432"/>
      <c r="CC44" s="432"/>
      <c r="CD44" s="432"/>
      <c r="CE44" s="432"/>
      <c r="CG44" s="430"/>
      <c r="CH44" s="430"/>
      <c r="CO44" s="430"/>
      <c r="DG44" s="229"/>
      <c r="DH44" s="230"/>
      <c r="DI44" s="230"/>
      <c r="DJ44" s="230"/>
      <c r="DK44" s="230"/>
      <c r="DL44" s="230"/>
      <c r="DM44" s="230"/>
      <c r="DN44" s="230"/>
      <c r="DO44" s="230"/>
      <c r="DP44" s="230"/>
      <c r="DQ44" s="230"/>
      <c r="DR44" s="230"/>
    </row>
    <row r="45" spans="1:122" x14ac:dyDescent="0.25">
      <c r="A45" s="250" t="s">
        <v>98</v>
      </c>
      <c r="B45" s="251">
        <v>10472</v>
      </c>
      <c r="C45" s="251">
        <v>-143</v>
      </c>
      <c r="D45" s="251">
        <v>1124</v>
      </c>
      <c r="E45" s="251">
        <v>2287</v>
      </c>
      <c r="F45" s="251">
        <v>419</v>
      </c>
      <c r="G45" s="251">
        <v>920</v>
      </c>
      <c r="H45" s="251">
        <v>2494</v>
      </c>
      <c r="I45" s="251">
        <v>1007</v>
      </c>
      <c r="J45" s="251">
        <v>11154</v>
      </c>
      <c r="Y45" s="430"/>
      <c r="AR45" s="430"/>
      <c r="AY45" s="431"/>
      <c r="AZ45" s="432"/>
      <c r="BA45" s="432"/>
      <c r="BB45" s="432"/>
      <c r="BC45" s="432"/>
      <c r="BD45" s="432"/>
      <c r="BE45" s="432"/>
      <c r="BF45" s="432"/>
      <c r="BG45" s="432"/>
      <c r="BH45" s="432"/>
      <c r="BI45" s="432"/>
      <c r="BJ45" s="433"/>
      <c r="BK45" s="430"/>
      <c r="BL45" s="434"/>
      <c r="BM45" s="434"/>
      <c r="BT45" s="431"/>
      <c r="BU45" s="432"/>
      <c r="BV45" s="432"/>
      <c r="BW45" s="432"/>
      <c r="BX45" s="432"/>
      <c r="BY45" s="432"/>
      <c r="BZ45" s="432"/>
      <c r="CA45" s="432"/>
      <c r="CB45" s="432"/>
      <c r="CC45" s="432"/>
      <c r="CD45" s="432"/>
      <c r="CE45" s="432"/>
      <c r="CG45" s="430"/>
      <c r="CH45" s="430"/>
      <c r="CO45" s="430"/>
      <c r="DG45" s="229"/>
      <c r="DH45" s="230"/>
      <c r="DI45" s="230"/>
      <c r="DJ45" s="230"/>
      <c r="DK45" s="230"/>
      <c r="DL45" s="230"/>
      <c r="DM45" s="230"/>
      <c r="DN45" s="230"/>
      <c r="DO45" s="230"/>
      <c r="DP45" s="230"/>
      <c r="DQ45" s="230"/>
      <c r="DR45" s="230"/>
    </row>
    <row r="46" spans="1:122" x14ac:dyDescent="0.25">
      <c r="A46" s="250" t="s">
        <v>99</v>
      </c>
      <c r="B46" s="251">
        <v>1630</v>
      </c>
      <c r="C46" s="251">
        <v>-56</v>
      </c>
      <c r="D46" s="251">
        <v>63</v>
      </c>
      <c r="E46" s="251">
        <v>119</v>
      </c>
      <c r="F46" s="251">
        <v>21</v>
      </c>
      <c r="G46" s="251">
        <v>75</v>
      </c>
      <c r="H46" s="251">
        <v>31</v>
      </c>
      <c r="I46" s="251">
        <v>105</v>
      </c>
      <c r="J46" s="251">
        <v>1498</v>
      </c>
      <c r="Y46" s="430"/>
      <c r="AR46" s="430"/>
      <c r="AY46" s="431"/>
      <c r="AZ46" s="432"/>
      <c r="BA46" s="432"/>
      <c r="BB46" s="432"/>
      <c r="BC46" s="432"/>
      <c r="BD46" s="432"/>
      <c r="BE46" s="432"/>
      <c r="BF46" s="432"/>
      <c r="BG46" s="432"/>
      <c r="BH46" s="432"/>
      <c r="BI46" s="432"/>
      <c r="BJ46" s="433"/>
      <c r="BK46" s="430"/>
      <c r="BL46" s="434"/>
      <c r="BM46" s="434"/>
      <c r="BT46" s="431"/>
      <c r="BU46" s="432"/>
      <c r="BV46" s="432"/>
      <c r="BW46" s="432"/>
      <c r="BX46" s="432"/>
      <c r="BY46" s="432"/>
      <c r="BZ46" s="432"/>
      <c r="CA46" s="432"/>
      <c r="CB46" s="432"/>
      <c r="CC46" s="432"/>
      <c r="CD46" s="432"/>
      <c r="CE46" s="432"/>
      <c r="CG46" s="430"/>
      <c r="CH46" s="430"/>
      <c r="CO46" s="430"/>
      <c r="DG46" s="229"/>
      <c r="DH46" s="230"/>
      <c r="DI46" s="230"/>
      <c r="DJ46" s="230"/>
      <c r="DK46" s="230"/>
      <c r="DL46" s="230"/>
      <c r="DM46" s="230"/>
      <c r="DN46" s="230"/>
      <c r="DO46" s="230"/>
      <c r="DP46" s="230"/>
      <c r="DQ46" s="230"/>
      <c r="DR46" s="230"/>
    </row>
    <row r="47" spans="1:122" x14ac:dyDescent="0.25">
      <c r="A47" s="250" t="s">
        <v>100</v>
      </c>
      <c r="B47" s="251">
        <v>145</v>
      </c>
      <c r="C47" s="251">
        <v>-10</v>
      </c>
      <c r="D47" s="251">
        <v>11</v>
      </c>
      <c r="E47" s="251">
        <v>13</v>
      </c>
      <c r="F47" s="251">
        <v>3</v>
      </c>
      <c r="G47" s="251">
        <v>10</v>
      </c>
      <c r="H47" s="251">
        <v>0</v>
      </c>
      <c r="I47" s="251">
        <v>12</v>
      </c>
      <c r="J47" s="251">
        <v>128</v>
      </c>
      <c r="Y47" s="430"/>
      <c r="AR47" s="430"/>
      <c r="AY47" s="431"/>
      <c r="AZ47" s="432"/>
      <c r="BA47" s="432"/>
      <c r="BB47" s="432"/>
      <c r="BC47" s="432"/>
      <c r="BD47" s="432"/>
      <c r="BE47" s="432"/>
      <c r="BF47" s="432"/>
      <c r="BG47" s="432"/>
      <c r="BH47" s="432"/>
      <c r="BI47" s="432"/>
      <c r="BJ47" s="433"/>
      <c r="BK47" s="430"/>
      <c r="BL47" s="434"/>
      <c r="BM47" s="434"/>
      <c r="BT47" s="431"/>
      <c r="BU47" s="432"/>
      <c r="BV47" s="432"/>
      <c r="BW47" s="432"/>
      <c r="BX47" s="432"/>
      <c r="BY47" s="432"/>
      <c r="BZ47" s="432"/>
      <c r="CA47" s="432"/>
      <c r="CB47" s="432"/>
      <c r="CC47" s="432"/>
      <c r="CD47" s="432"/>
      <c r="CE47" s="432"/>
      <c r="CG47" s="430"/>
      <c r="CH47" s="430"/>
      <c r="CO47" s="430"/>
      <c r="DG47" s="229"/>
      <c r="DH47" s="230"/>
      <c r="DI47" s="230"/>
      <c r="DJ47" s="230"/>
      <c r="DK47" s="230"/>
      <c r="DL47" s="230"/>
      <c r="DM47" s="230"/>
      <c r="DN47" s="230"/>
      <c r="DO47" s="230"/>
      <c r="DP47" s="230"/>
      <c r="DQ47" s="230"/>
      <c r="DR47" s="230"/>
    </row>
    <row r="48" spans="1:122" x14ac:dyDescent="0.25">
      <c r="A48" s="250" t="s">
        <v>101</v>
      </c>
      <c r="B48" s="251">
        <v>292</v>
      </c>
      <c r="C48" s="251">
        <v>-5</v>
      </c>
      <c r="D48" s="251">
        <v>14</v>
      </c>
      <c r="E48" s="251">
        <v>88</v>
      </c>
      <c r="F48" s="251">
        <v>23</v>
      </c>
      <c r="G48" s="251">
        <v>1</v>
      </c>
      <c r="H48" s="251">
        <v>19</v>
      </c>
      <c r="I48" s="251">
        <v>18</v>
      </c>
      <c r="J48" s="251">
        <v>192</v>
      </c>
      <c r="Y48" s="430"/>
      <c r="AR48" s="430"/>
      <c r="AY48" s="431"/>
      <c r="AZ48" s="432"/>
      <c r="BA48" s="432"/>
      <c r="BB48" s="432"/>
      <c r="BC48" s="432"/>
      <c r="BD48" s="432"/>
      <c r="BE48" s="432"/>
      <c r="BF48" s="432"/>
      <c r="BG48" s="432"/>
      <c r="BH48" s="432"/>
      <c r="BI48" s="432"/>
      <c r="BJ48" s="433"/>
      <c r="BK48" s="430"/>
      <c r="BL48" s="434"/>
      <c r="BM48" s="434"/>
      <c r="BT48" s="431"/>
      <c r="BU48" s="432"/>
      <c r="BV48" s="435"/>
      <c r="BW48" s="432"/>
      <c r="BX48" s="432"/>
      <c r="BY48" s="432"/>
      <c r="BZ48" s="432"/>
      <c r="CA48" s="432"/>
      <c r="CB48" s="432"/>
      <c r="CC48" s="432"/>
      <c r="CD48" s="432"/>
      <c r="CE48" s="432"/>
      <c r="CG48" s="430"/>
      <c r="CH48" s="430"/>
      <c r="CO48" s="430"/>
      <c r="DG48" s="229"/>
      <c r="DH48" s="230"/>
      <c r="DI48" s="231"/>
      <c r="DJ48" s="230"/>
      <c r="DK48" s="230"/>
      <c r="DL48" s="230"/>
      <c r="DM48" s="230"/>
      <c r="DN48" s="230"/>
      <c r="DO48" s="230"/>
      <c r="DP48" s="230"/>
      <c r="DQ48" s="230"/>
      <c r="DR48" s="230"/>
    </row>
    <row r="49" spans="1:122" x14ac:dyDescent="0.25">
      <c r="A49" s="250" t="s">
        <v>87</v>
      </c>
      <c r="B49" s="251">
        <v>2</v>
      </c>
      <c r="C49" s="251">
        <v>-1</v>
      </c>
      <c r="D49" s="251">
        <v>0</v>
      </c>
      <c r="E49" s="251">
        <v>0</v>
      </c>
      <c r="F49" s="251">
        <v>0</v>
      </c>
      <c r="G49" s="251">
        <v>0</v>
      </c>
      <c r="H49" s="251">
        <v>0</v>
      </c>
      <c r="I49" s="251">
        <v>0</v>
      </c>
      <c r="J49" s="251">
        <v>1</v>
      </c>
      <c r="Y49" s="430"/>
      <c r="AR49" s="430"/>
      <c r="AY49" s="431"/>
      <c r="AZ49" s="432"/>
      <c r="BA49" s="432"/>
      <c r="BB49" s="432"/>
      <c r="BC49" s="432"/>
      <c r="BD49" s="432"/>
      <c r="BE49" s="432"/>
      <c r="BF49" s="432"/>
      <c r="BG49" s="432"/>
      <c r="BH49" s="432"/>
      <c r="BI49" s="432"/>
      <c r="BJ49" s="433"/>
      <c r="BK49" s="430"/>
      <c r="BL49" s="434"/>
      <c r="BM49" s="434"/>
      <c r="BT49" s="431"/>
      <c r="BU49" s="432"/>
      <c r="BV49" s="432"/>
      <c r="BW49" s="432"/>
      <c r="BX49" s="432"/>
      <c r="BY49" s="432"/>
      <c r="BZ49" s="432"/>
      <c r="CA49" s="432"/>
      <c r="CB49" s="432"/>
      <c r="CC49" s="432"/>
      <c r="CD49" s="432"/>
      <c r="CE49" s="432"/>
      <c r="CG49" s="430"/>
      <c r="CH49" s="430"/>
      <c r="CO49" s="430"/>
      <c r="DG49" s="229"/>
      <c r="DH49" s="230"/>
      <c r="DI49" s="230"/>
      <c r="DJ49" s="230"/>
      <c r="DK49" s="230"/>
      <c r="DL49" s="230"/>
      <c r="DM49" s="230"/>
      <c r="DN49" s="230"/>
      <c r="DO49" s="230"/>
      <c r="DP49" s="230"/>
      <c r="DQ49" s="230"/>
      <c r="DR49" s="230"/>
    </row>
    <row r="50" spans="1:122" x14ac:dyDescent="0.25">
      <c r="A50" s="250" t="s">
        <v>31</v>
      </c>
      <c r="B50" s="251">
        <v>432</v>
      </c>
      <c r="C50" s="251">
        <v>-48</v>
      </c>
      <c r="D50" s="251">
        <v>5</v>
      </c>
      <c r="E50" s="251">
        <v>124</v>
      </c>
      <c r="F50" s="251">
        <v>3</v>
      </c>
      <c r="G50" s="251">
        <v>62</v>
      </c>
      <c r="H50" s="251">
        <v>11</v>
      </c>
      <c r="I50" s="251">
        <v>37</v>
      </c>
      <c r="J50" s="251">
        <v>298</v>
      </c>
      <c r="Y50" s="430"/>
      <c r="AR50" s="430"/>
      <c r="AY50" s="431"/>
      <c r="AZ50" s="432"/>
      <c r="BA50" s="432"/>
      <c r="BB50" s="432"/>
      <c r="BC50" s="432"/>
      <c r="BD50" s="432"/>
      <c r="BE50" s="432"/>
      <c r="BF50" s="432"/>
      <c r="BG50" s="432"/>
      <c r="BH50" s="432"/>
      <c r="BI50" s="432"/>
      <c r="BJ50" s="433"/>
      <c r="BK50" s="430"/>
      <c r="BL50" s="434"/>
      <c r="BM50" s="434"/>
      <c r="BT50" s="431"/>
      <c r="BU50" s="432"/>
      <c r="BV50" s="432"/>
      <c r="BW50" s="432"/>
      <c r="BX50" s="432"/>
      <c r="BY50" s="432"/>
      <c r="BZ50" s="432"/>
      <c r="CA50" s="432"/>
      <c r="CB50" s="432"/>
      <c r="CC50" s="432"/>
      <c r="CD50" s="432"/>
      <c r="CE50" s="432"/>
      <c r="CG50" s="430"/>
      <c r="CH50" s="430"/>
      <c r="CO50" s="430"/>
      <c r="DG50" s="229"/>
      <c r="DH50" s="230"/>
      <c r="DI50" s="230"/>
      <c r="DJ50" s="230"/>
      <c r="DK50" s="230"/>
      <c r="DL50" s="230"/>
      <c r="DM50" s="230"/>
      <c r="DN50" s="230"/>
      <c r="DO50" s="230"/>
      <c r="DP50" s="230"/>
      <c r="DQ50" s="230"/>
      <c r="DR50" s="230"/>
    </row>
    <row r="51" spans="1:122" x14ac:dyDescent="0.25">
      <c r="A51" s="250" t="s">
        <v>53</v>
      </c>
      <c r="B51" s="251">
        <v>0</v>
      </c>
      <c r="C51" s="251">
        <v>0</v>
      </c>
      <c r="D51" s="251">
        <v>0</v>
      </c>
      <c r="E51" s="251">
        <v>0</v>
      </c>
      <c r="F51" s="251">
        <v>0</v>
      </c>
      <c r="G51" s="251">
        <v>0</v>
      </c>
      <c r="H51" s="251">
        <v>0</v>
      </c>
      <c r="I51" s="251">
        <v>0</v>
      </c>
      <c r="J51" s="251">
        <v>0</v>
      </c>
      <c r="Y51" s="430"/>
      <c r="AR51" s="430"/>
      <c r="AY51" s="431"/>
      <c r="AZ51" s="432"/>
      <c r="BA51" s="432"/>
      <c r="BB51" s="432"/>
      <c r="BC51" s="432"/>
      <c r="BD51" s="432"/>
      <c r="BE51" s="432"/>
      <c r="BF51" s="432"/>
      <c r="BG51" s="432"/>
      <c r="BH51" s="432"/>
      <c r="BI51" s="432"/>
      <c r="BJ51" s="433"/>
      <c r="BK51" s="430"/>
      <c r="BL51" s="434"/>
      <c r="BM51" s="434"/>
      <c r="BT51" s="431"/>
      <c r="BU51" s="432"/>
      <c r="BV51" s="432"/>
      <c r="BW51" s="432"/>
      <c r="BX51" s="432"/>
      <c r="BY51" s="432"/>
      <c r="BZ51" s="432"/>
      <c r="CA51" s="432"/>
      <c r="CB51" s="432"/>
      <c r="CC51" s="432"/>
      <c r="CD51" s="432"/>
      <c r="CE51" s="432"/>
      <c r="CG51" s="430"/>
      <c r="CH51" s="430"/>
      <c r="CO51" s="430"/>
      <c r="DG51" s="229"/>
      <c r="DH51" s="230"/>
      <c r="DI51" s="230"/>
      <c r="DJ51" s="230"/>
      <c r="DK51" s="230"/>
      <c r="DL51" s="230"/>
      <c r="DM51" s="230"/>
      <c r="DN51" s="230"/>
      <c r="DO51" s="230"/>
      <c r="DP51" s="230"/>
      <c r="DQ51" s="230"/>
      <c r="DR51" s="230"/>
    </row>
    <row r="52" spans="1:122" x14ac:dyDescent="0.25">
      <c r="A52" s="250" t="s">
        <v>54</v>
      </c>
      <c r="B52" s="251">
        <v>234</v>
      </c>
      <c r="C52" s="251">
        <v>10</v>
      </c>
      <c r="D52" s="251">
        <v>16</v>
      </c>
      <c r="E52" s="251">
        <v>62</v>
      </c>
      <c r="F52" s="251">
        <v>0</v>
      </c>
      <c r="G52" s="251">
        <v>1</v>
      </c>
      <c r="H52" s="251">
        <v>52</v>
      </c>
      <c r="I52" s="251">
        <v>18</v>
      </c>
      <c r="J52" s="251">
        <v>233</v>
      </c>
      <c r="Y52" s="430"/>
      <c r="AR52" s="430"/>
      <c r="AY52" s="431"/>
      <c r="AZ52" s="432"/>
      <c r="BA52" s="432"/>
      <c r="BB52" s="432"/>
      <c r="BC52" s="432"/>
      <c r="BD52" s="432"/>
      <c r="BE52" s="432"/>
      <c r="BF52" s="432"/>
      <c r="BG52" s="432"/>
      <c r="BH52" s="432"/>
      <c r="BI52" s="432"/>
      <c r="BJ52" s="433"/>
      <c r="BK52" s="430"/>
      <c r="BL52" s="434"/>
      <c r="BM52" s="434"/>
      <c r="BT52" s="431"/>
      <c r="BU52" s="432"/>
      <c r="BV52" s="432"/>
      <c r="BW52" s="432"/>
      <c r="BX52" s="432"/>
      <c r="BY52" s="432"/>
      <c r="BZ52" s="432"/>
      <c r="CA52" s="432"/>
      <c r="CB52" s="432"/>
      <c r="CC52" s="432"/>
      <c r="CD52" s="432"/>
      <c r="CE52" s="432"/>
      <c r="CG52" s="430"/>
      <c r="CH52" s="430"/>
      <c r="CO52" s="430"/>
      <c r="DG52" s="229"/>
      <c r="DH52" s="230"/>
      <c r="DI52" s="230"/>
      <c r="DJ52" s="230"/>
      <c r="DK52" s="230"/>
      <c r="DL52" s="230"/>
      <c r="DM52" s="230"/>
      <c r="DN52" s="230"/>
      <c r="DO52" s="230"/>
      <c r="DP52" s="230"/>
      <c r="DQ52" s="230"/>
      <c r="DR52" s="230"/>
    </row>
    <row r="53" spans="1:122" x14ac:dyDescent="0.25">
      <c r="A53" s="250" t="s">
        <v>32</v>
      </c>
      <c r="B53" s="251">
        <v>1219</v>
      </c>
      <c r="C53" s="251">
        <v>-1</v>
      </c>
      <c r="D53" s="251">
        <v>49</v>
      </c>
      <c r="E53" s="251">
        <v>154</v>
      </c>
      <c r="F53" s="251">
        <v>4</v>
      </c>
      <c r="G53" s="251">
        <v>4</v>
      </c>
      <c r="H53" s="251">
        <v>140</v>
      </c>
      <c r="I53" s="251">
        <v>102</v>
      </c>
      <c r="J53" s="251">
        <v>1151</v>
      </c>
      <c r="Y53" s="430"/>
      <c r="AR53" s="430"/>
      <c r="AY53" s="431"/>
      <c r="AZ53" s="432"/>
      <c r="BA53" s="432"/>
      <c r="BB53" s="432"/>
      <c r="BC53" s="432"/>
      <c r="BD53" s="432"/>
      <c r="BE53" s="432"/>
      <c r="BF53" s="432"/>
      <c r="BG53" s="432"/>
      <c r="BH53" s="432"/>
      <c r="BI53" s="432"/>
      <c r="BJ53" s="433"/>
      <c r="BK53" s="430"/>
      <c r="BL53" s="434"/>
      <c r="BM53" s="434"/>
      <c r="BT53" s="431"/>
      <c r="BU53" s="432"/>
      <c r="BV53" s="432"/>
      <c r="BW53" s="432"/>
      <c r="BX53" s="432"/>
      <c r="BY53" s="432"/>
      <c r="BZ53" s="432"/>
      <c r="CA53" s="432"/>
      <c r="CB53" s="432"/>
      <c r="CC53" s="432"/>
      <c r="CD53" s="432"/>
      <c r="CE53" s="432"/>
      <c r="CG53" s="430"/>
      <c r="CH53" s="430"/>
      <c r="CO53" s="430"/>
      <c r="DG53" s="229"/>
      <c r="DH53" s="230"/>
      <c r="DI53" s="230"/>
      <c r="DJ53" s="230"/>
      <c r="DK53" s="230"/>
      <c r="DL53" s="230"/>
      <c r="DM53" s="230"/>
      <c r="DN53" s="230"/>
      <c r="DO53" s="230"/>
      <c r="DP53" s="230"/>
      <c r="DQ53" s="230"/>
      <c r="DR53" s="230"/>
    </row>
    <row r="54" spans="1:122" x14ac:dyDescent="0.25">
      <c r="A54" s="254" t="s">
        <v>75</v>
      </c>
      <c r="B54" s="255">
        <v>5443</v>
      </c>
      <c r="C54" s="255">
        <v>23</v>
      </c>
      <c r="D54" s="255">
        <v>561</v>
      </c>
      <c r="E54" s="255">
        <v>168</v>
      </c>
      <c r="F54" s="255">
        <v>555</v>
      </c>
      <c r="G54" s="255">
        <v>437</v>
      </c>
      <c r="H54" s="255">
        <v>354</v>
      </c>
      <c r="I54" s="255">
        <v>711</v>
      </c>
      <c r="J54" s="255">
        <v>5384</v>
      </c>
      <c r="Y54" s="430"/>
      <c r="AR54" s="430"/>
      <c r="AY54" s="431"/>
      <c r="AZ54" s="432"/>
      <c r="BA54" s="432"/>
      <c r="BB54" s="432"/>
      <c r="BC54" s="432"/>
      <c r="BD54" s="432"/>
      <c r="BE54" s="432"/>
      <c r="BF54" s="432"/>
      <c r="BG54" s="432"/>
      <c r="BH54" s="432"/>
      <c r="BI54" s="432"/>
      <c r="BJ54" s="433"/>
      <c r="BK54" s="430"/>
      <c r="BL54" s="434"/>
      <c r="BM54" s="434"/>
      <c r="BT54" s="431"/>
      <c r="BU54" s="432"/>
      <c r="BV54" s="435"/>
      <c r="BW54" s="432"/>
      <c r="BX54" s="432"/>
      <c r="BY54" s="432"/>
      <c r="BZ54" s="432"/>
      <c r="CA54" s="432"/>
      <c r="CB54" s="432"/>
      <c r="CC54" s="432"/>
      <c r="CD54" s="432"/>
      <c r="CE54" s="432"/>
      <c r="CG54" s="430"/>
      <c r="CH54" s="430"/>
      <c r="CO54" s="430"/>
      <c r="DG54" s="229"/>
      <c r="DH54" s="230"/>
      <c r="DI54" s="231"/>
      <c r="DJ54" s="230"/>
      <c r="DK54" s="230"/>
      <c r="DL54" s="230"/>
      <c r="DM54" s="230"/>
      <c r="DN54" s="230"/>
      <c r="DO54" s="230"/>
      <c r="DP54" s="230"/>
      <c r="DQ54" s="230"/>
      <c r="DR54" s="230"/>
    </row>
    <row r="55" spans="1:122" x14ac:dyDescent="0.25">
      <c r="A55" s="250" t="s">
        <v>102</v>
      </c>
      <c r="B55" s="251">
        <v>252</v>
      </c>
      <c r="C55" s="251">
        <v>-15</v>
      </c>
      <c r="D55" s="251">
        <v>1</v>
      </c>
      <c r="E55" s="251">
        <v>69</v>
      </c>
      <c r="F55" s="251">
        <v>0</v>
      </c>
      <c r="G55" s="251">
        <v>0</v>
      </c>
      <c r="H55" s="251">
        <v>0</v>
      </c>
      <c r="I55" s="251">
        <v>4</v>
      </c>
      <c r="J55" s="251">
        <v>165</v>
      </c>
      <c r="Y55" s="430"/>
      <c r="AR55" s="430"/>
      <c r="AY55" s="431"/>
      <c r="AZ55" s="432"/>
      <c r="BA55" s="432"/>
      <c r="BB55" s="432"/>
      <c r="BC55" s="432"/>
      <c r="BD55" s="432"/>
      <c r="BE55" s="432"/>
      <c r="BF55" s="432"/>
      <c r="BG55" s="432"/>
      <c r="BH55" s="432"/>
      <c r="BI55" s="432"/>
      <c r="BJ55" s="433"/>
      <c r="BK55" s="430"/>
      <c r="BL55" s="434"/>
      <c r="BM55" s="434"/>
      <c r="BT55" s="431"/>
      <c r="BU55" s="432"/>
      <c r="BV55" s="432"/>
      <c r="BW55" s="432"/>
      <c r="BX55" s="432"/>
      <c r="BY55" s="432"/>
      <c r="BZ55" s="432"/>
      <c r="CA55" s="432"/>
      <c r="CB55" s="432"/>
      <c r="CC55" s="432"/>
      <c r="CD55" s="432"/>
      <c r="CE55" s="432"/>
      <c r="CG55" s="430"/>
      <c r="CH55" s="430"/>
      <c r="CO55" s="430"/>
      <c r="DG55" s="229"/>
      <c r="DH55" s="230"/>
      <c r="DI55" s="230"/>
      <c r="DJ55" s="230"/>
      <c r="DK55" s="230"/>
      <c r="DL55" s="230"/>
      <c r="DM55" s="230"/>
      <c r="DN55" s="230"/>
      <c r="DO55" s="230"/>
      <c r="DP55" s="230"/>
      <c r="DQ55" s="230"/>
      <c r="DR55" s="230"/>
    </row>
    <row r="56" spans="1:122" ht="13.5" x14ac:dyDescent="0.3">
      <c r="A56" s="321" t="s">
        <v>280</v>
      </c>
      <c r="B56" s="322">
        <v>4914</v>
      </c>
      <c r="C56" s="322">
        <v>-30</v>
      </c>
      <c r="D56" s="322">
        <v>514</v>
      </c>
      <c r="E56" s="322">
        <v>94</v>
      </c>
      <c r="F56" s="322">
        <v>474</v>
      </c>
      <c r="G56" s="322">
        <v>434</v>
      </c>
      <c r="H56" s="322">
        <v>352</v>
      </c>
      <c r="I56" s="322">
        <v>629</v>
      </c>
      <c r="J56" s="322">
        <v>4987</v>
      </c>
      <c r="Y56" s="430"/>
      <c r="AR56" s="430"/>
      <c r="AY56" s="431"/>
      <c r="AZ56" s="432"/>
      <c r="BA56" s="432"/>
      <c r="BB56" s="432"/>
      <c r="BC56" s="432"/>
      <c r="BD56" s="432"/>
      <c r="BE56" s="432"/>
      <c r="BF56" s="432"/>
      <c r="BG56" s="432"/>
      <c r="BH56" s="432"/>
      <c r="BI56" s="432"/>
      <c r="BJ56" s="433"/>
      <c r="BK56" s="430"/>
      <c r="BL56" s="434"/>
      <c r="BM56" s="434"/>
      <c r="BT56" s="431"/>
      <c r="BU56" s="432"/>
      <c r="BV56" s="435"/>
      <c r="BW56" s="432"/>
      <c r="BX56" s="432"/>
      <c r="BY56" s="432"/>
      <c r="BZ56" s="432"/>
      <c r="CA56" s="432"/>
      <c r="CB56" s="432"/>
      <c r="CC56" s="432"/>
      <c r="CD56" s="432"/>
      <c r="CE56" s="432"/>
      <c r="CG56" s="430"/>
      <c r="CH56" s="430"/>
      <c r="CO56" s="430"/>
      <c r="DG56" s="229"/>
      <c r="DH56" s="230"/>
      <c r="DI56" s="231"/>
      <c r="DJ56" s="230"/>
      <c r="DK56" s="230"/>
      <c r="DL56" s="230"/>
      <c r="DM56" s="230"/>
      <c r="DN56" s="230"/>
      <c r="DO56" s="230"/>
      <c r="DP56" s="230"/>
      <c r="DQ56" s="230"/>
      <c r="DR56" s="230"/>
    </row>
    <row r="57" spans="1:122" x14ac:dyDescent="0.25">
      <c r="A57" s="256" t="s">
        <v>250</v>
      </c>
      <c r="B57" s="251">
        <v>277</v>
      </c>
      <c r="C57" s="251">
        <v>68</v>
      </c>
      <c r="D57" s="251">
        <v>46</v>
      </c>
      <c r="E57" s="251">
        <v>5</v>
      </c>
      <c r="F57" s="251">
        <v>81</v>
      </c>
      <c r="G57" s="251">
        <v>3</v>
      </c>
      <c r="H57" s="251">
        <v>2</v>
      </c>
      <c r="I57" s="251">
        <v>78</v>
      </c>
      <c r="J57" s="251">
        <v>232</v>
      </c>
      <c r="Y57" s="430"/>
      <c r="AR57" s="430"/>
      <c r="AY57" s="431"/>
      <c r="AZ57" s="432"/>
      <c r="BA57" s="432"/>
      <c r="BB57" s="432"/>
      <c r="BC57" s="432"/>
      <c r="BD57" s="432"/>
      <c r="BE57" s="432"/>
      <c r="BF57" s="432"/>
      <c r="BG57" s="432"/>
      <c r="BH57" s="432"/>
      <c r="BI57" s="432"/>
      <c r="BJ57" s="433"/>
      <c r="BK57" s="430"/>
      <c r="BL57" s="434"/>
      <c r="BM57" s="434"/>
      <c r="BT57" s="431"/>
      <c r="BU57" s="432"/>
      <c r="BV57" s="435"/>
      <c r="BW57" s="432"/>
      <c r="BX57" s="432"/>
      <c r="BY57" s="432"/>
      <c r="BZ57" s="432"/>
      <c r="CA57" s="432"/>
      <c r="CB57" s="432"/>
      <c r="CC57" s="432"/>
      <c r="CD57" s="432"/>
      <c r="CE57" s="432"/>
      <c r="CG57" s="430"/>
      <c r="CH57" s="430"/>
      <c r="CO57" s="430"/>
      <c r="DG57" s="229"/>
      <c r="DH57" s="230"/>
      <c r="DI57" s="231"/>
      <c r="DJ57" s="230"/>
      <c r="DK57" s="230"/>
      <c r="DL57" s="230"/>
      <c r="DM57" s="230"/>
      <c r="DN57" s="230"/>
      <c r="DO57" s="230"/>
      <c r="DP57" s="230"/>
      <c r="DQ57" s="230"/>
      <c r="DR57" s="230"/>
    </row>
    <row r="58" spans="1:122" x14ac:dyDescent="0.25">
      <c r="A58" s="250" t="s">
        <v>331</v>
      </c>
      <c r="B58" s="251">
        <v>138</v>
      </c>
      <c r="C58" s="251">
        <v>-7</v>
      </c>
      <c r="D58" s="251">
        <v>2</v>
      </c>
      <c r="E58" s="251">
        <v>18</v>
      </c>
      <c r="F58" s="251">
        <v>5</v>
      </c>
      <c r="G58" s="251">
        <v>4</v>
      </c>
      <c r="H58" s="251">
        <v>0</v>
      </c>
      <c r="I58" s="251">
        <v>7</v>
      </c>
      <c r="J58" s="251">
        <v>102</v>
      </c>
      <c r="Y58" s="430"/>
      <c r="AR58" s="430"/>
      <c r="AY58" s="431"/>
      <c r="AZ58" s="432"/>
      <c r="BA58" s="432"/>
      <c r="BB58" s="432"/>
      <c r="BC58" s="432"/>
      <c r="BD58" s="432"/>
      <c r="BE58" s="432"/>
      <c r="BF58" s="432"/>
      <c r="BG58" s="432"/>
      <c r="BH58" s="432"/>
      <c r="BI58" s="432"/>
      <c r="BJ58" s="433"/>
      <c r="BK58" s="430"/>
      <c r="BL58" s="434"/>
      <c r="BM58" s="434"/>
      <c r="BT58" s="431"/>
      <c r="BU58" s="432"/>
      <c r="BV58" s="432"/>
      <c r="BW58" s="432"/>
      <c r="BX58" s="432"/>
      <c r="BY58" s="432"/>
      <c r="BZ58" s="432"/>
      <c r="CA58" s="432"/>
      <c r="CB58" s="432"/>
      <c r="CC58" s="432"/>
      <c r="CD58" s="432"/>
      <c r="CE58" s="432"/>
      <c r="CG58" s="430"/>
      <c r="CH58" s="430"/>
      <c r="CO58" s="430"/>
      <c r="DG58" s="229"/>
      <c r="DH58" s="230"/>
      <c r="DI58" s="230"/>
      <c r="DJ58" s="230"/>
      <c r="DK58" s="230"/>
      <c r="DL58" s="230"/>
      <c r="DM58" s="230"/>
      <c r="DN58" s="230"/>
      <c r="DO58" s="230"/>
      <c r="DP58" s="230"/>
      <c r="DQ58" s="230"/>
      <c r="DR58" s="230"/>
    </row>
    <row r="59" spans="1:122" ht="12" thickBot="1" x14ac:dyDescent="0.3">
      <c r="A59" s="257" t="s">
        <v>55</v>
      </c>
      <c r="B59" s="258">
        <v>47053</v>
      </c>
      <c r="C59" s="258">
        <v>-630</v>
      </c>
      <c r="D59" s="258">
        <v>3955</v>
      </c>
      <c r="E59" s="258">
        <v>6334</v>
      </c>
      <c r="F59" s="258">
        <v>2022</v>
      </c>
      <c r="G59" s="258">
        <v>2906</v>
      </c>
      <c r="H59" s="258">
        <v>6669</v>
      </c>
      <c r="I59" s="258">
        <v>4490</v>
      </c>
      <c r="J59" s="258">
        <v>47107</v>
      </c>
      <c r="Y59" s="430"/>
      <c r="AR59" s="430"/>
      <c r="AY59" s="431"/>
      <c r="AZ59" s="432"/>
      <c r="BA59" s="432"/>
      <c r="BB59" s="432"/>
      <c r="BC59" s="432"/>
      <c r="BD59" s="432"/>
      <c r="BE59" s="432"/>
      <c r="BF59" s="432"/>
      <c r="BG59" s="432"/>
      <c r="BH59" s="432"/>
      <c r="BI59" s="432"/>
      <c r="BJ59" s="433"/>
      <c r="BK59" s="430"/>
      <c r="BL59" s="434"/>
      <c r="BM59" s="434"/>
      <c r="BT59" s="431"/>
      <c r="BU59" s="432"/>
      <c r="BV59" s="432"/>
      <c r="BW59" s="432"/>
      <c r="BX59" s="432"/>
      <c r="BY59" s="432"/>
      <c r="BZ59" s="432"/>
      <c r="CA59" s="432"/>
      <c r="CB59" s="432"/>
      <c r="CC59" s="432"/>
      <c r="CD59" s="432"/>
      <c r="CE59" s="432"/>
      <c r="CG59" s="430"/>
      <c r="CH59" s="430"/>
      <c r="CL59" s="146"/>
      <c r="CM59" s="146"/>
      <c r="CO59" s="430"/>
      <c r="DG59" s="229"/>
      <c r="DH59" s="230"/>
      <c r="DI59" s="230"/>
      <c r="DJ59" s="230"/>
      <c r="DK59" s="230"/>
      <c r="DL59" s="230"/>
      <c r="DM59" s="230"/>
      <c r="DN59" s="230"/>
      <c r="DO59" s="230"/>
      <c r="DP59" s="230"/>
      <c r="DQ59" s="230"/>
      <c r="DR59" s="230"/>
    </row>
    <row r="60" spans="1:122" ht="14" thickTop="1" x14ac:dyDescent="0.3">
      <c r="A60" s="93" t="s">
        <v>243</v>
      </c>
      <c r="B60" s="92"/>
      <c r="C60" s="92"/>
      <c r="D60" s="92"/>
      <c r="E60" s="92"/>
      <c r="F60" s="92"/>
      <c r="G60" s="92"/>
      <c r="H60" s="92"/>
      <c r="I60" s="92"/>
      <c r="J60" s="92"/>
      <c r="DG60" s="3"/>
      <c r="DH60" s="3"/>
      <c r="DI60" s="3"/>
      <c r="DJ60" s="3"/>
      <c r="DK60" s="3"/>
      <c r="DL60" s="3"/>
      <c r="DM60" s="3"/>
      <c r="DN60" s="3"/>
    </row>
    <row r="61" spans="1:122" ht="13.5" x14ac:dyDescent="0.3">
      <c r="A61" s="94" t="s">
        <v>332</v>
      </c>
      <c r="B61" s="94"/>
      <c r="C61" s="94"/>
      <c r="D61" s="94"/>
      <c r="E61" s="94"/>
      <c r="F61" s="94"/>
      <c r="G61" s="94"/>
      <c r="H61" s="94"/>
      <c r="I61" s="94"/>
      <c r="J61" s="94"/>
    </row>
    <row r="62" spans="1:122" ht="12" x14ac:dyDescent="0.3">
      <c r="A62" s="94"/>
      <c r="B62" s="94"/>
      <c r="C62" s="94"/>
      <c r="D62" s="94"/>
      <c r="E62" s="94"/>
      <c r="F62" s="94"/>
      <c r="G62" s="94"/>
      <c r="H62" s="94"/>
      <c r="I62" s="94"/>
      <c r="J62" s="94"/>
      <c r="BT62" s="431"/>
      <c r="DG62" s="229"/>
    </row>
    <row r="63" spans="1:122" ht="12" x14ac:dyDescent="0.3">
      <c r="A63" s="94" t="s">
        <v>270</v>
      </c>
      <c r="B63" s="94"/>
      <c r="C63" s="94"/>
      <c r="D63" s="94"/>
      <c r="E63" s="94"/>
      <c r="F63" s="94"/>
      <c r="G63" s="94"/>
      <c r="H63" s="94"/>
      <c r="I63" s="94"/>
      <c r="J63" s="94"/>
    </row>
    <row r="64" spans="1:122" ht="12" x14ac:dyDescent="0.3">
      <c r="A64" s="94" t="s">
        <v>296</v>
      </c>
      <c r="B64" s="94"/>
      <c r="C64" s="94"/>
      <c r="D64" s="94"/>
      <c r="E64" s="94"/>
      <c r="F64" s="94"/>
      <c r="G64" s="94"/>
      <c r="H64" s="94"/>
      <c r="I64" s="94"/>
      <c r="J64" s="94"/>
    </row>
    <row r="65" spans="1:12" ht="12" x14ac:dyDescent="0.3">
      <c r="A65" s="94" t="s">
        <v>269</v>
      </c>
      <c r="B65" s="94"/>
      <c r="C65" s="94"/>
      <c r="D65" s="94"/>
      <c r="E65" s="94"/>
      <c r="F65" s="94"/>
      <c r="G65" s="94"/>
      <c r="H65" s="94"/>
      <c r="I65" s="94"/>
      <c r="J65" s="94"/>
    </row>
    <row r="66" spans="1:12" ht="12" x14ac:dyDescent="0.3">
      <c r="A66" s="96" t="s">
        <v>159</v>
      </c>
      <c r="B66" s="94"/>
      <c r="C66" s="94"/>
      <c r="D66" s="94"/>
      <c r="E66" s="94"/>
      <c r="F66" s="94"/>
      <c r="G66" s="94"/>
      <c r="H66" s="94"/>
      <c r="I66" s="94"/>
      <c r="J66" s="94"/>
    </row>
    <row r="67" spans="1:12" ht="12" x14ac:dyDescent="0.3">
      <c r="A67" s="92"/>
      <c r="B67" s="94"/>
      <c r="C67" s="94"/>
      <c r="D67" s="94"/>
      <c r="E67" s="94"/>
      <c r="F67" s="94"/>
      <c r="G67" s="94"/>
      <c r="H67" s="94"/>
      <c r="I67" s="94"/>
      <c r="J67" s="94"/>
    </row>
    <row r="68" spans="1:12" ht="12" x14ac:dyDescent="0.3">
      <c r="A68" s="94" t="s">
        <v>271</v>
      </c>
      <c r="B68" s="94"/>
      <c r="C68" s="92"/>
      <c r="D68" s="92"/>
      <c r="E68" s="92"/>
      <c r="F68" s="92"/>
      <c r="G68" s="92"/>
      <c r="H68" s="92"/>
      <c r="I68" s="92"/>
      <c r="J68" s="92"/>
    </row>
    <row r="69" spans="1:12" x14ac:dyDescent="0.25">
      <c r="A69" s="3"/>
      <c r="B69" s="3"/>
    </row>
    <row r="70" spans="1:12" x14ac:dyDescent="0.25">
      <c r="A70" s="3"/>
      <c r="B70" s="3"/>
      <c r="C70" s="3"/>
      <c r="D70" s="3"/>
      <c r="E70" s="3"/>
      <c r="F70" s="3"/>
      <c r="G70" s="3"/>
      <c r="H70" s="3"/>
      <c r="I70" s="3"/>
      <c r="J70" s="3"/>
      <c r="K70" s="3"/>
      <c r="L70" s="3"/>
    </row>
    <row r="71" spans="1:12" x14ac:dyDescent="0.25">
      <c r="A71" s="3"/>
      <c r="B71" s="3"/>
      <c r="C71" s="3"/>
      <c r="D71" s="3"/>
      <c r="E71" s="3"/>
      <c r="F71" s="3"/>
      <c r="G71" s="3"/>
      <c r="H71" s="3"/>
      <c r="I71" s="3"/>
      <c r="J71" s="3"/>
      <c r="K71" s="3"/>
      <c r="L71" s="3"/>
    </row>
    <row r="72" spans="1:12" x14ac:dyDescent="0.25">
      <c r="A72" s="3"/>
      <c r="B72" s="3"/>
      <c r="C72" s="31"/>
      <c r="D72" s="3"/>
      <c r="E72" s="3"/>
      <c r="F72" s="3"/>
      <c r="G72" s="3"/>
      <c r="H72" s="3"/>
      <c r="I72" s="3"/>
      <c r="J72" s="3"/>
      <c r="K72" s="3"/>
      <c r="L72" s="3"/>
    </row>
    <row r="73" spans="1:12" ht="12.5" x14ac:dyDescent="0.25">
      <c r="A73" s="3"/>
      <c r="B73" s="3"/>
      <c r="C73" s="37"/>
      <c r="D73" s="57"/>
      <c r="E73" s="57"/>
      <c r="F73" s="57"/>
      <c r="G73" s="57"/>
      <c r="H73" s="57"/>
      <c r="I73" s="57"/>
      <c r="J73" s="57"/>
      <c r="K73" s="57"/>
      <c r="L73" s="3"/>
    </row>
    <row r="74" spans="1:12" ht="12.5" x14ac:dyDescent="0.25">
      <c r="A74" s="3"/>
      <c r="B74" s="3"/>
      <c r="C74" s="37"/>
      <c r="D74" s="57"/>
      <c r="E74" s="57"/>
      <c r="F74" s="57"/>
      <c r="G74" s="57"/>
      <c r="H74" s="57"/>
      <c r="I74" s="57"/>
      <c r="J74" s="57"/>
      <c r="K74" s="57"/>
      <c r="L74" s="3"/>
    </row>
    <row r="75" spans="1:12" ht="12.5" x14ac:dyDescent="0.25">
      <c r="A75" s="3"/>
      <c r="B75" s="3"/>
      <c r="C75" s="37"/>
      <c r="D75" s="57"/>
      <c r="E75" s="57"/>
      <c r="F75" s="57"/>
      <c r="G75" s="57"/>
      <c r="H75" s="57"/>
      <c r="I75" s="57"/>
      <c r="J75" s="58"/>
      <c r="K75" s="315"/>
      <c r="L75" s="3"/>
    </row>
    <row r="76" spans="1:12" ht="12.5" x14ac:dyDescent="0.25">
      <c r="A76" s="3"/>
      <c r="B76" s="3"/>
      <c r="C76" s="37"/>
      <c r="D76" s="58"/>
      <c r="E76" s="58"/>
      <c r="F76" s="58"/>
      <c r="G76" s="58"/>
      <c r="H76" s="58"/>
      <c r="I76" s="58"/>
      <c r="J76" s="58"/>
      <c r="K76" s="58"/>
      <c r="L76" s="3"/>
    </row>
    <row r="77" spans="1:12" x14ac:dyDescent="0.25">
      <c r="A77" s="3"/>
      <c r="B77" s="3"/>
      <c r="C77" s="3"/>
      <c r="D77" s="316"/>
      <c r="E77" s="316"/>
      <c r="F77" s="316"/>
      <c r="G77" s="316"/>
      <c r="H77" s="316"/>
      <c r="I77" s="316"/>
      <c r="J77" s="316"/>
      <c r="K77" s="316"/>
      <c r="L77" s="3"/>
    </row>
    <row r="78" spans="1:12" x14ac:dyDescent="0.25">
      <c r="A78" s="3"/>
      <c r="B78" s="3"/>
      <c r="C78" s="4"/>
      <c r="D78" s="4"/>
      <c r="E78" s="4"/>
      <c r="F78" s="4"/>
      <c r="G78" s="4"/>
      <c r="H78" s="4"/>
      <c r="I78" s="4"/>
      <c r="J78" s="4"/>
      <c r="K78" s="4"/>
      <c r="L78" s="3"/>
    </row>
    <row r="79" spans="1:12" x14ac:dyDescent="0.25">
      <c r="A79" s="3"/>
      <c r="B79" s="3"/>
      <c r="C79" s="3"/>
      <c r="D79" s="3"/>
      <c r="E79" s="3"/>
      <c r="F79" s="3"/>
      <c r="G79" s="3"/>
      <c r="H79" s="3"/>
      <c r="I79" s="3"/>
      <c r="J79" s="3"/>
      <c r="K79" s="3"/>
      <c r="L79" s="3"/>
    </row>
    <row r="80" spans="1:12" ht="13" x14ac:dyDescent="0.3">
      <c r="A80" s="3"/>
      <c r="B80" s="3"/>
      <c r="C80" s="39"/>
      <c r="D80" s="329"/>
      <c r="E80" s="3"/>
      <c r="F80" s="3"/>
      <c r="G80" s="3"/>
      <c r="H80" s="3"/>
      <c r="I80" s="3"/>
      <c r="J80" s="3"/>
      <c r="K80" s="3"/>
      <c r="L80" s="3"/>
    </row>
    <row r="81" spans="1:31" ht="13" x14ac:dyDescent="0.25">
      <c r="A81" s="3"/>
      <c r="B81" s="3"/>
      <c r="C81" s="330"/>
      <c r="D81" s="331"/>
      <c r="E81" s="3"/>
      <c r="F81" s="3"/>
      <c r="G81" s="3"/>
      <c r="H81" s="3"/>
      <c r="I81" s="3"/>
      <c r="J81" s="3"/>
      <c r="K81" s="3"/>
      <c r="L81" s="3"/>
    </row>
    <row r="82" spans="1:31" ht="13" x14ac:dyDescent="0.25">
      <c r="A82" s="3"/>
      <c r="B82" s="3"/>
      <c r="C82" s="330"/>
      <c r="D82" s="331"/>
      <c r="E82" s="3"/>
      <c r="F82" s="3"/>
      <c r="G82" s="3"/>
      <c r="H82" s="3"/>
      <c r="I82" s="3"/>
      <c r="J82" s="3"/>
      <c r="K82" s="3"/>
      <c r="L82" s="3"/>
    </row>
    <row r="83" spans="1:31" ht="13" x14ac:dyDescent="0.25">
      <c r="A83" s="3"/>
      <c r="B83" s="3"/>
      <c r="C83" s="330"/>
      <c r="D83" s="331"/>
      <c r="E83" s="3"/>
      <c r="F83" s="3"/>
      <c r="G83" s="3"/>
      <c r="H83" s="3"/>
      <c r="I83" s="3"/>
      <c r="J83" s="3"/>
      <c r="K83" s="3"/>
      <c r="L83" s="3"/>
    </row>
    <row r="84" spans="1:31" ht="13" x14ac:dyDescent="0.25">
      <c r="A84" s="3"/>
      <c r="B84" s="3"/>
      <c r="C84" s="332"/>
      <c r="D84" s="333"/>
      <c r="E84" s="3"/>
      <c r="F84" s="3"/>
      <c r="G84" s="3"/>
      <c r="H84" s="3"/>
      <c r="I84" s="3"/>
      <c r="J84" s="3"/>
      <c r="K84" s="3"/>
      <c r="L84" s="3"/>
    </row>
    <row r="85" spans="1:31" ht="13" x14ac:dyDescent="0.25">
      <c r="A85" s="3"/>
      <c r="B85" s="3"/>
      <c r="C85" s="334"/>
      <c r="D85" s="335"/>
      <c r="E85" s="3"/>
      <c r="F85" s="3"/>
      <c r="G85" s="3"/>
      <c r="H85" s="3"/>
      <c r="I85" s="3"/>
      <c r="J85" s="3"/>
      <c r="K85" s="3"/>
      <c r="L85" s="3"/>
    </row>
    <row r="86" spans="1:31" ht="13" x14ac:dyDescent="0.25">
      <c r="A86" s="3"/>
      <c r="B86" s="3"/>
      <c r="C86" s="334"/>
      <c r="D86" s="335"/>
      <c r="E86" s="3"/>
      <c r="F86" s="3"/>
      <c r="G86" s="3"/>
      <c r="H86" s="3"/>
      <c r="I86" s="3"/>
      <c r="J86" s="3"/>
      <c r="K86" s="3"/>
      <c r="L86" s="3"/>
    </row>
    <row r="87" spans="1:31" ht="13" x14ac:dyDescent="0.3">
      <c r="A87" s="3"/>
      <c r="B87" s="3"/>
      <c r="C87" s="39"/>
      <c r="D87" s="336"/>
      <c r="E87" s="3"/>
      <c r="F87" s="3"/>
      <c r="G87" s="3"/>
      <c r="H87" s="3"/>
      <c r="I87" s="3"/>
      <c r="J87" s="3"/>
      <c r="K87" s="3"/>
      <c r="L87" s="3"/>
    </row>
    <row r="88" spans="1:31" x14ac:dyDescent="0.25">
      <c r="A88" s="3"/>
      <c r="B88" s="3"/>
      <c r="C88" s="3"/>
      <c r="D88" s="3"/>
      <c r="E88" s="3"/>
      <c r="F88" s="3"/>
      <c r="G88" s="3"/>
      <c r="H88" s="3"/>
      <c r="I88" s="3"/>
      <c r="J88" s="3"/>
      <c r="K88" s="3"/>
      <c r="L88" s="3"/>
    </row>
    <row r="89" spans="1:31" x14ac:dyDescent="0.25">
      <c r="A89" s="3"/>
      <c r="B89" s="3"/>
      <c r="C89" s="3"/>
      <c r="D89" s="3"/>
      <c r="E89" s="3"/>
      <c r="F89" s="3"/>
      <c r="G89" s="3"/>
      <c r="H89" s="3"/>
      <c r="I89" s="3"/>
      <c r="J89" s="3"/>
      <c r="K89" s="3"/>
      <c r="L89" s="3"/>
    </row>
    <row r="90" spans="1:31" x14ac:dyDescent="0.25">
      <c r="A90" s="3"/>
      <c r="B90" s="3"/>
      <c r="C90" s="3"/>
      <c r="D90" s="3"/>
      <c r="E90" s="3"/>
      <c r="F90" s="3"/>
      <c r="G90" s="3"/>
      <c r="H90" s="3"/>
      <c r="I90" s="3"/>
      <c r="J90" s="3"/>
      <c r="K90" s="3"/>
      <c r="L90" s="3"/>
    </row>
    <row r="91" spans="1:31" x14ac:dyDescent="0.25">
      <c r="A91" s="3"/>
      <c r="B91" s="4"/>
      <c r="C91" s="3"/>
      <c r="D91" s="3"/>
      <c r="E91" s="3"/>
      <c r="F91" s="3"/>
      <c r="G91" s="3"/>
      <c r="H91" s="3"/>
      <c r="I91" s="4"/>
      <c r="J91" s="4"/>
      <c r="K91" s="3"/>
      <c r="L91" s="4"/>
      <c r="Z91" s="146"/>
      <c r="AA91" s="146"/>
      <c r="AB91" s="146"/>
      <c r="AC91" s="146"/>
      <c r="AD91" s="146"/>
      <c r="AE91" s="146"/>
    </row>
    <row r="92" spans="1:31" x14ac:dyDescent="0.25">
      <c r="A92" s="3"/>
      <c r="B92" s="3"/>
      <c r="C92" s="3"/>
      <c r="D92" s="3"/>
      <c r="E92" s="3"/>
      <c r="F92" s="3"/>
      <c r="G92" s="3"/>
      <c r="H92" s="3"/>
      <c r="I92" s="3"/>
      <c r="J92" s="3"/>
      <c r="K92" s="3"/>
      <c r="L92" s="3"/>
    </row>
    <row r="93" spans="1:31" x14ac:dyDescent="0.25">
      <c r="A93" s="3"/>
      <c r="B93" s="3"/>
      <c r="C93" s="3"/>
      <c r="D93" s="3"/>
      <c r="E93" s="3"/>
      <c r="F93" s="3"/>
      <c r="G93" s="3"/>
      <c r="H93" s="3"/>
      <c r="I93" s="3"/>
      <c r="J93" s="3"/>
      <c r="K93" s="3"/>
      <c r="L93" s="3"/>
    </row>
    <row r="94" spans="1:31" x14ac:dyDescent="0.25">
      <c r="A94" s="3"/>
      <c r="B94" s="3"/>
      <c r="C94" s="3"/>
      <c r="D94" s="3"/>
      <c r="E94" s="3"/>
      <c r="F94" s="3"/>
      <c r="G94" s="3"/>
      <c r="H94" s="3"/>
      <c r="I94" s="3"/>
      <c r="J94" s="3"/>
      <c r="K94" s="3"/>
      <c r="L94" s="3"/>
    </row>
    <row r="95" spans="1:31" x14ac:dyDescent="0.25">
      <c r="A95" s="3"/>
      <c r="B95" s="3"/>
      <c r="C95" s="3"/>
      <c r="D95" s="3"/>
      <c r="E95" s="3"/>
      <c r="F95" s="3"/>
      <c r="G95" s="3"/>
      <c r="H95" s="3"/>
      <c r="I95" s="3"/>
      <c r="J95" s="3"/>
      <c r="K95" s="3"/>
      <c r="L95" s="3"/>
    </row>
    <row r="96" spans="1:31" x14ac:dyDescent="0.25">
      <c r="A96" s="3"/>
      <c r="B96" s="3"/>
      <c r="C96" s="3"/>
      <c r="D96" s="3"/>
      <c r="E96" s="3"/>
      <c r="F96" s="3"/>
      <c r="G96" s="3"/>
      <c r="H96" s="3"/>
      <c r="I96" s="3"/>
      <c r="J96" s="3"/>
      <c r="K96" s="3"/>
      <c r="L96" s="3"/>
    </row>
    <row r="97" spans="1:12" x14ac:dyDescent="0.25">
      <c r="A97" s="3"/>
      <c r="B97" s="3"/>
      <c r="C97" s="3"/>
      <c r="D97" s="3"/>
      <c r="E97" s="3"/>
      <c r="F97" s="3"/>
      <c r="G97" s="3"/>
      <c r="H97" s="3"/>
      <c r="I97" s="3"/>
      <c r="J97" s="3"/>
      <c r="K97" s="3"/>
      <c r="L97" s="3"/>
    </row>
    <row r="98" spans="1:12" x14ac:dyDescent="0.25">
      <c r="A98" s="3"/>
      <c r="B98" s="3"/>
      <c r="C98" s="3"/>
      <c r="D98" s="3"/>
      <c r="E98" s="3"/>
      <c r="F98" s="3"/>
      <c r="G98" s="3"/>
      <c r="H98" s="3"/>
      <c r="I98" s="3"/>
      <c r="J98" s="3"/>
      <c r="K98" s="3"/>
      <c r="L98" s="3"/>
    </row>
    <row r="99" spans="1:12" x14ac:dyDescent="0.25">
      <c r="A99" s="3"/>
      <c r="B99" s="3"/>
      <c r="C99" s="3"/>
      <c r="D99" s="3"/>
      <c r="E99" s="3"/>
      <c r="F99" s="3"/>
      <c r="G99" s="3"/>
      <c r="H99" s="3"/>
      <c r="I99" s="3"/>
      <c r="J99" s="3"/>
      <c r="K99" s="3"/>
      <c r="L99" s="3"/>
    </row>
    <row r="100" spans="1:12" x14ac:dyDescent="0.25">
      <c r="A100" s="3"/>
      <c r="B100" s="3"/>
      <c r="C100" s="3"/>
      <c r="D100" s="3"/>
      <c r="E100" s="3"/>
      <c r="F100" s="3"/>
      <c r="G100" s="3"/>
      <c r="H100" s="3"/>
      <c r="I100" s="3"/>
      <c r="J100" s="3"/>
      <c r="K100" s="3"/>
      <c r="L100" s="3"/>
    </row>
    <row r="101" spans="1:12" x14ac:dyDescent="0.25">
      <c r="A101" s="3"/>
      <c r="B101" s="3"/>
      <c r="C101" s="3"/>
      <c r="D101" s="3"/>
      <c r="E101" s="3"/>
      <c r="F101" s="3"/>
      <c r="G101" s="3"/>
      <c r="H101" s="3"/>
      <c r="I101" s="3"/>
      <c r="J101" s="3"/>
      <c r="K101" s="3"/>
      <c r="L101" s="3"/>
    </row>
    <row r="102" spans="1:12" x14ac:dyDescent="0.25">
      <c r="A102" s="3"/>
      <c r="B102" s="3"/>
      <c r="C102" s="3"/>
      <c r="D102" s="3"/>
      <c r="E102" s="3"/>
      <c r="F102" s="3"/>
      <c r="G102" s="3"/>
      <c r="H102" s="3"/>
      <c r="I102" s="3"/>
      <c r="J102" s="3"/>
      <c r="K102" s="3"/>
      <c r="L102" s="3"/>
    </row>
    <row r="103" spans="1:12" x14ac:dyDescent="0.25">
      <c r="A103" s="3"/>
      <c r="B103" s="3"/>
      <c r="C103" s="3"/>
      <c r="D103" s="3"/>
      <c r="E103" s="3"/>
      <c r="F103" s="3"/>
      <c r="G103" s="3"/>
      <c r="H103" s="3"/>
      <c r="I103" s="3"/>
      <c r="J103" s="3"/>
      <c r="K103" s="3"/>
      <c r="L103" s="3"/>
    </row>
    <row r="104" spans="1:12" x14ac:dyDescent="0.25">
      <c r="A104" s="3"/>
      <c r="B104" s="3"/>
      <c r="C104" s="3"/>
      <c r="D104" s="3"/>
      <c r="E104" s="3"/>
      <c r="F104" s="3"/>
      <c r="G104" s="3"/>
      <c r="H104" s="3"/>
      <c r="I104" s="3"/>
      <c r="J104" s="3"/>
      <c r="K104" s="3"/>
      <c r="L104" s="3"/>
    </row>
    <row r="105" spans="1:12" x14ac:dyDescent="0.25">
      <c r="A105" s="3"/>
      <c r="B105" s="3"/>
      <c r="C105" s="3"/>
      <c r="D105" s="3"/>
      <c r="E105" s="3"/>
      <c r="F105" s="3"/>
      <c r="G105" s="3"/>
      <c r="H105" s="3"/>
      <c r="I105" s="3"/>
      <c r="J105" s="3"/>
      <c r="K105" s="3"/>
      <c r="L105" s="3"/>
    </row>
  </sheetData>
  <mergeCells count="1">
    <mergeCell ref="C3:I3"/>
  </mergeCells>
  <phoneticPr fontId="0" type="noConversion"/>
  <hyperlinks>
    <hyperlink ref="A66" r:id="rId1"/>
  </hyperlinks>
  <printOptions horizontalCentered="1" verticalCentered="1"/>
  <pageMargins left="0.5" right="0.5" top="0.25" bottom="0.25" header="0" footer="0"/>
  <pageSetup scale="38" orientation="landscape"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46"/>
  <sheetViews>
    <sheetView zoomScaleNormal="100" workbookViewId="0">
      <selection activeCell="B1" sqref="B1"/>
    </sheetView>
  </sheetViews>
  <sheetFormatPr defaultRowHeight="11.5" x14ac:dyDescent="0.25"/>
  <cols>
    <col min="1" max="1" width="29.3984375" customWidth="1"/>
    <col min="2" max="2" width="11.09765625" customWidth="1"/>
    <col min="3" max="3" width="12" customWidth="1"/>
    <col min="4" max="4" width="10.3984375" customWidth="1"/>
    <col min="5" max="5" width="10.09765625" customWidth="1"/>
    <col min="6" max="6" width="9.3984375" customWidth="1"/>
    <col min="7" max="7" width="11.19921875" customWidth="1"/>
    <col min="8" max="8" width="13" customWidth="1"/>
    <col min="9" max="9" width="11.19921875" customWidth="1"/>
    <col min="10" max="10" width="11.69921875" customWidth="1"/>
    <col min="11" max="12" width="10" customWidth="1"/>
    <col min="13" max="13" width="30.3984375" customWidth="1"/>
    <col min="14" max="27" width="10" customWidth="1"/>
    <col min="29" max="29" width="26.59765625" customWidth="1"/>
    <col min="47" max="47" width="27.3984375" customWidth="1"/>
    <col min="66" max="66" width="25.3984375" customWidth="1"/>
    <col min="79" max="79" width="23.69921875" customWidth="1"/>
    <col min="83" max="83" width="24.8984375" bestFit="1" customWidth="1"/>
  </cols>
  <sheetData>
    <row r="1" spans="1:120" ht="14" x14ac:dyDescent="0.3">
      <c r="A1" s="498" t="s">
        <v>303</v>
      </c>
      <c r="B1" s="92"/>
      <c r="C1" s="92"/>
      <c r="D1" s="92"/>
      <c r="E1" s="92"/>
      <c r="F1" s="92"/>
      <c r="G1" s="92"/>
      <c r="H1" s="92"/>
      <c r="I1" s="92"/>
      <c r="J1" s="92"/>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5"/>
      <c r="BL1" s="145"/>
      <c r="BM1" s="145"/>
      <c r="BN1" s="145"/>
      <c r="BO1" s="145"/>
      <c r="BP1" s="145"/>
      <c r="BQ1" s="145"/>
      <c r="BR1" s="145"/>
      <c r="BS1" s="145"/>
      <c r="BT1" s="145"/>
      <c r="BU1" s="145"/>
      <c r="BV1" s="145"/>
      <c r="BW1" s="145"/>
      <c r="BX1" s="145"/>
      <c r="BY1" s="145"/>
      <c r="BZ1" s="145"/>
      <c r="CA1" s="145"/>
      <c r="CB1" s="145"/>
      <c r="CC1" s="145"/>
      <c r="CD1" s="145"/>
      <c r="CE1" s="145"/>
      <c r="CF1" s="145"/>
      <c r="CG1" s="145"/>
      <c r="CH1" s="145"/>
      <c r="CI1" s="145"/>
      <c r="CJ1" s="145"/>
      <c r="CK1" s="145"/>
      <c r="CL1" s="145"/>
      <c r="CM1" s="145"/>
      <c r="CN1" s="145"/>
      <c r="CO1" s="145"/>
      <c r="CP1" s="145"/>
      <c r="CQ1" s="145"/>
      <c r="CR1" s="145"/>
      <c r="CS1" s="145"/>
      <c r="CT1" s="145"/>
      <c r="CU1" s="145"/>
      <c r="CV1" s="145"/>
      <c r="CW1" s="145"/>
      <c r="CX1" s="145"/>
      <c r="CY1" s="145"/>
      <c r="CZ1" s="145"/>
      <c r="DA1" s="145"/>
      <c r="DB1" s="145"/>
      <c r="DC1" s="145"/>
      <c r="DD1" s="145"/>
      <c r="DE1" s="145"/>
      <c r="DF1" s="145"/>
      <c r="DG1" s="145"/>
      <c r="DH1" s="145"/>
      <c r="DI1" s="145"/>
      <c r="DJ1" s="145"/>
      <c r="DK1" s="145"/>
      <c r="DL1" s="145"/>
      <c r="DM1" s="145"/>
      <c r="DN1" s="145"/>
      <c r="DO1" s="145"/>
      <c r="DP1" s="145"/>
    </row>
    <row r="2" spans="1:120" ht="13" x14ac:dyDescent="0.3">
      <c r="A2" s="111" t="s">
        <v>171</v>
      </c>
      <c r="B2" s="92"/>
      <c r="C2" s="92"/>
      <c r="D2" s="120"/>
      <c r="E2" s="112"/>
      <c r="F2" s="92"/>
      <c r="G2" s="92"/>
      <c r="H2" s="92"/>
      <c r="I2" s="92"/>
      <c r="J2" s="92"/>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row>
    <row r="3" spans="1:120" ht="12.5" x14ac:dyDescent="0.25">
      <c r="A3" s="92"/>
      <c r="B3" s="92"/>
      <c r="C3" s="547" t="s">
        <v>266</v>
      </c>
      <c r="D3" s="547"/>
      <c r="E3" s="547"/>
      <c r="F3" s="547"/>
      <c r="G3" s="547"/>
      <c r="H3" s="547"/>
      <c r="I3" s="547"/>
      <c r="J3" s="92"/>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row>
    <row r="4" spans="1:120" x14ac:dyDescent="0.25">
      <c r="A4" s="121"/>
      <c r="B4" s="122" t="s">
        <v>15</v>
      </c>
      <c r="C4" s="122"/>
      <c r="D4" s="122"/>
      <c r="E4" s="122"/>
      <c r="F4" s="122"/>
      <c r="G4" s="122"/>
      <c r="H4" s="122"/>
      <c r="I4" s="122"/>
      <c r="J4" s="122"/>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row>
    <row r="5" spans="1:120" x14ac:dyDescent="0.25">
      <c r="A5" s="121"/>
      <c r="B5" s="122" t="s">
        <v>16</v>
      </c>
      <c r="C5" s="122"/>
      <c r="D5" s="122" t="s">
        <v>17</v>
      </c>
      <c r="E5" s="122" t="s">
        <v>17</v>
      </c>
      <c r="F5" s="122"/>
      <c r="G5" s="122"/>
      <c r="H5" s="122" t="s">
        <v>231</v>
      </c>
      <c r="I5" s="122" t="s">
        <v>5</v>
      </c>
      <c r="J5" s="122" t="s">
        <v>16</v>
      </c>
      <c r="K5" s="2"/>
      <c r="L5" s="2"/>
      <c r="M5" s="426"/>
      <c r="N5" s="426"/>
      <c r="O5" s="426"/>
      <c r="P5" s="426"/>
      <c r="Q5" s="426"/>
      <c r="R5" s="426"/>
      <c r="S5" s="426"/>
      <c r="T5" s="426"/>
      <c r="U5" s="426"/>
      <c r="V5" s="426"/>
      <c r="W5" s="426"/>
      <c r="X5" s="426"/>
      <c r="Y5" s="426"/>
      <c r="Z5" s="426"/>
      <c r="AA5" s="426"/>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426"/>
      <c r="CF5" s="145"/>
      <c r="CG5" s="145"/>
      <c r="CH5" s="145"/>
      <c r="CI5" s="145"/>
      <c r="CJ5" s="145"/>
      <c r="CK5" s="145"/>
      <c r="CL5" s="145"/>
      <c r="CM5" s="145"/>
      <c r="CN5" s="145"/>
      <c r="CO5" s="145"/>
      <c r="CP5" s="145"/>
      <c r="CQ5" s="145"/>
      <c r="CR5" s="145"/>
      <c r="CS5" s="145"/>
      <c r="CT5" s="145"/>
      <c r="CU5" s="145"/>
      <c r="CV5" s="145"/>
      <c r="CW5" s="145"/>
      <c r="CX5" s="145"/>
      <c r="CY5" s="145"/>
      <c r="CZ5" s="145"/>
      <c r="DA5" s="145"/>
      <c r="DB5" s="145"/>
      <c r="DC5" s="145"/>
      <c r="DD5" s="145"/>
      <c r="DE5" s="145"/>
      <c r="DF5" s="145"/>
      <c r="DG5" s="145"/>
      <c r="DH5" s="145"/>
      <c r="DI5" s="145"/>
      <c r="DJ5" s="145"/>
      <c r="DK5" s="145"/>
      <c r="DL5" s="145"/>
      <c r="DM5" s="145"/>
      <c r="DN5" s="145"/>
      <c r="DO5" s="145"/>
      <c r="DP5" s="145"/>
    </row>
    <row r="6" spans="1:120" x14ac:dyDescent="0.25">
      <c r="A6" s="121"/>
      <c r="B6" s="122" t="s">
        <v>6</v>
      </c>
      <c r="C6" s="122" t="s">
        <v>8</v>
      </c>
      <c r="D6" s="122" t="s">
        <v>18</v>
      </c>
      <c r="E6" s="122" t="s">
        <v>19</v>
      </c>
      <c r="F6" s="122" t="s">
        <v>20</v>
      </c>
      <c r="G6" s="122" t="s">
        <v>10</v>
      </c>
      <c r="H6" s="122" t="s">
        <v>4</v>
      </c>
      <c r="I6" s="122" t="s">
        <v>11</v>
      </c>
      <c r="J6" s="122" t="s">
        <v>6</v>
      </c>
      <c r="K6" s="2"/>
      <c r="L6" s="2"/>
      <c r="M6" s="426"/>
      <c r="N6" s="426"/>
      <c r="O6" s="426"/>
      <c r="P6" s="426"/>
      <c r="Q6" s="426"/>
      <c r="R6" s="426"/>
      <c r="S6" s="426"/>
      <c r="T6" s="426"/>
      <c r="U6" s="426"/>
      <c r="V6" s="426"/>
      <c r="W6" s="426"/>
      <c r="X6" s="426"/>
      <c r="Y6" s="426"/>
      <c r="Z6" s="426"/>
      <c r="AA6" s="426"/>
      <c r="AB6" s="145"/>
      <c r="AC6" s="145"/>
      <c r="AD6" s="145"/>
      <c r="AE6" s="145"/>
      <c r="AF6" s="145"/>
      <c r="AG6" s="145"/>
      <c r="AH6" s="145"/>
      <c r="AI6" s="145"/>
      <c r="AJ6" s="145"/>
      <c r="AK6" s="145"/>
      <c r="AL6" s="145"/>
      <c r="AM6" s="145"/>
      <c r="AN6" s="145"/>
      <c r="AO6" s="145"/>
      <c r="AP6" s="145"/>
      <c r="AQ6" s="145"/>
      <c r="AR6" s="145"/>
      <c r="AS6" s="145"/>
      <c r="AT6" s="145"/>
      <c r="AU6" s="422"/>
      <c r="AV6" s="145"/>
      <c r="AW6" s="145"/>
      <c r="AX6" s="145"/>
      <c r="AY6" s="145"/>
      <c r="AZ6" s="145"/>
      <c r="BA6" s="145"/>
      <c r="BB6" s="145"/>
      <c r="BC6" s="145"/>
      <c r="BD6" s="145"/>
      <c r="BE6" s="145"/>
      <c r="BF6" s="145"/>
      <c r="BG6" s="145"/>
      <c r="BH6" s="145"/>
      <c r="BI6" s="145"/>
      <c r="BJ6" s="145"/>
      <c r="BK6" s="145"/>
      <c r="BL6" s="145"/>
      <c r="BM6" s="145"/>
      <c r="BN6" s="422"/>
      <c r="BO6" s="426"/>
      <c r="BP6" s="426"/>
      <c r="BQ6" s="426"/>
      <c r="BR6" s="426"/>
      <c r="BS6" s="426"/>
      <c r="BT6" s="426"/>
      <c r="BU6" s="145"/>
      <c r="BV6" s="145"/>
      <c r="BW6" s="145"/>
      <c r="BX6" s="145"/>
      <c r="BY6" s="145"/>
      <c r="BZ6" s="145"/>
      <c r="CA6" s="145"/>
      <c r="CB6" s="145"/>
      <c r="CC6" s="145"/>
      <c r="CD6" s="145"/>
      <c r="CE6" s="427"/>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row>
    <row r="7" spans="1:120" ht="13" thickBot="1" x14ac:dyDescent="0.3">
      <c r="A7" s="123" t="s">
        <v>21</v>
      </c>
      <c r="B7" s="124">
        <v>43465</v>
      </c>
      <c r="C7" s="125" t="s">
        <v>22</v>
      </c>
      <c r="D7" s="125" t="s">
        <v>23</v>
      </c>
      <c r="E7" s="125" t="s">
        <v>24</v>
      </c>
      <c r="F7" s="125" t="s">
        <v>24</v>
      </c>
      <c r="G7" s="125" t="s">
        <v>23</v>
      </c>
      <c r="H7" s="125" t="s">
        <v>23</v>
      </c>
      <c r="I7" s="125" t="s">
        <v>24</v>
      </c>
      <c r="J7" s="124">
        <v>43830</v>
      </c>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429"/>
      <c r="AV7" s="429"/>
      <c r="AW7" s="429"/>
      <c r="AX7" s="429"/>
      <c r="AY7" s="429"/>
      <c r="AZ7" s="429"/>
      <c r="BA7" s="429"/>
      <c r="BB7" s="429"/>
      <c r="BC7" s="429"/>
      <c r="BD7" s="429"/>
      <c r="BE7" s="428"/>
      <c r="BF7" s="428"/>
      <c r="BG7" s="428"/>
      <c r="BH7" s="428"/>
      <c r="BI7" s="428"/>
      <c r="BJ7" s="145"/>
      <c r="BK7" s="145"/>
      <c r="BL7" s="145"/>
      <c r="BM7" s="145"/>
      <c r="BN7" s="436"/>
      <c r="BO7" s="429"/>
      <c r="BP7" s="429"/>
      <c r="BQ7" s="429"/>
      <c r="BR7" s="429"/>
      <c r="BS7" s="429"/>
      <c r="BT7" s="429"/>
      <c r="BU7" s="429"/>
      <c r="BV7" s="429"/>
      <c r="BW7" s="429"/>
      <c r="BX7" s="428"/>
      <c r="BY7" s="428"/>
      <c r="BZ7" s="428"/>
      <c r="CA7" s="428"/>
      <c r="CB7" s="145"/>
      <c r="CC7" s="145"/>
      <c r="CD7" s="145"/>
      <c r="CE7" s="145"/>
      <c r="CF7" s="145"/>
      <c r="CG7" s="145"/>
      <c r="CH7" s="145"/>
      <c r="CI7" s="145"/>
      <c r="CJ7" s="145"/>
      <c r="CK7" s="145"/>
      <c r="CL7" s="145"/>
      <c r="CM7" s="145"/>
      <c r="CN7" s="145"/>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row>
    <row r="8" spans="1:120" ht="12" thickTop="1" x14ac:dyDescent="0.25">
      <c r="A8" s="250" t="s">
        <v>37</v>
      </c>
      <c r="B8" s="259">
        <v>2421</v>
      </c>
      <c r="C8" s="259">
        <v>-56</v>
      </c>
      <c r="D8" s="259">
        <v>364</v>
      </c>
      <c r="E8" s="259">
        <v>8</v>
      </c>
      <c r="F8" s="259">
        <v>0</v>
      </c>
      <c r="G8" s="259">
        <v>51</v>
      </c>
      <c r="H8" s="259">
        <v>79</v>
      </c>
      <c r="I8" s="259">
        <v>171</v>
      </c>
      <c r="J8" s="259">
        <v>2680</v>
      </c>
      <c r="M8" s="145"/>
      <c r="N8" s="145"/>
      <c r="O8" s="145"/>
      <c r="P8" s="145"/>
      <c r="Q8" s="145"/>
      <c r="R8" s="145"/>
      <c r="S8" s="145"/>
      <c r="T8" s="145"/>
      <c r="U8" s="145"/>
      <c r="V8" s="145"/>
      <c r="W8" s="145"/>
      <c r="X8" s="145"/>
      <c r="Y8" s="145"/>
      <c r="Z8" s="430"/>
      <c r="AA8" s="145"/>
      <c r="AB8" s="145"/>
      <c r="AC8" s="145"/>
      <c r="AD8" s="145"/>
      <c r="AE8" s="145"/>
      <c r="AF8" s="145"/>
      <c r="AG8" s="145"/>
      <c r="AH8" s="145"/>
      <c r="AI8" s="145"/>
      <c r="AJ8" s="145"/>
      <c r="AK8" s="145"/>
      <c r="AL8" s="145"/>
      <c r="AM8" s="145"/>
      <c r="AN8" s="145"/>
      <c r="AO8" s="145"/>
      <c r="AP8" s="145"/>
      <c r="AQ8" s="145"/>
      <c r="AR8" s="145"/>
      <c r="AS8" s="145"/>
      <c r="AT8" s="145"/>
      <c r="AU8" s="431"/>
      <c r="AV8" s="432"/>
      <c r="AW8" s="435"/>
      <c r="AX8" s="432"/>
      <c r="AY8" s="432"/>
      <c r="AZ8" s="432"/>
      <c r="BA8" s="432"/>
      <c r="BB8" s="432"/>
      <c r="BC8" s="432"/>
      <c r="BD8" s="432"/>
      <c r="BE8" s="432"/>
      <c r="BF8" s="438"/>
      <c r="BG8" s="145"/>
      <c r="BH8" s="145"/>
      <c r="BI8" s="145"/>
      <c r="BJ8" s="145"/>
      <c r="BK8" s="145"/>
      <c r="BL8" s="145"/>
      <c r="BM8" s="145"/>
      <c r="BN8" s="431"/>
      <c r="BO8" s="432"/>
      <c r="BP8" s="432"/>
      <c r="BQ8" s="432"/>
      <c r="BR8" s="432"/>
      <c r="BS8" s="432"/>
      <c r="BT8" s="432"/>
      <c r="BU8" s="432"/>
      <c r="BV8" s="432"/>
      <c r="BW8" s="432"/>
      <c r="BX8" s="145"/>
      <c r="BY8" s="430"/>
      <c r="BZ8" s="430"/>
      <c r="CA8" s="145"/>
      <c r="CB8" s="145"/>
      <c r="CC8" s="145"/>
      <c r="CD8" s="145"/>
      <c r="CE8" s="431"/>
      <c r="CF8" s="432"/>
      <c r="CG8" s="432"/>
      <c r="CH8" s="432"/>
      <c r="CI8" s="432"/>
      <c r="CJ8" s="432"/>
      <c r="CK8" s="432"/>
      <c r="CL8" s="432"/>
      <c r="CM8" s="432"/>
      <c r="CN8" s="432"/>
      <c r="CO8" s="432"/>
      <c r="CP8" s="432"/>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row>
    <row r="9" spans="1:120" x14ac:dyDescent="0.25">
      <c r="A9" s="252" t="s">
        <v>38</v>
      </c>
      <c r="B9" s="260">
        <v>41403</v>
      </c>
      <c r="C9" s="260">
        <v>-517</v>
      </c>
      <c r="D9" s="260">
        <v>3365</v>
      </c>
      <c r="E9" s="260">
        <v>5600</v>
      </c>
      <c r="F9" s="260">
        <v>1833</v>
      </c>
      <c r="G9" s="260">
        <v>2692</v>
      </c>
      <c r="H9" s="260">
        <v>5999</v>
      </c>
      <c r="I9" s="260">
        <v>3998</v>
      </c>
      <c r="J9" s="260">
        <v>41511</v>
      </c>
      <c r="M9" s="145"/>
      <c r="N9" s="145"/>
      <c r="O9" s="145"/>
      <c r="P9" s="145"/>
      <c r="Q9" s="145"/>
      <c r="R9" s="145"/>
      <c r="S9" s="145"/>
      <c r="T9" s="145"/>
      <c r="U9" s="145"/>
      <c r="V9" s="145"/>
      <c r="W9" s="145"/>
      <c r="X9" s="145"/>
      <c r="Y9" s="145"/>
      <c r="Z9" s="430"/>
      <c r="AA9" s="145"/>
      <c r="AB9" s="145"/>
      <c r="AC9" s="145"/>
      <c r="AD9" s="145"/>
      <c r="AE9" s="145"/>
      <c r="AF9" s="145"/>
      <c r="AG9" s="145"/>
      <c r="AH9" s="145"/>
      <c r="AI9" s="145"/>
      <c r="AJ9" s="145"/>
      <c r="AK9" s="145"/>
      <c r="AL9" s="145"/>
      <c r="AM9" s="145"/>
      <c r="AN9" s="145"/>
      <c r="AO9" s="145"/>
      <c r="AP9" s="145"/>
      <c r="AQ9" s="145"/>
      <c r="AR9" s="145"/>
      <c r="AS9" s="145"/>
      <c r="AT9" s="145"/>
      <c r="AU9" s="431"/>
      <c r="AV9" s="432"/>
      <c r="AW9" s="432"/>
      <c r="AX9" s="432"/>
      <c r="AY9" s="432"/>
      <c r="AZ9" s="432"/>
      <c r="BA9" s="432"/>
      <c r="BB9" s="432"/>
      <c r="BC9" s="432"/>
      <c r="BD9" s="432"/>
      <c r="BE9" s="432"/>
      <c r="BF9" s="438"/>
      <c r="BG9" s="145"/>
      <c r="BH9" s="145"/>
      <c r="BI9" s="145"/>
      <c r="BJ9" s="145"/>
      <c r="BK9" s="145"/>
      <c r="BL9" s="145"/>
      <c r="BM9" s="145"/>
      <c r="BN9" s="431"/>
      <c r="BO9" s="432"/>
      <c r="BP9" s="432"/>
      <c r="BQ9" s="432"/>
      <c r="BR9" s="432"/>
      <c r="BS9" s="432"/>
      <c r="BT9" s="432"/>
      <c r="BU9" s="432"/>
      <c r="BV9" s="432"/>
      <c r="BW9" s="432"/>
      <c r="BX9" s="145"/>
      <c r="BY9" s="430"/>
      <c r="BZ9" s="430"/>
      <c r="CA9" s="145"/>
      <c r="CB9" s="145"/>
      <c r="CC9" s="145"/>
      <c r="CD9" s="145"/>
      <c r="CE9" s="431"/>
      <c r="CF9" s="432"/>
      <c r="CG9" s="432"/>
      <c r="CH9" s="432"/>
      <c r="CI9" s="432"/>
      <c r="CJ9" s="432"/>
      <c r="CK9" s="432"/>
      <c r="CL9" s="432"/>
      <c r="CM9" s="432"/>
      <c r="CN9" s="432"/>
      <c r="CO9" s="432"/>
      <c r="CP9" s="432"/>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row>
    <row r="10" spans="1:120" x14ac:dyDescent="0.25">
      <c r="A10" s="250" t="s">
        <v>28</v>
      </c>
      <c r="B10" s="259">
        <v>48</v>
      </c>
      <c r="C10" s="259">
        <v>0</v>
      </c>
      <c r="D10" s="259">
        <v>0</v>
      </c>
      <c r="E10" s="259">
        <v>4</v>
      </c>
      <c r="F10" s="259">
        <v>4</v>
      </c>
      <c r="G10" s="259">
        <v>0</v>
      </c>
      <c r="H10" s="259">
        <v>3</v>
      </c>
      <c r="I10" s="259">
        <v>4</v>
      </c>
      <c r="J10" s="259">
        <v>39</v>
      </c>
      <c r="M10" s="145"/>
      <c r="N10" s="145"/>
      <c r="O10" s="145"/>
      <c r="P10" s="145"/>
      <c r="Q10" s="145"/>
      <c r="R10" s="145"/>
      <c r="S10" s="145"/>
      <c r="T10" s="145"/>
      <c r="U10" s="145"/>
      <c r="V10" s="145"/>
      <c r="W10" s="145"/>
      <c r="X10" s="145"/>
      <c r="Y10" s="145"/>
      <c r="Z10" s="430"/>
      <c r="AA10" s="145"/>
      <c r="AB10" s="145"/>
      <c r="AC10" s="145"/>
      <c r="AD10" s="145"/>
      <c r="AE10" s="145"/>
      <c r="AF10" s="145"/>
      <c r="AG10" s="145"/>
      <c r="AH10" s="145"/>
      <c r="AI10" s="145"/>
      <c r="AJ10" s="145"/>
      <c r="AK10" s="145"/>
      <c r="AL10" s="145"/>
      <c r="AM10" s="145"/>
      <c r="AN10" s="145"/>
      <c r="AO10" s="145"/>
      <c r="AP10" s="145"/>
      <c r="AQ10" s="145"/>
      <c r="AR10" s="145"/>
      <c r="AS10" s="145"/>
      <c r="AT10" s="145"/>
      <c r="AU10" s="431"/>
      <c r="AV10" s="432"/>
      <c r="AW10" s="435"/>
      <c r="AX10" s="432"/>
      <c r="AY10" s="432"/>
      <c r="AZ10" s="432"/>
      <c r="BA10" s="432"/>
      <c r="BB10" s="432"/>
      <c r="BC10" s="432"/>
      <c r="BD10" s="432"/>
      <c r="BE10" s="432"/>
      <c r="BF10" s="438"/>
      <c r="BG10" s="145"/>
      <c r="BH10" s="145"/>
      <c r="BI10" s="145"/>
      <c r="BJ10" s="145"/>
      <c r="BK10" s="145"/>
      <c r="BL10" s="145"/>
      <c r="BM10" s="145"/>
      <c r="BN10" s="431"/>
      <c r="BO10" s="432"/>
      <c r="BP10" s="432"/>
      <c r="BQ10" s="432"/>
      <c r="BR10" s="432"/>
      <c r="BS10" s="432"/>
      <c r="BT10" s="432"/>
      <c r="BU10" s="432"/>
      <c r="BV10" s="432"/>
      <c r="BW10" s="432"/>
      <c r="BX10" s="145"/>
      <c r="BY10" s="430"/>
      <c r="BZ10" s="430"/>
      <c r="CA10" s="145"/>
      <c r="CB10" s="145"/>
      <c r="CC10" s="145"/>
      <c r="CD10" s="145"/>
      <c r="CE10" s="431"/>
      <c r="CF10" s="432"/>
      <c r="CG10" s="432"/>
      <c r="CH10" s="432"/>
      <c r="CI10" s="432"/>
      <c r="CJ10" s="432"/>
      <c r="CK10" s="432"/>
      <c r="CL10" s="432"/>
      <c r="CM10" s="432"/>
      <c r="CN10" s="432"/>
      <c r="CO10" s="432"/>
      <c r="CP10" s="432"/>
      <c r="CQ10" s="145"/>
      <c r="CR10" s="145"/>
      <c r="CS10" s="145"/>
      <c r="CT10" s="145"/>
      <c r="CU10" s="145"/>
      <c r="CV10" s="145"/>
      <c r="CW10" s="145"/>
      <c r="CX10" s="145"/>
      <c r="CY10" s="145"/>
      <c r="CZ10" s="145"/>
      <c r="DA10" s="145"/>
      <c r="DB10" s="145"/>
      <c r="DC10" s="145"/>
      <c r="DD10" s="145"/>
      <c r="DE10" s="145"/>
      <c r="DF10" s="145"/>
      <c r="DG10" s="145"/>
      <c r="DH10" s="145"/>
      <c r="DI10" s="145"/>
      <c r="DJ10" s="145"/>
      <c r="DK10" s="145"/>
      <c r="DL10" s="145"/>
      <c r="DM10" s="145"/>
      <c r="DN10" s="145"/>
      <c r="DO10" s="145"/>
      <c r="DP10" s="145"/>
    </row>
    <row r="11" spans="1:120" x14ac:dyDescent="0.25">
      <c r="A11" s="250" t="s">
        <v>39</v>
      </c>
      <c r="B11" s="259">
        <v>33</v>
      </c>
      <c r="C11" s="259">
        <v>4</v>
      </c>
      <c r="D11" s="259">
        <v>0</v>
      </c>
      <c r="E11" s="259">
        <v>0</v>
      </c>
      <c r="F11" s="259">
        <v>0</v>
      </c>
      <c r="G11" s="259">
        <v>0</v>
      </c>
      <c r="H11" s="259">
        <v>0</v>
      </c>
      <c r="I11" s="259">
        <v>4</v>
      </c>
      <c r="J11" s="259">
        <v>33</v>
      </c>
      <c r="M11" s="145"/>
      <c r="N11" s="145"/>
      <c r="O11" s="145"/>
      <c r="P11" s="145"/>
      <c r="Q11" s="145"/>
      <c r="R11" s="145"/>
      <c r="S11" s="145"/>
      <c r="T11" s="145"/>
      <c r="U11" s="145"/>
      <c r="V11" s="145"/>
      <c r="W11" s="145"/>
      <c r="X11" s="145"/>
      <c r="Y11" s="145"/>
      <c r="Z11" s="430"/>
      <c r="AA11" s="145"/>
      <c r="AB11" s="145"/>
      <c r="AC11" s="145"/>
      <c r="AD11" s="145"/>
      <c r="AE11" s="145"/>
      <c r="AF11" s="145"/>
      <c r="AG11" s="145"/>
      <c r="AH11" s="145"/>
      <c r="AI11" s="145"/>
      <c r="AJ11" s="145"/>
      <c r="AK11" s="145"/>
      <c r="AL11" s="145"/>
      <c r="AM11" s="145"/>
      <c r="AN11" s="145"/>
      <c r="AO11" s="145"/>
      <c r="AP11" s="145"/>
      <c r="AQ11" s="145"/>
      <c r="AR11" s="145"/>
      <c r="AS11" s="145"/>
      <c r="AT11" s="145"/>
      <c r="AU11" s="431"/>
      <c r="AV11" s="432"/>
      <c r="AW11" s="432"/>
      <c r="AX11" s="432"/>
      <c r="AY11" s="432"/>
      <c r="AZ11" s="432"/>
      <c r="BA11" s="432"/>
      <c r="BB11" s="432"/>
      <c r="BC11" s="432"/>
      <c r="BD11" s="432"/>
      <c r="BE11" s="432"/>
      <c r="BF11" s="438"/>
      <c r="BG11" s="145"/>
      <c r="BH11" s="145"/>
      <c r="BI11" s="145"/>
      <c r="BJ11" s="145"/>
      <c r="BK11" s="145"/>
      <c r="BL11" s="145"/>
      <c r="BM11" s="145"/>
      <c r="BN11" s="431"/>
      <c r="BO11" s="432"/>
      <c r="BP11" s="432"/>
      <c r="BQ11" s="432"/>
      <c r="BR11" s="432"/>
      <c r="BS11" s="432"/>
      <c r="BT11" s="432"/>
      <c r="BU11" s="432"/>
      <c r="BV11" s="432"/>
      <c r="BW11" s="432"/>
      <c r="BX11" s="145"/>
      <c r="BY11" s="430"/>
      <c r="BZ11" s="430"/>
      <c r="CA11" s="145"/>
      <c r="CB11" s="145"/>
      <c r="CC11" s="145"/>
      <c r="CD11" s="145"/>
      <c r="CE11" s="431"/>
      <c r="CF11" s="432"/>
      <c r="CG11" s="432"/>
      <c r="CH11" s="432"/>
      <c r="CI11" s="432"/>
      <c r="CJ11" s="432"/>
      <c r="CK11" s="432"/>
      <c r="CL11" s="432"/>
      <c r="CM11" s="432"/>
      <c r="CN11" s="432"/>
      <c r="CO11" s="432"/>
      <c r="CP11" s="432"/>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row>
    <row r="12" spans="1:120" x14ac:dyDescent="0.25">
      <c r="A12" s="254" t="s">
        <v>40</v>
      </c>
      <c r="B12" s="261">
        <v>2296</v>
      </c>
      <c r="C12" s="261">
        <v>84</v>
      </c>
      <c r="D12" s="261">
        <v>313</v>
      </c>
      <c r="E12" s="261">
        <v>371</v>
      </c>
      <c r="F12" s="261">
        <v>22</v>
      </c>
      <c r="G12" s="261">
        <v>1</v>
      </c>
      <c r="H12" s="261">
        <v>74</v>
      </c>
      <c r="I12" s="261">
        <v>162</v>
      </c>
      <c r="J12" s="261">
        <v>2213</v>
      </c>
      <c r="M12" s="145"/>
      <c r="N12" s="145"/>
      <c r="O12" s="145"/>
      <c r="P12" s="145"/>
      <c r="Q12" s="145"/>
      <c r="R12" s="145"/>
      <c r="S12" s="145"/>
      <c r="T12" s="145"/>
      <c r="U12" s="145"/>
      <c r="V12" s="145"/>
      <c r="W12" s="145"/>
      <c r="X12" s="145"/>
      <c r="Y12" s="145"/>
      <c r="Z12" s="430"/>
      <c r="AA12" s="145"/>
      <c r="AB12" s="145"/>
      <c r="AC12" s="145"/>
      <c r="AD12" s="145"/>
      <c r="AE12" s="145"/>
      <c r="AF12" s="145"/>
      <c r="AG12" s="145"/>
      <c r="AH12" s="145"/>
      <c r="AI12" s="145"/>
      <c r="AJ12" s="145"/>
      <c r="AK12" s="145"/>
      <c r="AL12" s="145"/>
      <c r="AM12" s="145"/>
      <c r="AN12" s="145"/>
      <c r="AO12" s="145"/>
      <c r="AP12" s="145"/>
      <c r="AQ12" s="145"/>
      <c r="AR12" s="145"/>
      <c r="AS12" s="145"/>
      <c r="AT12" s="145"/>
      <c r="AU12" s="431"/>
      <c r="AV12" s="432"/>
      <c r="AW12" s="432"/>
      <c r="AX12" s="432"/>
      <c r="AY12" s="432"/>
      <c r="AZ12" s="432"/>
      <c r="BA12" s="432"/>
      <c r="BB12" s="432"/>
      <c r="BC12" s="432"/>
      <c r="BD12" s="432"/>
      <c r="BE12" s="432"/>
      <c r="BF12" s="438"/>
      <c r="BG12" s="145"/>
      <c r="BH12" s="145"/>
      <c r="BI12" s="145"/>
      <c r="BJ12" s="145"/>
      <c r="BK12" s="145"/>
      <c r="BL12" s="145"/>
      <c r="BM12" s="145"/>
      <c r="BN12" s="431"/>
      <c r="BO12" s="432"/>
      <c r="BP12" s="432"/>
      <c r="BQ12" s="432"/>
      <c r="BR12" s="432"/>
      <c r="BS12" s="432"/>
      <c r="BT12" s="432"/>
      <c r="BU12" s="432"/>
      <c r="BV12" s="432"/>
      <c r="BW12" s="432"/>
      <c r="BX12" s="145"/>
      <c r="BY12" s="430"/>
      <c r="BZ12" s="430"/>
      <c r="CA12" s="145"/>
      <c r="CB12" s="145"/>
      <c r="CC12" s="145"/>
      <c r="CD12" s="145"/>
      <c r="CE12" s="431"/>
      <c r="CF12" s="432"/>
      <c r="CG12" s="432"/>
      <c r="CH12" s="432"/>
      <c r="CI12" s="432"/>
      <c r="CJ12" s="432"/>
      <c r="CK12" s="432"/>
      <c r="CL12" s="432"/>
      <c r="CM12" s="432"/>
      <c r="CN12" s="432"/>
      <c r="CO12" s="432"/>
      <c r="CP12" s="432"/>
      <c r="CQ12" s="145"/>
      <c r="CR12" s="145"/>
      <c r="CS12" s="145"/>
      <c r="CT12" s="145"/>
      <c r="CU12" s="145"/>
      <c r="CV12" s="145"/>
      <c r="CW12" s="145"/>
      <c r="CX12" s="145"/>
      <c r="CY12" s="145"/>
      <c r="CZ12" s="145"/>
      <c r="DA12" s="145"/>
      <c r="DB12" s="145"/>
      <c r="DC12" s="145"/>
      <c r="DD12" s="145"/>
      <c r="DE12" s="145"/>
      <c r="DF12" s="145"/>
      <c r="DG12" s="145"/>
      <c r="DH12" s="145"/>
      <c r="DI12" s="145"/>
      <c r="DJ12" s="145"/>
      <c r="DK12" s="145"/>
      <c r="DL12" s="145"/>
      <c r="DM12" s="145"/>
      <c r="DN12" s="145"/>
      <c r="DO12" s="145"/>
      <c r="DP12" s="145"/>
    </row>
    <row r="13" spans="1:120" x14ac:dyDescent="0.25">
      <c r="A13" s="250" t="s">
        <v>82</v>
      </c>
      <c r="B13" s="259">
        <v>469</v>
      </c>
      <c r="C13" s="259">
        <v>-40</v>
      </c>
      <c r="D13" s="259">
        <v>47</v>
      </c>
      <c r="E13" s="259">
        <v>39</v>
      </c>
      <c r="F13" s="259">
        <v>0</v>
      </c>
      <c r="G13" s="259">
        <v>0</v>
      </c>
      <c r="H13" s="259">
        <v>3</v>
      </c>
      <c r="I13" s="259">
        <v>18</v>
      </c>
      <c r="J13" s="259">
        <v>422</v>
      </c>
      <c r="M13" s="145"/>
      <c r="N13" s="145"/>
      <c r="O13" s="145"/>
      <c r="P13" s="145"/>
      <c r="Q13" s="145"/>
      <c r="R13" s="145"/>
      <c r="S13" s="145"/>
      <c r="T13" s="145"/>
      <c r="U13" s="145"/>
      <c r="V13" s="145"/>
      <c r="W13" s="145"/>
      <c r="X13" s="145"/>
      <c r="Y13" s="145"/>
      <c r="Z13" s="430"/>
      <c r="AA13" s="145"/>
      <c r="AB13" s="145"/>
      <c r="AC13" s="145"/>
      <c r="AD13" s="145"/>
      <c r="AE13" s="145"/>
      <c r="AF13" s="145"/>
      <c r="AG13" s="145"/>
      <c r="AH13" s="145"/>
      <c r="AI13" s="145"/>
      <c r="AJ13" s="145"/>
      <c r="AK13" s="145"/>
      <c r="AL13" s="145"/>
      <c r="AM13" s="145"/>
      <c r="AN13" s="145"/>
      <c r="AO13" s="145"/>
      <c r="AP13" s="145"/>
      <c r="AQ13" s="145"/>
      <c r="AR13" s="145"/>
      <c r="AS13" s="145"/>
      <c r="AT13" s="145"/>
      <c r="AU13" s="431"/>
      <c r="AV13" s="432"/>
      <c r="AW13" s="432"/>
      <c r="AX13" s="432"/>
      <c r="AY13" s="432"/>
      <c r="AZ13" s="432"/>
      <c r="BA13" s="432"/>
      <c r="BB13" s="432"/>
      <c r="BC13" s="432"/>
      <c r="BD13" s="432"/>
      <c r="BE13" s="432"/>
      <c r="BF13" s="438"/>
      <c r="BG13" s="145"/>
      <c r="BH13" s="145"/>
      <c r="BI13" s="145"/>
      <c r="BJ13" s="145"/>
      <c r="BK13" s="145"/>
      <c r="BL13" s="145"/>
      <c r="BM13" s="145"/>
      <c r="BN13" s="431"/>
      <c r="BO13" s="432"/>
      <c r="BP13" s="435"/>
      <c r="BQ13" s="432"/>
      <c r="BR13" s="432"/>
      <c r="BS13" s="432"/>
      <c r="BT13" s="432"/>
      <c r="BU13" s="432"/>
      <c r="BV13" s="432"/>
      <c r="BW13" s="432"/>
      <c r="BX13" s="145"/>
      <c r="BY13" s="430"/>
      <c r="BZ13" s="430"/>
      <c r="CA13" s="145"/>
      <c r="CB13" s="145"/>
      <c r="CC13" s="145"/>
      <c r="CD13" s="145"/>
      <c r="CE13" s="431"/>
      <c r="CF13" s="432"/>
      <c r="CG13" s="435"/>
      <c r="CH13" s="432"/>
      <c r="CI13" s="432"/>
      <c r="CJ13" s="432"/>
      <c r="CK13" s="432"/>
      <c r="CL13" s="432"/>
      <c r="CM13" s="432"/>
      <c r="CN13" s="432"/>
      <c r="CO13" s="432"/>
      <c r="CP13" s="432"/>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row>
    <row r="14" spans="1:120" x14ac:dyDescent="0.25">
      <c r="A14" s="250" t="s">
        <v>83</v>
      </c>
      <c r="B14" s="259">
        <v>170</v>
      </c>
      <c r="C14" s="259">
        <v>6</v>
      </c>
      <c r="D14" s="259">
        <v>5</v>
      </c>
      <c r="E14" s="259">
        <v>14</v>
      </c>
      <c r="F14" s="259">
        <v>2</v>
      </c>
      <c r="G14" s="259">
        <v>1</v>
      </c>
      <c r="H14" s="259">
        <v>9</v>
      </c>
      <c r="I14" s="259">
        <v>12</v>
      </c>
      <c r="J14" s="259">
        <v>163</v>
      </c>
      <c r="M14" s="145"/>
      <c r="N14" s="145"/>
      <c r="O14" s="145"/>
      <c r="P14" s="145"/>
      <c r="Q14" s="145"/>
      <c r="R14" s="145"/>
      <c r="S14" s="145"/>
      <c r="T14" s="145"/>
      <c r="U14" s="145"/>
      <c r="V14" s="145"/>
      <c r="W14" s="145"/>
      <c r="X14" s="145"/>
      <c r="Y14" s="145"/>
      <c r="Z14" s="430"/>
      <c r="AA14" s="145"/>
      <c r="AB14" s="145"/>
      <c r="AC14" s="145"/>
      <c r="AD14" s="145"/>
      <c r="AE14" s="145"/>
      <c r="AF14" s="145"/>
      <c r="AG14" s="145"/>
      <c r="AH14" s="145"/>
      <c r="AI14" s="145"/>
      <c r="AJ14" s="145"/>
      <c r="AK14" s="145"/>
      <c r="AL14" s="145"/>
      <c r="AM14" s="145"/>
      <c r="AN14" s="145"/>
      <c r="AO14" s="145"/>
      <c r="AP14" s="145"/>
      <c r="AQ14" s="145"/>
      <c r="AR14" s="145"/>
      <c r="AS14" s="145"/>
      <c r="AT14" s="145"/>
      <c r="AU14" s="431"/>
      <c r="AV14" s="432"/>
      <c r="AW14" s="432"/>
      <c r="AX14" s="432"/>
      <c r="AY14" s="432"/>
      <c r="AZ14" s="432"/>
      <c r="BA14" s="432"/>
      <c r="BB14" s="432"/>
      <c r="BC14" s="432"/>
      <c r="BD14" s="432"/>
      <c r="BE14" s="432"/>
      <c r="BF14" s="438"/>
      <c r="BG14" s="145"/>
      <c r="BH14" s="145"/>
      <c r="BI14" s="145"/>
      <c r="BJ14" s="145"/>
      <c r="BK14" s="145"/>
      <c r="BL14" s="145"/>
      <c r="BM14" s="145"/>
      <c r="BN14" s="431"/>
      <c r="BO14" s="432"/>
      <c r="BP14" s="435"/>
      <c r="BQ14" s="432"/>
      <c r="BR14" s="432"/>
      <c r="BS14" s="432"/>
      <c r="BT14" s="432"/>
      <c r="BU14" s="432"/>
      <c r="BV14" s="432"/>
      <c r="BW14" s="432"/>
      <c r="BX14" s="145"/>
      <c r="BY14" s="430"/>
      <c r="BZ14" s="430"/>
      <c r="CA14" s="145"/>
      <c r="CB14" s="145"/>
      <c r="CC14" s="145"/>
      <c r="CD14" s="145"/>
      <c r="CE14" s="431"/>
      <c r="CF14" s="432"/>
      <c r="CG14" s="435"/>
      <c r="CH14" s="432"/>
      <c r="CI14" s="432"/>
      <c r="CJ14" s="432"/>
      <c r="CK14" s="432"/>
      <c r="CL14" s="432"/>
      <c r="CM14" s="432"/>
      <c r="CN14" s="432"/>
      <c r="CO14" s="432"/>
      <c r="CP14" s="432"/>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row>
    <row r="15" spans="1:120" x14ac:dyDescent="0.25">
      <c r="A15" s="250" t="s">
        <v>84</v>
      </c>
      <c r="B15" s="259">
        <v>1468</v>
      </c>
      <c r="C15" s="259">
        <v>118</v>
      </c>
      <c r="D15" s="259">
        <v>260</v>
      </c>
      <c r="E15" s="259">
        <v>309</v>
      </c>
      <c r="F15" s="259">
        <v>20</v>
      </c>
      <c r="G15" s="259">
        <v>0</v>
      </c>
      <c r="H15" s="259">
        <v>56</v>
      </c>
      <c r="I15" s="259">
        <v>123</v>
      </c>
      <c r="J15" s="259">
        <v>1450</v>
      </c>
      <c r="M15" s="145"/>
      <c r="N15" s="145"/>
      <c r="O15" s="145"/>
      <c r="P15" s="145"/>
      <c r="Q15" s="145"/>
      <c r="R15" s="145"/>
      <c r="S15" s="145"/>
      <c r="T15" s="145"/>
      <c r="U15" s="145"/>
      <c r="V15" s="145"/>
      <c r="W15" s="145"/>
      <c r="X15" s="145"/>
      <c r="Y15" s="145"/>
      <c r="Z15" s="430"/>
      <c r="AA15" s="145"/>
      <c r="AB15" s="145"/>
      <c r="AC15" s="145"/>
      <c r="AD15" s="145"/>
      <c r="AE15" s="145"/>
      <c r="AF15" s="145"/>
      <c r="AG15" s="145"/>
      <c r="AH15" s="145"/>
      <c r="AI15" s="145"/>
      <c r="AJ15" s="145"/>
      <c r="AK15" s="145"/>
      <c r="AL15" s="145"/>
      <c r="AM15" s="145"/>
      <c r="AN15" s="145"/>
      <c r="AO15" s="145"/>
      <c r="AP15" s="145"/>
      <c r="AQ15" s="145"/>
      <c r="AR15" s="145"/>
      <c r="AS15" s="145"/>
      <c r="AT15" s="145"/>
      <c r="AU15" s="431"/>
      <c r="AV15" s="432"/>
      <c r="AW15" s="435"/>
      <c r="AX15" s="432"/>
      <c r="AY15" s="432"/>
      <c r="AZ15" s="432"/>
      <c r="BA15" s="432"/>
      <c r="BB15" s="432"/>
      <c r="BC15" s="432"/>
      <c r="BD15" s="432"/>
      <c r="BE15" s="432"/>
      <c r="BF15" s="438"/>
      <c r="BG15" s="145"/>
      <c r="BH15" s="145"/>
      <c r="BI15" s="145"/>
      <c r="BJ15" s="145"/>
      <c r="BK15" s="145"/>
      <c r="BL15" s="145"/>
      <c r="BM15" s="145"/>
      <c r="BN15" s="431"/>
      <c r="BO15" s="432"/>
      <c r="BP15" s="432"/>
      <c r="BQ15" s="432"/>
      <c r="BR15" s="432"/>
      <c r="BS15" s="432"/>
      <c r="BT15" s="432"/>
      <c r="BU15" s="432"/>
      <c r="BV15" s="432"/>
      <c r="BW15" s="432"/>
      <c r="BX15" s="145"/>
      <c r="BY15" s="430"/>
      <c r="BZ15" s="430"/>
      <c r="CA15" s="145"/>
      <c r="CB15" s="145"/>
      <c r="CC15" s="145"/>
      <c r="CD15" s="145"/>
      <c r="CE15" s="431"/>
      <c r="CF15" s="432"/>
      <c r="CG15" s="432"/>
      <c r="CH15" s="432"/>
      <c r="CI15" s="432"/>
      <c r="CJ15" s="432"/>
      <c r="CK15" s="432"/>
      <c r="CL15" s="432"/>
      <c r="CM15" s="432"/>
      <c r="CN15" s="432"/>
      <c r="CO15" s="432"/>
      <c r="CP15" s="432"/>
      <c r="CQ15" s="145"/>
      <c r="CR15" s="145"/>
      <c r="CS15" s="145"/>
      <c r="CT15" s="145"/>
      <c r="CU15" s="145"/>
      <c r="CV15" s="145"/>
      <c r="CW15" s="145"/>
      <c r="CX15" s="145"/>
      <c r="CY15" s="145"/>
      <c r="CZ15" s="145"/>
      <c r="DA15" s="145"/>
      <c r="DB15" s="145"/>
      <c r="DC15" s="145"/>
      <c r="DD15" s="145"/>
      <c r="DE15" s="145"/>
      <c r="DF15" s="145"/>
      <c r="DG15" s="145"/>
      <c r="DH15" s="145"/>
      <c r="DI15" s="145"/>
      <c r="DJ15" s="145"/>
      <c r="DK15" s="145"/>
      <c r="DL15" s="145"/>
      <c r="DM15" s="145"/>
      <c r="DN15" s="145"/>
      <c r="DO15" s="145"/>
      <c r="DP15" s="145"/>
    </row>
    <row r="16" spans="1:120" x14ac:dyDescent="0.25">
      <c r="A16" s="250" t="s">
        <v>87</v>
      </c>
      <c r="B16" s="259">
        <v>189</v>
      </c>
      <c r="C16" s="259">
        <v>0</v>
      </c>
      <c r="D16" s="259">
        <v>1</v>
      </c>
      <c r="E16" s="259">
        <v>9</v>
      </c>
      <c r="F16" s="259">
        <v>0</v>
      </c>
      <c r="G16" s="259">
        <v>0</v>
      </c>
      <c r="H16" s="259">
        <v>6</v>
      </c>
      <c r="I16" s="259">
        <v>9</v>
      </c>
      <c r="J16" s="259">
        <v>178</v>
      </c>
      <c r="M16" s="145"/>
      <c r="N16" s="145"/>
      <c r="O16" s="145"/>
      <c r="P16" s="145"/>
      <c r="Q16" s="145"/>
      <c r="R16" s="145"/>
      <c r="S16" s="145"/>
      <c r="T16" s="145"/>
      <c r="U16" s="145"/>
      <c r="V16" s="145"/>
      <c r="W16" s="145"/>
      <c r="X16" s="145"/>
      <c r="Y16" s="145"/>
      <c r="Z16" s="430"/>
      <c r="AA16" s="145"/>
      <c r="AB16" s="145"/>
      <c r="AC16" s="145"/>
      <c r="AD16" s="145"/>
      <c r="AE16" s="145"/>
      <c r="AF16" s="145"/>
      <c r="AG16" s="145"/>
      <c r="AH16" s="145"/>
      <c r="AI16" s="145"/>
      <c r="AJ16" s="145"/>
      <c r="AK16" s="145"/>
      <c r="AL16" s="145"/>
      <c r="AM16" s="145"/>
      <c r="AN16" s="145"/>
      <c r="AO16" s="145"/>
      <c r="AP16" s="145"/>
      <c r="AQ16" s="145"/>
      <c r="AR16" s="145"/>
      <c r="AS16" s="145"/>
      <c r="AT16" s="145"/>
      <c r="AU16" s="431"/>
      <c r="AV16" s="432"/>
      <c r="AW16" s="432"/>
      <c r="AX16" s="432"/>
      <c r="AY16" s="432"/>
      <c r="AZ16" s="432"/>
      <c r="BA16" s="432"/>
      <c r="BB16" s="432"/>
      <c r="BC16" s="432"/>
      <c r="BD16" s="432"/>
      <c r="BE16" s="432"/>
      <c r="BF16" s="438"/>
      <c r="BG16" s="145"/>
      <c r="BH16" s="145"/>
      <c r="BI16" s="145"/>
      <c r="BJ16" s="145"/>
      <c r="BK16" s="145"/>
      <c r="BL16" s="145"/>
      <c r="BM16" s="145"/>
      <c r="BN16" s="431"/>
      <c r="BO16" s="432"/>
      <c r="BP16" s="432"/>
      <c r="BQ16" s="432"/>
      <c r="BR16" s="432"/>
      <c r="BS16" s="432"/>
      <c r="BT16" s="432"/>
      <c r="BU16" s="432"/>
      <c r="BV16" s="432"/>
      <c r="BW16" s="432"/>
      <c r="BX16" s="145"/>
      <c r="BY16" s="430"/>
      <c r="BZ16" s="430"/>
      <c r="CA16" s="145"/>
      <c r="CB16" s="145"/>
      <c r="CC16" s="145"/>
      <c r="CD16" s="145"/>
      <c r="CE16" s="431"/>
      <c r="CF16" s="432"/>
      <c r="CG16" s="432"/>
      <c r="CH16" s="432"/>
      <c r="CI16" s="432"/>
      <c r="CJ16" s="432"/>
      <c r="CK16" s="432"/>
      <c r="CL16" s="432"/>
      <c r="CM16" s="432"/>
      <c r="CN16" s="432"/>
      <c r="CO16" s="432"/>
      <c r="CP16" s="432"/>
      <c r="CQ16" s="145"/>
      <c r="CR16" s="145"/>
      <c r="CS16" s="145"/>
      <c r="CT16" s="145"/>
      <c r="CU16" s="145"/>
      <c r="CV16" s="145"/>
      <c r="CW16" s="145"/>
      <c r="CX16" s="145"/>
      <c r="CY16" s="145"/>
      <c r="CZ16" s="145"/>
      <c r="DA16" s="145"/>
      <c r="DB16" s="145"/>
      <c r="DC16" s="145"/>
      <c r="DD16" s="145"/>
      <c r="DE16" s="145"/>
      <c r="DF16" s="145"/>
      <c r="DG16" s="145"/>
      <c r="DH16" s="145"/>
      <c r="DI16" s="145"/>
      <c r="DJ16" s="145"/>
      <c r="DK16" s="145"/>
      <c r="DL16" s="145"/>
      <c r="DM16" s="145"/>
      <c r="DN16" s="145"/>
      <c r="DO16" s="145"/>
      <c r="DP16" s="145"/>
    </row>
    <row r="17" spans="1:120" x14ac:dyDescent="0.25">
      <c r="A17" s="250" t="s">
        <v>29</v>
      </c>
      <c r="B17" s="259">
        <v>1592</v>
      </c>
      <c r="C17" s="259">
        <v>3</v>
      </c>
      <c r="D17" s="259">
        <v>136</v>
      </c>
      <c r="E17" s="259">
        <v>285</v>
      </c>
      <c r="F17" s="259">
        <v>220</v>
      </c>
      <c r="G17" s="259">
        <v>250</v>
      </c>
      <c r="H17" s="259">
        <v>120</v>
      </c>
      <c r="I17" s="259">
        <v>182</v>
      </c>
      <c r="J17" s="259">
        <v>1414</v>
      </c>
      <c r="M17" s="145"/>
      <c r="N17" s="145"/>
      <c r="O17" s="145"/>
      <c r="P17" s="145"/>
      <c r="Q17" s="145"/>
      <c r="R17" s="145"/>
      <c r="S17" s="145"/>
      <c r="T17" s="145"/>
      <c r="U17" s="145"/>
      <c r="V17" s="145"/>
      <c r="W17" s="145"/>
      <c r="X17" s="145"/>
      <c r="Y17" s="145"/>
      <c r="Z17" s="430"/>
      <c r="AA17" s="145"/>
      <c r="AB17" s="145"/>
      <c r="AC17" s="145"/>
      <c r="AD17" s="145"/>
      <c r="AE17" s="145"/>
      <c r="AF17" s="145"/>
      <c r="AG17" s="145"/>
      <c r="AH17" s="145"/>
      <c r="AI17" s="145"/>
      <c r="AJ17" s="145"/>
      <c r="AK17" s="145"/>
      <c r="AL17" s="145"/>
      <c r="AM17" s="145"/>
      <c r="AN17" s="145"/>
      <c r="AO17" s="145"/>
      <c r="AP17" s="145"/>
      <c r="AQ17" s="145"/>
      <c r="AR17" s="145"/>
      <c r="AS17" s="145"/>
      <c r="AT17" s="145"/>
      <c r="AU17" s="431"/>
      <c r="AV17" s="432"/>
      <c r="AW17" s="432"/>
      <c r="AX17" s="432"/>
      <c r="AY17" s="432"/>
      <c r="AZ17" s="432"/>
      <c r="BA17" s="432"/>
      <c r="BB17" s="432"/>
      <c r="BC17" s="432"/>
      <c r="BD17" s="432"/>
      <c r="BE17" s="432"/>
      <c r="BF17" s="438"/>
      <c r="BG17" s="145"/>
      <c r="BH17" s="145"/>
      <c r="BI17" s="145"/>
      <c r="BJ17" s="145"/>
      <c r="BK17" s="145"/>
      <c r="BL17" s="145"/>
      <c r="BM17" s="145"/>
      <c r="BN17" s="431"/>
      <c r="BO17" s="432"/>
      <c r="BP17" s="432"/>
      <c r="BQ17" s="432"/>
      <c r="BR17" s="432"/>
      <c r="BS17" s="432"/>
      <c r="BT17" s="432"/>
      <c r="BU17" s="432"/>
      <c r="BV17" s="432"/>
      <c r="BW17" s="432"/>
      <c r="BX17" s="145"/>
      <c r="BY17" s="430"/>
      <c r="BZ17" s="430"/>
      <c r="CA17" s="145"/>
      <c r="CB17" s="145"/>
      <c r="CC17" s="145"/>
      <c r="CD17" s="145"/>
      <c r="CE17" s="431"/>
      <c r="CF17" s="432"/>
      <c r="CG17" s="432"/>
      <c r="CH17" s="432"/>
      <c r="CI17" s="432"/>
      <c r="CJ17" s="432"/>
      <c r="CK17" s="432"/>
      <c r="CL17" s="432"/>
      <c r="CM17" s="432"/>
      <c r="CN17" s="432"/>
      <c r="CO17" s="432"/>
      <c r="CP17" s="432"/>
      <c r="CQ17" s="145"/>
      <c r="CR17" s="145"/>
      <c r="CS17" s="145"/>
      <c r="CT17" s="145"/>
      <c r="CU17" s="145"/>
      <c r="CV17" s="145"/>
      <c r="CW17" s="145"/>
      <c r="CX17" s="145"/>
      <c r="CY17" s="145"/>
      <c r="CZ17" s="145"/>
      <c r="DA17" s="145"/>
      <c r="DB17" s="145"/>
      <c r="DC17" s="145"/>
      <c r="DD17" s="145"/>
      <c r="DE17" s="145"/>
      <c r="DF17" s="145"/>
      <c r="DG17" s="145"/>
      <c r="DH17" s="145"/>
      <c r="DI17" s="145"/>
      <c r="DJ17" s="145"/>
      <c r="DK17" s="145"/>
      <c r="DL17" s="145"/>
      <c r="DM17" s="145"/>
      <c r="DN17" s="145"/>
      <c r="DO17" s="145"/>
      <c r="DP17" s="145"/>
    </row>
    <row r="18" spans="1:120" x14ac:dyDescent="0.25">
      <c r="A18" s="250" t="s">
        <v>42</v>
      </c>
      <c r="B18" s="259">
        <v>330</v>
      </c>
      <c r="C18" s="259">
        <v>20</v>
      </c>
      <c r="D18" s="259">
        <v>18</v>
      </c>
      <c r="E18" s="259">
        <v>21</v>
      </c>
      <c r="F18" s="259">
        <v>11</v>
      </c>
      <c r="G18" s="259">
        <v>9</v>
      </c>
      <c r="H18" s="259">
        <v>0</v>
      </c>
      <c r="I18" s="259">
        <v>32</v>
      </c>
      <c r="J18" s="259">
        <v>313</v>
      </c>
      <c r="M18" s="145"/>
      <c r="N18" s="145"/>
      <c r="O18" s="145"/>
      <c r="P18" s="145"/>
      <c r="Q18" s="145"/>
      <c r="R18" s="145"/>
      <c r="S18" s="145"/>
      <c r="T18" s="145"/>
      <c r="U18" s="145"/>
      <c r="V18" s="145"/>
      <c r="W18" s="145"/>
      <c r="X18" s="145"/>
      <c r="Y18" s="145"/>
      <c r="Z18" s="430"/>
      <c r="AA18" s="145"/>
      <c r="AB18" s="145"/>
      <c r="AC18" s="145"/>
      <c r="AD18" s="145"/>
      <c r="AE18" s="145"/>
      <c r="AF18" s="145"/>
      <c r="AG18" s="145"/>
      <c r="AH18" s="145"/>
      <c r="AI18" s="145"/>
      <c r="AJ18" s="145"/>
      <c r="AK18" s="145"/>
      <c r="AL18" s="145"/>
      <c r="AM18" s="145"/>
      <c r="AN18" s="145"/>
      <c r="AO18" s="145"/>
      <c r="AP18" s="145"/>
      <c r="AQ18" s="145"/>
      <c r="AR18" s="145"/>
      <c r="AS18" s="145"/>
      <c r="AT18" s="145"/>
      <c r="AU18" s="431"/>
      <c r="AV18" s="432"/>
      <c r="AW18" s="432"/>
      <c r="AX18" s="432"/>
      <c r="AY18" s="432"/>
      <c r="AZ18" s="432"/>
      <c r="BA18" s="432"/>
      <c r="BB18" s="432"/>
      <c r="BC18" s="432"/>
      <c r="BD18" s="432"/>
      <c r="BE18" s="432"/>
      <c r="BF18" s="438"/>
      <c r="BG18" s="145"/>
      <c r="BH18" s="145"/>
      <c r="BI18" s="145"/>
      <c r="BJ18" s="145"/>
      <c r="BK18" s="145"/>
      <c r="BL18" s="145"/>
      <c r="BM18" s="145"/>
      <c r="BN18" s="431"/>
      <c r="BO18" s="432"/>
      <c r="BP18" s="432"/>
      <c r="BQ18" s="432"/>
      <c r="BR18" s="432"/>
      <c r="BS18" s="432"/>
      <c r="BT18" s="432"/>
      <c r="BU18" s="432"/>
      <c r="BV18" s="432"/>
      <c r="BW18" s="432"/>
      <c r="BX18" s="145"/>
      <c r="BY18" s="430"/>
      <c r="BZ18" s="430"/>
      <c r="CA18" s="145"/>
      <c r="CB18" s="145"/>
      <c r="CC18" s="145"/>
      <c r="CD18" s="145"/>
      <c r="CE18" s="431"/>
      <c r="CF18" s="432"/>
      <c r="CG18" s="432"/>
      <c r="CH18" s="432"/>
      <c r="CI18" s="432"/>
      <c r="CJ18" s="432"/>
      <c r="CK18" s="432"/>
      <c r="CL18" s="432"/>
      <c r="CM18" s="432"/>
      <c r="CN18" s="432"/>
      <c r="CO18" s="432"/>
      <c r="CP18" s="432"/>
      <c r="CQ18" s="145"/>
      <c r="CR18" s="145"/>
      <c r="CS18" s="145"/>
      <c r="CT18" s="145"/>
      <c r="CU18" s="145"/>
      <c r="CV18" s="145"/>
      <c r="CW18" s="145"/>
      <c r="CX18" s="145"/>
      <c r="CY18" s="145"/>
      <c r="CZ18" s="145"/>
      <c r="DA18" s="145"/>
      <c r="DB18" s="145"/>
      <c r="DC18" s="145"/>
      <c r="DD18" s="145"/>
      <c r="DE18" s="145"/>
      <c r="DF18" s="145"/>
      <c r="DG18" s="145"/>
      <c r="DH18" s="145"/>
      <c r="DI18" s="145"/>
      <c r="DJ18" s="145"/>
      <c r="DK18" s="145"/>
      <c r="DL18" s="145"/>
      <c r="DM18" s="145"/>
      <c r="DN18" s="145"/>
      <c r="DO18" s="145"/>
      <c r="DP18" s="145"/>
    </row>
    <row r="19" spans="1:120" x14ac:dyDescent="0.25">
      <c r="A19" s="250" t="s">
        <v>43</v>
      </c>
      <c r="B19" s="259">
        <v>9</v>
      </c>
      <c r="C19" s="259">
        <v>-1</v>
      </c>
      <c r="D19" s="259">
        <v>1</v>
      </c>
      <c r="E19" s="259">
        <v>1</v>
      </c>
      <c r="F19" s="259">
        <v>0</v>
      </c>
      <c r="G19" s="259">
        <v>1</v>
      </c>
      <c r="H19" s="259">
        <v>0</v>
      </c>
      <c r="I19" s="259">
        <v>1</v>
      </c>
      <c r="J19" s="259">
        <v>8</v>
      </c>
      <c r="M19" s="145"/>
      <c r="N19" s="145"/>
      <c r="O19" s="145"/>
      <c r="P19" s="145"/>
      <c r="Q19" s="145"/>
      <c r="R19" s="145"/>
      <c r="S19" s="145"/>
      <c r="T19" s="145"/>
      <c r="U19" s="145"/>
      <c r="V19" s="145"/>
      <c r="W19" s="145"/>
      <c r="X19" s="145"/>
      <c r="Y19" s="145"/>
      <c r="Z19" s="430"/>
      <c r="AA19" s="145"/>
      <c r="AB19" s="145"/>
      <c r="AC19" s="145"/>
      <c r="AD19" s="145"/>
      <c r="AE19" s="145"/>
      <c r="AF19" s="145"/>
      <c r="AG19" s="145"/>
      <c r="AH19" s="145"/>
      <c r="AI19" s="145"/>
      <c r="AJ19" s="145"/>
      <c r="AK19" s="145"/>
      <c r="AL19" s="145"/>
      <c r="AM19" s="145"/>
      <c r="AN19" s="145"/>
      <c r="AO19" s="145"/>
      <c r="AP19" s="145"/>
      <c r="AQ19" s="145"/>
      <c r="AR19" s="145"/>
      <c r="AS19" s="145"/>
      <c r="AT19" s="145"/>
      <c r="AU19" s="431"/>
      <c r="AV19" s="432"/>
      <c r="AW19" s="432"/>
      <c r="AX19" s="432"/>
      <c r="AY19" s="432"/>
      <c r="AZ19" s="432"/>
      <c r="BA19" s="432"/>
      <c r="BB19" s="432"/>
      <c r="BC19" s="432"/>
      <c r="BD19" s="432"/>
      <c r="BE19" s="432"/>
      <c r="BF19" s="438"/>
      <c r="BG19" s="145"/>
      <c r="BH19" s="145"/>
      <c r="BI19" s="145"/>
      <c r="BJ19" s="145"/>
      <c r="BK19" s="145"/>
      <c r="BL19" s="145"/>
      <c r="BM19" s="145"/>
      <c r="BN19" s="431"/>
      <c r="BO19" s="432"/>
      <c r="BP19" s="435"/>
      <c r="BQ19" s="432"/>
      <c r="BR19" s="432"/>
      <c r="BS19" s="432"/>
      <c r="BT19" s="432"/>
      <c r="BU19" s="432"/>
      <c r="BV19" s="432"/>
      <c r="BW19" s="432"/>
      <c r="BX19" s="145"/>
      <c r="BY19" s="430"/>
      <c r="BZ19" s="430"/>
      <c r="CA19" s="145"/>
      <c r="CB19" s="145"/>
      <c r="CC19" s="145"/>
      <c r="CD19" s="145"/>
      <c r="CE19" s="431"/>
      <c r="CF19" s="432"/>
      <c r="CG19" s="435"/>
      <c r="CH19" s="432"/>
      <c r="CI19" s="432"/>
      <c r="CJ19" s="432"/>
      <c r="CK19" s="432"/>
      <c r="CL19" s="432"/>
      <c r="CM19" s="432"/>
      <c r="CN19" s="432"/>
      <c r="CO19" s="432"/>
      <c r="CP19" s="432"/>
      <c r="CQ19" s="145"/>
      <c r="CR19" s="145"/>
      <c r="CS19" s="145"/>
      <c r="CT19" s="145"/>
      <c r="CU19" s="145"/>
      <c r="CV19" s="145"/>
      <c r="CW19" s="145"/>
      <c r="CX19" s="145"/>
      <c r="CY19" s="145"/>
      <c r="CZ19" s="145"/>
      <c r="DA19" s="145"/>
      <c r="DB19" s="145"/>
      <c r="DC19" s="145"/>
      <c r="DD19" s="145"/>
      <c r="DE19" s="145"/>
      <c r="DF19" s="145"/>
      <c r="DG19" s="145"/>
      <c r="DH19" s="145"/>
      <c r="DI19" s="145"/>
      <c r="DJ19" s="145"/>
      <c r="DK19" s="145"/>
      <c r="DL19" s="145"/>
      <c r="DM19" s="145"/>
      <c r="DN19" s="145"/>
      <c r="DO19" s="145"/>
      <c r="DP19" s="145"/>
    </row>
    <row r="20" spans="1:120" x14ac:dyDescent="0.25">
      <c r="A20" s="254" t="s">
        <v>44</v>
      </c>
      <c r="B20" s="261">
        <v>412</v>
      </c>
      <c r="C20" s="261">
        <v>27</v>
      </c>
      <c r="D20" s="261">
        <v>14</v>
      </c>
      <c r="E20" s="261">
        <v>36</v>
      </c>
      <c r="F20" s="261">
        <v>3</v>
      </c>
      <c r="G20" s="261">
        <v>3</v>
      </c>
      <c r="H20" s="261">
        <v>11</v>
      </c>
      <c r="I20" s="261">
        <v>39</v>
      </c>
      <c r="J20" s="261">
        <v>389</v>
      </c>
      <c r="M20" s="145"/>
      <c r="N20" s="145"/>
      <c r="O20" s="145"/>
      <c r="P20" s="145"/>
      <c r="Q20" s="145"/>
      <c r="R20" s="145"/>
      <c r="S20" s="145"/>
      <c r="T20" s="145"/>
      <c r="U20" s="145"/>
      <c r="V20" s="145"/>
      <c r="W20" s="145"/>
      <c r="X20" s="145"/>
      <c r="Y20" s="145"/>
      <c r="Z20" s="430"/>
      <c r="AA20" s="145"/>
      <c r="AB20" s="145"/>
      <c r="AC20" s="145"/>
      <c r="AD20" s="145"/>
      <c r="AE20" s="145"/>
      <c r="AF20" s="145"/>
      <c r="AG20" s="145"/>
      <c r="AH20" s="145"/>
      <c r="AI20" s="145"/>
      <c r="AJ20" s="145"/>
      <c r="AK20" s="145"/>
      <c r="AL20" s="145"/>
      <c r="AM20" s="145"/>
      <c r="AN20" s="145"/>
      <c r="AO20" s="145"/>
      <c r="AP20" s="145"/>
      <c r="AQ20" s="145"/>
      <c r="AR20" s="145"/>
      <c r="AS20" s="145"/>
      <c r="AT20" s="145"/>
      <c r="AU20" s="431"/>
      <c r="AV20" s="432"/>
      <c r="AW20" s="432"/>
      <c r="AX20" s="432"/>
      <c r="AY20" s="432"/>
      <c r="AZ20" s="432"/>
      <c r="BA20" s="432"/>
      <c r="BB20" s="432"/>
      <c r="BC20" s="432"/>
      <c r="BD20" s="432"/>
      <c r="BE20" s="432"/>
      <c r="BF20" s="438"/>
      <c r="BG20" s="145"/>
      <c r="BH20" s="145"/>
      <c r="BI20" s="145"/>
      <c r="BJ20" s="145"/>
      <c r="BK20" s="145"/>
      <c r="BL20" s="145"/>
      <c r="BM20" s="145"/>
      <c r="BN20" s="431"/>
      <c r="BO20" s="432"/>
      <c r="BP20" s="435"/>
      <c r="BQ20" s="432"/>
      <c r="BR20" s="432"/>
      <c r="BS20" s="432"/>
      <c r="BT20" s="432"/>
      <c r="BU20" s="432"/>
      <c r="BV20" s="432"/>
      <c r="BW20" s="432"/>
      <c r="BX20" s="145"/>
      <c r="BY20" s="430"/>
      <c r="BZ20" s="430"/>
      <c r="CA20" s="145"/>
      <c r="CB20" s="145"/>
      <c r="CC20" s="145"/>
      <c r="CD20" s="145"/>
      <c r="CE20" s="431"/>
      <c r="CF20" s="432"/>
      <c r="CG20" s="435"/>
      <c r="CH20" s="432"/>
      <c r="CI20" s="432"/>
      <c r="CJ20" s="432"/>
      <c r="CK20" s="432"/>
      <c r="CL20" s="432"/>
      <c r="CM20" s="432"/>
      <c r="CN20" s="432"/>
      <c r="CO20" s="432"/>
      <c r="CP20" s="432"/>
      <c r="CQ20" s="145"/>
      <c r="CR20" s="145"/>
      <c r="CS20" s="145"/>
      <c r="CT20" s="145"/>
      <c r="CU20" s="145"/>
      <c r="CV20" s="145"/>
      <c r="CW20" s="145"/>
      <c r="CX20" s="145"/>
      <c r="CY20" s="145"/>
      <c r="CZ20" s="145"/>
      <c r="DA20" s="145"/>
      <c r="DB20" s="145"/>
      <c r="DC20" s="145"/>
      <c r="DD20" s="145"/>
      <c r="DE20" s="145"/>
      <c r="DF20" s="145"/>
      <c r="DG20" s="145"/>
      <c r="DH20" s="145"/>
      <c r="DI20" s="145"/>
      <c r="DJ20" s="145"/>
      <c r="DK20" s="145"/>
      <c r="DL20" s="145"/>
      <c r="DM20" s="145"/>
      <c r="DN20" s="145"/>
      <c r="DO20" s="145"/>
      <c r="DP20" s="145"/>
    </row>
    <row r="21" spans="1:120" x14ac:dyDescent="0.25">
      <c r="A21" s="250" t="s">
        <v>85</v>
      </c>
      <c r="B21" s="259">
        <v>84</v>
      </c>
      <c r="C21" s="259">
        <v>9</v>
      </c>
      <c r="D21" s="259">
        <v>2</v>
      </c>
      <c r="E21" s="259">
        <v>18</v>
      </c>
      <c r="F21" s="259">
        <v>0</v>
      </c>
      <c r="G21" s="259">
        <v>0</v>
      </c>
      <c r="H21" s="259">
        <v>0</v>
      </c>
      <c r="I21" s="259">
        <v>8</v>
      </c>
      <c r="J21" s="259">
        <v>69</v>
      </c>
      <c r="M21" s="145"/>
      <c r="N21" s="145"/>
      <c r="O21" s="145"/>
      <c r="P21" s="145"/>
      <c r="Q21" s="145"/>
      <c r="R21" s="145"/>
      <c r="S21" s="145"/>
      <c r="T21" s="145"/>
      <c r="U21" s="145"/>
      <c r="V21" s="145"/>
      <c r="W21" s="145"/>
      <c r="X21" s="145"/>
      <c r="Y21" s="145"/>
      <c r="Z21" s="430"/>
      <c r="AA21" s="145"/>
      <c r="AB21" s="145"/>
      <c r="AC21" s="145"/>
      <c r="AD21" s="145"/>
      <c r="AE21" s="145"/>
      <c r="AF21" s="145"/>
      <c r="AG21" s="145"/>
      <c r="AH21" s="145"/>
      <c r="AI21" s="145"/>
      <c r="AJ21" s="145"/>
      <c r="AK21" s="145"/>
      <c r="AL21" s="145"/>
      <c r="AM21" s="145"/>
      <c r="AN21" s="145"/>
      <c r="AO21" s="145"/>
      <c r="AP21" s="145"/>
      <c r="AQ21" s="145"/>
      <c r="AR21" s="145"/>
      <c r="AS21" s="145"/>
      <c r="AT21" s="145"/>
      <c r="AU21" s="431"/>
      <c r="AV21" s="432"/>
      <c r="AW21" s="432"/>
      <c r="AX21" s="432"/>
      <c r="AY21" s="432"/>
      <c r="AZ21" s="432"/>
      <c r="BA21" s="432"/>
      <c r="BB21" s="432"/>
      <c r="BC21" s="432"/>
      <c r="BD21" s="432"/>
      <c r="BE21" s="432"/>
      <c r="BF21" s="438"/>
      <c r="BG21" s="145"/>
      <c r="BH21" s="145"/>
      <c r="BI21" s="145"/>
      <c r="BJ21" s="145"/>
      <c r="BK21" s="145"/>
      <c r="BL21" s="145"/>
      <c r="BM21" s="145"/>
      <c r="BN21" s="431"/>
      <c r="BO21" s="432"/>
      <c r="BP21" s="435"/>
      <c r="BQ21" s="432"/>
      <c r="BR21" s="432"/>
      <c r="BS21" s="432"/>
      <c r="BT21" s="432"/>
      <c r="BU21" s="432"/>
      <c r="BV21" s="432"/>
      <c r="BW21" s="432"/>
      <c r="BX21" s="145"/>
      <c r="BY21" s="430"/>
      <c r="BZ21" s="430"/>
      <c r="CA21" s="145"/>
      <c r="CB21" s="145"/>
      <c r="CC21" s="145"/>
      <c r="CD21" s="145"/>
      <c r="CE21" s="431"/>
      <c r="CF21" s="432"/>
      <c r="CG21" s="435"/>
      <c r="CH21" s="432"/>
      <c r="CI21" s="432"/>
      <c r="CJ21" s="432"/>
      <c r="CK21" s="432"/>
      <c r="CL21" s="432"/>
      <c r="CM21" s="432"/>
      <c r="CN21" s="432"/>
      <c r="CO21" s="432"/>
      <c r="CP21" s="432"/>
      <c r="CQ21" s="145"/>
      <c r="CR21" s="145"/>
      <c r="CS21" s="145"/>
      <c r="CT21" s="145"/>
      <c r="CU21" s="145"/>
      <c r="CV21" s="145"/>
      <c r="CW21" s="145"/>
      <c r="CX21" s="145"/>
      <c r="CY21" s="145"/>
      <c r="CZ21" s="145"/>
      <c r="DA21" s="145"/>
      <c r="DB21" s="145"/>
      <c r="DC21" s="145"/>
      <c r="DD21" s="145"/>
      <c r="DE21" s="145"/>
      <c r="DF21" s="145"/>
      <c r="DG21" s="145"/>
      <c r="DH21" s="145"/>
      <c r="DI21" s="145"/>
      <c r="DJ21" s="145"/>
      <c r="DK21" s="145"/>
      <c r="DL21" s="145"/>
      <c r="DM21" s="145"/>
      <c r="DN21" s="145"/>
      <c r="DO21" s="145"/>
      <c r="DP21" s="145"/>
    </row>
    <row r="22" spans="1:120" x14ac:dyDescent="0.25">
      <c r="A22" s="250" t="s">
        <v>86</v>
      </c>
      <c r="B22" s="259">
        <v>260</v>
      </c>
      <c r="C22" s="259">
        <v>26</v>
      </c>
      <c r="D22" s="259">
        <v>8</v>
      </c>
      <c r="E22" s="259">
        <v>15</v>
      </c>
      <c r="F22" s="259">
        <v>3</v>
      </c>
      <c r="G22" s="259">
        <v>3</v>
      </c>
      <c r="H22" s="259">
        <v>11</v>
      </c>
      <c r="I22" s="259">
        <v>24</v>
      </c>
      <c r="J22" s="259">
        <v>266</v>
      </c>
      <c r="M22" s="145"/>
      <c r="N22" s="145"/>
      <c r="O22" s="145"/>
      <c r="P22" s="145"/>
      <c r="Q22" s="145"/>
      <c r="R22" s="145"/>
      <c r="S22" s="145"/>
      <c r="T22" s="145"/>
      <c r="U22" s="145"/>
      <c r="V22" s="145"/>
      <c r="W22" s="145"/>
      <c r="X22" s="145"/>
      <c r="Y22" s="145"/>
      <c r="Z22" s="430"/>
      <c r="AA22" s="145"/>
      <c r="AB22" s="145"/>
      <c r="AC22" s="145"/>
      <c r="AD22" s="145"/>
      <c r="AE22" s="145"/>
      <c r="AF22" s="145"/>
      <c r="AG22" s="145"/>
      <c r="AH22" s="145"/>
      <c r="AI22" s="145"/>
      <c r="AJ22" s="145"/>
      <c r="AK22" s="145"/>
      <c r="AL22" s="145"/>
      <c r="AM22" s="145"/>
      <c r="AN22" s="145"/>
      <c r="AO22" s="145"/>
      <c r="AP22" s="145"/>
      <c r="AQ22" s="145"/>
      <c r="AR22" s="145"/>
      <c r="AS22" s="145"/>
      <c r="AT22" s="145"/>
      <c r="AU22" s="431"/>
      <c r="AV22" s="432"/>
      <c r="AW22" s="432"/>
      <c r="AX22" s="432"/>
      <c r="AY22" s="432"/>
      <c r="AZ22" s="432"/>
      <c r="BA22" s="432"/>
      <c r="BB22" s="432"/>
      <c r="BC22" s="432"/>
      <c r="BD22" s="432"/>
      <c r="BE22" s="432"/>
      <c r="BF22" s="438"/>
      <c r="BG22" s="145"/>
      <c r="BH22" s="145"/>
      <c r="BI22" s="145"/>
      <c r="BJ22" s="145"/>
      <c r="BK22" s="145"/>
      <c r="BL22" s="145"/>
      <c r="BM22" s="145"/>
      <c r="BN22" s="431"/>
      <c r="BO22" s="432"/>
      <c r="BP22" s="432"/>
      <c r="BQ22" s="432"/>
      <c r="BR22" s="432"/>
      <c r="BS22" s="432"/>
      <c r="BT22" s="432"/>
      <c r="BU22" s="432"/>
      <c r="BV22" s="432"/>
      <c r="BW22" s="432"/>
      <c r="BX22" s="145"/>
      <c r="BY22" s="430"/>
      <c r="BZ22" s="430"/>
      <c r="CA22" s="145"/>
      <c r="CB22" s="145"/>
      <c r="CC22" s="145"/>
      <c r="CD22" s="145"/>
      <c r="CE22" s="431"/>
      <c r="CF22" s="432"/>
      <c r="CG22" s="432"/>
      <c r="CH22" s="432"/>
      <c r="CI22" s="432"/>
      <c r="CJ22" s="432"/>
      <c r="CK22" s="432"/>
      <c r="CL22" s="432"/>
      <c r="CM22" s="432"/>
      <c r="CN22" s="432"/>
      <c r="CO22" s="432"/>
      <c r="CP22" s="432"/>
      <c r="CQ22" s="145"/>
      <c r="CR22" s="145"/>
      <c r="CS22" s="145"/>
      <c r="CT22" s="145"/>
      <c r="CU22" s="145"/>
      <c r="CV22" s="145"/>
      <c r="CW22" s="145"/>
      <c r="CX22" s="145"/>
      <c r="CY22" s="145"/>
      <c r="CZ22" s="145"/>
      <c r="DA22" s="145"/>
      <c r="DB22" s="145"/>
      <c r="DC22" s="145"/>
      <c r="DD22" s="145"/>
      <c r="DE22" s="145"/>
      <c r="DF22" s="145"/>
      <c r="DG22" s="145"/>
      <c r="DH22" s="145"/>
      <c r="DI22" s="145"/>
      <c r="DJ22" s="145"/>
      <c r="DK22" s="145"/>
      <c r="DL22" s="145"/>
      <c r="DM22" s="145"/>
      <c r="DN22" s="145"/>
      <c r="DO22" s="145"/>
      <c r="DP22" s="145"/>
    </row>
    <row r="23" spans="1:120" x14ac:dyDescent="0.25">
      <c r="A23" s="250" t="s">
        <v>87</v>
      </c>
      <c r="B23" s="259">
        <v>68</v>
      </c>
      <c r="C23" s="259">
        <v>-8</v>
      </c>
      <c r="D23" s="259">
        <v>4</v>
      </c>
      <c r="E23" s="259">
        <v>3</v>
      </c>
      <c r="F23" s="259">
        <v>0</v>
      </c>
      <c r="G23" s="259">
        <v>0</v>
      </c>
      <c r="H23" s="259">
        <v>0</v>
      </c>
      <c r="I23" s="259">
        <v>7</v>
      </c>
      <c r="J23" s="259">
        <v>54</v>
      </c>
      <c r="M23" s="145"/>
      <c r="N23" s="145"/>
      <c r="O23" s="145"/>
      <c r="P23" s="145"/>
      <c r="Q23" s="145"/>
      <c r="R23" s="145"/>
      <c r="S23" s="145"/>
      <c r="T23" s="145"/>
      <c r="U23" s="145"/>
      <c r="V23" s="145"/>
      <c r="W23" s="145"/>
      <c r="X23" s="145"/>
      <c r="Y23" s="145"/>
      <c r="Z23" s="430"/>
      <c r="AA23" s="145"/>
      <c r="AB23" s="145"/>
      <c r="AC23" s="145"/>
      <c r="AD23" s="145"/>
      <c r="AE23" s="145"/>
      <c r="AF23" s="145"/>
      <c r="AG23" s="145"/>
      <c r="AH23" s="145"/>
      <c r="AI23" s="145"/>
      <c r="AJ23" s="145"/>
      <c r="AK23" s="145"/>
      <c r="AL23" s="145"/>
      <c r="AM23" s="145"/>
      <c r="AN23" s="145"/>
      <c r="AO23" s="145"/>
      <c r="AP23" s="145"/>
      <c r="AQ23" s="145"/>
      <c r="AR23" s="145"/>
      <c r="AS23" s="145"/>
      <c r="AT23" s="145"/>
      <c r="AU23" s="431"/>
      <c r="AV23" s="432"/>
      <c r="AW23" s="432"/>
      <c r="AX23" s="432"/>
      <c r="AY23" s="432"/>
      <c r="AZ23" s="432"/>
      <c r="BA23" s="432"/>
      <c r="BB23" s="432"/>
      <c r="BC23" s="432"/>
      <c r="BD23" s="432"/>
      <c r="BE23" s="432"/>
      <c r="BF23" s="438"/>
      <c r="BG23" s="145"/>
      <c r="BH23" s="145"/>
      <c r="BI23" s="145"/>
      <c r="BJ23" s="145"/>
      <c r="BK23" s="145"/>
      <c r="BL23" s="145"/>
      <c r="BM23" s="145"/>
      <c r="BN23" s="431"/>
      <c r="BO23" s="432"/>
      <c r="BP23" s="432"/>
      <c r="BQ23" s="432"/>
      <c r="BR23" s="432"/>
      <c r="BS23" s="432"/>
      <c r="BT23" s="432"/>
      <c r="BU23" s="432"/>
      <c r="BV23" s="432"/>
      <c r="BW23" s="432"/>
      <c r="BX23" s="145"/>
      <c r="BY23" s="430"/>
      <c r="BZ23" s="430"/>
      <c r="CA23" s="145"/>
      <c r="CB23" s="145"/>
      <c r="CC23" s="145"/>
      <c r="CD23" s="145"/>
      <c r="CE23" s="431"/>
      <c r="CF23" s="432"/>
      <c r="CG23" s="432"/>
      <c r="CH23" s="432"/>
      <c r="CI23" s="432"/>
      <c r="CJ23" s="432"/>
      <c r="CK23" s="432"/>
      <c r="CL23" s="432"/>
      <c r="CM23" s="432"/>
      <c r="CN23" s="432"/>
      <c r="CO23" s="432"/>
      <c r="CP23" s="432"/>
      <c r="CQ23" s="145"/>
      <c r="CR23" s="145"/>
      <c r="CS23" s="145"/>
      <c r="CT23" s="145"/>
      <c r="CU23" s="145"/>
      <c r="CV23" s="145"/>
      <c r="CW23" s="145"/>
      <c r="CX23" s="145"/>
      <c r="CY23" s="145"/>
      <c r="CZ23" s="145"/>
      <c r="DA23" s="145"/>
      <c r="DB23" s="145"/>
      <c r="DC23" s="145"/>
      <c r="DD23" s="145"/>
      <c r="DE23" s="145"/>
      <c r="DF23" s="145"/>
      <c r="DG23" s="145"/>
      <c r="DH23" s="145"/>
      <c r="DI23" s="145"/>
      <c r="DJ23" s="145"/>
      <c r="DK23" s="145"/>
      <c r="DL23" s="145"/>
      <c r="DM23" s="145"/>
      <c r="DN23" s="145"/>
      <c r="DO23" s="145"/>
      <c r="DP23" s="145"/>
    </row>
    <row r="24" spans="1:120" x14ac:dyDescent="0.25">
      <c r="A24" s="250" t="s">
        <v>45</v>
      </c>
      <c r="B24" s="259">
        <v>40</v>
      </c>
      <c r="C24" s="259">
        <v>13</v>
      </c>
      <c r="D24" s="259">
        <v>6</v>
      </c>
      <c r="E24" s="259">
        <v>6</v>
      </c>
      <c r="F24" s="259">
        <v>0</v>
      </c>
      <c r="G24" s="259">
        <v>0</v>
      </c>
      <c r="H24" s="259">
        <v>0</v>
      </c>
      <c r="I24" s="259">
        <v>5</v>
      </c>
      <c r="J24" s="259">
        <v>48</v>
      </c>
      <c r="M24" s="145"/>
      <c r="N24" s="145"/>
      <c r="O24" s="145"/>
      <c r="P24" s="145"/>
      <c r="Q24" s="145"/>
      <c r="R24" s="145"/>
      <c r="S24" s="145"/>
      <c r="T24" s="145"/>
      <c r="U24" s="145"/>
      <c r="V24" s="145"/>
      <c r="W24" s="145"/>
      <c r="X24" s="145"/>
      <c r="Y24" s="145"/>
      <c r="Z24" s="430"/>
      <c r="AA24" s="145"/>
      <c r="AB24" s="145"/>
      <c r="AC24" s="145"/>
      <c r="AD24" s="145"/>
      <c r="AE24" s="145"/>
      <c r="AF24" s="145"/>
      <c r="AG24" s="145"/>
      <c r="AH24" s="145"/>
      <c r="AI24" s="145"/>
      <c r="AJ24" s="145"/>
      <c r="AK24" s="145"/>
      <c r="AL24" s="145"/>
      <c r="AM24" s="145"/>
      <c r="AN24" s="145"/>
      <c r="AO24" s="145"/>
      <c r="AP24" s="145"/>
      <c r="AQ24" s="145"/>
      <c r="AR24" s="145"/>
      <c r="AS24" s="145"/>
      <c r="AT24" s="145"/>
      <c r="AU24" s="431"/>
      <c r="AV24" s="432"/>
      <c r="AW24" s="432"/>
      <c r="AX24" s="432"/>
      <c r="AY24" s="432"/>
      <c r="AZ24" s="432"/>
      <c r="BA24" s="432"/>
      <c r="BB24" s="432"/>
      <c r="BC24" s="432"/>
      <c r="BD24" s="432"/>
      <c r="BE24" s="432"/>
      <c r="BF24" s="438"/>
      <c r="BG24" s="145"/>
      <c r="BH24" s="145"/>
      <c r="BI24" s="145"/>
      <c r="BJ24" s="145"/>
      <c r="BK24" s="145"/>
      <c r="BL24" s="145"/>
      <c r="BM24" s="145"/>
      <c r="BN24" s="431"/>
      <c r="BO24" s="432"/>
      <c r="BP24" s="435"/>
      <c r="BQ24" s="432"/>
      <c r="BR24" s="432"/>
      <c r="BS24" s="432"/>
      <c r="BT24" s="432"/>
      <c r="BU24" s="432"/>
      <c r="BV24" s="432"/>
      <c r="BW24" s="432"/>
      <c r="BX24" s="145"/>
      <c r="BY24" s="430"/>
      <c r="BZ24" s="430"/>
      <c r="CA24" s="145"/>
      <c r="CB24" s="145"/>
      <c r="CC24" s="145"/>
      <c r="CD24" s="145"/>
      <c r="CE24" s="431"/>
      <c r="CF24" s="432"/>
      <c r="CG24" s="435"/>
      <c r="CH24" s="432"/>
      <c r="CI24" s="432"/>
      <c r="CJ24" s="432"/>
      <c r="CK24" s="432"/>
      <c r="CL24" s="432"/>
      <c r="CM24" s="432"/>
      <c r="CN24" s="432"/>
      <c r="CO24" s="432"/>
      <c r="CP24" s="432"/>
      <c r="CQ24" s="145"/>
      <c r="CR24" s="145"/>
      <c r="CS24" s="145"/>
      <c r="CT24" s="145"/>
      <c r="CU24" s="145"/>
      <c r="CV24" s="145"/>
      <c r="CW24" s="145"/>
      <c r="CX24" s="145"/>
      <c r="CY24" s="145"/>
      <c r="CZ24" s="145"/>
      <c r="DA24" s="145"/>
      <c r="DB24" s="145"/>
      <c r="DC24" s="145"/>
      <c r="DD24" s="145"/>
      <c r="DE24" s="145"/>
      <c r="DF24" s="145"/>
      <c r="DG24" s="145"/>
      <c r="DH24" s="145"/>
      <c r="DI24" s="145"/>
      <c r="DJ24" s="145"/>
      <c r="DK24" s="145"/>
      <c r="DL24" s="145"/>
      <c r="DM24" s="145"/>
      <c r="DN24" s="145"/>
      <c r="DO24" s="145"/>
      <c r="DP24" s="145"/>
    </row>
    <row r="25" spans="1:120" x14ac:dyDescent="0.25">
      <c r="A25" s="250" t="s">
        <v>46</v>
      </c>
      <c r="B25" s="259">
        <v>132</v>
      </c>
      <c r="C25" s="259">
        <v>-6</v>
      </c>
      <c r="D25" s="259">
        <v>6</v>
      </c>
      <c r="E25" s="259">
        <v>2</v>
      </c>
      <c r="F25" s="259">
        <v>0</v>
      </c>
      <c r="G25" s="259">
        <v>0</v>
      </c>
      <c r="H25" s="259">
        <v>1</v>
      </c>
      <c r="I25" s="259">
        <v>17</v>
      </c>
      <c r="J25" s="259">
        <v>114</v>
      </c>
      <c r="M25" s="145"/>
      <c r="N25" s="145"/>
      <c r="O25" s="145"/>
      <c r="P25" s="145"/>
      <c r="Q25" s="145"/>
      <c r="R25" s="145"/>
      <c r="S25" s="145"/>
      <c r="T25" s="145"/>
      <c r="U25" s="145"/>
      <c r="V25" s="145"/>
      <c r="W25" s="145"/>
      <c r="X25" s="145"/>
      <c r="Y25" s="145"/>
      <c r="Z25" s="430"/>
      <c r="AA25" s="145"/>
      <c r="AB25" s="145"/>
      <c r="AC25" s="145"/>
      <c r="AD25" s="145"/>
      <c r="AE25" s="145"/>
      <c r="AF25" s="145"/>
      <c r="AG25" s="145"/>
      <c r="AH25" s="145"/>
      <c r="AI25" s="145"/>
      <c r="AJ25" s="145"/>
      <c r="AK25" s="145"/>
      <c r="AL25" s="145"/>
      <c r="AM25" s="145"/>
      <c r="AN25" s="145"/>
      <c r="AO25" s="145"/>
      <c r="AP25" s="145"/>
      <c r="AQ25" s="145"/>
      <c r="AR25" s="145"/>
      <c r="AS25" s="145"/>
      <c r="AT25" s="145"/>
      <c r="AU25" s="431"/>
      <c r="AV25" s="432"/>
      <c r="AW25" s="435"/>
      <c r="AX25" s="432"/>
      <c r="AY25" s="432"/>
      <c r="AZ25" s="432"/>
      <c r="BA25" s="432"/>
      <c r="BB25" s="432"/>
      <c r="BC25" s="432"/>
      <c r="BD25" s="432"/>
      <c r="BE25" s="432"/>
      <c r="BF25" s="438"/>
      <c r="BG25" s="145"/>
      <c r="BH25" s="145"/>
      <c r="BI25" s="145"/>
      <c r="BJ25" s="145"/>
      <c r="BK25" s="145"/>
      <c r="BL25" s="145"/>
      <c r="BM25" s="145"/>
      <c r="BN25" s="431"/>
      <c r="BO25" s="432"/>
      <c r="BP25" s="432"/>
      <c r="BQ25" s="432"/>
      <c r="BR25" s="432"/>
      <c r="BS25" s="432"/>
      <c r="BT25" s="432"/>
      <c r="BU25" s="432"/>
      <c r="BV25" s="432"/>
      <c r="BW25" s="432"/>
      <c r="BX25" s="145"/>
      <c r="BY25" s="430"/>
      <c r="BZ25" s="430"/>
      <c r="CA25" s="145"/>
      <c r="CB25" s="145"/>
      <c r="CC25" s="145"/>
      <c r="CD25" s="145"/>
      <c r="CE25" s="431"/>
      <c r="CF25" s="432"/>
      <c r="CG25" s="432"/>
      <c r="CH25" s="432"/>
      <c r="CI25" s="432"/>
      <c r="CJ25" s="432"/>
      <c r="CK25" s="432"/>
      <c r="CL25" s="432"/>
      <c r="CM25" s="432"/>
      <c r="CN25" s="432"/>
      <c r="CO25" s="432"/>
      <c r="CP25" s="432"/>
      <c r="CQ25" s="145"/>
      <c r="CR25" s="145"/>
      <c r="CS25" s="145"/>
      <c r="CT25" s="145"/>
      <c r="CU25" s="145"/>
      <c r="CV25" s="145"/>
      <c r="CW25" s="145"/>
      <c r="CX25" s="145"/>
      <c r="CY25" s="145"/>
      <c r="CZ25" s="145"/>
      <c r="DA25" s="145"/>
      <c r="DB25" s="145"/>
      <c r="DC25" s="145"/>
      <c r="DD25" s="145"/>
      <c r="DE25" s="145"/>
      <c r="DF25" s="145"/>
      <c r="DG25" s="145"/>
      <c r="DH25" s="145"/>
      <c r="DI25" s="145"/>
      <c r="DJ25" s="145"/>
      <c r="DK25" s="145"/>
      <c r="DL25" s="145"/>
      <c r="DM25" s="145"/>
      <c r="DN25" s="145"/>
      <c r="DO25" s="145"/>
      <c r="DP25" s="145"/>
    </row>
    <row r="26" spans="1:120" x14ac:dyDescent="0.25">
      <c r="A26" s="250" t="s">
        <v>47</v>
      </c>
      <c r="B26" s="259">
        <v>279</v>
      </c>
      <c r="C26" s="259">
        <v>53</v>
      </c>
      <c r="D26" s="259">
        <v>1</v>
      </c>
      <c r="E26" s="259">
        <v>36</v>
      </c>
      <c r="F26" s="259">
        <v>0</v>
      </c>
      <c r="G26" s="259">
        <v>1</v>
      </c>
      <c r="H26" s="259">
        <v>25</v>
      </c>
      <c r="I26" s="259">
        <v>25</v>
      </c>
      <c r="J26" s="259">
        <v>298</v>
      </c>
      <c r="M26" s="145"/>
      <c r="N26" s="145"/>
      <c r="O26" s="145"/>
      <c r="P26" s="145"/>
      <c r="Q26" s="145"/>
      <c r="R26" s="145"/>
      <c r="S26" s="145"/>
      <c r="T26" s="145"/>
      <c r="U26" s="145"/>
      <c r="V26" s="145"/>
      <c r="W26" s="145"/>
      <c r="X26" s="145"/>
      <c r="Y26" s="145"/>
      <c r="Z26" s="430"/>
      <c r="AA26" s="145"/>
      <c r="AB26" s="145"/>
      <c r="AC26" s="145"/>
      <c r="AD26" s="145"/>
      <c r="AE26" s="145"/>
      <c r="AF26" s="145"/>
      <c r="AG26" s="145"/>
      <c r="AH26" s="145"/>
      <c r="AI26" s="145"/>
      <c r="AJ26" s="145"/>
      <c r="AK26" s="145"/>
      <c r="AL26" s="145"/>
      <c r="AM26" s="145"/>
      <c r="AN26" s="145"/>
      <c r="AO26" s="145"/>
      <c r="AP26" s="145"/>
      <c r="AQ26" s="145"/>
      <c r="AR26" s="145"/>
      <c r="AS26" s="145"/>
      <c r="AT26" s="145"/>
      <c r="AU26" s="431"/>
      <c r="AV26" s="432"/>
      <c r="AW26" s="432"/>
      <c r="AX26" s="432"/>
      <c r="AY26" s="432"/>
      <c r="AZ26" s="432"/>
      <c r="BA26" s="432"/>
      <c r="BB26" s="432"/>
      <c r="BC26" s="432"/>
      <c r="BD26" s="432"/>
      <c r="BE26" s="432"/>
      <c r="BF26" s="438"/>
      <c r="BG26" s="145"/>
      <c r="BH26" s="145"/>
      <c r="BI26" s="145"/>
      <c r="BJ26" s="145"/>
      <c r="BK26" s="145"/>
      <c r="BL26" s="145"/>
      <c r="BM26" s="145"/>
      <c r="BN26" s="431"/>
      <c r="BO26" s="432"/>
      <c r="BP26" s="432"/>
      <c r="BQ26" s="432"/>
      <c r="BR26" s="432"/>
      <c r="BS26" s="432"/>
      <c r="BT26" s="432"/>
      <c r="BU26" s="432"/>
      <c r="BV26" s="432"/>
      <c r="BW26" s="432"/>
      <c r="BX26" s="145"/>
      <c r="BY26" s="430"/>
      <c r="BZ26" s="430"/>
      <c r="CA26" s="145"/>
      <c r="CB26" s="145"/>
      <c r="CC26" s="145"/>
      <c r="CD26" s="145"/>
      <c r="CE26" s="431"/>
      <c r="CF26" s="432"/>
      <c r="CG26" s="432"/>
      <c r="CH26" s="432"/>
      <c r="CI26" s="432"/>
      <c r="CJ26" s="432"/>
      <c r="CK26" s="432"/>
      <c r="CL26" s="432"/>
      <c r="CM26" s="432"/>
      <c r="CN26" s="432"/>
      <c r="CO26" s="432"/>
      <c r="CP26" s="432"/>
      <c r="CQ26" s="145"/>
      <c r="CR26" s="145"/>
      <c r="CS26" s="145"/>
      <c r="CT26" s="145"/>
      <c r="CU26" s="145"/>
      <c r="CV26" s="145"/>
      <c r="CW26" s="145"/>
      <c r="CX26" s="145"/>
      <c r="CY26" s="145"/>
      <c r="CZ26" s="145"/>
      <c r="DA26" s="145"/>
      <c r="DB26" s="145"/>
      <c r="DC26" s="145"/>
      <c r="DD26" s="145"/>
      <c r="DE26" s="145"/>
      <c r="DF26" s="145"/>
      <c r="DG26" s="145"/>
      <c r="DH26" s="145"/>
      <c r="DI26" s="145"/>
      <c r="DJ26" s="145"/>
      <c r="DK26" s="145"/>
      <c r="DL26" s="145"/>
      <c r="DM26" s="145"/>
      <c r="DN26" s="145"/>
      <c r="DO26" s="145"/>
      <c r="DP26" s="145"/>
    </row>
    <row r="27" spans="1:120" x14ac:dyDescent="0.25">
      <c r="A27" s="250" t="s">
        <v>74</v>
      </c>
      <c r="B27" s="259">
        <v>15</v>
      </c>
      <c r="C27" s="259">
        <v>-1</v>
      </c>
      <c r="D27" s="259">
        <v>0</v>
      </c>
      <c r="E27" s="259">
        <v>0</v>
      </c>
      <c r="F27" s="259">
        <v>0</v>
      </c>
      <c r="G27" s="259">
        <v>0</v>
      </c>
      <c r="H27" s="259">
        <v>0</v>
      </c>
      <c r="I27" s="259">
        <v>2</v>
      </c>
      <c r="J27" s="259">
        <v>12</v>
      </c>
      <c r="M27" s="145"/>
      <c r="N27" s="145"/>
      <c r="O27" s="145"/>
      <c r="P27" s="145"/>
      <c r="Q27" s="145"/>
      <c r="R27" s="145"/>
      <c r="S27" s="145"/>
      <c r="T27" s="145"/>
      <c r="U27" s="145"/>
      <c r="V27" s="145"/>
      <c r="W27" s="145"/>
      <c r="X27" s="145"/>
      <c r="Y27" s="145"/>
      <c r="Z27" s="430"/>
      <c r="AA27" s="145"/>
      <c r="AB27" s="145"/>
      <c r="AC27" s="145"/>
      <c r="AD27" s="145"/>
      <c r="AE27" s="145"/>
      <c r="AF27" s="145"/>
      <c r="AG27" s="145"/>
      <c r="AH27" s="145"/>
      <c r="AI27" s="145"/>
      <c r="AJ27" s="145"/>
      <c r="AK27" s="145"/>
      <c r="AL27" s="145"/>
      <c r="AM27" s="145"/>
      <c r="AN27" s="145"/>
      <c r="AO27" s="145"/>
      <c r="AP27" s="145"/>
      <c r="AQ27" s="145"/>
      <c r="AR27" s="145"/>
      <c r="AS27" s="145"/>
      <c r="AT27" s="145"/>
      <c r="AU27" s="431"/>
      <c r="AV27" s="432"/>
      <c r="AW27" s="435"/>
      <c r="AX27" s="432"/>
      <c r="AY27" s="432"/>
      <c r="AZ27" s="432"/>
      <c r="BA27" s="432"/>
      <c r="BB27" s="432"/>
      <c r="BC27" s="432"/>
      <c r="BD27" s="432"/>
      <c r="BE27" s="432"/>
      <c r="BF27" s="438"/>
      <c r="BG27" s="145"/>
      <c r="BH27" s="145"/>
      <c r="BI27" s="145"/>
      <c r="BJ27" s="145"/>
      <c r="BK27" s="145"/>
      <c r="BL27" s="145"/>
      <c r="BM27" s="145"/>
      <c r="BN27" s="431"/>
      <c r="BO27" s="432"/>
      <c r="BP27" s="432"/>
      <c r="BQ27" s="432"/>
      <c r="BR27" s="432"/>
      <c r="BS27" s="432"/>
      <c r="BT27" s="432"/>
      <c r="BU27" s="432"/>
      <c r="BV27" s="432"/>
      <c r="BW27" s="432"/>
      <c r="BX27" s="145"/>
      <c r="BY27" s="430"/>
      <c r="BZ27" s="430"/>
      <c r="CA27" s="145"/>
      <c r="CB27" s="145"/>
      <c r="CC27" s="145"/>
      <c r="CD27" s="145"/>
      <c r="CE27" s="431"/>
      <c r="CF27" s="432"/>
      <c r="CG27" s="432"/>
      <c r="CH27" s="432"/>
      <c r="CI27" s="432"/>
      <c r="CJ27" s="432"/>
      <c r="CK27" s="432"/>
      <c r="CL27" s="432"/>
      <c r="CM27" s="432"/>
      <c r="CN27" s="432"/>
      <c r="CO27" s="432"/>
      <c r="CP27" s="432"/>
      <c r="CQ27" s="145"/>
      <c r="CR27" s="145"/>
      <c r="CS27" s="145"/>
      <c r="CT27" s="145"/>
      <c r="CU27" s="145"/>
      <c r="CV27" s="145"/>
      <c r="CW27" s="145"/>
      <c r="CX27" s="145"/>
      <c r="CY27" s="145"/>
      <c r="CZ27" s="145"/>
      <c r="DA27" s="145"/>
      <c r="DB27" s="145"/>
      <c r="DC27" s="145"/>
      <c r="DD27" s="145"/>
      <c r="DE27" s="145"/>
      <c r="DF27" s="145"/>
      <c r="DG27" s="145"/>
      <c r="DH27" s="145"/>
      <c r="DI27" s="145"/>
      <c r="DJ27" s="145"/>
      <c r="DK27" s="145"/>
      <c r="DL27" s="145"/>
      <c r="DM27" s="145"/>
      <c r="DN27" s="145"/>
      <c r="DO27" s="145"/>
      <c r="DP27" s="145"/>
    </row>
    <row r="28" spans="1:120" x14ac:dyDescent="0.25">
      <c r="A28" s="254" t="s">
        <v>30</v>
      </c>
      <c r="B28" s="261">
        <v>3240</v>
      </c>
      <c r="C28" s="261">
        <v>-235</v>
      </c>
      <c r="D28" s="261">
        <v>186</v>
      </c>
      <c r="E28" s="261">
        <v>450</v>
      </c>
      <c r="F28" s="261">
        <v>69</v>
      </c>
      <c r="G28" s="261">
        <v>36</v>
      </c>
      <c r="H28" s="261">
        <v>1048</v>
      </c>
      <c r="I28" s="261">
        <v>300</v>
      </c>
      <c r="J28" s="261">
        <v>3456</v>
      </c>
      <c r="M28" s="145"/>
      <c r="N28" s="145"/>
      <c r="O28" s="145"/>
      <c r="P28" s="145"/>
      <c r="Q28" s="145"/>
      <c r="R28" s="145"/>
      <c r="S28" s="145"/>
      <c r="T28" s="145"/>
      <c r="U28" s="145"/>
      <c r="V28" s="145"/>
      <c r="W28" s="145"/>
      <c r="X28" s="145"/>
      <c r="Y28" s="145"/>
      <c r="Z28" s="430"/>
      <c r="AA28" s="145"/>
      <c r="AB28" s="145"/>
      <c r="AC28" s="145"/>
      <c r="AD28" s="145"/>
      <c r="AE28" s="145"/>
      <c r="AF28" s="145"/>
      <c r="AG28" s="145"/>
      <c r="AH28" s="145"/>
      <c r="AI28" s="145"/>
      <c r="AJ28" s="145"/>
      <c r="AK28" s="145"/>
      <c r="AL28" s="145"/>
      <c r="AM28" s="145"/>
      <c r="AN28" s="145"/>
      <c r="AO28" s="145"/>
      <c r="AP28" s="145"/>
      <c r="AQ28" s="145"/>
      <c r="AR28" s="145"/>
      <c r="AS28" s="145"/>
      <c r="AT28" s="145"/>
      <c r="AU28" s="431"/>
      <c r="AV28" s="432"/>
      <c r="AW28" s="435"/>
      <c r="AX28" s="432"/>
      <c r="AY28" s="432"/>
      <c r="AZ28" s="432"/>
      <c r="BA28" s="432"/>
      <c r="BB28" s="432"/>
      <c r="BC28" s="432"/>
      <c r="BD28" s="432"/>
      <c r="BE28" s="432"/>
      <c r="BF28" s="438"/>
      <c r="BG28" s="145"/>
      <c r="BH28" s="145"/>
      <c r="BI28" s="145"/>
      <c r="BJ28" s="145"/>
      <c r="BK28" s="145"/>
      <c r="BL28" s="145"/>
      <c r="BM28" s="145"/>
      <c r="BN28" s="431"/>
      <c r="BO28" s="432"/>
      <c r="BP28" s="432"/>
      <c r="BQ28" s="432"/>
      <c r="BR28" s="432"/>
      <c r="BS28" s="432"/>
      <c r="BT28" s="432"/>
      <c r="BU28" s="432"/>
      <c r="BV28" s="432"/>
      <c r="BW28" s="432"/>
      <c r="BX28" s="145"/>
      <c r="BY28" s="430"/>
      <c r="BZ28" s="430"/>
      <c r="CA28" s="145"/>
      <c r="CB28" s="145"/>
      <c r="CC28" s="145"/>
      <c r="CD28" s="145"/>
      <c r="CE28" s="431"/>
      <c r="CF28" s="432"/>
      <c r="CG28" s="432"/>
      <c r="CH28" s="432"/>
      <c r="CI28" s="432"/>
      <c r="CJ28" s="432"/>
      <c r="CK28" s="432"/>
      <c r="CL28" s="432"/>
      <c r="CM28" s="432"/>
      <c r="CN28" s="432"/>
      <c r="CO28" s="432"/>
      <c r="CP28" s="432"/>
      <c r="CQ28" s="145"/>
      <c r="CR28" s="145"/>
      <c r="CS28" s="145"/>
      <c r="CT28" s="145"/>
      <c r="CU28" s="145"/>
      <c r="CV28" s="145"/>
      <c r="CW28" s="145"/>
      <c r="CX28" s="145"/>
      <c r="CY28" s="145"/>
      <c r="CZ28" s="145"/>
      <c r="DA28" s="145"/>
      <c r="DB28" s="145"/>
      <c r="DC28" s="145"/>
      <c r="DD28" s="145"/>
      <c r="DE28" s="145"/>
      <c r="DF28" s="145"/>
      <c r="DG28" s="145"/>
      <c r="DH28" s="145"/>
      <c r="DI28" s="145"/>
      <c r="DJ28" s="145"/>
      <c r="DK28" s="145"/>
      <c r="DL28" s="145"/>
      <c r="DM28" s="145"/>
      <c r="DN28" s="145"/>
      <c r="DO28" s="145"/>
      <c r="DP28" s="145"/>
    </row>
    <row r="29" spans="1:120" x14ac:dyDescent="0.25">
      <c r="A29" s="250" t="s">
        <v>88</v>
      </c>
      <c r="B29" s="259">
        <v>3185</v>
      </c>
      <c r="C29" s="259">
        <v>-226</v>
      </c>
      <c r="D29" s="259">
        <v>185</v>
      </c>
      <c r="E29" s="259">
        <v>444</v>
      </c>
      <c r="F29" s="259">
        <v>69</v>
      </c>
      <c r="G29" s="259">
        <v>36</v>
      </c>
      <c r="H29" s="259">
        <v>1031</v>
      </c>
      <c r="I29" s="259">
        <v>295</v>
      </c>
      <c r="J29" s="259">
        <v>3403</v>
      </c>
      <c r="M29" s="145"/>
      <c r="N29" s="145"/>
      <c r="O29" s="145"/>
      <c r="P29" s="145"/>
      <c r="Q29" s="145"/>
      <c r="R29" s="145"/>
      <c r="S29" s="145"/>
      <c r="T29" s="145"/>
      <c r="U29" s="145"/>
      <c r="V29" s="145"/>
      <c r="W29" s="145"/>
      <c r="X29" s="145"/>
      <c r="Y29" s="145"/>
      <c r="Z29" s="430"/>
      <c r="AA29" s="145"/>
      <c r="AB29" s="145"/>
      <c r="AC29" s="145"/>
      <c r="AD29" s="145"/>
      <c r="AE29" s="145"/>
      <c r="AF29" s="145"/>
      <c r="AG29" s="145"/>
      <c r="AH29" s="145"/>
      <c r="AI29" s="145"/>
      <c r="AJ29" s="145"/>
      <c r="AK29" s="145"/>
      <c r="AL29" s="145"/>
      <c r="AM29" s="145"/>
      <c r="AN29" s="145"/>
      <c r="AO29" s="145"/>
      <c r="AP29" s="145"/>
      <c r="AQ29" s="145"/>
      <c r="AR29" s="145"/>
      <c r="AS29" s="145"/>
      <c r="AT29" s="145"/>
      <c r="AU29" s="431"/>
      <c r="AV29" s="432"/>
      <c r="AW29" s="435"/>
      <c r="AX29" s="432"/>
      <c r="AY29" s="432"/>
      <c r="AZ29" s="432"/>
      <c r="BA29" s="432"/>
      <c r="BB29" s="432"/>
      <c r="BC29" s="432"/>
      <c r="BD29" s="432"/>
      <c r="BE29" s="432"/>
      <c r="BF29" s="438"/>
      <c r="BG29" s="145"/>
      <c r="BH29" s="145"/>
      <c r="BI29" s="145"/>
      <c r="BJ29" s="145"/>
      <c r="BK29" s="145"/>
      <c r="BL29" s="145"/>
      <c r="BM29" s="145"/>
      <c r="BN29" s="431"/>
      <c r="BO29" s="432"/>
      <c r="BP29" s="432"/>
      <c r="BQ29" s="432"/>
      <c r="BR29" s="432"/>
      <c r="BS29" s="432"/>
      <c r="BT29" s="432"/>
      <c r="BU29" s="432"/>
      <c r="BV29" s="432"/>
      <c r="BW29" s="432"/>
      <c r="BX29" s="145"/>
      <c r="BY29" s="430"/>
      <c r="BZ29" s="430"/>
      <c r="CA29" s="145"/>
      <c r="CB29" s="145"/>
      <c r="CC29" s="145"/>
      <c r="CD29" s="145"/>
      <c r="CE29" s="431"/>
      <c r="CF29" s="432"/>
      <c r="CG29" s="432"/>
      <c r="CH29" s="432"/>
      <c r="CI29" s="432"/>
      <c r="CJ29" s="432"/>
      <c r="CK29" s="432"/>
      <c r="CL29" s="432"/>
      <c r="CM29" s="432"/>
      <c r="CN29" s="432"/>
      <c r="CO29" s="432"/>
      <c r="CP29" s="432"/>
      <c r="CQ29" s="145"/>
      <c r="CR29" s="145"/>
      <c r="CS29" s="145"/>
      <c r="CT29" s="145"/>
      <c r="CU29" s="145"/>
      <c r="CV29" s="145"/>
      <c r="CW29" s="145"/>
      <c r="CX29" s="145"/>
      <c r="CY29" s="145"/>
      <c r="CZ29" s="145"/>
      <c r="DA29" s="145"/>
      <c r="DB29" s="145"/>
      <c r="DC29" s="145"/>
      <c r="DD29" s="145"/>
      <c r="DE29" s="145"/>
      <c r="DF29" s="145"/>
      <c r="DG29" s="145"/>
      <c r="DH29" s="145"/>
      <c r="DI29" s="145"/>
      <c r="DJ29" s="145"/>
      <c r="DK29" s="145"/>
      <c r="DL29" s="145"/>
      <c r="DM29" s="145"/>
      <c r="DN29" s="145"/>
      <c r="DO29" s="145"/>
      <c r="DP29" s="145"/>
    </row>
    <row r="30" spans="1:120" x14ac:dyDescent="0.25">
      <c r="A30" s="250" t="s">
        <v>89</v>
      </c>
      <c r="B30" s="259">
        <v>55</v>
      </c>
      <c r="C30" s="259">
        <v>-9</v>
      </c>
      <c r="D30" s="259">
        <v>1</v>
      </c>
      <c r="E30" s="259">
        <v>6</v>
      </c>
      <c r="F30" s="259">
        <v>0</v>
      </c>
      <c r="G30" s="259">
        <v>0</v>
      </c>
      <c r="H30" s="259">
        <v>17</v>
      </c>
      <c r="I30" s="259">
        <v>5</v>
      </c>
      <c r="J30" s="259">
        <v>53</v>
      </c>
      <c r="M30" s="145"/>
      <c r="N30" s="145"/>
      <c r="O30" s="145"/>
      <c r="P30" s="145"/>
      <c r="Q30" s="145"/>
      <c r="R30" s="145"/>
      <c r="S30" s="145"/>
      <c r="T30" s="145"/>
      <c r="U30" s="145"/>
      <c r="V30" s="145"/>
      <c r="W30" s="145"/>
      <c r="X30" s="145"/>
      <c r="Y30" s="145"/>
      <c r="Z30" s="430"/>
      <c r="AA30" s="145"/>
      <c r="AB30" s="145"/>
      <c r="AC30" s="145"/>
      <c r="AD30" s="145"/>
      <c r="AE30" s="145"/>
      <c r="AF30" s="145"/>
      <c r="AG30" s="145"/>
      <c r="AH30" s="145"/>
      <c r="AI30" s="145"/>
      <c r="AJ30" s="145"/>
      <c r="AK30" s="145"/>
      <c r="AL30" s="145"/>
      <c r="AM30" s="145"/>
      <c r="AN30" s="145"/>
      <c r="AO30" s="145"/>
      <c r="AP30" s="145"/>
      <c r="AQ30" s="145"/>
      <c r="AR30" s="145"/>
      <c r="AS30" s="145"/>
      <c r="AT30" s="145"/>
      <c r="AU30" s="431"/>
      <c r="AV30" s="432"/>
      <c r="AW30" s="432"/>
      <c r="AX30" s="432"/>
      <c r="AY30" s="432"/>
      <c r="AZ30" s="432"/>
      <c r="BA30" s="432"/>
      <c r="BB30" s="432"/>
      <c r="BC30" s="432"/>
      <c r="BD30" s="432"/>
      <c r="BE30" s="432"/>
      <c r="BF30" s="438"/>
      <c r="BG30" s="145"/>
      <c r="BH30" s="145"/>
      <c r="BI30" s="145"/>
      <c r="BJ30" s="145"/>
      <c r="BK30" s="145"/>
      <c r="BL30" s="145"/>
      <c r="BM30" s="145"/>
      <c r="BN30" s="431"/>
      <c r="BO30" s="432"/>
      <c r="BP30" s="435"/>
      <c r="BQ30" s="432"/>
      <c r="BR30" s="432"/>
      <c r="BS30" s="432"/>
      <c r="BT30" s="432"/>
      <c r="BU30" s="432"/>
      <c r="BV30" s="432"/>
      <c r="BW30" s="432"/>
      <c r="BX30" s="145"/>
      <c r="BY30" s="430"/>
      <c r="BZ30" s="430"/>
      <c r="CA30" s="145"/>
      <c r="CB30" s="145"/>
      <c r="CC30" s="145"/>
      <c r="CD30" s="145"/>
      <c r="CE30" s="431"/>
      <c r="CF30" s="432"/>
      <c r="CG30" s="435"/>
      <c r="CH30" s="432"/>
      <c r="CI30" s="432"/>
      <c r="CJ30" s="432"/>
      <c r="CK30" s="432"/>
      <c r="CL30" s="432"/>
      <c r="CM30" s="432"/>
      <c r="CN30" s="432"/>
      <c r="CO30" s="432"/>
      <c r="CP30" s="432"/>
      <c r="CQ30" s="145"/>
      <c r="CR30" s="145"/>
      <c r="CS30" s="145"/>
      <c r="CT30" s="145"/>
      <c r="CU30" s="145"/>
      <c r="CV30" s="145"/>
      <c r="CW30" s="145"/>
      <c r="CX30" s="145"/>
      <c r="CY30" s="145"/>
      <c r="CZ30" s="145"/>
      <c r="DA30" s="145"/>
      <c r="DB30" s="145"/>
      <c r="DC30" s="145"/>
      <c r="DD30" s="145"/>
      <c r="DE30" s="145"/>
      <c r="DF30" s="145"/>
      <c r="DG30" s="145"/>
      <c r="DH30" s="145"/>
      <c r="DI30" s="145"/>
      <c r="DJ30" s="145"/>
      <c r="DK30" s="145"/>
      <c r="DL30" s="145"/>
      <c r="DM30" s="145"/>
      <c r="DN30" s="145"/>
      <c r="DO30" s="145"/>
      <c r="DP30" s="145"/>
    </row>
    <row r="31" spans="1:120" x14ac:dyDescent="0.25">
      <c r="A31" s="250" t="s">
        <v>49</v>
      </c>
      <c r="B31" s="259">
        <v>5895</v>
      </c>
      <c r="C31" s="259">
        <v>-163</v>
      </c>
      <c r="D31" s="259">
        <v>285</v>
      </c>
      <c r="E31" s="259">
        <v>429</v>
      </c>
      <c r="F31" s="259">
        <v>2</v>
      </c>
      <c r="G31" s="259">
        <v>115</v>
      </c>
      <c r="H31" s="259">
        <v>713</v>
      </c>
      <c r="I31" s="259">
        <v>517</v>
      </c>
      <c r="J31" s="259">
        <v>5897</v>
      </c>
      <c r="M31" s="145"/>
      <c r="N31" s="145"/>
      <c r="O31" s="145"/>
      <c r="P31" s="145"/>
      <c r="Q31" s="145"/>
      <c r="R31" s="145"/>
      <c r="S31" s="145"/>
      <c r="T31" s="145"/>
      <c r="U31" s="145"/>
      <c r="V31" s="145"/>
      <c r="W31" s="145"/>
      <c r="X31" s="145"/>
      <c r="Y31" s="145"/>
      <c r="Z31" s="430"/>
      <c r="AA31" s="145"/>
      <c r="AB31" s="145"/>
      <c r="AC31" s="145"/>
      <c r="AD31" s="145"/>
      <c r="AE31" s="145"/>
      <c r="AF31" s="145"/>
      <c r="AG31" s="145"/>
      <c r="AH31" s="145"/>
      <c r="AI31" s="145"/>
      <c r="AJ31" s="145"/>
      <c r="AK31" s="145"/>
      <c r="AL31" s="145"/>
      <c r="AM31" s="145"/>
      <c r="AN31" s="145"/>
      <c r="AO31" s="145"/>
      <c r="AP31" s="145"/>
      <c r="AQ31" s="145"/>
      <c r="AR31" s="145"/>
      <c r="AS31" s="145"/>
      <c r="AT31" s="145"/>
      <c r="AU31" s="431"/>
      <c r="AV31" s="432"/>
      <c r="AW31" s="435"/>
      <c r="AX31" s="432"/>
      <c r="AY31" s="432"/>
      <c r="AZ31" s="432"/>
      <c r="BA31" s="432"/>
      <c r="BB31" s="432"/>
      <c r="BC31" s="432"/>
      <c r="BD31" s="432"/>
      <c r="BE31" s="432"/>
      <c r="BF31" s="438"/>
      <c r="BG31" s="145"/>
      <c r="BH31" s="145"/>
      <c r="BI31" s="145"/>
      <c r="BJ31" s="145"/>
      <c r="BK31" s="145"/>
      <c r="BL31" s="145"/>
      <c r="BM31" s="145"/>
      <c r="BN31" s="431"/>
      <c r="BO31" s="432"/>
      <c r="BP31" s="432"/>
      <c r="BQ31" s="432"/>
      <c r="BR31" s="432"/>
      <c r="BS31" s="432"/>
      <c r="BT31" s="432"/>
      <c r="BU31" s="432"/>
      <c r="BV31" s="432"/>
      <c r="BW31" s="432"/>
      <c r="BX31" s="145"/>
      <c r="BY31" s="430"/>
      <c r="BZ31" s="430"/>
      <c r="CA31" s="145"/>
      <c r="CB31" s="145"/>
      <c r="CC31" s="145"/>
      <c r="CD31" s="145"/>
      <c r="CE31" s="431"/>
      <c r="CF31" s="432"/>
      <c r="CG31" s="432"/>
      <c r="CH31" s="432"/>
      <c r="CI31" s="432"/>
      <c r="CJ31" s="432"/>
      <c r="CK31" s="432"/>
      <c r="CL31" s="432"/>
      <c r="CM31" s="432"/>
      <c r="CN31" s="432"/>
      <c r="CO31" s="432"/>
      <c r="CP31" s="432"/>
      <c r="CQ31" s="145"/>
      <c r="CR31" s="145"/>
      <c r="CS31" s="145"/>
      <c r="CT31" s="145"/>
      <c r="CU31" s="145"/>
      <c r="CV31" s="145"/>
      <c r="CW31" s="145"/>
      <c r="CX31" s="145"/>
      <c r="CY31" s="145"/>
      <c r="CZ31" s="145"/>
      <c r="DA31" s="145"/>
      <c r="DB31" s="145"/>
      <c r="DC31" s="145"/>
      <c r="DD31" s="145"/>
      <c r="DE31" s="145"/>
      <c r="DF31" s="145"/>
      <c r="DG31" s="145"/>
      <c r="DH31" s="145"/>
      <c r="DI31" s="145"/>
      <c r="DJ31" s="145"/>
      <c r="DK31" s="145"/>
      <c r="DL31" s="145"/>
      <c r="DM31" s="145"/>
      <c r="DN31" s="145"/>
      <c r="DO31" s="145"/>
      <c r="DP31" s="145"/>
    </row>
    <row r="32" spans="1:120" x14ac:dyDescent="0.25">
      <c r="A32" s="250" t="s">
        <v>50</v>
      </c>
      <c r="B32" s="259">
        <v>80</v>
      </c>
      <c r="C32" s="259">
        <v>5</v>
      </c>
      <c r="D32" s="259">
        <v>19</v>
      </c>
      <c r="E32" s="259">
        <v>9</v>
      </c>
      <c r="F32" s="259">
        <v>0</v>
      </c>
      <c r="G32" s="259">
        <v>0</v>
      </c>
      <c r="H32" s="259">
        <v>0</v>
      </c>
      <c r="I32" s="259">
        <v>7</v>
      </c>
      <c r="J32" s="259">
        <v>88</v>
      </c>
      <c r="M32" s="145"/>
      <c r="N32" s="145"/>
      <c r="O32" s="145"/>
      <c r="P32" s="145"/>
      <c r="Q32" s="145"/>
      <c r="R32" s="145"/>
      <c r="S32" s="145"/>
      <c r="T32" s="145"/>
      <c r="U32" s="145"/>
      <c r="V32" s="145"/>
      <c r="W32" s="145"/>
      <c r="X32" s="145"/>
      <c r="Y32" s="145"/>
      <c r="Z32" s="430"/>
      <c r="AA32" s="145"/>
      <c r="AB32" s="145"/>
      <c r="AC32" s="145"/>
      <c r="AD32" s="145"/>
      <c r="AE32" s="145"/>
      <c r="AF32" s="145"/>
      <c r="AG32" s="145"/>
      <c r="AH32" s="145"/>
      <c r="AI32" s="145"/>
      <c r="AJ32" s="145"/>
      <c r="AK32" s="145"/>
      <c r="AL32" s="145"/>
      <c r="AM32" s="145"/>
      <c r="AN32" s="145"/>
      <c r="AO32" s="145"/>
      <c r="AP32" s="145"/>
      <c r="AQ32" s="145"/>
      <c r="AR32" s="145"/>
      <c r="AS32" s="145"/>
      <c r="AT32" s="145"/>
      <c r="AU32" s="431"/>
      <c r="AV32" s="432"/>
      <c r="AW32" s="435"/>
      <c r="AX32" s="432"/>
      <c r="AY32" s="432"/>
      <c r="AZ32" s="432"/>
      <c r="BA32" s="432"/>
      <c r="BB32" s="432"/>
      <c r="BC32" s="432"/>
      <c r="BD32" s="432"/>
      <c r="BE32" s="432"/>
      <c r="BF32" s="438"/>
      <c r="BG32" s="145"/>
      <c r="BH32" s="145"/>
      <c r="BI32" s="145"/>
      <c r="BJ32" s="145"/>
      <c r="BK32" s="145"/>
      <c r="BL32" s="145"/>
      <c r="BM32" s="145"/>
      <c r="BN32" s="431"/>
      <c r="BO32" s="432"/>
      <c r="BP32" s="432"/>
      <c r="BQ32" s="432"/>
      <c r="BR32" s="432"/>
      <c r="BS32" s="432"/>
      <c r="BT32" s="432"/>
      <c r="BU32" s="432"/>
      <c r="BV32" s="432"/>
      <c r="BW32" s="432"/>
      <c r="BX32" s="145"/>
      <c r="BY32" s="430"/>
      <c r="BZ32" s="430"/>
      <c r="CA32" s="145"/>
      <c r="CB32" s="145"/>
      <c r="CC32" s="145"/>
      <c r="CD32" s="145"/>
      <c r="CE32" s="431"/>
      <c r="CF32" s="432"/>
      <c r="CG32" s="432"/>
      <c r="CH32" s="432"/>
      <c r="CI32" s="432"/>
      <c r="CJ32" s="432"/>
      <c r="CK32" s="432"/>
      <c r="CL32" s="432"/>
      <c r="CM32" s="432"/>
      <c r="CN32" s="432"/>
      <c r="CO32" s="432"/>
      <c r="CP32" s="432"/>
      <c r="CQ32" s="145"/>
      <c r="CR32" s="145"/>
      <c r="CS32" s="145"/>
      <c r="CT32" s="145"/>
      <c r="CU32" s="145"/>
      <c r="CV32" s="145"/>
      <c r="CW32" s="145"/>
      <c r="CX32" s="145"/>
      <c r="CY32" s="145"/>
      <c r="CZ32" s="145"/>
      <c r="DA32" s="145"/>
      <c r="DB32" s="145"/>
      <c r="DC32" s="145"/>
      <c r="DD32" s="145"/>
      <c r="DE32" s="145"/>
      <c r="DF32" s="145"/>
      <c r="DG32" s="145"/>
      <c r="DH32" s="145"/>
      <c r="DI32" s="145"/>
      <c r="DJ32" s="145"/>
      <c r="DK32" s="145"/>
      <c r="DL32" s="145"/>
      <c r="DM32" s="145"/>
      <c r="DN32" s="145"/>
      <c r="DO32" s="145"/>
      <c r="DP32" s="145"/>
    </row>
    <row r="33" spans="1:120" x14ac:dyDescent="0.25">
      <c r="A33" s="250" t="s">
        <v>51</v>
      </c>
      <c r="B33" s="259">
        <v>2120</v>
      </c>
      <c r="C33" s="259">
        <v>16</v>
      </c>
      <c r="D33" s="259">
        <v>75</v>
      </c>
      <c r="E33" s="259">
        <v>555</v>
      </c>
      <c r="F33" s="259">
        <v>74</v>
      </c>
      <c r="G33" s="259">
        <v>296</v>
      </c>
      <c r="H33" s="259">
        <v>353</v>
      </c>
      <c r="I33" s="259">
        <v>184</v>
      </c>
      <c r="J33" s="259">
        <v>2047</v>
      </c>
      <c r="M33" s="145"/>
      <c r="N33" s="145"/>
      <c r="O33" s="145"/>
      <c r="P33" s="145"/>
      <c r="Q33" s="145"/>
      <c r="R33" s="145"/>
      <c r="S33" s="145"/>
      <c r="T33" s="145"/>
      <c r="U33" s="145"/>
      <c r="V33" s="145"/>
      <c r="W33" s="145"/>
      <c r="X33" s="145"/>
      <c r="Y33" s="145"/>
      <c r="Z33" s="430"/>
      <c r="AA33" s="145"/>
      <c r="AB33" s="145"/>
      <c r="AC33" s="145"/>
      <c r="AD33" s="145"/>
      <c r="AE33" s="145"/>
      <c r="AF33" s="145"/>
      <c r="AG33" s="145"/>
      <c r="AH33" s="145"/>
      <c r="AI33" s="145"/>
      <c r="AJ33" s="145"/>
      <c r="AK33" s="145"/>
      <c r="AL33" s="145"/>
      <c r="AM33" s="145"/>
      <c r="AN33" s="145"/>
      <c r="AO33" s="145"/>
      <c r="AP33" s="145"/>
      <c r="AQ33" s="145"/>
      <c r="AR33" s="145"/>
      <c r="AS33" s="145"/>
      <c r="AT33" s="145"/>
      <c r="AU33" s="431"/>
      <c r="AV33" s="432"/>
      <c r="AW33" s="432"/>
      <c r="AX33" s="432"/>
      <c r="AY33" s="432"/>
      <c r="AZ33" s="432"/>
      <c r="BA33" s="432"/>
      <c r="BB33" s="432"/>
      <c r="BC33" s="432"/>
      <c r="BD33" s="432"/>
      <c r="BE33" s="432"/>
      <c r="BF33" s="438"/>
      <c r="BG33" s="145"/>
      <c r="BH33" s="145"/>
      <c r="BI33" s="145"/>
      <c r="BJ33" s="145"/>
      <c r="BK33" s="145"/>
      <c r="BL33" s="145"/>
      <c r="BM33" s="145"/>
      <c r="BN33" s="431"/>
      <c r="BO33" s="432"/>
      <c r="BP33" s="432"/>
      <c r="BQ33" s="432"/>
      <c r="BR33" s="432"/>
      <c r="BS33" s="432"/>
      <c r="BT33" s="432"/>
      <c r="BU33" s="432"/>
      <c r="BV33" s="432"/>
      <c r="BW33" s="432"/>
      <c r="BX33" s="145"/>
      <c r="BY33" s="430"/>
      <c r="BZ33" s="430"/>
      <c r="CA33" s="145"/>
      <c r="CB33" s="145"/>
      <c r="CC33" s="145"/>
      <c r="CD33" s="145"/>
      <c r="CE33" s="431"/>
      <c r="CF33" s="432"/>
      <c r="CG33" s="432"/>
      <c r="CH33" s="432"/>
      <c r="CI33" s="432"/>
      <c r="CJ33" s="432"/>
      <c r="CK33" s="432"/>
      <c r="CL33" s="432"/>
      <c r="CM33" s="432"/>
      <c r="CN33" s="432"/>
      <c r="CO33" s="432"/>
      <c r="CP33" s="432"/>
      <c r="CQ33" s="145"/>
      <c r="CR33" s="145"/>
      <c r="CS33" s="145"/>
      <c r="CT33" s="145"/>
      <c r="CU33" s="145"/>
      <c r="CV33" s="145"/>
      <c r="CW33" s="145"/>
      <c r="CX33" s="145"/>
      <c r="CY33" s="145"/>
      <c r="CZ33" s="145"/>
      <c r="DA33" s="145"/>
      <c r="DB33" s="145"/>
      <c r="DC33" s="145"/>
      <c r="DD33" s="145"/>
      <c r="DE33" s="145"/>
      <c r="DF33" s="145"/>
      <c r="DG33" s="145"/>
      <c r="DH33" s="145"/>
      <c r="DI33" s="145"/>
      <c r="DJ33" s="145"/>
      <c r="DK33" s="145"/>
      <c r="DL33" s="145"/>
      <c r="DM33" s="145"/>
      <c r="DN33" s="145"/>
      <c r="DO33" s="145"/>
      <c r="DP33" s="145"/>
    </row>
    <row r="34" spans="1:120" x14ac:dyDescent="0.25">
      <c r="A34" s="250" t="s">
        <v>52</v>
      </c>
      <c r="B34" s="259">
        <v>8</v>
      </c>
      <c r="C34" s="259">
        <v>17</v>
      </c>
      <c r="D34" s="259">
        <v>1</v>
      </c>
      <c r="E34" s="259">
        <v>9</v>
      </c>
      <c r="F34" s="259">
        <v>0</v>
      </c>
      <c r="G34" s="259">
        <v>0</v>
      </c>
      <c r="H34" s="259">
        <v>0</v>
      </c>
      <c r="I34" s="259">
        <v>1</v>
      </c>
      <c r="J34" s="259">
        <v>16</v>
      </c>
      <c r="M34" s="145"/>
      <c r="N34" s="145"/>
      <c r="O34" s="145"/>
      <c r="P34" s="145"/>
      <c r="Q34" s="145"/>
      <c r="R34" s="145"/>
      <c r="S34" s="145"/>
      <c r="T34" s="145"/>
      <c r="U34" s="145"/>
      <c r="V34" s="145"/>
      <c r="W34" s="145"/>
      <c r="X34" s="145"/>
      <c r="Y34" s="145"/>
      <c r="Z34" s="430"/>
      <c r="AA34" s="145"/>
      <c r="AB34" s="145"/>
      <c r="AC34" s="145"/>
      <c r="AD34" s="145"/>
      <c r="AE34" s="145"/>
      <c r="AF34" s="145"/>
      <c r="AG34" s="145"/>
      <c r="AH34" s="145"/>
      <c r="AI34" s="145"/>
      <c r="AJ34" s="145"/>
      <c r="AK34" s="145"/>
      <c r="AL34" s="145"/>
      <c r="AM34" s="145"/>
      <c r="AN34" s="145"/>
      <c r="AO34" s="145"/>
      <c r="AP34" s="145"/>
      <c r="AQ34" s="145"/>
      <c r="AR34" s="145"/>
      <c r="AS34" s="145"/>
      <c r="AT34" s="145"/>
      <c r="AU34" s="431"/>
      <c r="AV34" s="432"/>
      <c r="AW34" s="435"/>
      <c r="AX34" s="432"/>
      <c r="AY34" s="432"/>
      <c r="AZ34" s="432"/>
      <c r="BA34" s="432"/>
      <c r="BB34" s="432"/>
      <c r="BC34" s="432"/>
      <c r="BD34" s="432"/>
      <c r="BE34" s="432"/>
      <c r="BF34" s="438"/>
      <c r="BG34" s="145"/>
      <c r="BH34" s="145"/>
      <c r="BI34" s="145"/>
      <c r="BJ34" s="145"/>
      <c r="BK34" s="145"/>
      <c r="BL34" s="145"/>
      <c r="BM34" s="145"/>
      <c r="BN34" s="431"/>
      <c r="BO34" s="432"/>
      <c r="BP34" s="432"/>
      <c r="BQ34" s="432"/>
      <c r="BR34" s="432"/>
      <c r="BS34" s="432"/>
      <c r="BT34" s="432"/>
      <c r="BU34" s="432"/>
      <c r="BV34" s="432"/>
      <c r="BW34" s="432"/>
      <c r="BX34" s="145"/>
      <c r="BY34" s="430"/>
      <c r="BZ34" s="430"/>
      <c r="CA34" s="145"/>
      <c r="CB34" s="145"/>
      <c r="CC34" s="145"/>
      <c r="CD34" s="145"/>
      <c r="CE34" s="431"/>
      <c r="CF34" s="432"/>
      <c r="CG34" s="432"/>
      <c r="CH34" s="432"/>
      <c r="CI34" s="432"/>
      <c r="CJ34" s="432"/>
      <c r="CK34" s="432"/>
      <c r="CL34" s="432"/>
      <c r="CM34" s="432"/>
      <c r="CN34" s="432"/>
      <c r="CO34" s="432"/>
      <c r="CP34" s="432"/>
      <c r="CQ34" s="145"/>
      <c r="CR34" s="145"/>
      <c r="CS34" s="145"/>
      <c r="CT34" s="145"/>
      <c r="CU34" s="145"/>
      <c r="CV34" s="145"/>
      <c r="CW34" s="145"/>
      <c r="CX34" s="145"/>
      <c r="CY34" s="145"/>
      <c r="CZ34" s="145"/>
      <c r="DA34" s="145"/>
      <c r="DB34" s="145"/>
      <c r="DC34" s="145"/>
      <c r="DD34" s="145"/>
      <c r="DE34" s="145"/>
      <c r="DF34" s="145"/>
      <c r="DG34" s="145"/>
      <c r="DH34" s="145"/>
      <c r="DI34" s="145"/>
      <c r="DJ34" s="145"/>
      <c r="DK34" s="145"/>
      <c r="DL34" s="145"/>
      <c r="DM34" s="145"/>
      <c r="DN34" s="145"/>
      <c r="DO34" s="145"/>
      <c r="DP34" s="145"/>
    </row>
    <row r="35" spans="1:120" x14ac:dyDescent="0.25">
      <c r="A35" s="250" t="s">
        <v>258</v>
      </c>
      <c r="B35" s="259">
        <v>11</v>
      </c>
      <c r="C35" s="259">
        <v>0</v>
      </c>
      <c r="D35" s="259">
        <v>0</v>
      </c>
      <c r="E35" s="259">
        <v>1</v>
      </c>
      <c r="F35" s="259">
        <v>0</v>
      </c>
      <c r="G35" s="259">
        <v>0</v>
      </c>
      <c r="H35" s="259">
        <v>0</v>
      </c>
      <c r="I35" s="259">
        <v>1</v>
      </c>
      <c r="J35" s="259">
        <v>9</v>
      </c>
      <c r="M35" s="145"/>
      <c r="N35" s="145"/>
      <c r="O35" s="145"/>
      <c r="P35" s="145"/>
      <c r="Q35" s="145"/>
      <c r="R35" s="145"/>
      <c r="S35" s="145"/>
      <c r="T35" s="145"/>
      <c r="U35" s="145"/>
      <c r="V35" s="145"/>
      <c r="W35" s="145"/>
      <c r="X35" s="145"/>
      <c r="Y35" s="145"/>
      <c r="Z35" s="430"/>
      <c r="AA35" s="145"/>
      <c r="AB35" s="145"/>
      <c r="AC35" s="145"/>
      <c r="AD35" s="145"/>
      <c r="AE35" s="145"/>
      <c r="AF35" s="145"/>
      <c r="AG35" s="145"/>
      <c r="AH35" s="145"/>
      <c r="AI35" s="145"/>
      <c r="AJ35" s="145"/>
      <c r="AK35" s="145"/>
      <c r="AL35" s="145"/>
      <c r="AM35" s="145"/>
      <c r="AN35" s="145"/>
      <c r="AO35" s="145"/>
      <c r="AP35" s="145"/>
      <c r="AQ35" s="145"/>
      <c r="AR35" s="145"/>
      <c r="AS35" s="145"/>
      <c r="AT35" s="145"/>
      <c r="AU35" s="431"/>
      <c r="AV35" s="432"/>
      <c r="AW35" s="435"/>
      <c r="AX35" s="432"/>
      <c r="AY35" s="432"/>
      <c r="AZ35" s="432"/>
      <c r="BA35" s="432"/>
      <c r="BB35" s="432"/>
      <c r="BC35" s="432"/>
      <c r="BD35" s="432"/>
      <c r="BE35" s="432"/>
      <c r="BF35" s="438"/>
      <c r="BG35" s="145"/>
      <c r="BH35" s="145"/>
      <c r="BI35" s="145"/>
      <c r="BJ35" s="145"/>
      <c r="BK35" s="145"/>
      <c r="BL35" s="145"/>
      <c r="BM35" s="145"/>
      <c r="BN35" s="431"/>
      <c r="BO35" s="432"/>
      <c r="BP35" s="432"/>
      <c r="BQ35" s="432"/>
      <c r="BR35" s="432"/>
      <c r="BS35" s="432"/>
      <c r="BT35" s="432"/>
      <c r="BU35" s="432"/>
      <c r="BV35" s="432"/>
      <c r="BW35" s="432"/>
      <c r="BX35" s="145"/>
      <c r="BY35" s="430"/>
      <c r="BZ35" s="430"/>
      <c r="CA35" s="145"/>
      <c r="CB35" s="145"/>
      <c r="CC35" s="145"/>
      <c r="CD35" s="145"/>
      <c r="CE35" s="431"/>
      <c r="CF35" s="432"/>
      <c r="CG35" s="432"/>
      <c r="CH35" s="432"/>
      <c r="CI35" s="432"/>
      <c r="CJ35" s="432"/>
      <c r="CK35" s="432"/>
      <c r="CL35" s="432"/>
      <c r="CM35" s="432"/>
      <c r="CN35" s="432"/>
      <c r="CO35" s="432"/>
      <c r="CP35" s="432"/>
      <c r="CQ35" s="145"/>
      <c r="CR35" s="145"/>
      <c r="CS35" s="145"/>
      <c r="CT35" s="145"/>
      <c r="CU35" s="145"/>
      <c r="CV35" s="145"/>
      <c r="CW35" s="145"/>
      <c r="CX35" s="145"/>
      <c r="CY35" s="145"/>
      <c r="CZ35" s="145"/>
      <c r="DA35" s="145"/>
      <c r="DB35" s="145"/>
      <c r="DC35" s="145"/>
      <c r="DD35" s="145"/>
      <c r="DE35" s="145"/>
      <c r="DF35" s="145"/>
      <c r="DG35" s="145"/>
      <c r="DH35" s="145"/>
      <c r="DI35" s="145"/>
      <c r="DJ35" s="145"/>
      <c r="DK35" s="145"/>
      <c r="DL35" s="145"/>
      <c r="DM35" s="145"/>
      <c r="DN35" s="145"/>
      <c r="DO35" s="145"/>
      <c r="DP35" s="145"/>
    </row>
    <row r="36" spans="1:120" x14ac:dyDescent="0.25">
      <c r="A36" s="254" t="s">
        <v>34</v>
      </c>
      <c r="B36" s="261">
        <v>18043</v>
      </c>
      <c r="C36" s="261">
        <v>-358</v>
      </c>
      <c r="D36" s="261">
        <v>1702</v>
      </c>
      <c r="E36" s="261">
        <v>2991</v>
      </c>
      <c r="F36" s="261">
        <v>887</v>
      </c>
      <c r="G36" s="261">
        <v>1480</v>
      </c>
      <c r="H36" s="261">
        <v>3329</v>
      </c>
      <c r="I36" s="261">
        <v>1696</v>
      </c>
      <c r="J36" s="261">
        <v>18622</v>
      </c>
      <c r="M36" s="145"/>
      <c r="N36" s="145"/>
      <c r="O36" s="145"/>
      <c r="P36" s="145"/>
      <c r="Q36" s="145"/>
      <c r="R36" s="145"/>
      <c r="S36" s="145"/>
      <c r="T36" s="145"/>
      <c r="U36" s="145"/>
      <c r="V36" s="145"/>
      <c r="W36" s="145"/>
      <c r="X36" s="145"/>
      <c r="Y36" s="145"/>
      <c r="Z36" s="430"/>
      <c r="AA36" s="145"/>
      <c r="AB36" s="145"/>
      <c r="AC36" s="145"/>
      <c r="AD36" s="145"/>
      <c r="AE36" s="145"/>
      <c r="AF36" s="145"/>
      <c r="AG36" s="145"/>
      <c r="AH36" s="145"/>
      <c r="AI36" s="145"/>
      <c r="AJ36" s="145"/>
      <c r="AK36" s="145"/>
      <c r="AL36" s="145"/>
      <c r="AM36" s="145"/>
      <c r="AN36" s="145"/>
      <c r="AO36" s="145"/>
      <c r="AP36" s="145"/>
      <c r="AQ36" s="145"/>
      <c r="AR36" s="145"/>
      <c r="AS36" s="145"/>
      <c r="AT36" s="145"/>
      <c r="AU36" s="431"/>
      <c r="AV36" s="432"/>
      <c r="AW36" s="432"/>
      <c r="AX36" s="432"/>
      <c r="AY36" s="432"/>
      <c r="AZ36" s="432"/>
      <c r="BA36" s="432"/>
      <c r="BB36" s="432"/>
      <c r="BC36" s="432"/>
      <c r="BD36" s="432"/>
      <c r="BE36" s="432"/>
      <c r="BF36" s="438"/>
      <c r="BG36" s="145"/>
      <c r="BH36" s="145"/>
      <c r="BI36" s="145"/>
      <c r="BJ36" s="145"/>
      <c r="BK36" s="145"/>
      <c r="BL36" s="145"/>
      <c r="BM36" s="145"/>
      <c r="BN36" s="431"/>
      <c r="BO36" s="432"/>
      <c r="BP36" s="432"/>
      <c r="BQ36" s="432"/>
      <c r="BR36" s="432"/>
      <c r="BS36" s="432"/>
      <c r="BT36" s="432"/>
      <c r="BU36" s="432"/>
      <c r="BV36" s="432"/>
      <c r="BW36" s="432"/>
      <c r="BX36" s="145"/>
      <c r="BY36" s="430"/>
      <c r="BZ36" s="430"/>
      <c r="CA36" s="145"/>
      <c r="CB36" s="145"/>
      <c r="CC36" s="145"/>
      <c r="CD36" s="145"/>
      <c r="CE36" s="431"/>
      <c r="CF36" s="432"/>
      <c r="CG36" s="432"/>
      <c r="CH36" s="432"/>
      <c r="CI36" s="432"/>
      <c r="CJ36" s="432"/>
      <c r="CK36" s="432"/>
      <c r="CL36" s="432"/>
      <c r="CM36" s="432"/>
      <c r="CN36" s="432"/>
      <c r="CO36" s="432"/>
      <c r="CP36" s="432"/>
      <c r="CQ36" s="145"/>
      <c r="CR36" s="145"/>
      <c r="CS36" s="145"/>
      <c r="CT36" s="145"/>
      <c r="CU36" s="145"/>
      <c r="CV36" s="145"/>
      <c r="CW36" s="145"/>
      <c r="CX36" s="145"/>
      <c r="CY36" s="145"/>
      <c r="CZ36" s="145"/>
      <c r="DA36" s="145"/>
      <c r="DB36" s="145"/>
      <c r="DC36" s="145"/>
      <c r="DD36" s="145"/>
      <c r="DE36" s="145"/>
      <c r="DF36" s="145"/>
      <c r="DG36" s="145"/>
      <c r="DH36" s="145"/>
      <c r="DI36" s="145"/>
      <c r="DJ36" s="145"/>
      <c r="DK36" s="145"/>
      <c r="DL36" s="145"/>
      <c r="DM36" s="145"/>
      <c r="DN36" s="145"/>
      <c r="DO36" s="145"/>
      <c r="DP36" s="145"/>
    </row>
    <row r="37" spans="1:120" x14ac:dyDescent="0.25">
      <c r="A37" s="250" t="s">
        <v>90</v>
      </c>
      <c r="B37" s="259">
        <v>2564</v>
      </c>
      <c r="C37" s="259">
        <v>-160</v>
      </c>
      <c r="D37" s="259">
        <v>276</v>
      </c>
      <c r="E37" s="259">
        <v>257</v>
      </c>
      <c r="F37" s="259">
        <v>2</v>
      </c>
      <c r="G37" s="259">
        <v>166</v>
      </c>
      <c r="H37" s="259">
        <v>333</v>
      </c>
      <c r="I37" s="259">
        <v>223</v>
      </c>
      <c r="J37" s="259">
        <v>2697</v>
      </c>
      <c r="M37" s="145"/>
      <c r="N37" s="145"/>
      <c r="O37" s="145"/>
      <c r="P37" s="145"/>
      <c r="Q37" s="145"/>
      <c r="R37" s="145"/>
      <c r="S37" s="145"/>
      <c r="T37" s="145"/>
      <c r="U37" s="145"/>
      <c r="V37" s="145"/>
      <c r="W37" s="145"/>
      <c r="X37" s="145"/>
      <c r="Y37" s="145"/>
      <c r="Z37" s="430"/>
      <c r="AA37" s="145"/>
      <c r="AB37" s="145"/>
      <c r="AC37" s="145"/>
      <c r="AD37" s="145"/>
      <c r="AE37" s="145"/>
      <c r="AF37" s="145"/>
      <c r="AG37" s="145"/>
      <c r="AH37" s="145"/>
      <c r="AI37" s="145"/>
      <c r="AJ37" s="145"/>
      <c r="AK37" s="145"/>
      <c r="AL37" s="145"/>
      <c r="AM37" s="145"/>
      <c r="AN37" s="145"/>
      <c r="AO37" s="145"/>
      <c r="AP37" s="145"/>
      <c r="AQ37" s="145"/>
      <c r="AR37" s="145"/>
      <c r="AS37" s="145"/>
      <c r="AT37" s="145"/>
      <c r="AU37" s="431"/>
      <c r="AV37" s="432"/>
      <c r="AW37" s="435"/>
      <c r="AX37" s="432"/>
      <c r="AY37" s="432"/>
      <c r="AZ37" s="432"/>
      <c r="BA37" s="432"/>
      <c r="BB37" s="432"/>
      <c r="BC37" s="432"/>
      <c r="BD37" s="432"/>
      <c r="BE37" s="432"/>
      <c r="BF37" s="438"/>
      <c r="BG37" s="145"/>
      <c r="BH37" s="145"/>
      <c r="BI37" s="145"/>
      <c r="BJ37" s="145"/>
      <c r="BK37" s="145"/>
      <c r="BL37" s="145"/>
      <c r="BM37" s="145"/>
      <c r="BN37" s="431"/>
      <c r="BO37" s="432"/>
      <c r="BP37" s="432"/>
      <c r="BQ37" s="432"/>
      <c r="BR37" s="432"/>
      <c r="BS37" s="432"/>
      <c r="BT37" s="432"/>
      <c r="BU37" s="432"/>
      <c r="BV37" s="432"/>
      <c r="BW37" s="432"/>
      <c r="BX37" s="145"/>
      <c r="BY37" s="430"/>
      <c r="BZ37" s="430"/>
      <c r="CA37" s="145"/>
      <c r="CB37" s="145"/>
      <c r="CC37" s="145"/>
      <c r="CD37" s="145"/>
      <c r="CE37" s="431"/>
      <c r="CF37" s="432"/>
      <c r="CG37" s="432"/>
      <c r="CH37" s="432"/>
      <c r="CI37" s="432"/>
      <c r="CJ37" s="432"/>
      <c r="CK37" s="432"/>
      <c r="CL37" s="432"/>
      <c r="CM37" s="432"/>
      <c r="CN37" s="432"/>
      <c r="CO37" s="432"/>
      <c r="CP37" s="432"/>
      <c r="CQ37" s="145"/>
      <c r="CR37" s="145"/>
      <c r="CS37" s="145"/>
      <c r="CT37" s="145"/>
      <c r="CU37" s="145"/>
      <c r="CV37" s="145"/>
      <c r="CW37" s="145"/>
      <c r="CX37" s="145"/>
      <c r="CY37" s="145"/>
      <c r="CZ37" s="145"/>
      <c r="DA37" s="145"/>
      <c r="DB37" s="145"/>
      <c r="DC37" s="145"/>
      <c r="DD37" s="145"/>
      <c r="DE37" s="145"/>
      <c r="DF37" s="145"/>
      <c r="DG37" s="145"/>
      <c r="DH37" s="145"/>
      <c r="DI37" s="145"/>
      <c r="DJ37" s="145"/>
      <c r="DK37" s="145"/>
      <c r="DL37" s="145"/>
      <c r="DM37" s="145"/>
      <c r="DN37" s="145"/>
      <c r="DO37" s="145"/>
      <c r="DP37" s="145"/>
    </row>
    <row r="38" spans="1:120" x14ac:dyDescent="0.25">
      <c r="A38" s="250" t="s">
        <v>91</v>
      </c>
      <c r="B38" s="259">
        <v>1216</v>
      </c>
      <c r="C38" s="259">
        <v>-2</v>
      </c>
      <c r="D38" s="259">
        <v>62</v>
      </c>
      <c r="E38" s="259">
        <v>99</v>
      </c>
      <c r="F38" s="259">
        <v>2</v>
      </c>
      <c r="G38" s="259">
        <v>39</v>
      </c>
      <c r="H38" s="259">
        <v>246</v>
      </c>
      <c r="I38" s="259">
        <v>171</v>
      </c>
      <c r="J38" s="259">
        <v>1289</v>
      </c>
      <c r="M38" s="145"/>
      <c r="N38" s="145"/>
      <c r="O38" s="145"/>
      <c r="P38" s="145"/>
      <c r="Q38" s="145"/>
      <c r="R38" s="145"/>
      <c r="S38" s="145"/>
      <c r="T38" s="145"/>
      <c r="U38" s="145"/>
      <c r="V38" s="145"/>
      <c r="W38" s="145"/>
      <c r="X38" s="145"/>
      <c r="Y38" s="145"/>
      <c r="Z38" s="430"/>
      <c r="AA38" s="145"/>
      <c r="AB38" s="145"/>
      <c r="AC38" s="145"/>
      <c r="AD38" s="145"/>
      <c r="AE38" s="145"/>
      <c r="AF38" s="145"/>
      <c r="AG38" s="145"/>
      <c r="AH38" s="145"/>
      <c r="AI38" s="145"/>
      <c r="AJ38" s="145"/>
      <c r="AK38" s="145"/>
      <c r="AL38" s="145"/>
      <c r="AM38" s="145"/>
      <c r="AN38" s="145"/>
      <c r="AO38" s="145"/>
      <c r="AP38" s="145"/>
      <c r="AQ38" s="145"/>
      <c r="AR38" s="145"/>
      <c r="AS38" s="145"/>
      <c r="AT38" s="145"/>
      <c r="AU38" s="431"/>
      <c r="AV38" s="432"/>
      <c r="AW38" s="432"/>
      <c r="AX38" s="432"/>
      <c r="AY38" s="432"/>
      <c r="AZ38" s="432"/>
      <c r="BA38" s="432"/>
      <c r="BB38" s="432"/>
      <c r="BC38" s="432"/>
      <c r="BD38" s="432"/>
      <c r="BE38" s="432"/>
      <c r="BF38" s="438"/>
      <c r="BG38" s="145"/>
      <c r="BH38" s="145"/>
      <c r="BI38" s="145"/>
      <c r="BJ38" s="145"/>
      <c r="BK38" s="145"/>
      <c r="BL38" s="145"/>
      <c r="BM38" s="145"/>
      <c r="BN38" s="431"/>
      <c r="BO38" s="432"/>
      <c r="BP38" s="432"/>
      <c r="BQ38" s="432"/>
      <c r="BR38" s="432"/>
      <c r="BS38" s="432"/>
      <c r="BT38" s="432"/>
      <c r="BU38" s="432"/>
      <c r="BV38" s="432"/>
      <c r="BW38" s="432"/>
      <c r="BX38" s="145"/>
      <c r="BY38" s="430"/>
      <c r="BZ38" s="430"/>
      <c r="CA38" s="145"/>
      <c r="CB38" s="145"/>
      <c r="CC38" s="145"/>
      <c r="CD38" s="145"/>
      <c r="CE38" s="431"/>
      <c r="CF38" s="432"/>
      <c r="CG38" s="432"/>
      <c r="CH38" s="432"/>
      <c r="CI38" s="432"/>
      <c r="CJ38" s="432"/>
      <c r="CK38" s="432"/>
      <c r="CL38" s="432"/>
      <c r="CM38" s="432"/>
      <c r="CN38" s="432"/>
      <c r="CO38" s="432"/>
      <c r="CP38" s="432"/>
      <c r="CQ38" s="145"/>
      <c r="CR38" s="145"/>
      <c r="CS38" s="145"/>
      <c r="CT38" s="145"/>
      <c r="CU38" s="145"/>
      <c r="CV38" s="145"/>
      <c r="CW38" s="145"/>
      <c r="CX38" s="145"/>
      <c r="CY38" s="145"/>
      <c r="CZ38" s="145"/>
      <c r="DA38" s="145"/>
      <c r="DB38" s="145"/>
      <c r="DC38" s="145"/>
      <c r="DD38" s="145"/>
      <c r="DE38" s="145"/>
      <c r="DF38" s="145"/>
      <c r="DG38" s="145"/>
      <c r="DH38" s="145"/>
      <c r="DI38" s="145"/>
      <c r="DJ38" s="145"/>
      <c r="DK38" s="145"/>
      <c r="DL38" s="145"/>
      <c r="DM38" s="145"/>
      <c r="DN38" s="145"/>
      <c r="DO38" s="145"/>
      <c r="DP38" s="145"/>
    </row>
    <row r="39" spans="1:120" x14ac:dyDescent="0.25">
      <c r="A39" s="250" t="s">
        <v>92</v>
      </c>
      <c r="B39" s="259">
        <v>781</v>
      </c>
      <c r="C39" s="259">
        <v>7</v>
      </c>
      <c r="D39" s="259">
        <v>47</v>
      </c>
      <c r="E39" s="259">
        <v>30</v>
      </c>
      <c r="F39" s="259">
        <v>373</v>
      </c>
      <c r="G39" s="259">
        <v>223</v>
      </c>
      <c r="H39" s="259">
        <v>4</v>
      </c>
      <c r="I39" s="259">
        <v>48</v>
      </c>
      <c r="J39" s="259">
        <v>611</v>
      </c>
      <c r="M39" s="145"/>
      <c r="N39" s="145"/>
      <c r="O39" s="145"/>
      <c r="P39" s="145"/>
      <c r="Q39" s="145"/>
      <c r="R39" s="145"/>
      <c r="S39" s="145"/>
      <c r="T39" s="145"/>
      <c r="U39" s="145"/>
      <c r="V39" s="145"/>
      <c r="W39" s="145"/>
      <c r="X39" s="145"/>
      <c r="Y39" s="145"/>
      <c r="Z39" s="430"/>
      <c r="AA39" s="145"/>
      <c r="AB39" s="145"/>
      <c r="AC39" s="145"/>
      <c r="AD39" s="145"/>
      <c r="AE39" s="145"/>
      <c r="AF39" s="145"/>
      <c r="AG39" s="145"/>
      <c r="AH39" s="145"/>
      <c r="AI39" s="145"/>
      <c r="AJ39" s="145"/>
      <c r="AK39" s="145"/>
      <c r="AL39" s="145"/>
      <c r="AM39" s="145"/>
      <c r="AN39" s="145"/>
      <c r="AO39" s="145"/>
      <c r="AP39" s="145"/>
      <c r="AQ39" s="145"/>
      <c r="AR39" s="145"/>
      <c r="AS39" s="145"/>
      <c r="AT39" s="145"/>
      <c r="AU39" s="431"/>
      <c r="AV39" s="432"/>
      <c r="AW39" s="432"/>
      <c r="AX39" s="432"/>
      <c r="AY39" s="432"/>
      <c r="AZ39" s="432"/>
      <c r="BA39" s="432"/>
      <c r="BB39" s="432"/>
      <c r="BC39" s="432"/>
      <c r="BD39" s="432"/>
      <c r="BE39" s="432"/>
      <c r="BF39" s="438"/>
      <c r="BG39" s="145"/>
      <c r="BH39" s="145"/>
      <c r="BI39" s="145"/>
      <c r="BJ39" s="145"/>
      <c r="BK39" s="145"/>
      <c r="BL39" s="145"/>
      <c r="BM39" s="145"/>
      <c r="BN39" s="431"/>
      <c r="BO39" s="432"/>
      <c r="BP39" s="432"/>
      <c r="BQ39" s="432"/>
      <c r="BR39" s="432"/>
      <c r="BS39" s="432"/>
      <c r="BT39" s="432"/>
      <c r="BU39" s="432"/>
      <c r="BV39" s="432"/>
      <c r="BW39" s="432"/>
      <c r="BX39" s="145"/>
      <c r="BY39" s="430"/>
      <c r="BZ39" s="430"/>
      <c r="CA39" s="145"/>
      <c r="CB39" s="145"/>
      <c r="CC39" s="145"/>
      <c r="CD39" s="145"/>
      <c r="CE39" s="431"/>
      <c r="CF39" s="432"/>
      <c r="CG39" s="432"/>
      <c r="CH39" s="432"/>
      <c r="CI39" s="432"/>
      <c r="CJ39" s="432"/>
      <c r="CK39" s="432"/>
      <c r="CL39" s="432"/>
      <c r="CM39" s="432"/>
      <c r="CN39" s="432"/>
      <c r="CO39" s="432"/>
      <c r="CP39" s="432"/>
      <c r="CQ39" s="145"/>
      <c r="CR39" s="145"/>
      <c r="CS39" s="145"/>
      <c r="CT39" s="145"/>
      <c r="CU39" s="145"/>
      <c r="CV39" s="145"/>
      <c r="CW39" s="145"/>
      <c r="CX39" s="145"/>
      <c r="CY39" s="145"/>
      <c r="CZ39" s="145"/>
      <c r="DA39" s="145"/>
      <c r="DB39" s="145"/>
      <c r="DC39" s="145"/>
      <c r="DD39" s="145"/>
      <c r="DE39" s="145"/>
      <c r="DF39" s="145"/>
      <c r="DG39" s="145"/>
      <c r="DH39" s="145"/>
      <c r="DI39" s="145"/>
      <c r="DJ39" s="145"/>
      <c r="DK39" s="145"/>
      <c r="DL39" s="145"/>
      <c r="DM39" s="145"/>
      <c r="DN39" s="145"/>
      <c r="DO39" s="145"/>
      <c r="DP39" s="145"/>
    </row>
    <row r="40" spans="1:120" x14ac:dyDescent="0.25">
      <c r="A40" s="250" t="s">
        <v>93</v>
      </c>
      <c r="B40" s="259">
        <v>30</v>
      </c>
      <c r="C40" s="259">
        <v>2</v>
      </c>
      <c r="D40" s="259">
        <v>0</v>
      </c>
      <c r="E40" s="259">
        <v>3</v>
      </c>
      <c r="F40" s="259">
        <v>0</v>
      </c>
      <c r="G40" s="259">
        <v>0</v>
      </c>
      <c r="H40" s="259">
        <v>0</v>
      </c>
      <c r="I40" s="259">
        <v>3</v>
      </c>
      <c r="J40" s="259">
        <v>26</v>
      </c>
      <c r="M40" s="145"/>
      <c r="N40" s="145"/>
      <c r="O40" s="145"/>
      <c r="P40" s="145"/>
      <c r="Q40" s="145"/>
      <c r="R40" s="145"/>
      <c r="S40" s="145"/>
      <c r="T40" s="145"/>
      <c r="U40" s="145"/>
      <c r="V40" s="145"/>
      <c r="W40" s="145"/>
      <c r="X40" s="145"/>
      <c r="Y40" s="145"/>
      <c r="Z40" s="430"/>
      <c r="AA40" s="145"/>
      <c r="AB40" s="145"/>
      <c r="AC40" s="145"/>
      <c r="AD40" s="145"/>
      <c r="AE40" s="145"/>
      <c r="AF40" s="145"/>
      <c r="AG40" s="145"/>
      <c r="AH40" s="145"/>
      <c r="AI40" s="145"/>
      <c r="AJ40" s="145"/>
      <c r="AK40" s="145"/>
      <c r="AL40" s="145"/>
      <c r="AM40" s="145"/>
      <c r="AN40" s="145"/>
      <c r="AO40" s="145"/>
      <c r="AP40" s="145"/>
      <c r="AQ40" s="145"/>
      <c r="AR40" s="145"/>
      <c r="AS40" s="145"/>
      <c r="AT40" s="145"/>
      <c r="AU40" s="431"/>
      <c r="AV40" s="432"/>
      <c r="AW40" s="432"/>
      <c r="AX40" s="432"/>
      <c r="AY40" s="432"/>
      <c r="AZ40" s="432"/>
      <c r="BA40" s="432"/>
      <c r="BB40" s="432"/>
      <c r="BC40" s="432"/>
      <c r="BD40" s="432"/>
      <c r="BE40" s="432"/>
      <c r="BF40" s="438"/>
      <c r="BG40" s="145"/>
      <c r="BH40" s="145"/>
      <c r="BI40" s="145"/>
      <c r="BJ40" s="145"/>
      <c r="BK40" s="145"/>
      <c r="BL40" s="145"/>
      <c r="BM40" s="145"/>
      <c r="BN40" s="431"/>
      <c r="BO40" s="432"/>
      <c r="BP40" s="432"/>
      <c r="BQ40" s="432"/>
      <c r="BR40" s="432"/>
      <c r="BS40" s="432"/>
      <c r="BT40" s="432"/>
      <c r="BU40" s="432"/>
      <c r="BV40" s="432"/>
      <c r="BW40" s="432"/>
      <c r="BX40" s="145"/>
      <c r="BY40" s="430"/>
      <c r="BZ40" s="430"/>
      <c r="CA40" s="145"/>
      <c r="CB40" s="145"/>
      <c r="CC40" s="145"/>
      <c r="CD40" s="145"/>
      <c r="CE40" s="431"/>
      <c r="CF40" s="432"/>
      <c r="CG40" s="432"/>
      <c r="CH40" s="432"/>
      <c r="CI40" s="432"/>
      <c r="CJ40" s="432"/>
      <c r="CK40" s="432"/>
      <c r="CL40" s="432"/>
      <c r="CM40" s="432"/>
      <c r="CN40" s="432"/>
      <c r="CO40" s="432"/>
      <c r="CP40" s="432"/>
      <c r="CQ40" s="145"/>
      <c r="CR40" s="145"/>
      <c r="CS40" s="145"/>
      <c r="CT40" s="145"/>
      <c r="CU40" s="145"/>
      <c r="CV40" s="145"/>
      <c r="CW40" s="145"/>
      <c r="CX40" s="145"/>
      <c r="CY40" s="145"/>
      <c r="CZ40" s="145"/>
      <c r="DA40" s="145"/>
      <c r="DB40" s="145"/>
      <c r="DC40" s="145"/>
      <c r="DD40" s="145"/>
      <c r="DE40" s="145"/>
      <c r="DF40" s="145"/>
      <c r="DG40" s="145"/>
      <c r="DH40" s="145"/>
      <c r="DI40" s="145"/>
      <c r="DJ40" s="145"/>
      <c r="DK40" s="145"/>
      <c r="DL40" s="145"/>
      <c r="DM40" s="145"/>
      <c r="DN40" s="145"/>
      <c r="DO40" s="145"/>
      <c r="DP40" s="145"/>
    </row>
    <row r="41" spans="1:120" x14ac:dyDescent="0.25">
      <c r="A41" s="250" t="s">
        <v>94</v>
      </c>
      <c r="B41" s="259">
        <v>37</v>
      </c>
      <c r="C41" s="259">
        <v>-13</v>
      </c>
      <c r="D41" s="259">
        <v>21</v>
      </c>
      <c r="E41" s="259">
        <v>1</v>
      </c>
      <c r="F41" s="259">
        <v>0</v>
      </c>
      <c r="G41" s="259">
        <v>13</v>
      </c>
      <c r="H41" s="259">
        <v>0</v>
      </c>
      <c r="I41" s="259">
        <v>4</v>
      </c>
      <c r="J41" s="259">
        <v>53</v>
      </c>
      <c r="M41" s="145"/>
      <c r="N41" s="145"/>
      <c r="O41" s="145"/>
      <c r="P41" s="145"/>
      <c r="Q41" s="145"/>
      <c r="R41" s="145"/>
      <c r="S41" s="145"/>
      <c r="T41" s="145"/>
      <c r="U41" s="145"/>
      <c r="V41" s="145"/>
      <c r="W41" s="145"/>
      <c r="X41" s="145"/>
      <c r="Y41" s="145"/>
      <c r="Z41" s="430"/>
      <c r="AA41" s="145"/>
      <c r="AB41" s="145"/>
      <c r="AC41" s="145"/>
      <c r="AD41" s="145"/>
      <c r="AE41" s="145"/>
      <c r="AF41" s="145"/>
      <c r="AG41" s="145"/>
      <c r="AH41" s="145"/>
      <c r="AI41" s="145"/>
      <c r="AJ41" s="145"/>
      <c r="AK41" s="145"/>
      <c r="AL41" s="145"/>
      <c r="AM41" s="145"/>
      <c r="AN41" s="145"/>
      <c r="AO41" s="145"/>
      <c r="AP41" s="145"/>
      <c r="AQ41" s="145"/>
      <c r="AR41" s="145"/>
      <c r="AS41" s="145"/>
      <c r="AT41" s="145"/>
      <c r="AU41" s="431"/>
      <c r="AV41" s="432"/>
      <c r="AW41" s="435"/>
      <c r="AX41" s="432"/>
      <c r="AY41" s="432"/>
      <c r="AZ41" s="432"/>
      <c r="BA41" s="432"/>
      <c r="BB41" s="432"/>
      <c r="BC41" s="432"/>
      <c r="BD41" s="432"/>
      <c r="BE41" s="432"/>
      <c r="BF41" s="438"/>
      <c r="BG41" s="145"/>
      <c r="BH41" s="145"/>
      <c r="BI41" s="145"/>
      <c r="BJ41" s="145"/>
      <c r="BK41" s="145"/>
      <c r="BL41" s="145"/>
      <c r="BM41" s="145"/>
      <c r="BN41" s="431"/>
      <c r="BO41" s="432"/>
      <c r="BP41" s="432"/>
      <c r="BQ41" s="432"/>
      <c r="BR41" s="432"/>
      <c r="BS41" s="432"/>
      <c r="BT41" s="432"/>
      <c r="BU41" s="432"/>
      <c r="BV41" s="432"/>
      <c r="BW41" s="432"/>
      <c r="BX41" s="145"/>
      <c r="BY41" s="430"/>
      <c r="BZ41" s="430"/>
      <c r="CA41" s="145"/>
      <c r="CB41" s="145"/>
      <c r="CC41" s="145"/>
      <c r="CD41" s="145"/>
      <c r="CE41" s="431"/>
      <c r="CF41" s="432"/>
      <c r="CG41" s="432"/>
      <c r="CH41" s="432"/>
      <c r="CI41" s="432"/>
      <c r="CJ41" s="432"/>
      <c r="CK41" s="432"/>
      <c r="CL41" s="432"/>
      <c r="CM41" s="432"/>
      <c r="CN41" s="432"/>
      <c r="CO41" s="432"/>
      <c r="CP41" s="432"/>
      <c r="CQ41" s="145"/>
      <c r="CR41" s="145"/>
      <c r="CS41" s="145"/>
      <c r="CT41" s="145"/>
      <c r="CU41" s="145"/>
      <c r="CV41" s="145"/>
      <c r="CW41" s="145"/>
      <c r="CX41" s="145"/>
      <c r="CY41" s="145"/>
      <c r="CZ41" s="145"/>
      <c r="DA41" s="145"/>
      <c r="DB41" s="145"/>
      <c r="DC41" s="145"/>
      <c r="DD41" s="145"/>
      <c r="DE41" s="145"/>
      <c r="DF41" s="145"/>
      <c r="DG41" s="145"/>
      <c r="DH41" s="145"/>
      <c r="DI41" s="145"/>
      <c r="DJ41" s="145"/>
      <c r="DK41" s="145"/>
      <c r="DL41" s="145"/>
      <c r="DM41" s="145"/>
      <c r="DN41" s="145"/>
      <c r="DO41" s="145"/>
      <c r="DP41" s="145"/>
    </row>
    <row r="42" spans="1:120" x14ac:dyDescent="0.25">
      <c r="A42" s="250" t="s">
        <v>95</v>
      </c>
      <c r="B42" s="259">
        <v>124</v>
      </c>
      <c r="C42" s="259">
        <v>-4</v>
      </c>
      <c r="D42" s="259">
        <v>7</v>
      </c>
      <c r="E42" s="259">
        <v>23</v>
      </c>
      <c r="F42" s="259">
        <v>15</v>
      </c>
      <c r="G42" s="259">
        <v>10</v>
      </c>
      <c r="H42" s="259">
        <v>4</v>
      </c>
      <c r="I42" s="259">
        <v>10</v>
      </c>
      <c r="J42" s="259">
        <v>93</v>
      </c>
      <c r="M42" s="145"/>
      <c r="N42" s="145"/>
      <c r="O42" s="145"/>
      <c r="P42" s="145"/>
      <c r="Q42" s="145"/>
      <c r="R42" s="145"/>
      <c r="S42" s="145"/>
      <c r="T42" s="145"/>
      <c r="U42" s="145"/>
      <c r="V42" s="145"/>
      <c r="W42" s="145"/>
      <c r="X42" s="145"/>
      <c r="Y42" s="145"/>
      <c r="Z42" s="430"/>
      <c r="AA42" s="145"/>
      <c r="AB42" s="145"/>
      <c r="AC42" s="145"/>
      <c r="AD42" s="145"/>
      <c r="AE42" s="145"/>
      <c r="AF42" s="145"/>
      <c r="AG42" s="145"/>
      <c r="AH42" s="145"/>
      <c r="AI42" s="145"/>
      <c r="AJ42" s="145"/>
      <c r="AK42" s="145"/>
      <c r="AL42" s="145"/>
      <c r="AM42" s="145"/>
      <c r="AN42" s="145"/>
      <c r="AO42" s="145"/>
      <c r="AP42" s="145"/>
      <c r="AQ42" s="145"/>
      <c r="AR42" s="145"/>
      <c r="AS42" s="145"/>
      <c r="AT42" s="145"/>
      <c r="AU42" s="431"/>
      <c r="AV42" s="432"/>
      <c r="AW42" s="432"/>
      <c r="AX42" s="432"/>
      <c r="AY42" s="432"/>
      <c r="AZ42" s="432"/>
      <c r="BA42" s="432"/>
      <c r="BB42" s="432"/>
      <c r="BC42" s="432"/>
      <c r="BD42" s="432"/>
      <c r="BE42" s="432"/>
      <c r="BF42" s="438"/>
      <c r="BG42" s="145"/>
      <c r="BH42" s="145"/>
      <c r="BI42" s="145"/>
      <c r="BJ42" s="145"/>
      <c r="BK42" s="145"/>
      <c r="BL42" s="145"/>
      <c r="BM42" s="145"/>
      <c r="BN42" s="431"/>
      <c r="BO42" s="432"/>
      <c r="BP42" s="435"/>
      <c r="BQ42" s="432"/>
      <c r="BR42" s="432"/>
      <c r="BS42" s="432"/>
      <c r="BT42" s="432"/>
      <c r="BU42" s="432"/>
      <c r="BV42" s="432"/>
      <c r="BW42" s="432"/>
      <c r="BX42" s="145"/>
      <c r="BY42" s="430"/>
      <c r="BZ42" s="430"/>
      <c r="CA42" s="145"/>
      <c r="CB42" s="145"/>
      <c r="CC42" s="145"/>
      <c r="CD42" s="145"/>
      <c r="CE42" s="431"/>
      <c r="CF42" s="432"/>
      <c r="CG42" s="435"/>
      <c r="CH42" s="432"/>
      <c r="CI42" s="432"/>
      <c r="CJ42" s="432"/>
      <c r="CK42" s="432"/>
      <c r="CL42" s="432"/>
      <c r="CM42" s="432"/>
      <c r="CN42" s="432"/>
      <c r="CO42" s="432"/>
      <c r="CP42" s="432"/>
      <c r="CQ42" s="145"/>
      <c r="CR42" s="145"/>
      <c r="CS42" s="145"/>
      <c r="CT42" s="145"/>
      <c r="CU42" s="145"/>
      <c r="CV42" s="145"/>
      <c r="CW42" s="145"/>
      <c r="CX42" s="145"/>
      <c r="CY42" s="145"/>
      <c r="CZ42" s="145"/>
      <c r="DA42" s="145"/>
      <c r="DB42" s="145"/>
      <c r="DC42" s="145"/>
      <c r="DD42" s="145"/>
      <c r="DE42" s="145"/>
      <c r="DF42" s="145"/>
      <c r="DG42" s="145"/>
      <c r="DH42" s="145"/>
      <c r="DI42" s="145"/>
      <c r="DJ42" s="145"/>
      <c r="DK42" s="145"/>
      <c r="DL42" s="145"/>
      <c r="DM42" s="145"/>
      <c r="DN42" s="145"/>
      <c r="DO42" s="145"/>
      <c r="DP42" s="145"/>
    </row>
    <row r="43" spans="1:120" x14ac:dyDescent="0.25">
      <c r="A43" s="250" t="s">
        <v>96</v>
      </c>
      <c r="B43" s="259">
        <v>100</v>
      </c>
      <c r="C43" s="259">
        <v>22</v>
      </c>
      <c r="D43" s="259">
        <v>12</v>
      </c>
      <c r="E43" s="259">
        <v>16</v>
      </c>
      <c r="F43" s="259">
        <v>6</v>
      </c>
      <c r="G43" s="259">
        <v>11</v>
      </c>
      <c r="H43" s="259">
        <v>0</v>
      </c>
      <c r="I43" s="259">
        <v>10</v>
      </c>
      <c r="J43" s="259">
        <v>113</v>
      </c>
      <c r="M43" s="145"/>
      <c r="N43" s="145"/>
      <c r="O43" s="145"/>
      <c r="P43" s="145"/>
      <c r="Q43" s="145"/>
      <c r="R43" s="145"/>
      <c r="S43" s="145"/>
      <c r="T43" s="145"/>
      <c r="U43" s="145"/>
      <c r="V43" s="145"/>
      <c r="W43" s="145"/>
      <c r="X43" s="145"/>
      <c r="Y43" s="145"/>
      <c r="Z43" s="430"/>
      <c r="AA43" s="145"/>
      <c r="AB43" s="145"/>
      <c r="AC43" s="145"/>
      <c r="AD43" s="145"/>
      <c r="AE43" s="145"/>
      <c r="AF43" s="145"/>
      <c r="AG43" s="145"/>
      <c r="AH43" s="145"/>
      <c r="AI43" s="145"/>
      <c r="AJ43" s="145"/>
      <c r="AK43" s="145"/>
      <c r="AL43" s="145"/>
      <c r="AM43" s="145"/>
      <c r="AN43" s="145"/>
      <c r="AO43" s="145"/>
      <c r="AP43" s="145"/>
      <c r="AQ43" s="145"/>
      <c r="AR43" s="145"/>
      <c r="AS43" s="145"/>
      <c r="AT43" s="145"/>
      <c r="AU43" s="431"/>
      <c r="AV43" s="432"/>
      <c r="AW43" s="435"/>
      <c r="AX43" s="432"/>
      <c r="AY43" s="432"/>
      <c r="AZ43" s="432"/>
      <c r="BA43" s="432"/>
      <c r="BB43" s="432"/>
      <c r="BC43" s="432"/>
      <c r="BD43" s="432"/>
      <c r="BE43" s="432"/>
      <c r="BF43" s="438"/>
      <c r="BG43" s="145"/>
      <c r="BH43" s="145"/>
      <c r="BI43" s="145"/>
      <c r="BJ43" s="145"/>
      <c r="BK43" s="145"/>
      <c r="BL43" s="145"/>
      <c r="BM43" s="145"/>
      <c r="BN43" s="431"/>
      <c r="BO43" s="432"/>
      <c r="BP43" s="432"/>
      <c r="BQ43" s="432"/>
      <c r="BR43" s="432"/>
      <c r="BS43" s="432"/>
      <c r="BT43" s="432"/>
      <c r="BU43" s="432"/>
      <c r="BV43" s="432"/>
      <c r="BW43" s="432"/>
      <c r="BX43" s="145"/>
      <c r="BY43" s="430"/>
      <c r="BZ43" s="430"/>
      <c r="CA43" s="145"/>
      <c r="CB43" s="145"/>
      <c r="CC43" s="145"/>
      <c r="CD43" s="145"/>
      <c r="CE43" s="431"/>
      <c r="CF43" s="432"/>
      <c r="CG43" s="432"/>
      <c r="CH43" s="432"/>
      <c r="CI43" s="432"/>
      <c r="CJ43" s="432"/>
      <c r="CK43" s="432"/>
      <c r="CL43" s="432"/>
      <c r="CM43" s="432"/>
      <c r="CN43" s="432"/>
      <c r="CO43" s="432"/>
      <c r="CP43" s="432"/>
      <c r="CQ43" s="145"/>
      <c r="CR43" s="145"/>
      <c r="CS43" s="145"/>
      <c r="CT43" s="145"/>
      <c r="CU43" s="145"/>
      <c r="CV43" s="145"/>
      <c r="CW43" s="145"/>
      <c r="CX43" s="145"/>
      <c r="CY43" s="145"/>
      <c r="CZ43" s="145"/>
      <c r="DA43" s="145"/>
      <c r="DB43" s="145"/>
      <c r="DC43" s="145"/>
      <c r="DD43" s="145"/>
      <c r="DE43" s="145"/>
      <c r="DF43" s="145"/>
      <c r="DG43" s="145"/>
      <c r="DH43" s="145"/>
      <c r="DI43" s="145"/>
      <c r="DJ43" s="145"/>
      <c r="DK43" s="145"/>
      <c r="DL43" s="145"/>
      <c r="DM43" s="145"/>
      <c r="DN43" s="145"/>
      <c r="DO43" s="145"/>
      <c r="DP43" s="145"/>
    </row>
    <row r="44" spans="1:120" x14ac:dyDescent="0.25">
      <c r="A44" s="250" t="s">
        <v>97</v>
      </c>
      <c r="B44" s="259">
        <v>1268</v>
      </c>
      <c r="C44" s="259">
        <v>-29</v>
      </c>
      <c r="D44" s="259">
        <v>99</v>
      </c>
      <c r="E44" s="259">
        <v>226</v>
      </c>
      <c r="F44" s="259">
        <v>30</v>
      </c>
      <c r="G44" s="259">
        <v>15</v>
      </c>
      <c r="H44" s="259">
        <v>304</v>
      </c>
      <c r="I44" s="259">
        <v>146</v>
      </c>
      <c r="J44" s="259">
        <v>1255</v>
      </c>
      <c r="M44" s="145"/>
      <c r="N44" s="145"/>
      <c r="O44" s="145"/>
      <c r="P44" s="145"/>
      <c r="Q44" s="145"/>
      <c r="R44" s="145"/>
      <c r="S44" s="145"/>
      <c r="T44" s="145"/>
      <c r="U44" s="145"/>
      <c r="V44" s="145"/>
      <c r="W44" s="145"/>
      <c r="X44" s="145"/>
      <c r="Y44" s="145"/>
      <c r="Z44" s="430"/>
      <c r="AA44" s="145"/>
      <c r="AB44" s="145"/>
      <c r="AC44" s="145"/>
      <c r="AD44" s="145"/>
      <c r="AE44" s="145"/>
      <c r="AF44" s="145"/>
      <c r="AG44" s="145"/>
      <c r="AH44" s="145"/>
      <c r="AI44" s="145"/>
      <c r="AJ44" s="145"/>
      <c r="AK44" s="145"/>
      <c r="AL44" s="145"/>
      <c r="AM44" s="145"/>
      <c r="AN44" s="145"/>
      <c r="AO44" s="145"/>
      <c r="AP44" s="145"/>
      <c r="AQ44" s="145"/>
      <c r="AR44" s="145"/>
      <c r="AS44" s="145"/>
      <c r="AT44" s="145"/>
      <c r="AU44" s="431"/>
      <c r="AV44" s="432"/>
      <c r="AW44" s="435"/>
      <c r="AX44" s="432"/>
      <c r="AY44" s="432"/>
      <c r="AZ44" s="432"/>
      <c r="BA44" s="432"/>
      <c r="BB44" s="432"/>
      <c r="BC44" s="432"/>
      <c r="BD44" s="432"/>
      <c r="BE44" s="432"/>
      <c r="BF44" s="438"/>
      <c r="BG44" s="145"/>
      <c r="BH44" s="145"/>
      <c r="BI44" s="145"/>
      <c r="BJ44" s="145"/>
      <c r="BK44" s="145"/>
      <c r="BL44" s="145"/>
      <c r="BM44" s="145"/>
      <c r="BN44" s="431"/>
      <c r="BO44" s="432"/>
      <c r="BP44" s="435"/>
      <c r="BQ44" s="432"/>
      <c r="BR44" s="432"/>
      <c r="BS44" s="432"/>
      <c r="BT44" s="432"/>
      <c r="BU44" s="432"/>
      <c r="BV44" s="432"/>
      <c r="BW44" s="432"/>
      <c r="BX44" s="145"/>
      <c r="BY44" s="430"/>
      <c r="BZ44" s="430"/>
      <c r="CA44" s="145"/>
      <c r="CB44" s="145"/>
      <c r="CC44" s="145"/>
      <c r="CD44" s="145"/>
      <c r="CE44" s="431"/>
      <c r="CF44" s="432"/>
      <c r="CG44" s="435"/>
      <c r="CH44" s="432"/>
      <c r="CI44" s="432"/>
      <c r="CJ44" s="432"/>
      <c r="CK44" s="432"/>
      <c r="CL44" s="432"/>
      <c r="CM44" s="432"/>
      <c r="CN44" s="432"/>
      <c r="CO44" s="432"/>
      <c r="CP44" s="432"/>
      <c r="CQ44" s="145"/>
      <c r="CR44" s="145"/>
      <c r="CS44" s="145"/>
      <c r="CT44" s="145"/>
      <c r="CU44" s="145"/>
      <c r="CV44" s="145"/>
      <c r="CW44" s="145"/>
      <c r="CX44" s="145"/>
      <c r="CY44" s="145"/>
      <c r="CZ44" s="145"/>
      <c r="DA44" s="145"/>
      <c r="DB44" s="145"/>
      <c r="DC44" s="145"/>
      <c r="DD44" s="145"/>
      <c r="DE44" s="145"/>
      <c r="DF44" s="145"/>
      <c r="DG44" s="145"/>
      <c r="DH44" s="145"/>
      <c r="DI44" s="145"/>
      <c r="DJ44" s="145"/>
      <c r="DK44" s="145"/>
      <c r="DL44" s="145"/>
      <c r="DM44" s="145"/>
      <c r="DN44" s="145"/>
      <c r="DO44" s="145"/>
      <c r="DP44" s="145"/>
    </row>
    <row r="45" spans="1:120" x14ac:dyDescent="0.25">
      <c r="A45" s="250" t="s">
        <v>98</v>
      </c>
      <c r="B45" s="259">
        <v>9986</v>
      </c>
      <c r="C45" s="259">
        <v>-141</v>
      </c>
      <c r="D45" s="259">
        <v>1100</v>
      </c>
      <c r="E45" s="259">
        <v>2153</v>
      </c>
      <c r="F45" s="259">
        <v>418</v>
      </c>
      <c r="G45" s="259">
        <v>917</v>
      </c>
      <c r="H45" s="259">
        <v>2389</v>
      </c>
      <c r="I45" s="259">
        <v>952</v>
      </c>
      <c r="J45" s="259">
        <v>10728</v>
      </c>
      <c r="M45" s="145"/>
      <c r="N45" s="145"/>
      <c r="O45" s="145"/>
      <c r="P45" s="145"/>
      <c r="Q45" s="145"/>
      <c r="R45" s="145"/>
      <c r="S45" s="145"/>
      <c r="T45" s="145"/>
      <c r="U45" s="145"/>
      <c r="V45" s="145"/>
      <c r="W45" s="145"/>
      <c r="X45" s="145"/>
      <c r="Y45" s="145"/>
      <c r="Z45" s="430"/>
      <c r="AA45" s="145"/>
      <c r="AB45" s="145"/>
      <c r="AC45" s="145"/>
      <c r="AD45" s="145"/>
      <c r="AE45" s="145"/>
      <c r="AF45" s="145"/>
      <c r="AG45" s="145"/>
      <c r="AH45" s="145"/>
      <c r="AI45" s="145"/>
      <c r="AJ45" s="145"/>
      <c r="AK45" s="145"/>
      <c r="AL45" s="145"/>
      <c r="AM45" s="145"/>
      <c r="AN45" s="145"/>
      <c r="AO45" s="145"/>
      <c r="AP45" s="145"/>
      <c r="AQ45" s="145"/>
      <c r="AR45" s="145"/>
      <c r="AS45" s="145"/>
      <c r="AT45" s="145"/>
      <c r="AU45" s="431"/>
      <c r="AV45" s="432"/>
      <c r="AW45" s="432"/>
      <c r="AX45" s="432"/>
      <c r="AY45" s="432"/>
      <c r="AZ45" s="432"/>
      <c r="BA45" s="432"/>
      <c r="BB45" s="432"/>
      <c r="BC45" s="432"/>
      <c r="BD45" s="432"/>
      <c r="BE45" s="432"/>
      <c r="BF45" s="438"/>
      <c r="BG45" s="145"/>
      <c r="BH45" s="145"/>
      <c r="BI45" s="145"/>
      <c r="BJ45" s="145"/>
      <c r="BK45" s="145"/>
      <c r="BL45" s="145"/>
      <c r="BM45" s="145"/>
      <c r="BN45" s="431"/>
      <c r="BO45" s="432"/>
      <c r="BP45" s="432"/>
      <c r="BQ45" s="432"/>
      <c r="BR45" s="432"/>
      <c r="BS45" s="432"/>
      <c r="BT45" s="432"/>
      <c r="BU45" s="432"/>
      <c r="BV45" s="432"/>
      <c r="BW45" s="432"/>
      <c r="BX45" s="145"/>
      <c r="BY45" s="430"/>
      <c r="BZ45" s="430"/>
      <c r="CA45" s="145"/>
      <c r="CB45" s="145"/>
      <c r="CC45" s="145"/>
      <c r="CD45" s="145"/>
      <c r="CE45" s="431"/>
      <c r="CF45" s="432"/>
      <c r="CG45" s="432"/>
      <c r="CH45" s="432"/>
      <c r="CI45" s="432"/>
      <c r="CJ45" s="432"/>
      <c r="CK45" s="432"/>
      <c r="CL45" s="432"/>
      <c r="CM45" s="432"/>
      <c r="CN45" s="432"/>
      <c r="CO45" s="432"/>
      <c r="CP45" s="432"/>
      <c r="CQ45" s="145"/>
      <c r="CR45" s="145"/>
      <c r="CS45" s="145"/>
      <c r="CT45" s="145"/>
      <c r="CU45" s="145"/>
      <c r="CV45" s="145"/>
      <c r="CW45" s="145"/>
      <c r="CX45" s="145"/>
      <c r="CY45" s="145"/>
      <c r="CZ45" s="145"/>
      <c r="DA45" s="145"/>
      <c r="DB45" s="145"/>
      <c r="DC45" s="145"/>
      <c r="DD45" s="145"/>
      <c r="DE45" s="145"/>
      <c r="DF45" s="145"/>
      <c r="DG45" s="145"/>
      <c r="DH45" s="145"/>
      <c r="DI45" s="145"/>
      <c r="DJ45" s="145"/>
      <c r="DK45" s="145"/>
      <c r="DL45" s="145"/>
      <c r="DM45" s="145"/>
      <c r="DN45" s="145"/>
      <c r="DO45" s="145"/>
      <c r="DP45" s="145"/>
    </row>
    <row r="46" spans="1:120" x14ac:dyDescent="0.25">
      <c r="A46" s="250" t="s">
        <v>99</v>
      </c>
      <c r="B46" s="259">
        <v>1630</v>
      </c>
      <c r="C46" s="259">
        <v>-56</v>
      </c>
      <c r="D46" s="259">
        <v>63</v>
      </c>
      <c r="E46" s="259">
        <v>119</v>
      </c>
      <c r="F46" s="259">
        <v>21</v>
      </c>
      <c r="G46" s="259">
        <v>75</v>
      </c>
      <c r="H46" s="259">
        <v>31</v>
      </c>
      <c r="I46" s="259">
        <v>105</v>
      </c>
      <c r="J46" s="259">
        <v>1498</v>
      </c>
      <c r="M46" s="145"/>
      <c r="N46" s="145"/>
      <c r="O46" s="145"/>
      <c r="P46" s="145"/>
      <c r="Q46" s="145"/>
      <c r="R46" s="145"/>
      <c r="S46" s="145"/>
      <c r="T46" s="145"/>
      <c r="U46" s="145"/>
      <c r="V46" s="145"/>
      <c r="W46" s="145"/>
      <c r="X46" s="145"/>
      <c r="Y46" s="145"/>
      <c r="Z46" s="430"/>
      <c r="AA46" s="145"/>
      <c r="AB46" s="145"/>
      <c r="AC46" s="145"/>
      <c r="AD46" s="145"/>
      <c r="AE46" s="145"/>
      <c r="AF46" s="145"/>
      <c r="AG46" s="145"/>
      <c r="AH46" s="145"/>
      <c r="AI46" s="145"/>
      <c r="AJ46" s="145"/>
      <c r="AK46" s="145"/>
      <c r="AL46" s="145"/>
      <c r="AM46" s="145"/>
      <c r="AN46" s="145"/>
      <c r="AO46" s="145"/>
      <c r="AP46" s="145"/>
      <c r="AQ46" s="145"/>
      <c r="AR46" s="145"/>
      <c r="AS46" s="145"/>
      <c r="AT46" s="145"/>
      <c r="AU46" s="431"/>
      <c r="AV46" s="432"/>
      <c r="AW46" s="432"/>
      <c r="AX46" s="432"/>
      <c r="AY46" s="432"/>
      <c r="AZ46" s="432"/>
      <c r="BA46" s="432"/>
      <c r="BB46" s="432"/>
      <c r="BC46" s="432"/>
      <c r="BD46" s="432"/>
      <c r="BE46" s="432"/>
      <c r="BF46" s="438"/>
      <c r="BG46" s="145"/>
      <c r="BH46" s="145"/>
      <c r="BI46" s="145"/>
      <c r="BJ46" s="145"/>
      <c r="BK46" s="145"/>
      <c r="BL46" s="145"/>
      <c r="BM46" s="145"/>
      <c r="BN46" s="431"/>
      <c r="BO46" s="432"/>
      <c r="BP46" s="432"/>
      <c r="BQ46" s="432"/>
      <c r="BR46" s="432"/>
      <c r="BS46" s="432"/>
      <c r="BT46" s="432"/>
      <c r="BU46" s="432"/>
      <c r="BV46" s="432"/>
      <c r="BW46" s="432"/>
      <c r="BX46" s="145"/>
      <c r="BY46" s="430"/>
      <c r="BZ46" s="430"/>
      <c r="CA46" s="145"/>
      <c r="CB46" s="145"/>
      <c r="CC46" s="145"/>
      <c r="CD46" s="145"/>
      <c r="CE46" s="431"/>
      <c r="CF46" s="432"/>
      <c r="CG46" s="432"/>
      <c r="CH46" s="432"/>
      <c r="CI46" s="432"/>
      <c r="CJ46" s="432"/>
      <c r="CK46" s="432"/>
      <c r="CL46" s="432"/>
      <c r="CM46" s="432"/>
      <c r="CN46" s="432"/>
      <c r="CO46" s="432"/>
      <c r="CP46" s="432"/>
      <c r="CQ46" s="145"/>
      <c r="CR46" s="145"/>
      <c r="CS46" s="145"/>
      <c r="CT46" s="145"/>
      <c r="CU46" s="145"/>
      <c r="CV46" s="145"/>
      <c r="CW46" s="145"/>
      <c r="CX46" s="145"/>
      <c r="CY46" s="145"/>
      <c r="CZ46" s="145"/>
      <c r="DA46" s="145"/>
      <c r="DB46" s="145"/>
      <c r="DC46" s="145"/>
      <c r="DD46" s="145"/>
      <c r="DE46" s="145"/>
      <c r="DF46" s="145"/>
      <c r="DG46" s="145"/>
      <c r="DH46" s="145"/>
      <c r="DI46" s="145"/>
      <c r="DJ46" s="145"/>
      <c r="DK46" s="145"/>
      <c r="DL46" s="145"/>
      <c r="DM46" s="145"/>
      <c r="DN46" s="145"/>
      <c r="DO46" s="145"/>
      <c r="DP46" s="145"/>
    </row>
    <row r="47" spans="1:120" x14ac:dyDescent="0.25">
      <c r="A47" s="250" t="s">
        <v>100</v>
      </c>
      <c r="B47" s="259">
        <v>117</v>
      </c>
      <c r="C47" s="259">
        <v>3</v>
      </c>
      <c r="D47" s="259">
        <v>6</v>
      </c>
      <c r="E47" s="259">
        <v>12</v>
      </c>
      <c r="F47" s="259">
        <v>1</v>
      </c>
      <c r="G47" s="259">
        <v>10</v>
      </c>
      <c r="H47" s="259">
        <v>0</v>
      </c>
      <c r="I47" s="259">
        <v>11</v>
      </c>
      <c r="J47" s="259">
        <v>112</v>
      </c>
      <c r="M47" s="145"/>
      <c r="N47" s="145"/>
      <c r="O47" s="145"/>
      <c r="P47" s="145"/>
      <c r="Q47" s="145"/>
      <c r="R47" s="145"/>
      <c r="S47" s="145"/>
      <c r="T47" s="145"/>
      <c r="U47" s="145"/>
      <c r="V47" s="145"/>
      <c r="W47" s="145"/>
      <c r="X47" s="145"/>
      <c r="Y47" s="145"/>
      <c r="Z47" s="430"/>
      <c r="AA47" s="145"/>
      <c r="AB47" s="145"/>
      <c r="AC47" s="145"/>
      <c r="AD47" s="145"/>
      <c r="AE47" s="145"/>
      <c r="AF47" s="145"/>
      <c r="AG47" s="145"/>
      <c r="AH47" s="145"/>
      <c r="AI47" s="145"/>
      <c r="AJ47" s="145"/>
      <c r="AK47" s="145"/>
      <c r="AL47" s="145"/>
      <c r="AM47" s="145"/>
      <c r="AN47" s="145"/>
      <c r="AO47" s="145"/>
      <c r="AP47" s="145"/>
      <c r="AQ47" s="145"/>
      <c r="AR47" s="145"/>
      <c r="AS47" s="145"/>
      <c r="AT47" s="145"/>
      <c r="AU47" s="431"/>
      <c r="AV47" s="432"/>
      <c r="AW47" s="432"/>
      <c r="AX47" s="432"/>
      <c r="AY47" s="432"/>
      <c r="AZ47" s="432"/>
      <c r="BA47" s="432"/>
      <c r="BB47" s="432"/>
      <c r="BC47" s="432"/>
      <c r="BD47" s="432"/>
      <c r="BE47" s="432"/>
      <c r="BF47" s="438"/>
      <c r="BG47" s="145"/>
      <c r="BH47" s="145"/>
      <c r="BI47" s="145"/>
      <c r="BJ47" s="145"/>
      <c r="BK47" s="145"/>
      <c r="BL47" s="145"/>
      <c r="BM47" s="145"/>
      <c r="BN47" s="431"/>
      <c r="BO47" s="432"/>
      <c r="BP47" s="432"/>
      <c r="BQ47" s="432"/>
      <c r="BR47" s="432"/>
      <c r="BS47" s="432"/>
      <c r="BT47" s="432"/>
      <c r="BU47" s="432"/>
      <c r="BV47" s="432"/>
      <c r="BW47" s="432"/>
      <c r="BX47" s="145"/>
      <c r="BY47" s="430"/>
      <c r="BZ47" s="430"/>
      <c r="CA47" s="145"/>
      <c r="CB47" s="145"/>
      <c r="CC47" s="145"/>
      <c r="CD47" s="145"/>
      <c r="CE47" s="431"/>
      <c r="CF47" s="432"/>
      <c r="CG47" s="432"/>
      <c r="CH47" s="432"/>
      <c r="CI47" s="432"/>
      <c r="CJ47" s="432"/>
      <c r="CK47" s="432"/>
      <c r="CL47" s="432"/>
      <c r="CM47" s="432"/>
      <c r="CN47" s="432"/>
      <c r="CO47" s="432"/>
      <c r="CP47" s="432"/>
      <c r="CQ47" s="145"/>
      <c r="CR47" s="145"/>
      <c r="CS47" s="145"/>
      <c r="CT47" s="145"/>
      <c r="CU47" s="145"/>
      <c r="CV47" s="145"/>
      <c r="CW47" s="145"/>
      <c r="CX47" s="145"/>
      <c r="CY47" s="145"/>
      <c r="CZ47" s="145"/>
      <c r="DA47" s="145"/>
      <c r="DB47" s="145"/>
      <c r="DC47" s="145"/>
      <c r="DD47" s="145"/>
      <c r="DE47" s="145"/>
      <c r="DF47" s="145"/>
      <c r="DG47" s="145"/>
      <c r="DH47" s="145"/>
      <c r="DI47" s="145"/>
      <c r="DJ47" s="145"/>
      <c r="DK47" s="145"/>
      <c r="DL47" s="145"/>
      <c r="DM47" s="145"/>
      <c r="DN47" s="145"/>
      <c r="DO47" s="145"/>
      <c r="DP47" s="145"/>
    </row>
    <row r="48" spans="1:120" x14ac:dyDescent="0.25">
      <c r="A48" s="250" t="s">
        <v>101</v>
      </c>
      <c r="B48" s="259">
        <v>190</v>
      </c>
      <c r="C48" s="259">
        <v>13</v>
      </c>
      <c r="D48" s="259">
        <v>9</v>
      </c>
      <c r="E48" s="259">
        <v>52</v>
      </c>
      <c r="F48" s="259">
        <v>19</v>
      </c>
      <c r="G48" s="259">
        <v>1</v>
      </c>
      <c r="H48" s="259">
        <v>18</v>
      </c>
      <c r="I48" s="259">
        <v>13</v>
      </c>
      <c r="J48" s="259">
        <v>147</v>
      </c>
      <c r="M48" s="145"/>
      <c r="N48" s="145"/>
      <c r="O48" s="145"/>
      <c r="P48" s="145"/>
      <c r="Q48" s="145"/>
      <c r="R48" s="145"/>
      <c r="S48" s="145"/>
      <c r="T48" s="145"/>
      <c r="U48" s="145"/>
      <c r="V48" s="145"/>
      <c r="W48" s="145"/>
      <c r="X48" s="145"/>
      <c r="Y48" s="145"/>
      <c r="Z48" s="430"/>
      <c r="AA48" s="145"/>
      <c r="AB48" s="145"/>
      <c r="AC48" s="145"/>
      <c r="AD48" s="145"/>
      <c r="AE48" s="145"/>
      <c r="AF48" s="145"/>
      <c r="AG48" s="145"/>
      <c r="AH48" s="145"/>
      <c r="AI48" s="145"/>
      <c r="AJ48" s="145"/>
      <c r="AK48" s="145"/>
      <c r="AL48" s="145"/>
      <c r="AM48" s="145"/>
      <c r="AN48" s="145"/>
      <c r="AO48" s="145"/>
      <c r="AP48" s="145"/>
      <c r="AQ48" s="145"/>
      <c r="AR48" s="145"/>
      <c r="AS48" s="145"/>
      <c r="AT48" s="145"/>
      <c r="AU48" s="431"/>
      <c r="AV48" s="432"/>
      <c r="AW48" s="432"/>
      <c r="AX48" s="432"/>
      <c r="AY48" s="432"/>
      <c r="AZ48" s="432"/>
      <c r="BA48" s="432"/>
      <c r="BB48" s="432"/>
      <c r="BC48" s="432"/>
      <c r="BD48" s="432"/>
      <c r="BE48" s="432"/>
      <c r="BF48" s="438"/>
      <c r="BG48" s="145"/>
      <c r="BH48" s="145"/>
      <c r="BI48" s="145"/>
      <c r="BJ48" s="145"/>
      <c r="BK48" s="145"/>
      <c r="BL48" s="145"/>
      <c r="BM48" s="145"/>
      <c r="BN48" s="431"/>
      <c r="BO48" s="432"/>
      <c r="BP48" s="435"/>
      <c r="BQ48" s="432"/>
      <c r="BR48" s="432"/>
      <c r="BS48" s="432"/>
      <c r="BT48" s="432"/>
      <c r="BU48" s="432"/>
      <c r="BV48" s="432"/>
      <c r="BW48" s="432"/>
      <c r="BX48" s="145"/>
      <c r="BY48" s="430"/>
      <c r="BZ48" s="430"/>
      <c r="CA48" s="145"/>
      <c r="CB48" s="145"/>
      <c r="CC48" s="145"/>
      <c r="CD48" s="145"/>
      <c r="CE48" s="431"/>
      <c r="CF48" s="432"/>
      <c r="CG48" s="435"/>
      <c r="CH48" s="432"/>
      <c r="CI48" s="432"/>
      <c r="CJ48" s="432"/>
      <c r="CK48" s="432"/>
      <c r="CL48" s="432"/>
      <c r="CM48" s="432"/>
      <c r="CN48" s="432"/>
      <c r="CO48" s="432"/>
      <c r="CP48" s="432"/>
      <c r="CQ48" s="145"/>
      <c r="CR48" s="145"/>
      <c r="CS48" s="145"/>
      <c r="CT48" s="145"/>
      <c r="CU48" s="145"/>
      <c r="CV48" s="145"/>
      <c r="CW48" s="145"/>
      <c r="CX48" s="145"/>
      <c r="CY48" s="145"/>
      <c r="CZ48" s="145"/>
      <c r="DA48" s="145"/>
      <c r="DB48" s="145"/>
      <c r="DC48" s="145"/>
      <c r="DD48" s="145"/>
      <c r="DE48" s="145"/>
      <c r="DF48" s="145"/>
      <c r="DG48" s="145"/>
      <c r="DH48" s="145"/>
      <c r="DI48" s="145"/>
      <c r="DJ48" s="145"/>
      <c r="DK48" s="145"/>
      <c r="DL48" s="145"/>
      <c r="DM48" s="145"/>
      <c r="DN48" s="145"/>
      <c r="DO48" s="145"/>
      <c r="DP48" s="145"/>
    </row>
    <row r="49" spans="1:120" ht="12.75" customHeight="1" x14ac:dyDescent="0.25">
      <c r="A49" s="250" t="s">
        <v>87</v>
      </c>
      <c r="B49" s="259">
        <v>0</v>
      </c>
      <c r="C49" s="259">
        <v>0</v>
      </c>
      <c r="D49" s="259">
        <v>0</v>
      </c>
      <c r="E49" s="259">
        <v>0</v>
      </c>
      <c r="F49" s="259">
        <v>0</v>
      </c>
      <c r="G49" s="259">
        <v>0</v>
      </c>
      <c r="H49" s="259">
        <v>0</v>
      </c>
      <c r="I49" s="259">
        <v>0</v>
      </c>
      <c r="J49" s="259">
        <v>0</v>
      </c>
      <c r="M49" s="145"/>
      <c r="N49" s="145"/>
      <c r="O49" s="145"/>
      <c r="P49" s="145"/>
      <c r="Q49" s="145"/>
      <c r="R49" s="145"/>
      <c r="S49" s="145"/>
      <c r="T49" s="145"/>
      <c r="U49" s="145"/>
      <c r="V49" s="145"/>
      <c r="W49" s="145"/>
      <c r="X49" s="145"/>
      <c r="Y49" s="145"/>
      <c r="Z49" s="430"/>
      <c r="AA49" s="145"/>
      <c r="AB49" s="145"/>
      <c r="AC49" s="145"/>
      <c r="AD49" s="145"/>
      <c r="AE49" s="145"/>
      <c r="AF49" s="145"/>
      <c r="AG49" s="145"/>
      <c r="AH49" s="145"/>
      <c r="AI49" s="145"/>
      <c r="AJ49" s="145"/>
      <c r="AK49" s="145"/>
      <c r="AL49" s="145"/>
      <c r="AM49" s="145"/>
      <c r="AN49" s="145"/>
      <c r="AO49" s="145"/>
      <c r="AP49" s="145"/>
      <c r="AQ49" s="145"/>
      <c r="AR49" s="145"/>
      <c r="AS49" s="145"/>
      <c r="AT49" s="145"/>
      <c r="AU49" s="431"/>
      <c r="AV49" s="432"/>
      <c r="AW49" s="435"/>
      <c r="AX49" s="432"/>
      <c r="AY49" s="432"/>
      <c r="AZ49" s="432"/>
      <c r="BA49" s="432"/>
      <c r="BB49" s="432"/>
      <c r="BC49" s="432"/>
      <c r="BD49" s="432"/>
      <c r="BE49" s="432"/>
      <c r="BF49" s="438"/>
      <c r="BG49" s="145"/>
      <c r="BH49" s="145"/>
      <c r="BI49" s="145"/>
      <c r="BJ49" s="145"/>
      <c r="BK49" s="145"/>
      <c r="BL49" s="145"/>
      <c r="BM49" s="145"/>
      <c r="BN49" s="431"/>
      <c r="BO49" s="432"/>
      <c r="BP49" s="432"/>
      <c r="BQ49" s="432"/>
      <c r="BR49" s="432"/>
      <c r="BS49" s="432"/>
      <c r="BT49" s="432"/>
      <c r="BU49" s="432"/>
      <c r="BV49" s="432"/>
      <c r="BW49" s="432"/>
      <c r="BX49" s="145"/>
      <c r="BY49" s="430"/>
      <c r="BZ49" s="430"/>
      <c r="CA49" s="145"/>
      <c r="CB49" s="145"/>
      <c r="CC49" s="145"/>
      <c r="CD49" s="145"/>
      <c r="CE49" s="431"/>
      <c r="CF49" s="432"/>
      <c r="CG49" s="432"/>
      <c r="CH49" s="432"/>
      <c r="CI49" s="432"/>
      <c r="CJ49" s="432"/>
      <c r="CK49" s="432"/>
      <c r="CL49" s="432"/>
      <c r="CM49" s="432"/>
      <c r="CN49" s="432"/>
      <c r="CO49" s="432"/>
      <c r="CP49" s="432"/>
      <c r="CQ49" s="145"/>
      <c r="CR49" s="145"/>
      <c r="CS49" s="145"/>
      <c r="CT49" s="145"/>
      <c r="CU49" s="145"/>
      <c r="CV49" s="145"/>
      <c r="CW49" s="145"/>
      <c r="CX49" s="145"/>
      <c r="CY49" s="145"/>
      <c r="CZ49" s="145"/>
      <c r="DA49" s="145"/>
      <c r="DB49" s="145"/>
      <c r="DC49" s="145"/>
      <c r="DD49" s="145"/>
      <c r="DE49" s="145"/>
      <c r="DF49" s="145"/>
      <c r="DG49" s="145"/>
      <c r="DH49" s="145"/>
      <c r="DI49" s="145"/>
      <c r="DJ49" s="145"/>
      <c r="DK49" s="145"/>
      <c r="DL49" s="145"/>
      <c r="DM49" s="145"/>
      <c r="DN49" s="145"/>
      <c r="DO49" s="145"/>
      <c r="DP49" s="145"/>
    </row>
    <row r="50" spans="1:120" x14ac:dyDescent="0.25">
      <c r="A50" s="250" t="s">
        <v>31</v>
      </c>
      <c r="B50" s="259">
        <v>401</v>
      </c>
      <c r="C50" s="259">
        <v>-46</v>
      </c>
      <c r="D50" s="259">
        <v>5</v>
      </c>
      <c r="E50" s="259">
        <v>119</v>
      </c>
      <c r="F50" s="259">
        <v>0</v>
      </c>
      <c r="G50" s="259">
        <v>58</v>
      </c>
      <c r="H50" s="259">
        <v>11</v>
      </c>
      <c r="I50" s="259">
        <v>35</v>
      </c>
      <c r="J50" s="259">
        <v>275</v>
      </c>
      <c r="M50" s="145"/>
      <c r="N50" s="145"/>
      <c r="O50" s="145"/>
      <c r="P50" s="145"/>
      <c r="Q50" s="145"/>
      <c r="R50" s="145"/>
      <c r="S50" s="145"/>
      <c r="T50" s="145"/>
      <c r="U50" s="145"/>
      <c r="V50" s="145"/>
      <c r="W50" s="145"/>
      <c r="X50" s="145"/>
      <c r="Y50" s="145"/>
      <c r="Z50" s="430"/>
      <c r="AA50" s="145"/>
      <c r="AB50" s="145"/>
      <c r="AC50" s="145"/>
      <c r="AD50" s="145"/>
      <c r="AE50" s="145"/>
      <c r="AF50" s="145"/>
      <c r="AG50" s="145"/>
      <c r="AH50" s="145"/>
      <c r="AI50" s="145"/>
      <c r="AJ50" s="145"/>
      <c r="AK50" s="145"/>
      <c r="AL50" s="145"/>
      <c r="AM50" s="145"/>
      <c r="AN50" s="145"/>
      <c r="AO50" s="145"/>
      <c r="AP50" s="145"/>
      <c r="AQ50" s="145"/>
      <c r="AR50" s="145"/>
      <c r="AS50" s="145"/>
      <c r="AT50" s="145"/>
      <c r="AU50" s="431"/>
      <c r="AV50" s="432"/>
      <c r="AW50" s="435"/>
      <c r="AX50" s="432"/>
      <c r="AY50" s="432"/>
      <c r="AZ50" s="432"/>
      <c r="BA50" s="432"/>
      <c r="BB50" s="432"/>
      <c r="BC50" s="432"/>
      <c r="BD50" s="432"/>
      <c r="BE50" s="432"/>
      <c r="BF50" s="438"/>
      <c r="BG50" s="145"/>
      <c r="BH50" s="145"/>
      <c r="BI50" s="145"/>
      <c r="BJ50" s="145"/>
      <c r="BK50" s="145"/>
      <c r="BL50" s="145"/>
      <c r="BM50" s="145"/>
      <c r="BN50" s="431"/>
      <c r="BO50" s="432"/>
      <c r="BP50" s="432"/>
      <c r="BQ50" s="432"/>
      <c r="BR50" s="432"/>
      <c r="BS50" s="432"/>
      <c r="BT50" s="432"/>
      <c r="BU50" s="432"/>
      <c r="BV50" s="432"/>
      <c r="BW50" s="432"/>
      <c r="BX50" s="145"/>
      <c r="BY50" s="430"/>
      <c r="BZ50" s="430"/>
      <c r="CA50" s="145"/>
      <c r="CB50" s="145"/>
      <c r="CC50" s="145"/>
      <c r="CD50" s="145"/>
      <c r="CE50" s="431"/>
      <c r="CF50" s="432"/>
      <c r="CG50" s="432"/>
      <c r="CH50" s="432"/>
      <c r="CI50" s="432"/>
      <c r="CJ50" s="432"/>
      <c r="CK50" s="432"/>
      <c r="CL50" s="432"/>
      <c r="CM50" s="432"/>
      <c r="CN50" s="432"/>
      <c r="CO50" s="432"/>
      <c r="CP50" s="432"/>
      <c r="CQ50" s="145"/>
      <c r="CR50" s="145"/>
      <c r="CS50" s="145"/>
      <c r="CT50" s="145"/>
      <c r="CU50" s="145"/>
      <c r="CV50" s="145"/>
      <c r="CW50" s="145"/>
      <c r="CX50" s="145"/>
      <c r="CY50" s="145"/>
      <c r="CZ50" s="145"/>
      <c r="DA50" s="145"/>
      <c r="DB50" s="145"/>
      <c r="DC50" s="145"/>
      <c r="DD50" s="145"/>
      <c r="DE50" s="145"/>
      <c r="DF50" s="145"/>
      <c r="DG50" s="145"/>
      <c r="DH50" s="145"/>
      <c r="DI50" s="145"/>
      <c r="DJ50" s="145"/>
      <c r="DK50" s="145"/>
      <c r="DL50" s="145"/>
      <c r="DM50" s="145"/>
      <c r="DN50" s="145"/>
      <c r="DO50" s="145"/>
      <c r="DP50" s="145"/>
    </row>
    <row r="51" spans="1:120" x14ac:dyDescent="0.25">
      <c r="A51" s="250" t="s">
        <v>53</v>
      </c>
      <c r="B51" s="259">
        <v>0</v>
      </c>
      <c r="C51" s="259">
        <v>0</v>
      </c>
      <c r="D51" s="259">
        <v>0</v>
      </c>
      <c r="E51" s="259">
        <v>0</v>
      </c>
      <c r="F51" s="259">
        <v>0</v>
      </c>
      <c r="G51" s="259">
        <v>0</v>
      </c>
      <c r="H51" s="259">
        <v>0</v>
      </c>
      <c r="I51" s="259">
        <v>0</v>
      </c>
      <c r="J51" s="259">
        <v>0</v>
      </c>
      <c r="M51" s="145"/>
      <c r="N51" s="145"/>
      <c r="O51" s="145"/>
      <c r="P51" s="145"/>
      <c r="Q51" s="145"/>
      <c r="R51" s="145"/>
      <c r="S51" s="145"/>
      <c r="T51" s="145"/>
      <c r="U51" s="145"/>
      <c r="V51" s="145"/>
      <c r="W51" s="145"/>
      <c r="X51" s="145"/>
      <c r="Y51" s="145"/>
      <c r="Z51" s="430"/>
      <c r="AA51" s="145"/>
      <c r="AB51" s="145"/>
      <c r="AC51" s="145"/>
      <c r="AD51" s="145"/>
      <c r="AE51" s="145"/>
      <c r="AF51" s="145"/>
      <c r="AG51" s="145"/>
      <c r="AH51" s="145"/>
      <c r="AI51" s="145"/>
      <c r="AJ51" s="145"/>
      <c r="AK51" s="145"/>
      <c r="AL51" s="145"/>
      <c r="AM51" s="145"/>
      <c r="AN51" s="145"/>
      <c r="AO51" s="145"/>
      <c r="AP51" s="145"/>
      <c r="AQ51" s="145"/>
      <c r="AR51" s="145"/>
      <c r="AS51" s="145"/>
      <c r="AT51" s="145"/>
      <c r="AU51" s="431"/>
      <c r="AV51" s="432"/>
      <c r="AW51" s="435"/>
      <c r="AX51" s="432"/>
      <c r="AY51" s="432"/>
      <c r="AZ51" s="432"/>
      <c r="BA51" s="432"/>
      <c r="BB51" s="432"/>
      <c r="BC51" s="432"/>
      <c r="BD51" s="432"/>
      <c r="BE51" s="432"/>
      <c r="BF51" s="438"/>
      <c r="BG51" s="145"/>
      <c r="BH51" s="145"/>
      <c r="BI51" s="145"/>
      <c r="BJ51" s="145"/>
      <c r="BK51" s="145"/>
      <c r="BL51" s="145"/>
      <c r="BM51" s="145"/>
      <c r="BN51" s="431"/>
      <c r="BO51" s="432"/>
      <c r="BP51" s="432"/>
      <c r="BQ51" s="432"/>
      <c r="BR51" s="432"/>
      <c r="BS51" s="432"/>
      <c r="BT51" s="432"/>
      <c r="BU51" s="432"/>
      <c r="BV51" s="432"/>
      <c r="BW51" s="432"/>
      <c r="BX51" s="145"/>
      <c r="BY51" s="430"/>
      <c r="BZ51" s="430"/>
      <c r="CA51" s="145"/>
      <c r="CB51" s="145"/>
      <c r="CC51" s="145"/>
      <c r="CD51" s="145"/>
      <c r="CE51" s="431"/>
      <c r="CF51" s="432"/>
      <c r="CG51" s="432"/>
      <c r="CH51" s="432"/>
      <c r="CI51" s="432"/>
      <c r="CJ51" s="432"/>
      <c r="CK51" s="432"/>
      <c r="CL51" s="432"/>
      <c r="CM51" s="432"/>
      <c r="CN51" s="432"/>
      <c r="CO51" s="432"/>
      <c r="CP51" s="432"/>
      <c r="CQ51" s="145"/>
      <c r="CR51" s="145"/>
      <c r="CS51" s="145"/>
      <c r="CT51" s="145"/>
      <c r="CU51" s="145"/>
      <c r="CV51" s="145"/>
      <c r="CW51" s="145"/>
      <c r="CX51" s="145"/>
      <c r="CY51" s="145"/>
      <c r="CZ51" s="145"/>
      <c r="DA51" s="145"/>
      <c r="DB51" s="145"/>
      <c r="DC51" s="145"/>
      <c r="DD51" s="145"/>
      <c r="DE51" s="145"/>
      <c r="DF51" s="145"/>
      <c r="DG51" s="145"/>
      <c r="DH51" s="145"/>
      <c r="DI51" s="145"/>
      <c r="DJ51" s="145"/>
      <c r="DK51" s="145"/>
      <c r="DL51" s="145"/>
      <c r="DM51" s="145"/>
      <c r="DN51" s="145"/>
      <c r="DO51" s="145"/>
      <c r="DP51" s="145"/>
    </row>
    <row r="52" spans="1:120" x14ac:dyDescent="0.25">
      <c r="A52" s="250" t="s">
        <v>54</v>
      </c>
      <c r="B52" s="259">
        <v>7</v>
      </c>
      <c r="C52" s="259">
        <v>4</v>
      </c>
      <c r="D52" s="259">
        <v>4</v>
      </c>
      <c r="E52" s="259">
        <v>1</v>
      </c>
      <c r="F52" s="259">
        <v>0</v>
      </c>
      <c r="G52" s="259">
        <v>0</v>
      </c>
      <c r="H52" s="259">
        <v>0</v>
      </c>
      <c r="I52" s="259">
        <v>1</v>
      </c>
      <c r="J52" s="259">
        <v>13</v>
      </c>
      <c r="M52" s="145"/>
      <c r="N52" s="145"/>
      <c r="O52" s="145"/>
      <c r="P52" s="145"/>
      <c r="Q52" s="145"/>
      <c r="R52" s="145"/>
      <c r="S52" s="145"/>
      <c r="T52" s="145"/>
      <c r="U52" s="145"/>
      <c r="V52" s="145"/>
      <c r="W52" s="145"/>
      <c r="X52" s="145"/>
      <c r="Y52" s="145"/>
      <c r="Z52" s="430"/>
      <c r="AA52" s="145"/>
      <c r="AB52" s="145"/>
      <c r="AC52" s="145"/>
      <c r="AD52" s="145"/>
      <c r="AE52" s="145"/>
      <c r="AF52" s="145"/>
      <c r="AG52" s="145"/>
      <c r="AH52" s="145"/>
      <c r="AI52" s="145"/>
      <c r="AJ52" s="145"/>
      <c r="AK52" s="145"/>
      <c r="AL52" s="145"/>
      <c r="AM52" s="145"/>
      <c r="AN52" s="145"/>
      <c r="AO52" s="145"/>
      <c r="AP52" s="145"/>
      <c r="AQ52" s="145"/>
      <c r="AR52" s="145"/>
      <c r="AS52" s="145"/>
      <c r="AT52" s="145"/>
      <c r="AU52" s="431"/>
      <c r="AV52" s="432"/>
      <c r="AW52" s="435"/>
      <c r="AX52" s="432"/>
      <c r="AY52" s="432"/>
      <c r="AZ52" s="432"/>
      <c r="BA52" s="432"/>
      <c r="BB52" s="432"/>
      <c r="BC52" s="432"/>
      <c r="BD52" s="432"/>
      <c r="BE52" s="432"/>
      <c r="BF52" s="438"/>
      <c r="BG52" s="145"/>
      <c r="BH52" s="145"/>
      <c r="BI52" s="145"/>
      <c r="BJ52" s="145"/>
      <c r="BK52" s="145"/>
      <c r="BL52" s="145"/>
      <c r="BM52" s="145"/>
      <c r="BN52" s="431"/>
      <c r="BO52" s="432"/>
      <c r="BP52" s="435"/>
      <c r="BQ52" s="432"/>
      <c r="BR52" s="432"/>
      <c r="BS52" s="432"/>
      <c r="BT52" s="432"/>
      <c r="BU52" s="432"/>
      <c r="BV52" s="432"/>
      <c r="BW52" s="432"/>
      <c r="BX52" s="145"/>
      <c r="BY52" s="430"/>
      <c r="BZ52" s="430"/>
      <c r="CA52" s="145"/>
      <c r="CB52" s="145"/>
      <c r="CC52" s="145"/>
      <c r="CD52" s="145"/>
      <c r="CE52" s="431"/>
      <c r="CF52" s="432"/>
      <c r="CG52" s="435"/>
      <c r="CH52" s="432"/>
      <c r="CI52" s="432"/>
      <c r="CJ52" s="432"/>
      <c r="CK52" s="432"/>
      <c r="CL52" s="432"/>
      <c r="CM52" s="432"/>
      <c r="CN52" s="432"/>
      <c r="CO52" s="432"/>
      <c r="CP52" s="432"/>
      <c r="CQ52" s="145"/>
      <c r="CR52" s="145"/>
      <c r="CS52" s="145"/>
      <c r="CT52" s="145"/>
      <c r="CU52" s="145"/>
      <c r="CV52" s="145"/>
      <c r="CW52" s="145"/>
      <c r="CX52" s="145"/>
      <c r="CY52" s="145"/>
      <c r="CZ52" s="145"/>
      <c r="DA52" s="145"/>
      <c r="DB52" s="145"/>
      <c r="DC52" s="145"/>
      <c r="DD52" s="145"/>
      <c r="DE52" s="145"/>
      <c r="DF52" s="145"/>
      <c r="DG52" s="145"/>
      <c r="DH52" s="145"/>
      <c r="DI52" s="145"/>
      <c r="DJ52" s="145"/>
      <c r="DK52" s="145"/>
      <c r="DL52" s="145"/>
      <c r="DM52" s="145"/>
      <c r="DN52" s="145"/>
      <c r="DO52" s="145"/>
      <c r="DP52" s="145"/>
    </row>
    <row r="53" spans="1:120" x14ac:dyDescent="0.25">
      <c r="A53" s="250" t="s">
        <v>32</v>
      </c>
      <c r="B53" s="259">
        <v>1030</v>
      </c>
      <c r="C53" s="259">
        <v>-5</v>
      </c>
      <c r="D53" s="259">
        <v>43</v>
      </c>
      <c r="E53" s="259">
        <v>97</v>
      </c>
      <c r="F53" s="259">
        <v>4</v>
      </c>
      <c r="G53" s="259">
        <v>4</v>
      </c>
      <c r="H53" s="259">
        <v>128</v>
      </c>
      <c r="I53" s="259">
        <v>86</v>
      </c>
      <c r="J53" s="259">
        <v>1013</v>
      </c>
      <c r="M53" s="145"/>
      <c r="N53" s="145"/>
      <c r="O53" s="145"/>
      <c r="P53" s="145"/>
      <c r="Q53" s="145"/>
      <c r="R53" s="145"/>
      <c r="S53" s="145"/>
      <c r="T53" s="145"/>
      <c r="U53" s="145"/>
      <c r="V53" s="145"/>
      <c r="W53" s="145"/>
      <c r="X53" s="145"/>
      <c r="Y53" s="145"/>
      <c r="Z53" s="430"/>
      <c r="AA53" s="145"/>
      <c r="AB53" s="145"/>
      <c r="AC53" s="145"/>
      <c r="AD53" s="145"/>
      <c r="AE53" s="145"/>
      <c r="AF53" s="145"/>
      <c r="AG53" s="145"/>
      <c r="AH53" s="145"/>
      <c r="AI53" s="145"/>
      <c r="AJ53" s="145"/>
      <c r="AK53" s="145"/>
      <c r="AL53" s="145"/>
      <c r="AM53" s="145"/>
      <c r="AN53" s="145"/>
      <c r="AO53" s="145"/>
      <c r="AP53" s="145"/>
      <c r="AQ53" s="145"/>
      <c r="AR53" s="145"/>
      <c r="AS53" s="145"/>
      <c r="AT53" s="145"/>
      <c r="AU53" s="431"/>
      <c r="AV53" s="432"/>
      <c r="AW53" s="435"/>
      <c r="AX53" s="432"/>
      <c r="AY53" s="432"/>
      <c r="AZ53" s="432"/>
      <c r="BA53" s="432"/>
      <c r="BB53" s="432"/>
      <c r="BC53" s="432"/>
      <c r="BD53" s="432"/>
      <c r="BE53" s="432"/>
      <c r="BF53" s="438"/>
      <c r="BG53" s="145"/>
      <c r="BH53" s="145"/>
      <c r="BI53" s="145"/>
      <c r="BJ53" s="145"/>
      <c r="BK53" s="145"/>
      <c r="BL53" s="145"/>
      <c r="BM53" s="145"/>
      <c r="BN53" s="431"/>
      <c r="BO53" s="432"/>
      <c r="BP53" s="432"/>
      <c r="BQ53" s="432"/>
      <c r="BR53" s="432"/>
      <c r="BS53" s="432"/>
      <c r="BT53" s="432"/>
      <c r="BU53" s="432"/>
      <c r="BV53" s="432"/>
      <c r="BW53" s="432"/>
      <c r="BX53" s="145"/>
      <c r="BY53" s="430"/>
      <c r="BZ53" s="430"/>
      <c r="CA53" s="145"/>
      <c r="CB53" s="145"/>
      <c r="CC53" s="145"/>
      <c r="CD53" s="145"/>
      <c r="CE53" s="431"/>
      <c r="CF53" s="432"/>
      <c r="CG53" s="432"/>
      <c r="CH53" s="432"/>
      <c r="CI53" s="432"/>
      <c r="CJ53" s="432"/>
      <c r="CK53" s="432"/>
      <c r="CL53" s="432"/>
      <c r="CM53" s="432"/>
      <c r="CN53" s="432"/>
      <c r="CO53" s="432"/>
      <c r="CP53" s="432"/>
      <c r="CQ53" s="145"/>
      <c r="CR53" s="145"/>
      <c r="CS53" s="145"/>
      <c r="CT53" s="145"/>
      <c r="CU53" s="145"/>
      <c r="CV53" s="145"/>
      <c r="CW53" s="145"/>
      <c r="CX53" s="145"/>
      <c r="CY53" s="145"/>
      <c r="CZ53" s="145"/>
      <c r="DA53" s="145"/>
      <c r="DB53" s="145"/>
      <c r="DC53" s="145"/>
      <c r="DD53" s="145"/>
      <c r="DE53" s="145"/>
      <c r="DF53" s="145"/>
      <c r="DG53" s="145"/>
      <c r="DH53" s="145"/>
      <c r="DI53" s="145"/>
      <c r="DJ53" s="145"/>
      <c r="DK53" s="145"/>
      <c r="DL53" s="145"/>
      <c r="DM53" s="145"/>
      <c r="DN53" s="145"/>
      <c r="DO53" s="145"/>
      <c r="DP53" s="145"/>
    </row>
    <row r="54" spans="1:120" ht="13.5" customHeight="1" x14ac:dyDescent="0.25">
      <c r="A54" s="254" t="s">
        <v>75</v>
      </c>
      <c r="B54" s="261">
        <v>5285</v>
      </c>
      <c r="C54" s="261">
        <v>40</v>
      </c>
      <c r="D54" s="261">
        <v>548</v>
      </c>
      <c r="E54" s="261">
        <v>160</v>
      </c>
      <c r="F54" s="261">
        <v>536</v>
      </c>
      <c r="G54" s="261">
        <v>434</v>
      </c>
      <c r="H54" s="261">
        <v>183</v>
      </c>
      <c r="I54" s="261">
        <v>691</v>
      </c>
      <c r="J54" s="261">
        <v>5103</v>
      </c>
      <c r="M54" s="145"/>
      <c r="N54" s="145"/>
      <c r="O54" s="145"/>
      <c r="P54" s="145"/>
      <c r="Q54" s="145"/>
      <c r="R54" s="145"/>
      <c r="S54" s="145"/>
      <c r="T54" s="145"/>
      <c r="U54" s="145"/>
      <c r="V54" s="145"/>
      <c r="W54" s="145"/>
      <c r="X54" s="145"/>
      <c r="Y54" s="145"/>
      <c r="Z54" s="430"/>
      <c r="AA54" s="145"/>
      <c r="AB54" s="145"/>
      <c r="AC54" s="145"/>
      <c r="AD54" s="145"/>
      <c r="AE54" s="145"/>
      <c r="AF54" s="145"/>
      <c r="AG54" s="145"/>
      <c r="AH54" s="145"/>
      <c r="AI54" s="145"/>
      <c r="AJ54" s="145"/>
      <c r="AK54" s="145"/>
      <c r="AL54" s="145"/>
      <c r="AM54" s="145"/>
      <c r="AN54" s="145"/>
      <c r="AO54" s="145"/>
      <c r="AP54" s="145"/>
      <c r="AQ54" s="145"/>
      <c r="AR54" s="145"/>
      <c r="AS54" s="145"/>
      <c r="AT54" s="145"/>
      <c r="AU54" s="431"/>
      <c r="AV54" s="432"/>
      <c r="AW54" s="435"/>
      <c r="AX54" s="432"/>
      <c r="AY54" s="432"/>
      <c r="AZ54" s="432"/>
      <c r="BA54" s="432"/>
      <c r="BB54" s="432"/>
      <c r="BC54" s="432"/>
      <c r="BD54" s="432"/>
      <c r="BE54" s="432"/>
      <c r="BF54" s="438"/>
      <c r="BG54" s="145"/>
      <c r="BH54" s="145"/>
      <c r="BI54" s="145"/>
      <c r="BJ54" s="145"/>
      <c r="BK54" s="145"/>
      <c r="BL54" s="145"/>
      <c r="BM54" s="145"/>
      <c r="BN54" s="431"/>
      <c r="BO54" s="432"/>
      <c r="BP54" s="435"/>
      <c r="BQ54" s="432"/>
      <c r="BR54" s="432"/>
      <c r="BS54" s="432"/>
      <c r="BT54" s="432"/>
      <c r="BU54" s="432"/>
      <c r="BV54" s="432"/>
      <c r="BW54" s="432"/>
      <c r="BX54" s="145"/>
      <c r="BY54" s="430"/>
      <c r="BZ54" s="430"/>
      <c r="CA54" s="145"/>
      <c r="CB54" s="145"/>
      <c r="CC54" s="145"/>
      <c r="CD54" s="145"/>
      <c r="CE54" s="431"/>
      <c r="CF54" s="432"/>
      <c r="CG54" s="435"/>
      <c r="CH54" s="432"/>
      <c r="CI54" s="432"/>
      <c r="CJ54" s="432"/>
      <c r="CK54" s="432"/>
      <c r="CL54" s="432"/>
      <c r="CM54" s="432"/>
      <c r="CN54" s="432"/>
      <c r="CO54" s="432"/>
      <c r="CP54" s="432"/>
      <c r="CQ54" s="145"/>
      <c r="CR54" s="145"/>
      <c r="CS54" s="145"/>
      <c r="CT54" s="145"/>
      <c r="CU54" s="145"/>
      <c r="CV54" s="145"/>
      <c r="CW54" s="145"/>
      <c r="CX54" s="145"/>
      <c r="CY54" s="145"/>
      <c r="CZ54" s="145"/>
      <c r="DA54" s="145"/>
      <c r="DB54" s="145"/>
      <c r="DC54" s="145"/>
      <c r="DD54" s="145"/>
      <c r="DE54" s="145"/>
      <c r="DF54" s="145"/>
      <c r="DG54" s="145"/>
      <c r="DH54" s="145"/>
      <c r="DI54" s="145"/>
      <c r="DJ54" s="145"/>
      <c r="DK54" s="145"/>
      <c r="DL54" s="145"/>
      <c r="DM54" s="145"/>
      <c r="DN54" s="145"/>
      <c r="DO54" s="145"/>
      <c r="DP54" s="145"/>
    </row>
    <row r="55" spans="1:120" x14ac:dyDescent="0.25">
      <c r="A55" s="262" t="s">
        <v>102</v>
      </c>
      <c r="B55" s="259">
        <v>252</v>
      </c>
      <c r="C55" s="259">
        <v>-15</v>
      </c>
      <c r="D55" s="259">
        <v>1</v>
      </c>
      <c r="E55" s="259">
        <v>69</v>
      </c>
      <c r="F55" s="259">
        <v>0</v>
      </c>
      <c r="G55" s="259">
        <v>0</v>
      </c>
      <c r="H55" s="259">
        <v>0</v>
      </c>
      <c r="I55" s="259">
        <v>4</v>
      </c>
      <c r="J55" s="259">
        <v>165</v>
      </c>
      <c r="M55" s="145"/>
      <c r="N55" s="145"/>
      <c r="O55" s="145"/>
      <c r="P55" s="145"/>
      <c r="Q55" s="145"/>
      <c r="R55" s="145"/>
      <c r="S55" s="145"/>
      <c r="T55" s="145"/>
      <c r="U55" s="145"/>
      <c r="V55" s="145"/>
      <c r="W55" s="145"/>
      <c r="X55" s="145"/>
      <c r="Y55" s="145"/>
      <c r="Z55" s="430"/>
      <c r="AA55" s="145"/>
      <c r="AB55" s="145"/>
      <c r="AC55" s="145"/>
      <c r="AD55" s="145"/>
      <c r="AE55" s="145"/>
      <c r="AF55" s="145"/>
      <c r="AG55" s="145"/>
      <c r="AH55" s="145"/>
      <c r="AI55" s="145"/>
      <c r="AJ55" s="145"/>
      <c r="AK55" s="145"/>
      <c r="AL55" s="145"/>
      <c r="AM55" s="145"/>
      <c r="AN55" s="145"/>
      <c r="AO55" s="145"/>
      <c r="AP55" s="145"/>
      <c r="AQ55" s="145"/>
      <c r="AR55" s="145"/>
      <c r="AS55" s="145"/>
      <c r="AT55" s="145"/>
      <c r="AU55" s="431"/>
      <c r="AV55" s="432"/>
      <c r="AW55" s="435"/>
      <c r="AX55" s="432"/>
      <c r="AY55" s="432"/>
      <c r="AZ55" s="432"/>
      <c r="BA55" s="432"/>
      <c r="BB55" s="432"/>
      <c r="BC55" s="432"/>
      <c r="BD55" s="432"/>
      <c r="BE55" s="432"/>
      <c r="BF55" s="438"/>
      <c r="BG55" s="145"/>
      <c r="BH55" s="145"/>
      <c r="BI55" s="145"/>
      <c r="BJ55" s="145"/>
      <c r="BK55" s="145"/>
      <c r="BL55" s="145"/>
      <c r="BM55" s="145"/>
      <c r="BN55" s="431"/>
      <c r="BO55" s="432"/>
      <c r="BP55" s="432"/>
      <c r="BQ55" s="432"/>
      <c r="BR55" s="432"/>
      <c r="BS55" s="432"/>
      <c r="BT55" s="432"/>
      <c r="BU55" s="432"/>
      <c r="BV55" s="432"/>
      <c r="BW55" s="432"/>
      <c r="BX55" s="145"/>
      <c r="BY55" s="430"/>
      <c r="BZ55" s="430"/>
      <c r="CA55" s="145"/>
      <c r="CB55" s="145"/>
      <c r="CC55" s="145"/>
      <c r="CD55" s="145"/>
      <c r="CE55" s="431"/>
      <c r="CF55" s="432"/>
      <c r="CG55" s="432"/>
      <c r="CH55" s="432"/>
      <c r="CI55" s="432"/>
      <c r="CJ55" s="432"/>
      <c r="CK55" s="432"/>
      <c r="CL55" s="432"/>
      <c r="CM55" s="432"/>
      <c r="CN55" s="432"/>
      <c r="CO55" s="432"/>
      <c r="CP55" s="432"/>
      <c r="CQ55" s="145"/>
      <c r="CR55" s="145"/>
      <c r="CS55" s="145"/>
      <c r="CT55" s="145"/>
      <c r="CU55" s="145"/>
      <c r="CV55" s="145"/>
      <c r="CW55" s="145"/>
      <c r="CX55" s="145"/>
      <c r="CY55" s="145"/>
      <c r="CZ55" s="145"/>
      <c r="DA55" s="145"/>
      <c r="DB55" s="145"/>
      <c r="DC55" s="145"/>
      <c r="DD55" s="145"/>
      <c r="DE55" s="145"/>
      <c r="DF55" s="145"/>
      <c r="DG55" s="145"/>
      <c r="DH55" s="145"/>
      <c r="DI55" s="145"/>
      <c r="DJ55" s="145"/>
      <c r="DK55" s="145"/>
      <c r="DL55" s="145"/>
      <c r="DM55" s="145"/>
      <c r="DN55" s="145"/>
      <c r="DO55" s="145"/>
      <c r="DP55" s="145"/>
    </row>
    <row r="56" spans="1:120" ht="12.5" x14ac:dyDescent="0.25">
      <c r="A56" s="323" t="s">
        <v>281</v>
      </c>
      <c r="B56" s="324">
        <v>4765</v>
      </c>
      <c r="C56" s="324">
        <v>-15</v>
      </c>
      <c r="D56" s="324">
        <v>503</v>
      </c>
      <c r="E56" s="324">
        <v>87</v>
      </c>
      <c r="F56" s="324">
        <v>455</v>
      </c>
      <c r="G56" s="324">
        <v>431</v>
      </c>
      <c r="H56" s="324">
        <v>181</v>
      </c>
      <c r="I56" s="324">
        <v>611</v>
      </c>
      <c r="J56" s="324">
        <v>4712</v>
      </c>
      <c r="M56" s="145"/>
      <c r="N56" s="145"/>
      <c r="O56" s="145"/>
      <c r="P56" s="145"/>
      <c r="Q56" s="145"/>
      <c r="R56" s="145"/>
      <c r="S56" s="145"/>
      <c r="T56" s="145"/>
      <c r="U56" s="145"/>
      <c r="V56" s="145"/>
      <c r="W56" s="145"/>
      <c r="X56" s="145"/>
      <c r="Y56" s="145"/>
      <c r="Z56" s="430"/>
      <c r="AA56" s="145"/>
      <c r="AB56" s="145"/>
      <c r="AC56" s="145"/>
      <c r="AD56" s="145"/>
      <c r="AE56" s="145"/>
      <c r="AF56" s="145"/>
      <c r="AG56" s="145"/>
      <c r="AH56" s="145"/>
      <c r="AI56" s="145"/>
      <c r="AJ56" s="145"/>
      <c r="AK56" s="145"/>
      <c r="AL56" s="145"/>
      <c r="AM56" s="145"/>
      <c r="AN56" s="145"/>
      <c r="AO56" s="145"/>
      <c r="AP56" s="145"/>
      <c r="AQ56" s="145"/>
      <c r="AR56" s="145"/>
      <c r="AS56" s="145"/>
      <c r="AT56" s="145"/>
      <c r="AU56" s="431"/>
      <c r="AV56" s="432"/>
      <c r="AW56" s="432"/>
      <c r="AX56" s="432"/>
      <c r="AY56" s="432"/>
      <c r="AZ56" s="432"/>
      <c r="BA56" s="432"/>
      <c r="BB56" s="432"/>
      <c r="BC56" s="432"/>
      <c r="BD56" s="432"/>
      <c r="BE56" s="432"/>
      <c r="BF56" s="438"/>
      <c r="BG56" s="145"/>
      <c r="BH56" s="145"/>
      <c r="BI56" s="145"/>
      <c r="BJ56" s="145"/>
      <c r="BK56" s="145"/>
      <c r="BL56" s="145"/>
      <c r="BM56" s="145"/>
      <c r="BN56" s="431"/>
      <c r="BO56" s="432"/>
      <c r="BP56" s="435"/>
      <c r="BQ56" s="432"/>
      <c r="BR56" s="432"/>
      <c r="BS56" s="432"/>
      <c r="BT56" s="432"/>
      <c r="BU56" s="432"/>
      <c r="BV56" s="432"/>
      <c r="BW56" s="432"/>
      <c r="BX56" s="145"/>
      <c r="BY56" s="430"/>
      <c r="BZ56" s="430"/>
      <c r="CA56" s="145"/>
      <c r="CB56" s="145"/>
      <c r="CC56" s="145"/>
      <c r="CD56" s="145"/>
      <c r="CE56" s="431"/>
      <c r="CF56" s="432"/>
      <c r="CG56" s="435"/>
      <c r="CH56" s="432"/>
      <c r="CI56" s="432"/>
      <c r="CJ56" s="432"/>
      <c r="CK56" s="432"/>
      <c r="CL56" s="432"/>
      <c r="CM56" s="432"/>
      <c r="CN56" s="432"/>
      <c r="CO56" s="432"/>
      <c r="CP56" s="432"/>
      <c r="CQ56" s="145"/>
      <c r="CR56" s="145"/>
      <c r="CS56" s="145"/>
      <c r="CT56" s="145"/>
      <c r="CU56" s="145"/>
      <c r="CV56" s="145"/>
      <c r="CW56" s="145"/>
      <c r="CX56" s="145"/>
      <c r="CY56" s="145"/>
      <c r="CZ56" s="145"/>
      <c r="DA56" s="145"/>
      <c r="DB56" s="145"/>
      <c r="DC56" s="145"/>
      <c r="DD56" s="145"/>
      <c r="DE56" s="145"/>
      <c r="DF56" s="145"/>
      <c r="DG56" s="145"/>
      <c r="DH56" s="145"/>
      <c r="DI56" s="145"/>
      <c r="DJ56" s="145"/>
      <c r="DK56" s="145"/>
      <c r="DL56" s="145"/>
      <c r="DM56" s="145"/>
      <c r="DN56" s="145"/>
      <c r="DO56" s="145"/>
      <c r="DP56" s="145"/>
    </row>
    <row r="57" spans="1:120" x14ac:dyDescent="0.25">
      <c r="A57" s="263" t="s">
        <v>250</v>
      </c>
      <c r="B57" s="259">
        <v>268</v>
      </c>
      <c r="C57" s="259">
        <v>70</v>
      </c>
      <c r="D57" s="259">
        <v>44</v>
      </c>
      <c r="E57" s="259">
        <v>4</v>
      </c>
      <c r="F57" s="259">
        <v>81</v>
      </c>
      <c r="G57" s="259">
        <v>3</v>
      </c>
      <c r="H57" s="259">
        <v>2</v>
      </c>
      <c r="I57" s="259">
        <v>76</v>
      </c>
      <c r="J57" s="259">
        <v>226</v>
      </c>
      <c r="M57" s="145"/>
      <c r="N57" s="145"/>
      <c r="O57" s="145"/>
      <c r="P57" s="145"/>
      <c r="Q57" s="145"/>
      <c r="R57" s="145"/>
      <c r="S57" s="145"/>
      <c r="T57" s="145"/>
      <c r="U57" s="145"/>
      <c r="V57" s="145"/>
      <c r="W57" s="145"/>
      <c r="X57" s="145"/>
      <c r="Y57" s="145"/>
      <c r="Z57" s="430"/>
      <c r="AA57" s="145"/>
      <c r="AB57" s="145"/>
      <c r="AC57" s="145"/>
      <c r="AD57" s="145"/>
      <c r="AE57" s="145"/>
      <c r="AF57" s="145"/>
      <c r="AG57" s="145"/>
      <c r="AH57" s="145"/>
      <c r="AI57" s="145"/>
      <c r="AJ57" s="145"/>
      <c r="AK57" s="145"/>
      <c r="AL57" s="145"/>
      <c r="AM57" s="145"/>
      <c r="AN57" s="145"/>
      <c r="AO57" s="145"/>
      <c r="AP57" s="145"/>
      <c r="AQ57" s="145"/>
      <c r="AR57" s="145"/>
      <c r="AS57" s="145"/>
      <c r="AT57" s="145"/>
      <c r="AU57" s="431"/>
      <c r="AV57" s="432"/>
      <c r="AW57" s="435"/>
      <c r="AX57" s="432"/>
      <c r="AY57" s="432"/>
      <c r="AZ57" s="432"/>
      <c r="BA57" s="432"/>
      <c r="BB57" s="432"/>
      <c r="BC57" s="432"/>
      <c r="BD57" s="432"/>
      <c r="BE57" s="432"/>
      <c r="BF57" s="438"/>
      <c r="BG57" s="145"/>
      <c r="BH57" s="145"/>
      <c r="BI57" s="145"/>
      <c r="BJ57" s="145"/>
      <c r="BK57" s="145"/>
      <c r="BL57" s="145"/>
      <c r="BM57" s="145"/>
      <c r="BN57" s="431"/>
      <c r="BO57" s="432"/>
      <c r="BP57" s="435"/>
      <c r="BQ57" s="432"/>
      <c r="BR57" s="432"/>
      <c r="BS57" s="432"/>
      <c r="BT57" s="432"/>
      <c r="BU57" s="432"/>
      <c r="BV57" s="432"/>
      <c r="BW57" s="432"/>
      <c r="BX57" s="145"/>
      <c r="BY57" s="430"/>
      <c r="BZ57" s="430"/>
      <c r="CA57" s="145"/>
      <c r="CB57" s="145"/>
      <c r="CC57" s="145"/>
      <c r="CD57" s="145"/>
      <c r="CE57" s="431"/>
      <c r="CF57" s="432"/>
      <c r="CG57" s="435"/>
      <c r="CH57" s="432"/>
      <c r="CI57" s="432"/>
      <c r="CJ57" s="432"/>
      <c r="CK57" s="432"/>
      <c r="CL57" s="432"/>
      <c r="CM57" s="432"/>
      <c r="CN57" s="432"/>
      <c r="CO57" s="432"/>
      <c r="CP57" s="432"/>
      <c r="CQ57" s="145"/>
      <c r="CR57" s="145"/>
      <c r="CS57" s="145"/>
      <c r="CT57" s="145"/>
      <c r="CU57" s="145"/>
      <c r="CV57" s="145"/>
      <c r="CW57" s="145"/>
      <c r="CX57" s="145"/>
      <c r="CY57" s="145"/>
      <c r="CZ57" s="145"/>
      <c r="DA57" s="145"/>
      <c r="DB57" s="145"/>
      <c r="DC57" s="145"/>
      <c r="DD57" s="145"/>
      <c r="DE57" s="145"/>
      <c r="DF57" s="145"/>
      <c r="DG57" s="145"/>
      <c r="DH57" s="145"/>
      <c r="DI57" s="145"/>
      <c r="DJ57" s="145"/>
      <c r="DK57" s="145"/>
      <c r="DL57" s="145"/>
      <c r="DM57" s="145"/>
      <c r="DN57" s="145"/>
      <c r="DO57" s="145"/>
      <c r="DP57" s="145"/>
    </row>
    <row r="58" spans="1:120" x14ac:dyDescent="0.25">
      <c r="A58" s="250" t="s">
        <v>331</v>
      </c>
      <c r="B58" s="259">
        <v>115</v>
      </c>
      <c r="C58" s="259">
        <v>-6</v>
      </c>
      <c r="D58" s="259">
        <v>2</v>
      </c>
      <c r="E58" s="259">
        <v>17</v>
      </c>
      <c r="F58" s="259">
        <v>1</v>
      </c>
      <c r="G58" s="259">
        <v>4</v>
      </c>
      <c r="H58" s="259">
        <v>0</v>
      </c>
      <c r="I58" s="259">
        <v>6</v>
      </c>
      <c r="J58" s="259">
        <v>86</v>
      </c>
      <c r="M58" s="145"/>
      <c r="N58" s="145"/>
      <c r="O58" s="145"/>
      <c r="P58" s="145"/>
      <c r="Q58" s="145"/>
      <c r="R58" s="145"/>
      <c r="S58" s="145"/>
      <c r="T58" s="145"/>
      <c r="U58" s="145"/>
      <c r="V58" s="145"/>
      <c r="W58" s="145"/>
      <c r="X58" s="145"/>
      <c r="Y58" s="145"/>
      <c r="Z58" s="430"/>
      <c r="AA58" s="145"/>
      <c r="AB58" s="145"/>
      <c r="AC58" s="145"/>
      <c r="AD58" s="145"/>
      <c r="AE58" s="145"/>
      <c r="AF58" s="145"/>
      <c r="AG58" s="145"/>
      <c r="AH58" s="145"/>
      <c r="AI58" s="145"/>
      <c r="AJ58" s="145"/>
      <c r="AK58" s="145"/>
      <c r="AL58" s="145"/>
      <c r="AM58" s="145"/>
      <c r="AN58" s="145"/>
      <c r="AO58" s="145"/>
      <c r="AP58" s="145"/>
      <c r="AQ58" s="145"/>
      <c r="AR58" s="145"/>
      <c r="AS58" s="145"/>
      <c r="AT58" s="145"/>
      <c r="AU58" s="431"/>
      <c r="AV58" s="432"/>
      <c r="AW58" s="435"/>
      <c r="AX58" s="432"/>
      <c r="AY58" s="432"/>
      <c r="AZ58" s="432"/>
      <c r="BA58" s="432"/>
      <c r="BB58" s="432"/>
      <c r="BC58" s="432"/>
      <c r="BD58" s="432"/>
      <c r="BE58" s="432"/>
      <c r="BF58" s="438"/>
      <c r="BG58" s="145"/>
      <c r="BH58" s="145"/>
      <c r="BI58" s="145"/>
      <c r="BJ58" s="145"/>
      <c r="BK58" s="145"/>
      <c r="BL58" s="145"/>
      <c r="BM58" s="145"/>
      <c r="BN58" s="431"/>
      <c r="BO58" s="432"/>
      <c r="BP58" s="432"/>
      <c r="BQ58" s="432"/>
      <c r="BR58" s="432"/>
      <c r="BS58" s="432"/>
      <c r="BT58" s="432"/>
      <c r="BU58" s="432"/>
      <c r="BV58" s="432"/>
      <c r="BW58" s="432"/>
      <c r="BX58" s="145"/>
      <c r="BY58" s="430"/>
      <c r="BZ58" s="430"/>
      <c r="CA58" s="145"/>
      <c r="CB58" s="145"/>
      <c r="CC58" s="145"/>
      <c r="CD58" s="145"/>
      <c r="CE58" s="431"/>
      <c r="CF58" s="432"/>
      <c r="CG58" s="432"/>
      <c r="CH58" s="432"/>
      <c r="CI58" s="432"/>
      <c r="CJ58" s="432"/>
      <c r="CK58" s="432"/>
      <c r="CL58" s="432"/>
      <c r="CM58" s="432"/>
      <c r="CN58" s="432"/>
      <c r="CO58" s="432"/>
      <c r="CP58" s="432"/>
      <c r="CQ58" s="145"/>
      <c r="CR58" s="145"/>
      <c r="CS58" s="145"/>
      <c r="CT58" s="145"/>
      <c r="CU58" s="145"/>
      <c r="CV58" s="145"/>
      <c r="CW58" s="145"/>
      <c r="CX58" s="145"/>
      <c r="CY58" s="145"/>
      <c r="CZ58" s="145"/>
      <c r="DA58" s="145"/>
      <c r="DB58" s="145"/>
      <c r="DC58" s="145"/>
      <c r="DD58" s="145"/>
      <c r="DE58" s="145"/>
      <c r="DF58" s="145"/>
      <c r="DG58" s="145"/>
      <c r="DH58" s="145"/>
      <c r="DI58" s="145"/>
      <c r="DJ58" s="145"/>
      <c r="DK58" s="145"/>
      <c r="DL58" s="145"/>
      <c r="DM58" s="145"/>
      <c r="DN58" s="145"/>
      <c r="DO58" s="145"/>
      <c r="DP58" s="145"/>
    </row>
    <row r="59" spans="1:120" ht="12" thickBot="1" x14ac:dyDescent="0.3">
      <c r="A59" s="257" t="s">
        <v>55</v>
      </c>
      <c r="B59" s="264">
        <v>43824</v>
      </c>
      <c r="C59" s="264">
        <v>-573</v>
      </c>
      <c r="D59" s="264">
        <v>3729</v>
      </c>
      <c r="E59" s="264">
        <v>5608</v>
      </c>
      <c r="F59" s="264">
        <v>1833</v>
      </c>
      <c r="G59" s="264">
        <v>2743</v>
      </c>
      <c r="H59" s="264">
        <v>6078</v>
      </c>
      <c r="I59" s="264">
        <v>4169</v>
      </c>
      <c r="J59" s="264">
        <v>44191</v>
      </c>
      <c r="M59" s="145"/>
      <c r="N59" s="145"/>
      <c r="O59" s="145"/>
      <c r="P59" s="145"/>
      <c r="Q59" s="145"/>
      <c r="R59" s="145"/>
      <c r="S59" s="145"/>
      <c r="T59" s="145"/>
      <c r="U59" s="145"/>
      <c r="V59" s="145"/>
      <c r="W59" s="145"/>
      <c r="X59" s="145"/>
      <c r="Y59" s="145"/>
      <c r="Z59" s="430"/>
      <c r="AA59" s="145"/>
      <c r="AB59" s="145"/>
      <c r="AC59" s="145"/>
      <c r="AD59" s="145"/>
      <c r="AE59" s="145"/>
      <c r="AF59" s="145"/>
      <c r="AG59" s="145"/>
      <c r="AH59" s="145"/>
      <c r="AI59" s="145"/>
      <c r="AJ59" s="145"/>
      <c r="AK59" s="145"/>
      <c r="AL59" s="145"/>
      <c r="AM59" s="145"/>
      <c r="AN59" s="145"/>
      <c r="AO59" s="145"/>
      <c r="AP59" s="145"/>
      <c r="AQ59" s="145"/>
      <c r="AR59" s="145"/>
      <c r="AS59" s="145"/>
      <c r="AT59" s="145"/>
      <c r="AU59" s="431"/>
      <c r="AV59" s="432"/>
      <c r="AW59" s="432"/>
      <c r="AX59" s="432"/>
      <c r="AY59" s="432"/>
      <c r="AZ59" s="432"/>
      <c r="BA59" s="432"/>
      <c r="BB59" s="432"/>
      <c r="BC59" s="432"/>
      <c r="BD59" s="432"/>
      <c r="BE59" s="432"/>
      <c r="BF59" s="438"/>
      <c r="BG59" s="145"/>
      <c r="BH59" s="145"/>
      <c r="BI59" s="145"/>
      <c r="BJ59" s="145"/>
      <c r="BK59" s="145"/>
      <c r="BL59" s="145"/>
      <c r="BM59" s="145"/>
      <c r="BN59" s="431"/>
      <c r="BO59" s="432"/>
      <c r="BP59" s="432"/>
      <c r="BQ59" s="432"/>
      <c r="BR59" s="432"/>
      <c r="BS59" s="432"/>
      <c r="BT59" s="432"/>
      <c r="BU59" s="432"/>
      <c r="BV59" s="432"/>
      <c r="BW59" s="432"/>
      <c r="BX59" s="145"/>
      <c r="BY59" s="430"/>
      <c r="BZ59" s="430"/>
      <c r="CA59" s="145"/>
      <c r="CB59" s="145"/>
      <c r="CC59" s="145"/>
      <c r="CD59" s="145"/>
      <c r="CE59" s="431"/>
      <c r="CF59" s="432"/>
      <c r="CG59" s="432"/>
      <c r="CH59" s="432"/>
      <c r="CI59" s="432"/>
      <c r="CJ59" s="432"/>
      <c r="CK59" s="432"/>
      <c r="CL59" s="432"/>
      <c r="CM59" s="432"/>
      <c r="CN59" s="432"/>
      <c r="CO59" s="432"/>
      <c r="CP59" s="432"/>
      <c r="CQ59" s="145"/>
      <c r="CR59" s="145"/>
      <c r="CS59" s="145"/>
      <c r="CT59" s="145"/>
      <c r="CU59" s="145"/>
      <c r="CV59" s="145"/>
      <c r="CW59" s="145"/>
      <c r="CX59" s="145"/>
      <c r="CY59" s="145"/>
      <c r="CZ59" s="145"/>
      <c r="DA59" s="145"/>
      <c r="DB59" s="145"/>
      <c r="DC59" s="145"/>
      <c r="DD59" s="145"/>
      <c r="DE59" s="145"/>
      <c r="DF59" s="145"/>
      <c r="DG59" s="145"/>
      <c r="DH59" s="145"/>
      <c r="DI59" s="145"/>
      <c r="DJ59" s="145"/>
      <c r="DK59" s="145"/>
      <c r="DL59" s="145"/>
      <c r="DM59" s="145"/>
      <c r="DN59" s="145"/>
      <c r="DO59" s="145"/>
      <c r="DP59" s="145"/>
    </row>
    <row r="60" spans="1:120" ht="12" thickTop="1" x14ac:dyDescent="0.25">
      <c r="A60" s="152"/>
      <c r="B60" s="153"/>
      <c r="C60" s="153"/>
      <c r="D60" s="153"/>
      <c r="E60" s="153"/>
      <c r="F60" s="153"/>
      <c r="G60" s="153"/>
      <c r="H60" s="153"/>
      <c r="I60" s="153"/>
      <c r="J60" s="119"/>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5"/>
      <c r="AZ60" s="145"/>
      <c r="BA60" s="145"/>
      <c r="BB60" s="145"/>
      <c r="BC60" s="145"/>
      <c r="BD60" s="145"/>
      <c r="BE60" s="145"/>
      <c r="BF60" s="145"/>
      <c r="BG60" s="145"/>
      <c r="BH60" s="145"/>
      <c r="BI60" s="145"/>
      <c r="BJ60" s="145"/>
      <c r="BK60" s="145"/>
      <c r="BL60" s="145"/>
      <c r="BM60" s="145"/>
      <c r="BN60" s="145"/>
      <c r="BO60" s="145"/>
      <c r="BP60" s="145"/>
      <c r="BQ60" s="145"/>
      <c r="BR60" s="145"/>
      <c r="BS60" s="145"/>
      <c r="BT60" s="145"/>
      <c r="BU60" s="145"/>
      <c r="BV60" s="145"/>
      <c r="BW60" s="145"/>
      <c r="BX60" s="145"/>
      <c r="BY60" s="145"/>
      <c r="BZ60" s="145"/>
      <c r="CA60" s="145"/>
      <c r="CB60" s="145"/>
      <c r="CC60" s="145"/>
      <c r="CD60" s="145"/>
      <c r="CE60" s="145"/>
      <c r="CF60" s="145"/>
      <c r="CG60" s="145"/>
      <c r="CH60" s="145"/>
      <c r="CI60" s="145"/>
      <c r="CJ60" s="145"/>
      <c r="CK60" s="145"/>
      <c r="CL60" s="145"/>
      <c r="CM60" s="145"/>
      <c r="CN60" s="145"/>
      <c r="CO60" s="145"/>
      <c r="CP60" s="145"/>
      <c r="CQ60" s="145"/>
      <c r="CR60" s="145"/>
      <c r="CS60" s="145"/>
      <c r="CT60" s="145"/>
      <c r="CU60" s="145"/>
      <c r="CV60" s="145"/>
      <c r="CW60" s="145"/>
      <c r="CX60" s="145"/>
      <c r="CY60" s="145"/>
      <c r="CZ60" s="145"/>
      <c r="DA60" s="145"/>
      <c r="DB60" s="145"/>
      <c r="DC60" s="145"/>
      <c r="DD60" s="145"/>
      <c r="DE60" s="145"/>
      <c r="DF60" s="145"/>
      <c r="DG60" s="145"/>
      <c r="DH60" s="145"/>
      <c r="DI60" s="145"/>
      <c r="DJ60" s="145"/>
      <c r="DK60" s="145"/>
      <c r="DL60" s="145"/>
      <c r="DM60" s="145"/>
      <c r="DN60" s="145"/>
      <c r="DO60" s="145"/>
      <c r="DP60" s="145"/>
    </row>
    <row r="61" spans="1:120" ht="13.5" x14ac:dyDescent="0.3">
      <c r="A61" s="93" t="s">
        <v>243</v>
      </c>
      <c r="B61" s="92"/>
      <c r="C61" s="92"/>
      <c r="D61" s="92"/>
      <c r="E61" s="92"/>
      <c r="F61" s="92"/>
      <c r="G61" s="92"/>
      <c r="H61" s="92"/>
      <c r="I61" s="92"/>
      <c r="J61" s="92"/>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45"/>
      <c r="BA61" s="145"/>
      <c r="BB61" s="145"/>
      <c r="BC61" s="145"/>
      <c r="BD61" s="145"/>
      <c r="BE61" s="145"/>
      <c r="BF61" s="145"/>
      <c r="BG61" s="145"/>
      <c r="BH61" s="145"/>
      <c r="BI61" s="145"/>
      <c r="BJ61" s="145"/>
      <c r="BK61" s="145"/>
      <c r="BL61" s="145"/>
      <c r="BM61" s="145"/>
      <c r="BN61" s="145"/>
      <c r="BO61" s="145"/>
      <c r="BP61" s="145"/>
      <c r="BQ61" s="145"/>
      <c r="BR61" s="145"/>
      <c r="BS61" s="145"/>
      <c r="BT61" s="145"/>
      <c r="BU61" s="145"/>
      <c r="BV61" s="145"/>
      <c r="BW61" s="145"/>
      <c r="BX61" s="145"/>
      <c r="BY61" s="145"/>
      <c r="BZ61" s="145"/>
      <c r="CA61" s="145"/>
      <c r="CB61" s="145"/>
      <c r="CC61" s="145"/>
      <c r="CD61" s="145"/>
      <c r="CE61" s="145"/>
      <c r="CF61" s="145"/>
      <c r="CG61" s="145"/>
      <c r="CH61" s="145"/>
      <c r="CI61" s="145"/>
      <c r="CJ61" s="145"/>
      <c r="CK61" s="145"/>
      <c r="CL61" s="145"/>
      <c r="CM61" s="145"/>
      <c r="CN61" s="145"/>
      <c r="CO61" s="145"/>
      <c r="CP61" s="145"/>
      <c r="CQ61" s="145"/>
      <c r="CR61" s="145"/>
      <c r="CS61" s="145"/>
      <c r="CT61" s="145"/>
      <c r="CU61" s="145"/>
      <c r="CV61" s="145"/>
      <c r="CW61" s="145"/>
      <c r="CX61" s="145"/>
      <c r="CY61" s="145"/>
      <c r="CZ61" s="145"/>
      <c r="DA61" s="145"/>
      <c r="DB61" s="145"/>
      <c r="DC61" s="145"/>
      <c r="DD61" s="145"/>
      <c r="DE61" s="145"/>
      <c r="DF61" s="145"/>
      <c r="DG61" s="145"/>
      <c r="DH61" s="145"/>
      <c r="DI61" s="145"/>
      <c r="DJ61" s="145"/>
      <c r="DK61" s="145"/>
      <c r="DL61" s="145"/>
      <c r="DM61" s="145"/>
      <c r="DN61" s="145"/>
      <c r="DO61" s="145"/>
      <c r="DP61" s="145"/>
    </row>
    <row r="62" spans="1:120" ht="13.5" x14ac:dyDescent="0.3">
      <c r="A62" s="94" t="s">
        <v>333</v>
      </c>
      <c r="B62" s="92"/>
      <c r="C62" s="92"/>
      <c r="D62" s="92"/>
      <c r="E62" s="92"/>
      <c r="F62" s="92"/>
      <c r="G62" s="92"/>
      <c r="H62" s="92"/>
      <c r="I62" s="92"/>
      <c r="J62" s="92"/>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5"/>
      <c r="AZ62" s="145"/>
      <c r="BA62" s="145"/>
      <c r="BB62" s="145"/>
      <c r="BC62" s="145"/>
      <c r="BD62" s="145"/>
      <c r="BE62" s="145"/>
      <c r="BF62" s="145"/>
      <c r="BG62" s="145"/>
      <c r="BH62" s="145"/>
      <c r="BI62" s="145"/>
      <c r="BJ62" s="145"/>
      <c r="BK62" s="145"/>
      <c r="BL62" s="145"/>
      <c r="BM62" s="145"/>
      <c r="BN62" s="145"/>
      <c r="BO62" s="145"/>
      <c r="BP62" s="145"/>
      <c r="BQ62" s="145"/>
      <c r="BR62" s="145"/>
      <c r="BS62" s="145"/>
      <c r="BT62" s="145"/>
      <c r="BU62" s="145"/>
      <c r="BV62" s="145"/>
      <c r="BW62" s="145"/>
      <c r="BX62" s="145"/>
      <c r="BY62" s="145"/>
      <c r="BZ62" s="145"/>
      <c r="CA62" s="145"/>
      <c r="CB62" s="145"/>
      <c r="CC62" s="145"/>
      <c r="CD62" s="145"/>
      <c r="CE62" s="145"/>
      <c r="CF62" s="145"/>
      <c r="CG62" s="145"/>
      <c r="CH62" s="145"/>
      <c r="CI62" s="145"/>
      <c r="CJ62" s="145"/>
      <c r="CK62" s="145"/>
      <c r="CL62" s="145"/>
      <c r="CM62" s="145"/>
      <c r="CN62" s="145"/>
      <c r="CO62" s="145"/>
      <c r="CP62" s="145"/>
      <c r="CQ62" s="145"/>
      <c r="CR62" s="145"/>
      <c r="CS62" s="145"/>
      <c r="CT62" s="145"/>
      <c r="CU62" s="145"/>
      <c r="CV62" s="145"/>
      <c r="CW62" s="145"/>
      <c r="CX62" s="145"/>
      <c r="CY62" s="145"/>
      <c r="CZ62" s="145"/>
      <c r="DA62" s="145"/>
      <c r="DB62" s="145"/>
      <c r="DC62" s="145"/>
      <c r="DD62" s="145"/>
      <c r="DE62" s="145"/>
      <c r="DF62" s="145"/>
      <c r="DG62" s="145"/>
      <c r="DH62" s="145"/>
      <c r="DI62" s="145"/>
      <c r="DJ62" s="145"/>
      <c r="DK62" s="145"/>
      <c r="DL62" s="145"/>
      <c r="DM62" s="145"/>
      <c r="DN62" s="145"/>
      <c r="DO62" s="145"/>
      <c r="DP62" s="145"/>
    </row>
    <row r="63" spans="1:120" x14ac:dyDescent="0.25">
      <c r="A63" s="92"/>
      <c r="B63" s="92"/>
      <c r="C63" s="92"/>
      <c r="D63" s="92"/>
      <c r="E63" s="92"/>
      <c r="F63" s="92"/>
      <c r="G63" s="92"/>
      <c r="H63" s="92"/>
      <c r="I63" s="92"/>
      <c r="J63" s="92"/>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145"/>
      <c r="BM63" s="145"/>
      <c r="BN63" s="145"/>
      <c r="BO63" s="145"/>
      <c r="BP63" s="145"/>
      <c r="BQ63" s="145"/>
      <c r="BR63" s="145"/>
      <c r="BS63" s="145"/>
      <c r="BT63" s="145"/>
      <c r="BU63" s="145"/>
      <c r="BV63" s="145"/>
      <c r="BW63" s="145"/>
      <c r="BX63" s="145"/>
      <c r="BY63" s="145"/>
      <c r="BZ63" s="145"/>
      <c r="CA63" s="145"/>
      <c r="CB63" s="145"/>
      <c r="CC63" s="145"/>
      <c r="CD63" s="145"/>
      <c r="CE63" s="145"/>
      <c r="CF63" s="145"/>
      <c r="CG63" s="145"/>
      <c r="CH63" s="145"/>
      <c r="CI63" s="145"/>
      <c r="CJ63" s="145"/>
      <c r="CK63" s="145"/>
      <c r="CL63" s="145"/>
      <c r="CM63" s="145"/>
      <c r="CN63" s="145"/>
      <c r="CO63" s="145"/>
      <c r="CP63" s="145"/>
      <c r="CQ63" s="145"/>
      <c r="CR63" s="145"/>
      <c r="CS63" s="145"/>
      <c r="CT63" s="145"/>
      <c r="CU63" s="145"/>
      <c r="CV63" s="145"/>
      <c r="CW63" s="145"/>
      <c r="CX63" s="145"/>
      <c r="CY63" s="145"/>
      <c r="CZ63" s="145"/>
      <c r="DA63" s="145"/>
      <c r="DB63" s="145"/>
      <c r="DC63" s="145"/>
      <c r="DD63" s="145"/>
      <c r="DE63" s="145"/>
      <c r="DF63" s="145"/>
      <c r="DG63" s="145"/>
      <c r="DH63" s="145"/>
      <c r="DI63" s="145"/>
      <c r="DJ63" s="145"/>
      <c r="DK63" s="145"/>
      <c r="DL63" s="145"/>
      <c r="DM63" s="145"/>
      <c r="DN63" s="145"/>
      <c r="DO63" s="145"/>
      <c r="DP63" s="145"/>
    </row>
    <row r="64" spans="1:120" ht="12" x14ac:dyDescent="0.3">
      <c r="A64" s="94" t="s">
        <v>270</v>
      </c>
      <c r="B64" s="92"/>
      <c r="C64" s="92"/>
      <c r="D64" s="92"/>
      <c r="E64" s="92"/>
      <c r="F64" s="92"/>
      <c r="G64" s="92"/>
      <c r="H64" s="92"/>
      <c r="I64" s="92"/>
      <c r="J64" s="92"/>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5"/>
      <c r="AZ64" s="145"/>
      <c r="BA64" s="145"/>
      <c r="BB64" s="145"/>
      <c r="BC64" s="145"/>
      <c r="BD64" s="145"/>
      <c r="BE64" s="145"/>
      <c r="BF64" s="145"/>
      <c r="BG64" s="145"/>
      <c r="BH64" s="145"/>
      <c r="BI64" s="145"/>
      <c r="BJ64" s="145"/>
      <c r="BK64" s="145"/>
      <c r="BL64" s="145"/>
      <c r="BM64" s="145"/>
      <c r="BN64" s="145"/>
      <c r="BO64" s="145"/>
      <c r="BP64" s="145"/>
      <c r="BQ64" s="145"/>
      <c r="BR64" s="145"/>
      <c r="BS64" s="145"/>
      <c r="BT64" s="145"/>
      <c r="BU64" s="145"/>
      <c r="BV64" s="145"/>
      <c r="BW64" s="145"/>
      <c r="BX64" s="145"/>
      <c r="BY64" s="145"/>
      <c r="BZ64" s="145"/>
      <c r="CA64" s="145"/>
      <c r="CB64" s="145"/>
      <c r="CC64" s="145"/>
      <c r="CD64" s="145"/>
      <c r="CE64" s="145"/>
      <c r="CF64" s="145"/>
      <c r="CG64" s="145"/>
      <c r="CH64" s="145"/>
      <c r="CI64" s="145"/>
      <c r="CJ64" s="145"/>
      <c r="CK64" s="145"/>
      <c r="CL64" s="145"/>
      <c r="CM64" s="145"/>
      <c r="CN64" s="145"/>
      <c r="CO64" s="145"/>
      <c r="CP64" s="145"/>
      <c r="CQ64" s="145"/>
      <c r="CR64" s="145"/>
      <c r="CS64" s="145"/>
      <c r="CT64" s="145"/>
      <c r="CU64" s="145"/>
      <c r="CV64" s="145"/>
      <c r="CW64" s="145"/>
      <c r="CX64" s="145"/>
      <c r="CY64" s="145"/>
      <c r="CZ64" s="145"/>
      <c r="DA64" s="145"/>
      <c r="DB64" s="145"/>
      <c r="DC64" s="145"/>
      <c r="DD64" s="145"/>
      <c r="DE64" s="145"/>
      <c r="DF64" s="145"/>
      <c r="DG64" s="145"/>
      <c r="DH64" s="145"/>
      <c r="DI64" s="145"/>
      <c r="DJ64" s="145"/>
      <c r="DK64" s="145"/>
      <c r="DL64" s="145"/>
      <c r="DM64" s="145"/>
      <c r="DN64" s="145"/>
      <c r="DO64" s="145"/>
      <c r="DP64" s="145"/>
    </row>
    <row r="65" spans="1:120" ht="12" x14ac:dyDescent="0.3">
      <c r="A65" s="94" t="s">
        <v>295</v>
      </c>
      <c r="B65" s="92"/>
      <c r="C65" s="92"/>
      <c r="D65" s="92"/>
      <c r="E65" s="92"/>
      <c r="F65" s="92"/>
      <c r="G65" s="92"/>
      <c r="H65" s="92"/>
      <c r="I65" s="92"/>
      <c r="J65" s="92"/>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5"/>
      <c r="BC65" s="145"/>
      <c r="BD65" s="145"/>
      <c r="BE65" s="145"/>
      <c r="BF65" s="145"/>
      <c r="BG65" s="145"/>
      <c r="BH65" s="145"/>
      <c r="BI65" s="145"/>
      <c r="BJ65" s="145"/>
      <c r="BK65" s="145"/>
      <c r="BL65" s="145"/>
      <c r="BM65" s="145"/>
      <c r="BN65" s="145"/>
      <c r="BO65" s="145"/>
      <c r="BP65" s="145"/>
      <c r="BQ65" s="145"/>
      <c r="BR65" s="145"/>
      <c r="BS65" s="145"/>
      <c r="BT65" s="145"/>
      <c r="BU65" s="145"/>
      <c r="BV65" s="145"/>
      <c r="BW65" s="145"/>
      <c r="BX65" s="145"/>
      <c r="BY65" s="145"/>
      <c r="BZ65" s="145"/>
      <c r="CA65" s="145"/>
      <c r="CB65" s="145"/>
      <c r="CC65" s="145"/>
      <c r="CD65" s="145"/>
      <c r="CE65" s="145"/>
      <c r="CF65" s="145"/>
      <c r="CG65" s="145"/>
      <c r="CH65" s="145"/>
      <c r="CI65" s="145"/>
      <c r="CJ65" s="145"/>
      <c r="CK65" s="145"/>
      <c r="CL65" s="145"/>
      <c r="CM65" s="145"/>
      <c r="CN65" s="145"/>
      <c r="CO65" s="145"/>
      <c r="CP65" s="145"/>
      <c r="CQ65" s="145"/>
      <c r="CR65" s="145"/>
      <c r="CS65" s="145"/>
      <c r="CT65" s="145"/>
      <c r="CU65" s="145"/>
      <c r="CV65" s="145"/>
      <c r="CW65" s="145"/>
      <c r="CX65" s="145"/>
      <c r="CY65" s="145"/>
      <c r="CZ65" s="145"/>
      <c r="DA65" s="145"/>
      <c r="DB65" s="145"/>
      <c r="DC65" s="145"/>
      <c r="DD65" s="145"/>
      <c r="DE65" s="145"/>
      <c r="DF65" s="145"/>
      <c r="DG65" s="145"/>
      <c r="DH65" s="145"/>
      <c r="DI65" s="145"/>
      <c r="DJ65" s="145"/>
      <c r="DK65" s="145"/>
      <c r="DL65" s="145"/>
      <c r="DM65" s="145"/>
      <c r="DN65" s="145"/>
      <c r="DO65" s="145"/>
      <c r="DP65" s="145"/>
    </row>
    <row r="66" spans="1:120" ht="12" x14ac:dyDescent="0.3">
      <c r="A66" s="94" t="s">
        <v>269</v>
      </c>
      <c r="B66" s="92"/>
      <c r="C66" s="92"/>
      <c r="D66" s="92"/>
      <c r="E66" s="92"/>
      <c r="F66" s="92"/>
      <c r="G66" s="92"/>
      <c r="H66" s="92"/>
      <c r="I66" s="92"/>
      <c r="J66" s="92"/>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C66" s="145"/>
      <c r="BD66" s="145"/>
      <c r="BE66" s="145"/>
      <c r="BF66" s="145"/>
      <c r="BG66" s="145"/>
      <c r="BH66" s="145"/>
      <c r="BI66" s="145"/>
      <c r="BJ66" s="145"/>
      <c r="BK66" s="145"/>
      <c r="BL66" s="145"/>
      <c r="BM66" s="145"/>
      <c r="BN66" s="145"/>
      <c r="BO66" s="145"/>
      <c r="BP66" s="145"/>
      <c r="BQ66" s="145"/>
      <c r="BR66" s="145"/>
      <c r="BS66" s="145"/>
      <c r="BT66" s="145"/>
      <c r="BU66" s="145"/>
      <c r="BV66" s="145"/>
      <c r="BW66" s="145"/>
      <c r="BX66" s="145"/>
      <c r="BY66" s="145"/>
      <c r="BZ66" s="145"/>
      <c r="CA66" s="145"/>
      <c r="CB66" s="145"/>
      <c r="CC66" s="145"/>
      <c r="CD66" s="145"/>
      <c r="CE66" s="145"/>
      <c r="CF66" s="145"/>
      <c r="CG66" s="145"/>
      <c r="CH66" s="145"/>
      <c r="CI66" s="145"/>
      <c r="CJ66" s="145"/>
      <c r="CK66" s="145"/>
      <c r="CL66" s="145"/>
      <c r="CM66" s="145"/>
      <c r="CN66" s="145"/>
      <c r="CO66" s="145"/>
      <c r="CP66" s="145"/>
      <c r="CQ66" s="145"/>
      <c r="CR66" s="145"/>
      <c r="CS66" s="145"/>
      <c r="CT66" s="145"/>
      <c r="CU66" s="145"/>
      <c r="CV66" s="145"/>
      <c r="CW66" s="145"/>
      <c r="CX66" s="145"/>
      <c r="CY66" s="145"/>
      <c r="CZ66" s="145"/>
      <c r="DA66" s="145"/>
      <c r="DB66" s="145"/>
      <c r="DC66" s="145"/>
      <c r="DD66" s="145"/>
      <c r="DE66" s="145"/>
      <c r="DF66" s="145"/>
      <c r="DG66" s="145"/>
      <c r="DH66" s="145"/>
      <c r="DI66" s="145"/>
      <c r="DJ66" s="145"/>
      <c r="DK66" s="145"/>
      <c r="DL66" s="145"/>
      <c r="DM66" s="145"/>
      <c r="DN66" s="145"/>
      <c r="DO66" s="145"/>
      <c r="DP66" s="145"/>
    </row>
    <row r="67" spans="1:120" ht="12" x14ac:dyDescent="0.3">
      <c r="A67" s="96" t="s">
        <v>159</v>
      </c>
      <c r="B67" s="92"/>
      <c r="C67" s="92"/>
      <c r="D67" s="92"/>
      <c r="E67" s="92"/>
      <c r="F67" s="92"/>
      <c r="G67" s="92"/>
      <c r="H67" s="92"/>
      <c r="I67" s="92"/>
      <c r="J67" s="92"/>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5"/>
      <c r="AZ67" s="145"/>
      <c r="BA67" s="145"/>
      <c r="BB67" s="145"/>
      <c r="BC67" s="145"/>
      <c r="BD67" s="145"/>
      <c r="BE67" s="145"/>
      <c r="BF67" s="145"/>
      <c r="BG67" s="145"/>
      <c r="BH67" s="145"/>
      <c r="BI67" s="145"/>
      <c r="BJ67" s="145"/>
      <c r="BK67" s="145"/>
      <c r="BL67" s="145"/>
      <c r="BM67" s="145"/>
      <c r="BN67" s="145"/>
      <c r="BO67" s="145"/>
      <c r="BP67" s="145"/>
      <c r="BQ67" s="145"/>
      <c r="BR67" s="145"/>
      <c r="BS67" s="145"/>
      <c r="BT67" s="145"/>
      <c r="BU67" s="145"/>
      <c r="BV67" s="145"/>
      <c r="BW67" s="145"/>
      <c r="BX67" s="145"/>
      <c r="BY67" s="145"/>
      <c r="BZ67" s="145"/>
      <c r="CA67" s="145"/>
      <c r="CB67" s="145"/>
      <c r="CC67" s="145"/>
      <c r="CD67" s="145"/>
      <c r="CE67" s="145"/>
      <c r="CF67" s="145"/>
      <c r="CG67" s="145"/>
      <c r="CH67" s="145"/>
      <c r="CI67" s="145"/>
      <c r="CJ67" s="145"/>
      <c r="CK67" s="145"/>
      <c r="CL67" s="145"/>
      <c r="CM67" s="145"/>
      <c r="CN67" s="145"/>
      <c r="CO67" s="145"/>
      <c r="CP67" s="145"/>
      <c r="CQ67" s="145"/>
      <c r="CR67" s="145"/>
      <c r="CS67" s="145"/>
      <c r="CT67" s="145"/>
      <c r="CU67" s="145"/>
      <c r="CV67" s="145"/>
      <c r="CW67" s="145"/>
      <c r="CX67" s="145"/>
      <c r="CY67" s="145"/>
      <c r="CZ67" s="145"/>
      <c r="DA67" s="145"/>
      <c r="DB67" s="145"/>
      <c r="DC67" s="145"/>
      <c r="DD67" s="145"/>
      <c r="DE67" s="145"/>
      <c r="DF67" s="145"/>
      <c r="DG67" s="145"/>
      <c r="DH67" s="145"/>
      <c r="DI67" s="145"/>
      <c r="DJ67" s="145"/>
      <c r="DK67" s="145"/>
      <c r="DL67" s="145"/>
      <c r="DM67" s="145"/>
      <c r="DN67" s="145"/>
      <c r="DO67" s="145"/>
      <c r="DP67" s="145"/>
    </row>
    <row r="68" spans="1:120" ht="12" x14ac:dyDescent="0.3">
      <c r="A68" s="96"/>
      <c r="B68" s="92"/>
      <c r="C68" s="92"/>
      <c r="D68" s="92"/>
      <c r="E68" s="92"/>
      <c r="F68" s="92"/>
      <c r="G68" s="92"/>
      <c r="H68" s="92"/>
      <c r="I68" s="92"/>
      <c r="J68" s="92"/>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c r="AV68" s="145"/>
      <c r="AW68" s="145"/>
      <c r="AX68" s="145"/>
      <c r="AY68" s="145"/>
      <c r="AZ68" s="145"/>
      <c r="BA68" s="145"/>
      <c r="BB68" s="145"/>
      <c r="BC68" s="145"/>
      <c r="BD68" s="145"/>
      <c r="BE68" s="145"/>
      <c r="BF68" s="145"/>
      <c r="BG68" s="145"/>
      <c r="BH68" s="145"/>
      <c r="BI68" s="145"/>
      <c r="BJ68" s="145"/>
      <c r="BK68" s="145"/>
      <c r="BL68" s="145"/>
      <c r="BM68" s="145"/>
      <c r="BN68" s="145"/>
      <c r="BO68" s="145"/>
      <c r="BP68" s="145"/>
      <c r="BQ68" s="145"/>
      <c r="BR68" s="145"/>
      <c r="BS68" s="145"/>
      <c r="BT68" s="145"/>
      <c r="BU68" s="145"/>
      <c r="BV68" s="145"/>
      <c r="BW68" s="145"/>
      <c r="BX68" s="145"/>
      <c r="BY68" s="145"/>
      <c r="BZ68" s="145"/>
      <c r="CA68" s="145"/>
      <c r="CB68" s="145"/>
      <c r="CC68" s="145"/>
      <c r="CD68" s="145"/>
      <c r="CE68" s="145"/>
      <c r="CF68" s="145"/>
      <c r="CG68" s="145"/>
      <c r="CH68" s="145"/>
      <c r="CI68" s="145"/>
      <c r="CJ68" s="145"/>
      <c r="CK68" s="145"/>
      <c r="CL68" s="145"/>
      <c r="CM68" s="145"/>
      <c r="CN68" s="145"/>
      <c r="CO68" s="145"/>
      <c r="CP68" s="145"/>
      <c r="CQ68" s="145"/>
      <c r="CR68" s="145"/>
      <c r="CS68" s="145"/>
      <c r="CT68" s="145"/>
      <c r="CU68" s="145"/>
      <c r="CV68" s="145"/>
      <c r="CW68" s="145"/>
      <c r="CX68" s="145"/>
      <c r="CY68" s="145"/>
      <c r="CZ68" s="145"/>
      <c r="DA68" s="145"/>
      <c r="DB68" s="145"/>
      <c r="DC68" s="145"/>
      <c r="DD68" s="145"/>
      <c r="DE68" s="145"/>
      <c r="DF68" s="145"/>
      <c r="DG68" s="145"/>
      <c r="DH68" s="145"/>
      <c r="DI68" s="145"/>
      <c r="DJ68" s="145"/>
      <c r="DK68" s="145"/>
      <c r="DL68" s="145"/>
      <c r="DM68" s="145"/>
      <c r="DN68" s="145"/>
      <c r="DO68" s="145"/>
      <c r="DP68" s="145"/>
    </row>
    <row r="69" spans="1:120" ht="12" x14ac:dyDescent="0.3">
      <c r="A69" s="94" t="s">
        <v>271</v>
      </c>
      <c r="B69" s="92"/>
      <c r="C69" s="92"/>
      <c r="D69" s="92"/>
      <c r="E69" s="92"/>
      <c r="F69" s="92"/>
      <c r="G69" s="92"/>
      <c r="H69" s="92"/>
      <c r="I69" s="92"/>
      <c r="J69" s="92"/>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145"/>
      <c r="AY69" s="145"/>
      <c r="AZ69" s="145"/>
      <c r="BA69" s="145"/>
      <c r="BB69" s="145"/>
      <c r="BC69" s="145"/>
      <c r="BD69" s="145"/>
      <c r="BE69" s="145"/>
      <c r="BF69" s="145"/>
      <c r="BG69" s="145"/>
      <c r="BH69" s="145"/>
      <c r="BI69" s="145"/>
      <c r="BJ69" s="145"/>
      <c r="BK69" s="145"/>
      <c r="BL69" s="145"/>
      <c r="BM69" s="145"/>
      <c r="BN69" s="145"/>
      <c r="BO69" s="145"/>
      <c r="BP69" s="145"/>
      <c r="BQ69" s="145"/>
      <c r="BR69" s="145"/>
      <c r="BS69" s="145"/>
      <c r="BT69" s="145"/>
      <c r="BU69" s="145"/>
      <c r="BV69" s="145"/>
      <c r="BW69" s="145"/>
      <c r="BX69" s="145"/>
      <c r="BY69" s="145"/>
      <c r="BZ69" s="145"/>
      <c r="CA69" s="145"/>
      <c r="CB69" s="145"/>
      <c r="CC69" s="145"/>
      <c r="CD69" s="145"/>
      <c r="CE69" s="145"/>
      <c r="CF69" s="145"/>
      <c r="CG69" s="145"/>
      <c r="CH69" s="145"/>
      <c r="CI69" s="145"/>
      <c r="CJ69" s="145"/>
      <c r="CK69" s="145"/>
      <c r="CL69" s="145"/>
      <c r="CM69" s="145"/>
      <c r="CN69" s="145"/>
      <c r="CO69" s="145"/>
      <c r="CP69" s="145"/>
      <c r="CQ69" s="145"/>
      <c r="CR69" s="145"/>
      <c r="CS69" s="145"/>
      <c r="CT69" s="145"/>
      <c r="CU69" s="145"/>
      <c r="CV69" s="145"/>
      <c r="CW69" s="145"/>
      <c r="CX69" s="145"/>
      <c r="CY69" s="145"/>
      <c r="CZ69" s="145"/>
      <c r="DA69" s="145"/>
      <c r="DB69" s="145"/>
      <c r="DC69" s="145"/>
      <c r="DD69" s="145"/>
      <c r="DE69" s="145"/>
      <c r="DF69" s="145"/>
      <c r="DG69" s="145"/>
      <c r="DH69" s="145"/>
      <c r="DI69" s="145"/>
      <c r="DJ69" s="145"/>
      <c r="DK69" s="145"/>
      <c r="DL69" s="145"/>
      <c r="DM69" s="145"/>
      <c r="DN69" s="145"/>
      <c r="DO69" s="145"/>
      <c r="DP69" s="145"/>
    </row>
    <row r="70" spans="1:120" x14ac:dyDescent="0.25">
      <c r="A70" s="3"/>
      <c r="B70" s="3"/>
      <c r="C70" s="3"/>
      <c r="D70" s="3"/>
      <c r="E70" s="3"/>
      <c r="F70" s="3"/>
      <c r="G70" s="3"/>
      <c r="H70" s="3"/>
      <c r="I70" s="3"/>
      <c r="J70" s="3"/>
      <c r="K70" s="3"/>
      <c r="L70" s="3"/>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5"/>
      <c r="AY70" s="145"/>
      <c r="AZ70" s="145"/>
      <c r="BA70" s="145"/>
      <c r="BB70" s="145"/>
      <c r="BC70" s="145"/>
      <c r="BD70" s="145"/>
      <c r="BE70" s="145"/>
      <c r="BF70" s="145"/>
      <c r="BG70" s="145"/>
      <c r="BH70" s="145"/>
      <c r="BI70" s="145"/>
      <c r="BJ70" s="145"/>
      <c r="BK70" s="145"/>
      <c r="BL70" s="145"/>
      <c r="BM70" s="145"/>
      <c r="BN70" s="145"/>
      <c r="BO70" s="145"/>
      <c r="BP70" s="145"/>
      <c r="BQ70" s="145"/>
      <c r="BR70" s="145"/>
      <c r="BS70" s="145"/>
      <c r="BT70" s="145"/>
      <c r="BU70" s="145"/>
      <c r="BV70" s="145"/>
      <c r="BW70" s="145"/>
      <c r="BX70" s="145"/>
      <c r="BY70" s="145"/>
      <c r="BZ70" s="145"/>
      <c r="CA70" s="145"/>
      <c r="CB70" s="145"/>
      <c r="CC70" s="145"/>
      <c r="CD70" s="145"/>
      <c r="CE70" s="145"/>
      <c r="CF70" s="145"/>
      <c r="CG70" s="145"/>
      <c r="CH70" s="145"/>
      <c r="CI70" s="145"/>
      <c r="CJ70" s="145"/>
      <c r="CK70" s="145"/>
      <c r="CL70" s="145"/>
      <c r="CM70" s="145"/>
      <c r="CN70" s="145"/>
      <c r="CO70" s="145"/>
      <c r="CP70" s="145"/>
      <c r="CQ70" s="145"/>
      <c r="CR70" s="145"/>
      <c r="CS70" s="145"/>
      <c r="CT70" s="145"/>
      <c r="CU70" s="145"/>
      <c r="CV70" s="145"/>
      <c r="CW70" s="145"/>
      <c r="CX70" s="145"/>
      <c r="CY70" s="145"/>
      <c r="CZ70" s="145"/>
      <c r="DA70" s="145"/>
      <c r="DB70" s="145"/>
      <c r="DC70" s="145"/>
      <c r="DD70" s="145"/>
      <c r="DE70" s="145"/>
      <c r="DF70" s="145"/>
      <c r="DG70" s="145"/>
      <c r="DH70" s="145"/>
      <c r="DI70" s="145"/>
      <c r="DJ70" s="145"/>
      <c r="DK70" s="145"/>
      <c r="DL70" s="145"/>
      <c r="DM70" s="145"/>
      <c r="DN70" s="145"/>
      <c r="DO70" s="145"/>
      <c r="DP70" s="145"/>
    </row>
    <row r="71" spans="1:120" x14ac:dyDescent="0.25">
      <c r="A71" s="145"/>
      <c r="B71" s="145"/>
      <c r="C71" s="145"/>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145"/>
      <c r="AY71" s="145"/>
      <c r="AZ71" s="145"/>
      <c r="BA71" s="145"/>
      <c r="BB71" s="145"/>
      <c r="BC71" s="145"/>
      <c r="BD71" s="145"/>
      <c r="BE71" s="145"/>
      <c r="BF71" s="145"/>
      <c r="BG71" s="145"/>
      <c r="BH71" s="145"/>
      <c r="BI71" s="145"/>
      <c r="BJ71" s="145"/>
      <c r="BK71" s="145"/>
      <c r="BL71" s="145"/>
      <c r="BM71" s="145"/>
      <c r="BN71" s="145"/>
      <c r="BO71" s="145"/>
      <c r="BP71" s="145"/>
      <c r="BQ71" s="145"/>
      <c r="BR71" s="145"/>
      <c r="BS71" s="145"/>
      <c r="BT71" s="145"/>
      <c r="BU71" s="145"/>
      <c r="BV71" s="145"/>
      <c r="BW71" s="145"/>
      <c r="BX71" s="145"/>
      <c r="BY71" s="145"/>
      <c r="BZ71" s="145"/>
      <c r="CA71" s="145"/>
      <c r="CB71" s="145"/>
      <c r="CC71" s="145"/>
      <c r="CD71" s="145"/>
      <c r="CE71" s="145"/>
      <c r="CF71" s="145"/>
      <c r="CG71" s="145"/>
      <c r="CH71" s="145"/>
      <c r="CI71" s="145"/>
      <c r="CJ71" s="145"/>
      <c r="CK71" s="145"/>
      <c r="CL71" s="145"/>
      <c r="CM71" s="145"/>
      <c r="CN71" s="145"/>
      <c r="CO71" s="145"/>
      <c r="CP71" s="145"/>
      <c r="CQ71" s="145"/>
      <c r="CR71" s="145"/>
      <c r="CS71" s="145"/>
      <c r="CT71" s="145"/>
      <c r="CU71" s="145"/>
      <c r="CV71" s="145"/>
      <c r="CW71" s="145"/>
      <c r="CX71" s="145"/>
      <c r="CY71" s="145"/>
      <c r="CZ71" s="145"/>
      <c r="DA71" s="145"/>
      <c r="DB71" s="145"/>
      <c r="DC71" s="145"/>
      <c r="DD71" s="145"/>
      <c r="DE71" s="145"/>
      <c r="DF71" s="145"/>
      <c r="DG71" s="145"/>
      <c r="DH71" s="145"/>
      <c r="DI71" s="145"/>
      <c r="DJ71" s="145"/>
      <c r="DK71" s="145"/>
      <c r="DL71" s="145"/>
      <c r="DM71" s="145"/>
      <c r="DN71" s="145"/>
      <c r="DO71" s="145"/>
      <c r="DP71" s="145"/>
    </row>
    <row r="72" spans="1:120" x14ac:dyDescent="0.25">
      <c r="A72" s="145"/>
      <c r="B72" s="145"/>
      <c r="C72" s="428"/>
      <c r="D72" s="145"/>
      <c r="E72" s="145"/>
      <c r="F72" s="145"/>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45"/>
      <c r="BC72" s="145"/>
      <c r="BD72" s="145"/>
      <c r="BE72" s="145"/>
      <c r="BF72" s="145"/>
      <c r="BG72" s="145"/>
      <c r="BH72" s="145"/>
      <c r="BI72" s="145"/>
      <c r="BJ72" s="145"/>
      <c r="BK72" s="145"/>
      <c r="BL72" s="145"/>
      <c r="BM72" s="145"/>
      <c r="BN72" s="145"/>
      <c r="BO72" s="145"/>
      <c r="BP72" s="145"/>
      <c r="BQ72" s="145"/>
      <c r="BR72" s="145"/>
      <c r="BS72" s="145"/>
      <c r="BT72" s="145"/>
      <c r="BU72" s="145"/>
      <c r="BV72" s="145"/>
      <c r="BW72" s="145"/>
      <c r="BX72" s="145"/>
      <c r="BY72" s="145"/>
      <c r="BZ72" s="145"/>
      <c r="CA72" s="145"/>
      <c r="CB72" s="145"/>
      <c r="CC72" s="145"/>
      <c r="CD72" s="145"/>
      <c r="CE72" s="145"/>
      <c r="CF72" s="145"/>
      <c r="CG72" s="145"/>
      <c r="CH72" s="145"/>
      <c r="CI72" s="145"/>
      <c r="CJ72" s="145"/>
      <c r="CK72" s="145"/>
      <c r="CL72" s="145"/>
      <c r="CM72" s="145"/>
      <c r="CN72" s="145"/>
      <c r="CO72" s="145"/>
      <c r="CP72" s="145"/>
      <c r="CQ72" s="145"/>
      <c r="CR72" s="145"/>
      <c r="CS72" s="145"/>
      <c r="CT72" s="145"/>
      <c r="CU72" s="145"/>
      <c r="CV72" s="145"/>
      <c r="CW72" s="145"/>
      <c r="CX72" s="145"/>
      <c r="CY72" s="145"/>
      <c r="CZ72" s="145"/>
      <c r="DA72" s="145"/>
      <c r="DB72" s="145"/>
      <c r="DC72" s="145"/>
      <c r="DD72" s="145"/>
      <c r="DE72" s="145"/>
      <c r="DF72" s="145"/>
      <c r="DG72" s="145"/>
      <c r="DH72" s="145"/>
      <c r="DI72" s="145"/>
      <c r="DJ72" s="145"/>
      <c r="DK72" s="145"/>
      <c r="DL72" s="145"/>
      <c r="DM72" s="145"/>
      <c r="DN72" s="145"/>
      <c r="DO72" s="145"/>
      <c r="DP72" s="145"/>
    </row>
    <row r="73" spans="1:120" ht="12.5" x14ac:dyDescent="0.25">
      <c r="A73" s="145"/>
      <c r="B73" s="145"/>
      <c r="C73" s="439"/>
      <c r="D73" s="325"/>
      <c r="E73" s="325"/>
      <c r="F73" s="325"/>
      <c r="G73" s="325"/>
      <c r="H73" s="325"/>
      <c r="I73" s="325"/>
      <c r="J73" s="325"/>
      <c r="K73" s="325"/>
      <c r="L73" s="325"/>
      <c r="M73" s="325"/>
      <c r="N73" s="145"/>
      <c r="O73" s="145"/>
      <c r="P73" s="145"/>
      <c r="Q73" s="145"/>
      <c r="R73" s="145"/>
      <c r="S73" s="145"/>
      <c r="T73" s="145"/>
      <c r="U73" s="145"/>
      <c r="V73" s="145"/>
      <c r="W73" s="145"/>
      <c r="X73" s="325"/>
      <c r="Y73" s="325"/>
      <c r="Z73" s="325"/>
      <c r="AA73" s="32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c r="AY73" s="145"/>
      <c r="AZ73" s="145"/>
      <c r="BA73" s="145"/>
      <c r="BB73" s="145"/>
      <c r="BC73" s="145"/>
      <c r="BD73" s="145"/>
      <c r="BE73" s="145"/>
      <c r="BF73" s="145"/>
      <c r="BG73" s="145"/>
      <c r="BH73" s="145"/>
      <c r="BI73" s="145"/>
      <c r="BJ73" s="145"/>
      <c r="BK73" s="145"/>
      <c r="BL73" s="145"/>
      <c r="BM73" s="145"/>
      <c r="BN73" s="145"/>
      <c r="BO73" s="145"/>
      <c r="BP73" s="145"/>
      <c r="BQ73" s="145"/>
      <c r="BR73" s="145"/>
      <c r="BS73" s="145"/>
      <c r="BT73" s="145"/>
      <c r="BU73" s="145"/>
      <c r="BV73" s="145"/>
      <c r="BW73" s="145"/>
      <c r="BX73" s="145"/>
      <c r="BY73" s="145"/>
      <c r="BZ73" s="145"/>
      <c r="CA73" s="145"/>
      <c r="CB73" s="145"/>
      <c r="CC73" s="145"/>
      <c r="CD73" s="145"/>
      <c r="CE73" s="145"/>
      <c r="CF73" s="145"/>
      <c r="CG73" s="145"/>
      <c r="CH73" s="145"/>
      <c r="CI73" s="145"/>
      <c r="CJ73" s="145"/>
      <c r="CK73" s="145"/>
      <c r="CL73" s="145"/>
      <c r="CM73" s="145"/>
      <c r="CN73" s="145"/>
      <c r="CO73" s="145"/>
      <c r="CP73" s="145"/>
      <c r="CQ73" s="145"/>
      <c r="CR73" s="145"/>
      <c r="CS73" s="145"/>
      <c r="CT73" s="145"/>
      <c r="CU73" s="145"/>
      <c r="CV73" s="145"/>
      <c r="CW73" s="145"/>
      <c r="CX73" s="145"/>
      <c r="CY73" s="145"/>
      <c r="CZ73" s="145"/>
      <c r="DA73" s="145"/>
      <c r="DB73" s="145"/>
      <c r="DC73" s="145"/>
      <c r="DD73" s="145"/>
      <c r="DE73" s="145"/>
      <c r="DF73" s="145"/>
      <c r="DG73" s="145"/>
      <c r="DH73" s="145"/>
      <c r="DI73" s="145"/>
      <c r="DJ73" s="145"/>
      <c r="DK73" s="145"/>
      <c r="DL73" s="145"/>
      <c r="DM73" s="145"/>
      <c r="DN73" s="145"/>
      <c r="DO73" s="145"/>
      <c r="DP73" s="145"/>
    </row>
    <row r="74" spans="1:120" ht="12.5" x14ac:dyDescent="0.25">
      <c r="A74" s="145"/>
      <c r="B74" s="145"/>
      <c r="C74" s="439"/>
      <c r="D74" s="325"/>
      <c r="E74" s="325"/>
      <c r="F74" s="325"/>
      <c r="G74" s="325"/>
      <c r="H74" s="422"/>
      <c r="I74" s="325"/>
      <c r="J74" s="325"/>
      <c r="K74" s="325"/>
      <c r="L74" s="325"/>
      <c r="M74" s="145"/>
      <c r="N74" s="145"/>
      <c r="O74" s="145"/>
      <c r="P74" s="145"/>
      <c r="Q74" s="145"/>
      <c r="R74" s="145"/>
      <c r="S74" s="145"/>
      <c r="T74" s="145"/>
      <c r="U74" s="145"/>
      <c r="V74" s="145"/>
      <c r="W74" s="145"/>
      <c r="X74" s="325"/>
      <c r="Y74" s="325"/>
      <c r="Z74" s="325"/>
      <c r="AA74" s="32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45"/>
      <c r="BA74" s="145"/>
      <c r="BB74" s="145"/>
      <c r="BC74" s="145"/>
      <c r="BD74" s="145"/>
      <c r="BE74" s="145"/>
      <c r="BF74" s="145"/>
      <c r="BG74" s="145"/>
      <c r="BH74" s="145"/>
      <c r="BI74" s="145"/>
      <c r="BJ74" s="145"/>
      <c r="BK74" s="145"/>
      <c r="BL74" s="145"/>
      <c r="BM74" s="145"/>
      <c r="BN74" s="145"/>
      <c r="BO74" s="145"/>
      <c r="BP74" s="145"/>
      <c r="BQ74" s="145"/>
      <c r="BR74" s="145"/>
      <c r="BS74" s="145"/>
      <c r="BT74" s="145"/>
      <c r="BU74" s="145"/>
      <c r="BV74" s="145"/>
      <c r="BW74" s="145"/>
      <c r="BX74" s="145"/>
      <c r="BY74" s="145"/>
      <c r="BZ74" s="145"/>
      <c r="CA74" s="145"/>
      <c r="CB74" s="145"/>
      <c r="CC74" s="145"/>
      <c r="CD74" s="145"/>
      <c r="CE74" s="145"/>
      <c r="CF74" s="145"/>
      <c r="CG74" s="145"/>
      <c r="CH74" s="145"/>
      <c r="CI74" s="145"/>
      <c r="CJ74" s="145"/>
      <c r="CK74" s="145"/>
      <c r="CL74" s="145"/>
      <c r="CM74" s="145"/>
      <c r="CN74" s="145"/>
      <c r="CO74" s="145"/>
      <c r="CP74" s="145"/>
      <c r="CQ74" s="145"/>
      <c r="CR74" s="145"/>
      <c r="CS74" s="145"/>
      <c r="CT74" s="145"/>
      <c r="CU74" s="145"/>
      <c r="CV74" s="145"/>
      <c r="CW74" s="145"/>
      <c r="CX74" s="145"/>
      <c r="CY74" s="145"/>
      <c r="CZ74" s="145"/>
      <c r="DA74" s="145"/>
      <c r="DB74" s="145"/>
      <c r="DC74" s="145"/>
      <c r="DD74" s="145"/>
      <c r="DE74" s="145"/>
      <c r="DF74" s="145"/>
      <c r="DG74" s="145"/>
      <c r="DH74" s="145"/>
      <c r="DI74" s="145"/>
      <c r="DJ74" s="145"/>
      <c r="DK74" s="145"/>
      <c r="DL74" s="145"/>
      <c r="DM74" s="145"/>
      <c r="DN74" s="145"/>
      <c r="DO74" s="145"/>
      <c r="DP74" s="145"/>
    </row>
    <row r="75" spans="1:120" ht="12.5" x14ac:dyDescent="0.25">
      <c r="A75" s="145"/>
      <c r="B75" s="145"/>
      <c r="C75" s="439"/>
      <c r="D75" s="325"/>
      <c r="E75" s="325"/>
      <c r="F75" s="325"/>
      <c r="G75" s="325"/>
      <c r="H75" s="325"/>
      <c r="I75" s="440"/>
      <c r="J75" s="440"/>
      <c r="K75" s="437"/>
      <c r="L75" s="437"/>
      <c r="M75" s="145"/>
      <c r="N75" s="145"/>
      <c r="O75" s="145"/>
      <c r="P75" s="145"/>
      <c r="Q75" s="145"/>
      <c r="R75" s="145"/>
      <c r="S75" s="145"/>
      <c r="T75" s="145"/>
      <c r="U75" s="145"/>
      <c r="V75" s="145"/>
      <c r="W75" s="145"/>
      <c r="X75" s="437"/>
      <c r="Y75" s="437"/>
      <c r="Z75" s="437"/>
      <c r="AA75" s="437"/>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5"/>
      <c r="AY75" s="145"/>
      <c r="AZ75" s="145"/>
      <c r="BA75" s="145"/>
      <c r="BB75" s="145"/>
      <c r="BC75" s="145"/>
      <c r="BD75" s="145"/>
      <c r="BE75" s="145"/>
      <c r="BF75" s="145"/>
      <c r="BG75" s="145"/>
      <c r="BH75" s="145"/>
      <c r="BI75" s="145"/>
      <c r="BJ75" s="145"/>
      <c r="BK75" s="145"/>
      <c r="BL75" s="145"/>
      <c r="BM75" s="145"/>
      <c r="BN75" s="145"/>
      <c r="BO75" s="145"/>
      <c r="BP75" s="145"/>
      <c r="BQ75" s="145"/>
      <c r="BR75" s="145"/>
      <c r="BS75" s="145"/>
      <c r="BT75" s="145"/>
      <c r="BU75" s="145"/>
      <c r="BV75" s="145"/>
      <c r="BW75" s="145"/>
      <c r="BX75" s="145"/>
      <c r="BY75" s="145"/>
      <c r="BZ75" s="145"/>
      <c r="CA75" s="145"/>
      <c r="CB75" s="145"/>
      <c r="CC75" s="145"/>
      <c r="CD75" s="145"/>
      <c r="CE75" s="145"/>
      <c r="CF75" s="145"/>
      <c r="CG75" s="145"/>
      <c r="CH75" s="145"/>
      <c r="CI75" s="145"/>
      <c r="CJ75" s="145"/>
      <c r="CK75" s="145"/>
      <c r="CL75" s="145"/>
      <c r="CM75" s="145"/>
      <c r="CN75" s="145"/>
      <c r="CO75" s="145"/>
      <c r="CP75" s="145"/>
      <c r="CQ75" s="145"/>
      <c r="CR75" s="145"/>
      <c r="CS75" s="145"/>
      <c r="CT75" s="145"/>
      <c r="CU75" s="145"/>
      <c r="CV75" s="145"/>
      <c r="CW75" s="145"/>
      <c r="CX75" s="145"/>
      <c r="CY75" s="145"/>
      <c r="CZ75" s="145"/>
      <c r="DA75" s="145"/>
      <c r="DB75" s="145"/>
      <c r="DC75" s="145"/>
      <c r="DD75" s="145"/>
      <c r="DE75" s="145"/>
      <c r="DF75" s="145"/>
      <c r="DG75" s="145"/>
      <c r="DH75" s="145"/>
      <c r="DI75" s="145"/>
      <c r="DJ75" s="145"/>
      <c r="DK75" s="145"/>
      <c r="DL75" s="145"/>
      <c r="DM75" s="145"/>
      <c r="DN75" s="145"/>
      <c r="DO75" s="145"/>
      <c r="DP75" s="145"/>
    </row>
    <row r="76" spans="1:120" ht="12.5" x14ac:dyDescent="0.25">
      <c r="A76" s="145"/>
      <c r="B76" s="145"/>
      <c r="C76" s="439"/>
      <c r="D76" s="440"/>
      <c r="E76" s="440"/>
      <c r="F76" s="440"/>
      <c r="G76" s="440"/>
      <c r="H76" s="440"/>
      <c r="I76" s="440"/>
      <c r="J76" s="440"/>
      <c r="K76" s="440"/>
      <c r="L76" s="440"/>
      <c r="M76" s="145"/>
      <c r="N76" s="145"/>
      <c r="O76" s="145"/>
      <c r="P76" s="145"/>
      <c r="Q76" s="145"/>
      <c r="R76" s="145"/>
      <c r="S76" s="145"/>
      <c r="T76" s="145"/>
      <c r="U76" s="145"/>
      <c r="V76" s="145"/>
      <c r="W76" s="145"/>
      <c r="X76" s="440"/>
      <c r="Y76" s="440"/>
      <c r="Z76" s="440"/>
      <c r="AA76" s="440"/>
      <c r="AB76" s="145"/>
      <c r="AC76" s="145"/>
      <c r="AD76" s="145"/>
      <c r="AE76" s="145"/>
      <c r="AF76" s="145"/>
      <c r="AG76" s="145"/>
      <c r="AH76" s="145"/>
      <c r="AI76" s="145"/>
      <c r="AJ76" s="145"/>
      <c r="AK76" s="145"/>
      <c r="AL76" s="145"/>
      <c r="AM76" s="145"/>
      <c r="AN76" s="145"/>
      <c r="AO76" s="145"/>
      <c r="AP76" s="145"/>
      <c r="AQ76" s="145"/>
      <c r="AR76" s="145"/>
      <c r="AS76" s="145"/>
      <c r="AT76" s="145"/>
      <c r="AU76" s="145"/>
    </row>
    <row r="77" spans="1:120" x14ac:dyDescent="0.25">
      <c r="A77" s="145"/>
      <c r="B77" s="145"/>
      <c r="C77" s="428"/>
      <c r="D77" s="441"/>
      <c r="E77" s="441"/>
      <c r="F77" s="441"/>
      <c r="G77" s="441"/>
      <c r="H77" s="441"/>
      <c r="I77" s="441"/>
      <c r="J77" s="441"/>
      <c r="K77" s="441"/>
      <c r="L77" s="441"/>
      <c r="M77" s="441"/>
      <c r="N77" s="441"/>
      <c r="O77" s="441"/>
      <c r="P77" s="441"/>
      <c r="Q77" s="441"/>
      <c r="R77" s="441"/>
      <c r="S77" s="441"/>
      <c r="T77" s="441"/>
      <c r="U77" s="441"/>
      <c r="V77" s="441"/>
      <c r="W77" s="441"/>
      <c r="X77" s="441"/>
      <c r="Y77" s="441"/>
      <c r="Z77" s="441"/>
      <c r="AA77" s="441"/>
      <c r="AB77" s="145"/>
      <c r="AC77" s="145"/>
      <c r="AD77" s="145"/>
      <c r="AE77" s="145"/>
      <c r="AF77" s="145"/>
      <c r="AG77" s="145"/>
      <c r="AH77" s="145"/>
      <c r="AI77" s="145"/>
      <c r="AJ77" s="145"/>
      <c r="AK77" s="145"/>
      <c r="AL77" s="145"/>
      <c r="AM77" s="145"/>
      <c r="AN77" s="145"/>
      <c r="AO77" s="145"/>
      <c r="AP77" s="145"/>
      <c r="AQ77" s="145"/>
      <c r="AR77" s="145"/>
      <c r="AS77" s="145"/>
      <c r="AT77" s="145"/>
      <c r="AU77" s="145"/>
    </row>
    <row r="78" spans="1:120" x14ac:dyDescent="0.25">
      <c r="A78" s="145"/>
      <c r="B78" s="145"/>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5"/>
      <c r="AC78" s="145"/>
      <c r="AD78" s="145"/>
      <c r="AE78" s="145"/>
      <c r="AF78" s="145"/>
      <c r="AG78" s="145"/>
      <c r="AH78" s="145"/>
      <c r="AI78" s="145"/>
      <c r="AJ78" s="145"/>
      <c r="AK78" s="145"/>
      <c r="AL78" s="145"/>
      <c r="AM78" s="145"/>
      <c r="AN78" s="145"/>
      <c r="AO78" s="145"/>
      <c r="AP78" s="145"/>
      <c r="AQ78" s="145"/>
      <c r="AR78" s="145"/>
      <c r="AS78" s="145"/>
      <c r="AT78" s="145"/>
      <c r="AU78" s="145"/>
      <c r="AV78" s="3"/>
    </row>
    <row r="79" spans="1:120" x14ac:dyDescent="0.25">
      <c r="A79" s="145"/>
      <c r="B79" s="145"/>
      <c r="C79" s="145"/>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3"/>
    </row>
    <row r="80" spans="1:120" ht="13" x14ac:dyDescent="0.3">
      <c r="A80" s="145"/>
      <c r="B80" s="145"/>
      <c r="C80" s="39"/>
      <c r="D80" s="329"/>
      <c r="E80" s="145"/>
      <c r="F80" s="145"/>
      <c r="G80" s="145"/>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145"/>
      <c r="AI80" s="145"/>
      <c r="AJ80" s="145"/>
      <c r="AK80" s="145"/>
      <c r="AL80" s="145"/>
      <c r="AM80" s="145"/>
      <c r="AN80" s="145"/>
      <c r="AO80" s="145"/>
      <c r="AP80" s="145"/>
      <c r="AQ80" s="145"/>
      <c r="AR80" s="145"/>
      <c r="AS80" s="145"/>
      <c r="AT80" s="145"/>
      <c r="AU80" s="145"/>
      <c r="AV80" s="3"/>
    </row>
    <row r="81" spans="1:48" ht="13" x14ac:dyDescent="0.25">
      <c r="A81" s="145"/>
      <c r="B81" s="145"/>
      <c r="C81" s="330"/>
      <c r="D81" s="331"/>
      <c r="E81" s="145"/>
      <c r="F81" s="145"/>
      <c r="G81" s="145"/>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5"/>
      <c r="AM81" s="145"/>
      <c r="AN81" s="145"/>
      <c r="AO81" s="145"/>
      <c r="AP81" s="145"/>
      <c r="AQ81" s="145"/>
      <c r="AR81" s="145"/>
      <c r="AS81" s="145"/>
      <c r="AT81" s="145"/>
      <c r="AU81" s="145"/>
      <c r="AV81" s="3"/>
    </row>
    <row r="82" spans="1:48" ht="13" x14ac:dyDescent="0.25">
      <c r="A82" s="145"/>
      <c r="B82" s="145"/>
      <c r="C82" s="330"/>
      <c r="D82" s="331"/>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145"/>
      <c r="AR82" s="145"/>
      <c r="AS82" s="145"/>
      <c r="AT82" s="145"/>
      <c r="AU82" s="145"/>
      <c r="AV82" s="3"/>
    </row>
    <row r="83" spans="1:48" ht="13" x14ac:dyDescent="0.25">
      <c r="A83" s="145"/>
      <c r="B83" s="145"/>
      <c r="C83" s="330"/>
      <c r="D83" s="331"/>
      <c r="E83" s="145"/>
      <c r="F83" s="145"/>
      <c r="G83" s="145"/>
      <c r="H83" s="145"/>
      <c r="I83" s="145"/>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c r="AL83" s="145"/>
      <c r="AM83" s="145"/>
      <c r="AN83" s="145"/>
      <c r="AO83" s="145"/>
      <c r="AP83" s="145"/>
      <c r="AQ83" s="145"/>
      <c r="AR83" s="145"/>
      <c r="AS83" s="145"/>
      <c r="AT83" s="145"/>
      <c r="AU83" s="145"/>
    </row>
    <row r="84" spans="1:48" ht="13" x14ac:dyDescent="0.25">
      <c r="A84" s="145"/>
      <c r="B84" s="145"/>
      <c r="C84" s="442"/>
      <c r="D84" s="331"/>
      <c r="E84" s="145"/>
      <c r="F84" s="145"/>
      <c r="G84" s="145"/>
      <c r="H84" s="145"/>
      <c r="I84" s="145"/>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5"/>
      <c r="AK84" s="145"/>
      <c r="AL84" s="145"/>
      <c r="AM84" s="145"/>
      <c r="AN84" s="145"/>
      <c r="AO84" s="145"/>
      <c r="AP84" s="145"/>
      <c r="AQ84" s="145"/>
      <c r="AR84" s="145"/>
      <c r="AS84" s="145"/>
      <c r="AT84" s="145"/>
      <c r="AU84" s="145"/>
    </row>
    <row r="85" spans="1:48" ht="13" x14ac:dyDescent="0.25">
      <c r="A85" s="145"/>
      <c r="B85" s="145"/>
      <c r="C85" s="443"/>
      <c r="D85" s="444"/>
      <c r="E85" s="145"/>
      <c r="F85" s="145"/>
      <c r="G85" s="145"/>
      <c r="H85" s="145"/>
      <c r="I85" s="145"/>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145"/>
      <c r="AH85" s="145"/>
      <c r="AI85" s="145"/>
      <c r="AJ85" s="145"/>
      <c r="AK85" s="145"/>
      <c r="AL85" s="145"/>
      <c r="AM85" s="145"/>
      <c r="AN85" s="145"/>
      <c r="AO85" s="145"/>
      <c r="AP85" s="145"/>
      <c r="AQ85" s="145"/>
      <c r="AR85" s="145"/>
      <c r="AS85" s="145"/>
      <c r="AT85" s="145"/>
      <c r="AU85" s="145"/>
    </row>
    <row r="86" spans="1:48" ht="13" x14ac:dyDescent="0.25">
      <c r="A86" s="145"/>
      <c r="B86" s="145"/>
      <c r="C86" s="443"/>
      <c r="D86" s="444"/>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row>
    <row r="87" spans="1:48" ht="13" x14ac:dyDescent="0.3">
      <c r="A87" s="145"/>
      <c r="B87" s="145"/>
      <c r="C87" s="39"/>
      <c r="D87" s="336"/>
      <c r="E87" s="145"/>
      <c r="F87" s="145"/>
      <c r="G87" s="145"/>
      <c r="H87" s="145"/>
      <c r="I87" s="145"/>
      <c r="J87" s="145"/>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c r="AH87" s="145"/>
      <c r="AI87" s="145"/>
      <c r="AJ87" s="145"/>
      <c r="AK87" s="145"/>
      <c r="AL87" s="145"/>
      <c r="AM87" s="145"/>
      <c r="AN87" s="145"/>
      <c r="AO87" s="145"/>
      <c r="AP87" s="145"/>
      <c r="AQ87" s="145"/>
      <c r="AR87" s="145"/>
      <c r="AS87" s="145"/>
      <c r="AT87" s="145"/>
      <c r="AU87" s="145"/>
    </row>
    <row r="88" spans="1:48" x14ac:dyDescent="0.25">
      <c r="A88" s="145"/>
      <c r="B88" s="145"/>
      <c r="C88" s="145"/>
      <c r="D88" s="145"/>
      <c r="E88" s="145"/>
      <c r="F88" s="145"/>
      <c r="G88" s="145"/>
      <c r="H88" s="145"/>
      <c r="I88" s="145"/>
      <c r="J88" s="145"/>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145"/>
      <c r="AH88" s="145"/>
      <c r="AI88" s="145"/>
      <c r="AJ88" s="145"/>
      <c r="AK88" s="145"/>
      <c r="AL88" s="145"/>
      <c r="AM88" s="145"/>
      <c r="AN88" s="145"/>
      <c r="AO88" s="145"/>
      <c r="AP88" s="145"/>
      <c r="AQ88" s="145"/>
      <c r="AR88" s="145"/>
      <c r="AS88" s="145"/>
      <c r="AT88" s="145"/>
      <c r="AU88" s="145"/>
    </row>
    <row r="89" spans="1:48" x14ac:dyDescent="0.25">
      <c r="A89" s="145"/>
      <c r="B89" s="145"/>
      <c r="C89" s="145"/>
      <c r="D89" s="145"/>
      <c r="E89" s="145"/>
      <c r="F89" s="145"/>
      <c r="G89" s="145"/>
      <c r="H89" s="145"/>
      <c r="I89" s="145"/>
      <c r="J89" s="145"/>
      <c r="K89" s="145"/>
      <c r="L89" s="145"/>
      <c r="M89" s="145"/>
      <c r="N89" s="145"/>
      <c r="O89" s="145"/>
      <c r="P89" s="145"/>
      <c r="Q89" s="145"/>
      <c r="R89" s="145"/>
      <c r="S89" s="145"/>
      <c r="T89" s="145"/>
      <c r="U89" s="145"/>
      <c r="V89" s="145"/>
      <c r="W89" s="145"/>
      <c r="X89" s="145"/>
      <c r="Y89" s="145"/>
      <c r="Z89" s="145"/>
      <c r="AA89" s="145"/>
      <c r="AB89" s="145"/>
      <c r="AC89" s="145"/>
      <c r="AD89" s="145"/>
      <c r="AE89" s="145"/>
      <c r="AF89" s="145"/>
      <c r="AG89" s="145"/>
      <c r="AH89" s="145"/>
      <c r="AI89" s="145"/>
      <c r="AJ89" s="145"/>
      <c r="AK89" s="145"/>
      <c r="AL89" s="145"/>
      <c r="AM89" s="145"/>
      <c r="AN89" s="145"/>
      <c r="AO89" s="145"/>
      <c r="AP89" s="145"/>
      <c r="AQ89" s="145"/>
      <c r="AR89" s="145"/>
      <c r="AS89" s="145"/>
      <c r="AT89" s="145"/>
      <c r="AU89" s="145"/>
    </row>
    <row r="90" spans="1:48" x14ac:dyDescent="0.25">
      <c r="A90" s="145"/>
      <c r="B90" s="145"/>
      <c r="C90" s="145"/>
      <c r="D90" s="145"/>
      <c r="E90" s="145"/>
      <c r="F90" s="145"/>
      <c r="G90" s="145"/>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145"/>
      <c r="AP90" s="145"/>
      <c r="AQ90" s="145"/>
      <c r="AR90" s="145"/>
      <c r="AS90" s="145"/>
      <c r="AT90" s="145"/>
      <c r="AU90" s="145"/>
    </row>
    <row r="91" spans="1:48" x14ac:dyDescent="0.25">
      <c r="A91" s="145"/>
      <c r="B91" s="145"/>
      <c r="C91" s="145"/>
      <c r="D91" s="145"/>
      <c r="E91" s="145"/>
      <c r="F91" s="145"/>
      <c r="G91" s="145"/>
      <c r="H91" s="145"/>
      <c r="I91" s="145"/>
      <c r="J91" s="145"/>
      <c r="K91" s="145"/>
      <c r="L91" s="145"/>
      <c r="M91" s="145"/>
      <c r="N91" s="145"/>
      <c r="O91" s="145"/>
      <c r="P91" s="145"/>
      <c r="Q91" s="145"/>
      <c r="R91" s="145"/>
      <c r="S91" s="145"/>
      <c r="T91" s="145"/>
      <c r="U91" s="145"/>
      <c r="V91" s="145"/>
      <c r="W91" s="145"/>
      <c r="X91" s="145"/>
      <c r="Y91" s="145"/>
      <c r="Z91" s="145"/>
      <c r="AA91" s="145"/>
      <c r="AB91" s="145"/>
      <c r="AC91" s="145"/>
      <c r="AD91" s="145"/>
      <c r="AE91" s="145"/>
      <c r="AF91" s="145"/>
      <c r="AG91" s="145"/>
      <c r="AH91" s="145"/>
      <c r="AI91" s="145"/>
      <c r="AJ91" s="145"/>
      <c r="AK91" s="145"/>
      <c r="AL91" s="145"/>
      <c r="AM91" s="145"/>
      <c r="AN91" s="145"/>
      <c r="AO91" s="145"/>
      <c r="AP91" s="145"/>
      <c r="AQ91" s="145"/>
      <c r="AR91" s="145"/>
      <c r="AS91" s="145"/>
      <c r="AT91" s="145"/>
      <c r="AU91" s="145"/>
    </row>
    <row r="92" spans="1:48" x14ac:dyDescent="0.25">
      <c r="A92" s="145"/>
      <c r="B92" s="145"/>
      <c r="C92" s="145"/>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row>
    <row r="93" spans="1:48" x14ac:dyDescent="0.25">
      <c r="A93" s="145"/>
      <c r="B93" s="145"/>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45"/>
      <c r="AA93" s="145"/>
      <c r="AB93" s="145"/>
      <c r="AC93" s="145"/>
      <c r="AD93" s="145"/>
      <c r="AE93" s="145"/>
      <c r="AF93" s="145"/>
      <c r="AG93" s="145"/>
      <c r="AH93" s="145"/>
      <c r="AI93" s="145"/>
      <c r="AJ93" s="145"/>
      <c r="AK93" s="145"/>
      <c r="AL93" s="145"/>
      <c r="AM93" s="145"/>
      <c r="AN93" s="145"/>
      <c r="AO93" s="145"/>
      <c r="AP93" s="145"/>
      <c r="AQ93" s="145"/>
      <c r="AR93" s="145"/>
      <c r="AS93" s="145"/>
      <c r="AT93" s="145"/>
      <c r="AU93" s="145"/>
    </row>
    <row r="94" spans="1:48" x14ac:dyDescent="0.25">
      <c r="A94" s="145"/>
      <c r="B94" s="145"/>
      <c r="C94" s="145"/>
      <c r="D94" s="145"/>
      <c r="E94" s="145"/>
      <c r="F94" s="145"/>
      <c r="G94" s="145"/>
      <c r="H94" s="145"/>
      <c r="I94" s="145"/>
      <c r="J94" s="145"/>
      <c r="K94" s="145"/>
      <c r="L94" s="145"/>
      <c r="M94" s="145"/>
      <c r="N94" s="145"/>
      <c r="O94" s="145"/>
      <c r="P94" s="145"/>
      <c r="Q94" s="145"/>
      <c r="R94" s="145"/>
      <c r="S94" s="145"/>
      <c r="T94" s="145"/>
      <c r="U94" s="145"/>
      <c r="V94" s="145"/>
      <c r="W94" s="145"/>
      <c r="X94" s="145"/>
      <c r="Y94" s="145"/>
      <c r="Z94" s="145"/>
      <c r="AA94" s="145"/>
      <c r="AB94" s="145"/>
      <c r="AC94" s="145"/>
      <c r="AD94" s="145"/>
      <c r="AE94" s="145"/>
      <c r="AF94" s="145"/>
      <c r="AG94" s="145"/>
      <c r="AH94" s="145"/>
      <c r="AI94" s="145"/>
      <c r="AJ94" s="145"/>
      <c r="AK94" s="145"/>
      <c r="AL94" s="145"/>
      <c r="AM94" s="145"/>
      <c r="AN94" s="145"/>
      <c r="AO94" s="145"/>
      <c r="AP94" s="145"/>
      <c r="AQ94" s="145"/>
      <c r="AR94" s="145"/>
      <c r="AS94" s="145"/>
      <c r="AT94" s="145"/>
      <c r="AU94" s="145"/>
    </row>
    <row r="95" spans="1:48" x14ac:dyDescent="0.25">
      <c r="A95" s="145"/>
      <c r="B95" s="145"/>
      <c r="C95" s="145"/>
      <c r="D95" s="145"/>
      <c r="E95" s="145"/>
      <c r="F95" s="145"/>
      <c r="G95" s="145"/>
      <c r="H95" s="145"/>
      <c r="I95" s="145"/>
      <c r="J95" s="145"/>
      <c r="K95" s="145"/>
      <c r="L95" s="145"/>
      <c r="M95" s="145"/>
      <c r="N95" s="145"/>
      <c r="O95" s="145"/>
      <c r="P95" s="145"/>
      <c r="Q95" s="145"/>
      <c r="R95" s="145"/>
      <c r="S95" s="145"/>
      <c r="T95" s="145"/>
      <c r="U95" s="145"/>
      <c r="V95" s="145"/>
      <c r="W95" s="145"/>
      <c r="X95" s="145"/>
      <c r="Y95" s="145"/>
      <c r="Z95" s="145"/>
      <c r="AA95" s="145"/>
      <c r="AB95" s="145"/>
      <c r="AC95" s="145"/>
      <c r="AD95" s="145"/>
      <c r="AE95" s="145"/>
      <c r="AF95" s="145"/>
      <c r="AG95" s="145"/>
      <c r="AH95" s="145"/>
      <c r="AI95" s="145"/>
      <c r="AJ95" s="145"/>
      <c r="AK95" s="145"/>
      <c r="AL95" s="145"/>
      <c r="AM95" s="145"/>
      <c r="AN95" s="145"/>
      <c r="AO95" s="145"/>
      <c r="AP95" s="145"/>
      <c r="AQ95" s="145"/>
      <c r="AR95" s="145"/>
      <c r="AS95" s="145"/>
      <c r="AT95" s="145"/>
      <c r="AU95" s="145"/>
    </row>
    <row r="96" spans="1:48" x14ac:dyDescent="0.25">
      <c r="A96" s="145"/>
      <c r="B96" s="145"/>
      <c r="C96" s="145"/>
      <c r="D96" s="145"/>
      <c r="E96" s="145"/>
      <c r="F96" s="145"/>
      <c r="G96" s="145"/>
      <c r="H96" s="145"/>
      <c r="I96" s="145"/>
      <c r="J96" s="145"/>
      <c r="K96" s="145"/>
      <c r="L96" s="145"/>
      <c r="M96" s="145"/>
      <c r="N96" s="145"/>
      <c r="O96" s="145"/>
      <c r="P96" s="145"/>
      <c r="Q96" s="145"/>
      <c r="R96" s="145"/>
      <c r="S96" s="145"/>
      <c r="T96" s="145"/>
      <c r="U96" s="145"/>
      <c r="V96" s="145"/>
      <c r="W96" s="145"/>
      <c r="X96" s="145"/>
      <c r="Y96" s="145"/>
      <c r="Z96" s="145"/>
      <c r="AA96" s="145"/>
      <c r="AB96" s="145"/>
      <c r="AC96" s="145"/>
      <c r="AD96" s="145"/>
      <c r="AE96" s="145"/>
      <c r="AF96" s="145"/>
      <c r="AG96" s="145"/>
      <c r="AH96" s="145"/>
      <c r="AI96" s="145"/>
      <c r="AJ96" s="145"/>
      <c r="AK96" s="145"/>
      <c r="AL96" s="145"/>
      <c r="AM96" s="145"/>
      <c r="AN96" s="145"/>
      <c r="AO96" s="145"/>
      <c r="AP96" s="145"/>
      <c r="AQ96" s="145"/>
      <c r="AR96" s="145"/>
      <c r="AS96" s="145"/>
      <c r="AT96" s="145"/>
      <c r="AU96" s="145"/>
    </row>
    <row r="97" spans="1:47" x14ac:dyDescent="0.25">
      <c r="A97" s="145"/>
      <c r="B97" s="145"/>
      <c r="C97" s="145"/>
      <c r="D97" s="145"/>
      <c r="E97" s="145"/>
      <c r="F97" s="145"/>
      <c r="G97" s="145"/>
      <c r="H97" s="145"/>
      <c r="I97" s="145"/>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row>
    <row r="98" spans="1:47" x14ac:dyDescent="0.25">
      <c r="A98" s="145"/>
      <c r="B98" s="145"/>
      <c r="C98" s="145"/>
      <c r="D98" s="145"/>
      <c r="E98" s="145"/>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row>
    <row r="99" spans="1:47" x14ac:dyDescent="0.25">
      <c r="A99" s="145"/>
      <c r="B99" s="145"/>
      <c r="C99" s="145"/>
      <c r="D99" s="145"/>
      <c r="E99" s="145"/>
      <c r="F99" s="145"/>
      <c r="G99" s="145"/>
      <c r="H99" s="145"/>
      <c r="I99" s="145"/>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c r="AH99" s="145"/>
      <c r="AI99" s="145"/>
      <c r="AJ99" s="145"/>
      <c r="AK99" s="145"/>
      <c r="AL99" s="145"/>
      <c r="AM99" s="145"/>
      <c r="AN99" s="145"/>
      <c r="AO99" s="145"/>
      <c r="AP99" s="145"/>
      <c r="AQ99" s="145"/>
      <c r="AR99" s="145"/>
      <c r="AS99" s="145"/>
      <c r="AT99" s="145"/>
      <c r="AU99" s="145"/>
    </row>
    <row r="100" spans="1:47" x14ac:dyDescent="0.25">
      <c r="A100" s="145"/>
      <c r="B100" s="145"/>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145"/>
      <c r="AO100" s="145"/>
      <c r="AP100" s="145"/>
      <c r="AQ100" s="145"/>
      <c r="AR100" s="145"/>
      <c r="AS100" s="145"/>
      <c r="AT100" s="145"/>
      <c r="AU100" s="145"/>
    </row>
    <row r="101" spans="1:47" x14ac:dyDescent="0.25">
      <c r="A101" s="145"/>
      <c r="B101" s="145"/>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K101" s="145"/>
      <c r="AL101" s="145"/>
      <c r="AM101" s="145"/>
      <c r="AN101" s="145"/>
      <c r="AO101" s="145"/>
      <c r="AP101" s="145"/>
      <c r="AQ101" s="145"/>
      <c r="AR101" s="145"/>
      <c r="AS101" s="145"/>
      <c r="AT101" s="145"/>
      <c r="AU101" s="145"/>
    </row>
    <row r="102" spans="1:47" x14ac:dyDescent="0.25">
      <c r="A102" s="145"/>
      <c r="B102" s="145"/>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c r="AA102" s="145"/>
      <c r="AB102" s="145"/>
      <c r="AC102" s="145"/>
      <c r="AD102" s="145"/>
      <c r="AE102" s="145"/>
      <c r="AF102" s="145"/>
      <c r="AG102" s="145"/>
      <c r="AH102" s="145"/>
      <c r="AI102" s="145"/>
      <c r="AJ102" s="145"/>
      <c r="AK102" s="145"/>
      <c r="AL102" s="145"/>
      <c r="AM102" s="145"/>
      <c r="AN102" s="145"/>
      <c r="AO102" s="145"/>
      <c r="AP102" s="145"/>
      <c r="AQ102" s="145"/>
      <c r="AR102" s="145"/>
      <c r="AS102" s="145"/>
      <c r="AT102" s="145"/>
      <c r="AU102" s="145"/>
    </row>
    <row r="103" spans="1:47" x14ac:dyDescent="0.25">
      <c r="A103" s="145"/>
      <c r="B103" s="145"/>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c r="AE103" s="145"/>
      <c r="AF103" s="145"/>
      <c r="AG103" s="145"/>
      <c r="AH103" s="145"/>
      <c r="AI103" s="145"/>
      <c r="AJ103" s="145"/>
      <c r="AK103" s="145"/>
      <c r="AL103" s="145"/>
      <c r="AM103" s="145"/>
      <c r="AN103" s="145"/>
      <c r="AO103" s="145"/>
      <c r="AP103" s="145"/>
      <c r="AQ103" s="145"/>
      <c r="AR103" s="145"/>
      <c r="AS103" s="145"/>
      <c r="AT103" s="145"/>
      <c r="AU103" s="145"/>
    </row>
    <row r="104" spans="1:47" x14ac:dyDescent="0.25">
      <c r="A104" s="145"/>
      <c r="B104" s="145"/>
      <c r="C104" s="145"/>
      <c r="D104" s="145"/>
      <c r="E104" s="145"/>
      <c r="F104" s="145"/>
      <c r="G104" s="145"/>
      <c r="H104" s="145"/>
      <c r="I104" s="145"/>
      <c r="J104" s="145"/>
      <c r="K104" s="145"/>
      <c r="L104" s="145"/>
      <c r="M104" s="145"/>
      <c r="N104" s="145"/>
      <c r="O104" s="145"/>
      <c r="P104" s="145"/>
      <c r="Q104" s="145"/>
      <c r="R104" s="145"/>
      <c r="S104" s="145"/>
      <c r="T104" s="145"/>
      <c r="U104" s="145"/>
      <c r="V104" s="145"/>
      <c r="W104" s="145"/>
      <c r="X104" s="145"/>
      <c r="Y104" s="145"/>
      <c r="Z104" s="145"/>
      <c r="AA104" s="145"/>
      <c r="AB104" s="145"/>
      <c r="AC104" s="145"/>
      <c r="AD104" s="145"/>
      <c r="AE104" s="145"/>
      <c r="AF104" s="145"/>
      <c r="AG104" s="145"/>
      <c r="AH104" s="145"/>
      <c r="AI104" s="145"/>
      <c r="AJ104" s="145"/>
      <c r="AK104" s="145"/>
      <c r="AL104" s="145"/>
      <c r="AM104" s="145"/>
      <c r="AN104" s="145"/>
      <c r="AO104" s="145"/>
      <c r="AP104" s="145"/>
      <c r="AQ104" s="145"/>
      <c r="AR104" s="145"/>
      <c r="AS104" s="145"/>
      <c r="AT104" s="145"/>
      <c r="AU104" s="145"/>
    </row>
    <row r="105" spans="1:47" x14ac:dyDescent="0.25">
      <c r="A105" s="145"/>
      <c r="B105" s="145"/>
      <c r="C105" s="145"/>
      <c r="D105" s="145"/>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5"/>
      <c r="AA105" s="145"/>
      <c r="AB105" s="145"/>
      <c r="AC105" s="145"/>
      <c r="AD105" s="145"/>
      <c r="AE105" s="145"/>
      <c r="AF105" s="145"/>
      <c r="AG105" s="145"/>
      <c r="AH105" s="145"/>
      <c r="AI105" s="145"/>
      <c r="AJ105" s="145"/>
      <c r="AK105" s="145"/>
      <c r="AL105" s="145"/>
      <c r="AM105" s="145"/>
      <c r="AN105" s="145"/>
      <c r="AO105" s="145"/>
      <c r="AP105" s="145"/>
      <c r="AQ105" s="145"/>
      <c r="AR105" s="145"/>
      <c r="AS105" s="145"/>
      <c r="AT105" s="145"/>
      <c r="AU105" s="145"/>
    </row>
    <row r="106" spans="1:47" x14ac:dyDescent="0.25">
      <c r="A106" s="145"/>
      <c r="B106" s="145"/>
      <c r="C106" s="145"/>
      <c r="D106" s="145"/>
      <c r="E106" s="145"/>
      <c r="F106" s="145"/>
      <c r="G106" s="145"/>
      <c r="H106" s="145"/>
      <c r="I106" s="145"/>
      <c r="J106" s="145"/>
      <c r="K106" s="145"/>
      <c r="L106" s="145"/>
      <c r="M106" s="145"/>
      <c r="N106" s="145"/>
      <c r="O106" s="145"/>
      <c r="P106" s="145"/>
      <c r="Q106" s="145"/>
      <c r="R106" s="145"/>
      <c r="S106" s="145"/>
      <c r="T106" s="145"/>
      <c r="U106" s="145"/>
      <c r="V106" s="145"/>
      <c r="W106" s="145"/>
      <c r="X106" s="145"/>
      <c r="Y106" s="145"/>
      <c r="Z106" s="145"/>
      <c r="AA106" s="145"/>
      <c r="AB106" s="145"/>
      <c r="AC106" s="145"/>
      <c r="AD106" s="145"/>
      <c r="AE106" s="145"/>
      <c r="AF106" s="145"/>
      <c r="AG106" s="145"/>
      <c r="AH106" s="145"/>
      <c r="AI106" s="145"/>
      <c r="AJ106" s="145"/>
      <c r="AK106" s="145"/>
      <c r="AL106" s="145"/>
      <c r="AM106" s="145"/>
      <c r="AN106" s="145"/>
      <c r="AO106" s="145"/>
      <c r="AP106" s="145"/>
      <c r="AQ106" s="145"/>
      <c r="AR106" s="145"/>
      <c r="AS106" s="145"/>
      <c r="AT106" s="145"/>
      <c r="AU106" s="145"/>
    </row>
    <row r="107" spans="1:47" x14ac:dyDescent="0.25">
      <c r="A107" s="145"/>
      <c r="B107" s="145"/>
      <c r="C107" s="145"/>
      <c r="D107" s="145"/>
      <c r="E107" s="145"/>
      <c r="F107" s="145"/>
      <c r="G107" s="145"/>
      <c r="H107" s="145"/>
      <c r="I107" s="145"/>
      <c r="J107" s="145"/>
      <c r="K107" s="145"/>
      <c r="L107" s="145"/>
      <c r="M107" s="145"/>
      <c r="N107" s="145"/>
      <c r="O107" s="145"/>
      <c r="P107" s="145"/>
      <c r="Q107" s="145"/>
      <c r="R107" s="145"/>
      <c r="S107" s="145"/>
      <c r="T107" s="145"/>
      <c r="U107" s="145"/>
      <c r="V107" s="145"/>
      <c r="W107" s="145"/>
      <c r="X107" s="145"/>
      <c r="Y107" s="145"/>
      <c r="Z107" s="145"/>
      <c r="AA107" s="145"/>
      <c r="AB107" s="145"/>
      <c r="AC107" s="145"/>
      <c r="AD107" s="145"/>
      <c r="AE107" s="145"/>
      <c r="AF107" s="145"/>
      <c r="AG107" s="145"/>
      <c r="AH107" s="145"/>
      <c r="AI107" s="145"/>
      <c r="AJ107" s="145"/>
      <c r="AK107" s="145"/>
      <c r="AL107" s="145"/>
      <c r="AM107" s="145"/>
      <c r="AN107" s="145"/>
      <c r="AO107" s="145"/>
      <c r="AP107" s="145"/>
      <c r="AQ107" s="145"/>
      <c r="AR107" s="145"/>
      <c r="AS107" s="145"/>
      <c r="AT107" s="145"/>
      <c r="AU107" s="145"/>
    </row>
    <row r="108" spans="1:47" x14ac:dyDescent="0.25">
      <c r="A108" s="145"/>
      <c r="B108" s="145"/>
      <c r="C108" s="145"/>
      <c r="D108" s="145"/>
      <c r="E108" s="145"/>
      <c r="F108" s="145"/>
      <c r="G108" s="145"/>
      <c r="H108" s="145"/>
      <c r="I108" s="145"/>
      <c r="J108" s="145"/>
      <c r="K108" s="145"/>
      <c r="L108" s="145"/>
      <c r="M108" s="145"/>
      <c r="N108" s="145"/>
      <c r="O108" s="145"/>
      <c r="P108" s="145"/>
      <c r="Q108" s="145"/>
      <c r="R108" s="145"/>
      <c r="S108" s="145"/>
      <c r="T108" s="145"/>
      <c r="U108" s="145"/>
      <c r="V108" s="145"/>
      <c r="W108" s="145"/>
      <c r="X108" s="145"/>
      <c r="Y108" s="145"/>
      <c r="Z108" s="145"/>
      <c r="AA108" s="145"/>
      <c r="AB108" s="145"/>
      <c r="AC108" s="145"/>
      <c r="AD108" s="145"/>
      <c r="AE108" s="145"/>
      <c r="AF108" s="145"/>
      <c r="AG108" s="145"/>
      <c r="AH108" s="145"/>
      <c r="AI108" s="145"/>
      <c r="AJ108" s="145"/>
      <c r="AK108" s="145"/>
      <c r="AL108" s="145"/>
      <c r="AM108" s="145"/>
      <c r="AN108" s="145"/>
      <c r="AO108" s="145"/>
      <c r="AP108" s="145"/>
      <c r="AQ108" s="145"/>
      <c r="AR108" s="145"/>
      <c r="AS108" s="145"/>
      <c r="AT108" s="145"/>
      <c r="AU108" s="145"/>
    </row>
    <row r="109" spans="1:47" x14ac:dyDescent="0.25">
      <c r="A109" s="145"/>
      <c r="B109" s="145"/>
      <c r="C109" s="145"/>
      <c r="D109" s="145"/>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145"/>
      <c r="AA109" s="145"/>
      <c r="AB109" s="145"/>
      <c r="AC109" s="145"/>
      <c r="AD109" s="145"/>
      <c r="AE109" s="145"/>
      <c r="AF109" s="145"/>
      <c r="AG109" s="145"/>
      <c r="AH109" s="145"/>
      <c r="AI109" s="145"/>
      <c r="AJ109" s="145"/>
      <c r="AK109" s="145"/>
      <c r="AL109" s="145"/>
      <c r="AM109" s="145"/>
      <c r="AN109" s="145"/>
      <c r="AO109" s="145"/>
      <c r="AP109" s="145"/>
      <c r="AQ109" s="145"/>
      <c r="AR109" s="145"/>
      <c r="AS109" s="145"/>
      <c r="AT109" s="145"/>
      <c r="AU109" s="145"/>
    </row>
    <row r="110" spans="1:47" x14ac:dyDescent="0.25">
      <c r="A110" s="145"/>
      <c r="B110" s="145"/>
      <c r="C110" s="145"/>
      <c r="D110" s="145"/>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c r="AA110" s="145"/>
      <c r="AB110" s="145"/>
      <c r="AC110" s="145"/>
      <c r="AD110" s="145"/>
      <c r="AE110" s="145"/>
      <c r="AF110" s="145"/>
      <c r="AG110" s="145"/>
      <c r="AH110" s="145"/>
      <c r="AI110" s="145"/>
      <c r="AJ110" s="145"/>
      <c r="AK110" s="145"/>
      <c r="AL110" s="145"/>
      <c r="AM110" s="145"/>
      <c r="AN110" s="145"/>
      <c r="AO110" s="145"/>
      <c r="AP110" s="145"/>
      <c r="AQ110" s="145"/>
      <c r="AR110" s="145"/>
      <c r="AS110" s="145"/>
      <c r="AT110" s="145"/>
      <c r="AU110" s="145"/>
    </row>
    <row r="111" spans="1:47" x14ac:dyDescent="0.25">
      <c r="M111" s="38"/>
    </row>
    <row r="112" spans="1:47" x14ac:dyDescent="0.25">
      <c r="M112" s="38"/>
    </row>
    <row r="113" spans="13:13" x14ac:dyDescent="0.25">
      <c r="M113" s="38"/>
    </row>
    <row r="114" spans="13:13" x14ac:dyDescent="0.25">
      <c r="M114" s="38"/>
    </row>
    <row r="115" spans="13:13" x14ac:dyDescent="0.25">
      <c r="M115" s="38"/>
    </row>
    <row r="116" spans="13:13" x14ac:dyDescent="0.25">
      <c r="M116" s="38"/>
    </row>
    <row r="117" spans="13:13" x14ac:dyDescent="0.25">
      <c r="M117" s="38"/>
    </row>
    <row r="118" spans="13:13" x14ac:dyDescent="0.25">
      <c r="M118" s="38"/>
    </row>
    <row r="119" spans="13:13" x14ac:dyDescent="0.25">
      <c r="M119" s="38"/>
    </row>
    <row r="120" spans="13:13" x14ac:dyDescent="0.25">
      <c r="M120" s="38"/>
    </row>
    <row r="121" spans="13:13" x14ac:dyDescent="0.25">
      <c r="M121" s="38"/>
    </row>
    <row r="122" spans="13:13" x14ac:dyDescent="0.25">
      <c r="M122" s="38"/>
    </row>
    <row r="123" spans="13:13" x14ac:dyDescent="0.25">
      <c r="M123" s="38"/>
    </row>
    <row r="124" spans="13:13" x14ac:dyDescent="0.25">
      <c r="M124" s="38"/>
    </row>
    <row r="125" spans="13:13" x14ac:dyDescent="0.25">
      <c r="M125" s="38"/>
    </row>
    <row r="126" spans="13:13" x14ac:dyDescent="0.25">
      <c r="M126" s="38"/>
    </row>
    <row r="127" spans="13:13" x14ac:dyDescent="0.25">
      <c r="M127" s="38"/>
    </row>
    <row r="128" spans="13:13" x14ac:dyDescent="0.25">
      <c r="M128" s="38"/>
    </row>
    <row r="129" spans="13:13" x14ac:dyDescent="0.25">
      <c r="M129" s="38"/>
    </row>
    <row r="130" spans="13:13" x14ac:dyDescent="0.25">
      <c r="M130" s="38"/>
    </row>
    <row r="131" spans="13:13" x14ac:dyDescent="0.25">
      <c r="M131" s="38"/>
    </row>
    <row r="132" spans="13:13" x14ac:dyDescent="0.25">
      <c r="M132" s="38"/>
    </row>
    <row r="133" spans="13:13" x14ac:dyDescent="0.25">
      <c r="M133" s="38"/>
    </row>
    <row r="134" spans="13:13" x14ac:dyDescent="0.25">
      <c r="M134" s="38"/>
    </row>
    <row r="135" spans="13:13" x14ac:dyDescent="0.25">
      <c r="M135" s="38"/>
    </row>
    <row r="146" spans="13:13" x14ac:dyDescent="0.25">
      <c r="M146" s="319"/>
    </row>
  </sheetData>
  <mergeCells count="1">
    <mergeCell ref="C3:I3"/>
  </mergeCells>
  <phoneticPr fontId="0" type="noConversion"/>
  <hyperlinks>
    <hyperlink ref="A67" r:id="rId1"/>
  </hyperlinks>
  <printOptions horizontalCentered="1" verticalCentered="1"/>
  <pageMargins left="0.5" right="0.5" top="0.25" bottom="0.25" header="0" footer="0"/>
  <pageSetup scale="65"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Z83"/>
  <sheetViews>
    <sheetView zoomScaleNormal="100" workbookViewId="0">
      <selection activeCell="A2" sqref="A2"/>
    </sheetView>
  </sheetViews>
  <sheetFormatPr defaultRowHeight="11.5" x14ac:dyDescent="0.25"/>
  <cols>
    <col min="1" max="1" width="28.3984375" customWidth="1"/>
    <col min="2" max="2" width="10.69921875" customWidth="1"/>
    <col min="3" max="3" width="11.8984375" customWidth="1"/>
    <col min="4" max="4" width="11" bestFit="1" customWidth="1"/>
    <col min="5" max="5" width="12" bestFit="1" customWidth="1"/>
    <col min="6" max="6" width="9.8984375" customWidth="1"/>
    <col min="7" max="7" width="12.19921875" customWidth="1"/>
    <col min="8" max="8" width="12.59765625" customWidth="1"/>
    <col min="9" max="9" width="12" customWidth="1"/>
    <col min="10" max="10" width="12.09765625" customWidth="1"/>
    <col min="12" max="12" width="9.09765625" style="145"/>
    <col min="13" max="13" width="35.69921875" style="145" customWidth="1"/>
    <col min="14" max="28" width="9.09765625" style="145"/>
    <col min="29" max="29" width="27.69921875" style="145" customWidth="1"/>
    <col min="30" max="45" width="9.09765625" style="145"/>
    <col min="46" max="46" width="27" style="145" customWidth="1"/>
    <col min="47" max="65" width="9.09765625" style="145"/>
    <col min="66" max="66" width="25.8984375" style="145" customWidth="1"/>
    <col min="67" max="78" width="9.09765625" style="145"/>
    <col min="79" max="79" width="26.59765625" style="145" customWidth="1"/>
    <col min="80" max="104" width="9.09765625" style="145"/>
  </cols>
  <sheetData>
    <row r="1" spans="1:79" ht="14" x14ac:dyDescent="0.3">
      <c r="A1" s="498" t="s">
        <v>304</v>
      </c>
      <c r="B1" s="92"/>
      <c r="C1" s="92"/>
      <c r="D1" s="92"/>
      <c r="E1" s="92"/>
      <c r="F1" s="92"/>
      <c r="G1" s="92"/>
      <c r="H1" s="92"/>
      <c r="I1" s="92"/>
      <c r="J1" s="92"/>
    </row>
    <row r="2" spans="1:79" ht="13" x14ac:dyDescent="0.3">
      <c r="A2" s="111" t="s">
        <v>171</v>
      </c>
      <c r="B2" s="92"/>
      <c r="C2" s="92"/>
      <c r="D2" s="120"/>
      <c r="E2" s="112"/>
      <c r="F2" s="92"/>
      <c r="G2" s="92"/>
      <c r="H2" s="92"/>
      <c r="I2" s="92"/>
      <c r="J2" s="92"/>
    </row>
    <row r="3" spans="1:79" ht="12.5" x14ac:dyDescent="0.25">
      <c r="A3" s="92"/>
      <c r="B3" s="92"/>
      <c r="C3" s="547" t="s">
        <v>266</v>
      </c>
      <c r="D3" s="547"/>
      <c r="E3" s="547"/>
      <c r="F3" s="547"/>
      <c r="G3" s="547"/>
      <c r="H3" s="547"/>
      <c r="I3" s="547"/>
      <c r="J3" s="92"/>
    </row>
    <row r="4" spans="1:79" x14ac:dyDescent="0.25">
      <c r="A4" s="121"/>
      <c r="B4" s="122" t="s">
        <v>15</v>
      </c>
      <c r="C4" s="122"/>
      <c r="D4" s="122"/>
      <c r="E4" s="122"/>
      <c r="F4" s="122"/>
      <c r="G4" s="122"/>
      <c r="H4" s="122"/>
      <c r="I4" s="122"/>
      <c r="J4" s="122"/>
      <c r="K4" s="5"/>
    </row>
    <row r="5" spans="1:79" x14ac:dyDescent="0.25">
      <c r="A5" s="121"/>
      <c r="B5" s="122" t="s">
        <v>16</v>
      </c>
      <c r="C5" s="122"/>
      <c r="D5" s="122" t="s">
        <v>17</v>
      </c>
      <c r="E5" s="122" t="s">
        <v>17</v>
      </c>
      <c r="F5" s="122"/>
      <c r="G5" s="122"/>
      <c r="H5" s="122" t="s">
        <v>231</v>
      </c>
      <c r="I5" s="122" t="s">
        <v>5</v>
      </c>
      <c r="J5" s="122" t="s">
        <v>16</v>
      </c>
      <c r="K5" s="5"/>
      <c r="L5" s="426"/>
      <c r="M5" s="427"/>
      <c r="N5" s="426"/>
      <c r="O5" s="426"/>
      <c r="P5" s="426"/>
      <c r="Q5" s="426"/>
      <c r="R5" s="426"/>
      <c r="S5" s="426"/>
      <c r="T5" s="426"/>
      <c r="U5" s="426"/>
      <c r="V5" s="426"/>
      <c r="W5" s="426"/>
      <c r="X5" s="426"/>
      <c r="Y5" s="426"/>
      <c r="Z5" s="426"/>
      <c r="AA5" s="426"/>
      <c r="AB5" s="426"/>
      <c r="AC5" s="426"/>
      <c r="AD5" s="426"/>
      <c r="AE5" s="426"/>
      <c r="AF5" s="426"/>
      <c r="AG5" s="426"/>
      <c r="AH5" s="426"/>
      <c r="AI5" s="426"/>
      <c r="AJ5" s="426"/>
      <c r="AK5" s="426"/>
      <c r="AL5" s="426"/>
      <c r="AM5" s="426"/>
      <c r="AN5" s="426"/>
      <c r="AO5" s="426"/>
      <c r="AP5" s="426"/>
      <c r="AQ5" s="426"/>
      <c r="AR5" s="426"/>
      <c r="AS5" s="426"/>
      <c r="AT5" s="426"/>
      <c r="AU5" s="426"/>
      <c r="AV5" s="426"/>
      <c r="AW5" s="426"/>
      <c r="AX5" s="426"/>
      <c r="BN5" s="426"/>
      <c r="BO5" s="426"/>
      <c r="BP5" s="426"/>
      <c r="BQ5" s="426"/>
      <c r="BR5" s="426"/>
    </row>
    <row r="6" spans="1:79" x14ac:dyDescent="0.25">
      <c r="A6" s="121"/>
      <c r="B6" s="122" t="s">
        <v>6</v>
      </c>
      <c r="C6" s="122" t="s">
        <v>8</v>
      </c>
      <c r="D6" s="122" t="s">
        <v>18</v>
      </c>
      <c r="E6" s="122" t="s">
        <v>19</v>
      </c>
      <c r="F6" s="122" t="s">
        <v>20</v>
      </c>
      <c r="G6" s="122" t="s">
        <v>10</v>
      </c>
      <c r="H6" s="122" t="s">
        <v>4</v>
      </c>
      <c r="I6" s="122" t="s">
        <v>11</v>
      </c>
      <c r="J6" s="122" t="s">
        <v>6</v>
      </c>
      <c r="K6" s="3"/>
      <c r="L6" s="426"/>
      <c r="M6" s="426"/>
      <c r="N6" s="426"/>
      <c r="O6" s="426"/>
      <c r="P6" s="426"/>
      <c r="Q6" s="426"/>
      <c r="R6" s="426"/>
      <c r="S6" s="426"/>
      <c r="T6" s="426"/>
      <c r="U6" s="426"/>
      <c r="V6" s="426"/>
      <c r="W6" s="426"/>
      <c r="X6" s="426"/>
      <c r="Y6" s="426"/>
      <c r="Z6" s="426"/>
      <c r="AA6" s="426"/>
      <c r="AB6" s="426"/>
      <c r="AC6" s="426"/>
      <c r="AD6" s="426"/>
      <c r="AE6" s="426"/>
      <c r="AF6" s="426"/>
      <c r="AG6" s="426"/>
      <c r="AH6" s="426"/>
      <c r="AI6" s="426"/>
      <c r="AJ6" s="426"/>
      <c r="AK6" s="426"/>
      <c r="AL6" s="426"/>
      <c r="AM6" s="426"/>
      <c r="AN6" s="426"/>
      <c r="AO6" s="426"/>
      <c r="AP6" s="426"/>
      <c r="AQ6" s="426"/>
      <c r="AR6" s="426"/>
      <c r="AS6" s="426"/>
      <c r="AT6" s="427"/>
      <c r="AU6" s="426"/>
      <c r="AV6" s="426"/>
      <c r="AW6" s="426"/>
      <c r="AX6" s="426"/>
      <c r="BN6" s="427"/>
      <c r="BO6" s="426"/>
      <c r="BP6" s="426"/>
      <c r="BQ6" s="426"/>
      <c r="BR6" s="426"/>
      <c r="CA6" s="427"/>
    </row>
    <row r="7" spans="1:79" ht="13" thickBot="1" x14ac:dyDescent="0.3">
      <c r="A7" s="123" t="s">
        <v>21</v>
      </c>
      <c r="B7" s="124">
        <v>43465</v>
      </c>
      <c r="C7" s="125" t="s">
        <v>22</v>
      </c>
      <c r="D7" s="125" t="s">
        <v>23</v>
      </c>
      <c r="E7" s="125" t="s">
        <v>24</v>
      </c>
      <c r="F7" s="125" t="s">
        <v>24</v>
      </c>
      <c r="G7" s="125" t="s">
        <v>23</v>
      </c>
      <c r="H7" s="125" t="s">
        <v>23</v>
      </c>
      <c r="I7" s="125" t="s">
        <v>24</v>
      </c>
      <c r="J7" s="124">
        <v>43830</v>
      </c>
      <c r="K7" s="3"/>
      <c r="L7" s="146"/>
      <c r="X7" s="146"/>
      <c r="Y7" s="146"/>
      <c r="Z7" s="146"/>
      <c r="AA7" s="146"/>
      <c r="AB7" s="146"/>
      <c r="AM7" s="146"/>
      <c r="AN7" s="146"/>
      <c r="AO7" s="146"/>
      <c r="AP7" s="146"/>
      <c r="AQ7" s="146"/>
      <c r="AR7" s="146"/>
      <c r="AS7" s="146"/>
      <c r="AT7" s="249"/>
      <c r="AU7" s="249"/>
      <c r="AV7" s="146"/>
      <c r="AW7" s="249"/>
      <c r="AX7" s="249"/>
      <c r="AY7" s="249"/>
      <c r="AZ7" s="249"/>
      <c r="BA7" s="249"/>
      <c r="BB7" s="249"/>
      <c r="BC7" s="249"/>
      <c r="BD7" s="428"/>
      <c r="BE7" s="428"/>
      <c r="BF7" s="428"/>
      <c r="BG7" s="428"/>
      <c r="BN7" s="249"/>
      <c r="BO7" s="249"/>
      <c r="BP7" s="146"/>
      <c r="BQ7" s="249"/>
      <c r="BR7" s="249"/>
      <c r="BS7" s="249"/>
      <c r="BT7" s="249"/>
      <c r="BU7" s="249"/>
      <c r="BV7" s="249"/>
      <c r="BW7" s="249"/>
    </row>
    <row r="8" spans="1:79" ht="12" thickTop="1" x14ac:dyDescent="0.25">
      <c r="A8" s="238" t="s">
        <v>37</v>
      </c>
      <c r="B8" s="259">
        <v>0</v>
      </c>
      <c r="C8" s="259">
        <v>0</v>
      </c>
      <c r="D8" s="259">
        <v>0</v>
      </c>
      <c r="E8" s="259">
        <v>0</v>
      </c>
      <c r="F8" s="259">
        <v>0</v>
      </c>
      <c r="G8" s="259">
        <v>0</v>
      </c>
      <c r="H8" s="259">
        <v>0</v>
      </c>
      <c r="I8" s="259">
        <v>0</v>
      </c>
      <c r="J8" s="259">
        <v>0</v>
      </c>
      <c r="K8" s="3"/>
      <c r="L8" s="445"/>
      <c r="X8" s="445"/>
      <c r="Y8" s="445"/>
      <c r="Z8" s="445"/>
      <c r="AA8" s="445"/>
      <c r="AB8" s="445"/>
      <c r="AM8" s="445"/>
      <c r="AN8" s="445"/>
      <c r="AO8" s="445"/>
      <c r="AP8" s="445"/>
      <c r="AQ8" s="445"/>
      <c r="AR8" s="445"/>
      <c r="AS8" s="445"/>
      <c r="AT8" s="431"/>
      <c r="AU8" s="432"/>
      <c r="AV8" s="435"/>
      <c r="AW8" s="432"/>
      <c r="AX8" s="432"/>
      <c r="AY8" s="432"/>
      <c r="AZ8" s="432"/>
      <c r="BA8" s="432"/>
      <c r="BB8" s="432"/>
      <c r="BC8" s="432"/>
      <c r="BE8" s="430"/>
      <c r="BF8" s="430"/>
      <c r="BI8" s="430"/>
      <c r="BN8" s="431"/>
      <c r="BO8" s="432"/>
      <c r="BP8" s="432"/>
      <c r="BQ8" s="432"/>
      <c r="BR8" s="432"/>
      <c r="BS8" s="432"/>
      <c r="BT8" s="432"/>
      <c r="BU8" s="432"/>
      <c r="BV8" s="432"/>
      <c r="BW8" s="432"/>
    </row>
    <row r="9" spans="1:79" x14ac:dyDescent="0.25">
      <c r="A9" s="239" t="s">
        <v>38</v>
      </c>
      <c r="B9" s="260">
        <v>3229</v>
      </c>
      <c r="C9" s="260">
        <v>-57</v>
      </c>
      <c r="D9" s="260">
        <v>226</v>
      </c>
      <c r="E9" s="260">
        <v>726</v>
      </c>
      <c r="F9" s="260">
        <v>189</v>
      </c>
      <c r="G9" s="260">
        <v>163</v>
      </c>
      <c r="H9" s="260">
        <v>591</v>
      </c>
      <c r="I9" s="260">
        <v>321</v>
      </c>
      <c r="J9" s="260">
        <v>2916</v>
      </c>
      <c r="K9" s="3"/>
      <c r="L9" s="445"/>
      <c r="X9" s="445"/>
      <c r="Y9" s="445"/>
      <c r="Z9" s="445"/>
      <c r="AA9" s="445"/>
      <c r="AB9" s="445"/>
      <c r="AM9" s="445"/>
      <c r="AN9" s="445"/>
      <c r="AO9" s="445"/>
      <c r="AP9" s="445"/>
      <c r="AQ9" s="445"/>
      <c r="AR9" s="445"/>
      <c r="AS9" s="445"/>
      <c r="AT9" s="431"/>
      <c r="AU9" s="432"/>
      <c r="AV9" s="435"/>
      <c r="AW9" s="432"/>
      <c r="AX9" s="432"/>
      <c r="AY9" s="432"/>
      <c r="AZ9" s="432"/>
      <c r="BA9" s="432"/>
      <c r="BB9" s="432"/>
      <c r="BC9" s="432"/>
      <c r="BE9" s="430"/>
      <c r="BF9" s="430"/>
      <c r="BI9" s="430"/>
      <c r="BN9" s="431"/>
      <c r="BO9" s="432"/>
      <c r="BP9" s="435"/>
      <c r="BQ9" s="432"/>
      <c r="BR9" s="432"/>
      <c r="BS9" s="432"/>
      <c r="BT9" s="432"/>
      <c r="BU9" s="432"/>
      <c r="BV9" s="432"/>
      <c r="BW9" s="432"/>
    </row>
    <row r="10" spans="1:79" x14ac:dyDescent="0.25">
      <c r="A10" s="238" t="s">
        <v>28</v>
      </c>
      <c r="B10" s="259">
        <v>12</v>
      </c>
      <c r="C10" s="259">
        <v>0</v>
      </c>
      <c r="D10" s="259">
        <v>0</v>
      </c>
      <c r="E10" s="259">
        <v>2</v>
      </c>
      <c r="F10" s="259">
        <v>0</v>
      </c>
      <c r="G10" s="259">
        <v>0</v>
      </c>
      <c r="H10" s="259">
        <v>0</v>
      </c>
      <c r="I10" s="259">
        <v>1</v>
      </c>
      <c r="J10" s="259">
        <v>9</v>
      </c>
      <c r="K10" s="3"/>
      <c r="L10" s="445"/>
      <c r="X10" s="445"/>
      <c r="Y10" s="445"/>
      <c r="Z10" s="445"/>
      <c r="AA10" s="445"/>
      <c r="AB10" s="445"/>
      <c r="AM10" s="445"/>
      <c r="AN10" s="445"/>
      <c r="AO10" s="445"/>
      <c r="AP10" s="445"/>
      <c r="AQ10" s="445"/>
      <c r="AR10" s="445"/>
      <c r="AS10" s="445"/>
      <c r="AT10" s="431"/>
      <c r="AU10" s="432"/>
      <c r="AV10" s="435"/>
      <c r="AW10" s="432"/>
      <c r="AX10" s="432"/>
      <c r="AY10" s="432"/>
      <c r="AZ10" s="432"/>
      <c r="BA10" s="432"/>
      <c r="BB10" s="432"/>
      <c r="BC10" s="432"/>
      <c r="BE10" s="430"/>
      <c r="BF10" s="430"/>
      <c r="BI10" s="430"/>
      <c r="BN10" s="431"/>
      <c r="BO10" s="432"/>
      <c r="BP10" s="432"/>
      <c r="BQ10" s="432"/>
      <c r="BR10" s="432"/>
      <c r="BS10" s="432"/>
      <c r="BT10" s="432"/>
      <c r="BU10" s="432"/>
      <c r="BV10" s="432"/>
      <c r="BW10" s="432"/>
    </row>
    <row r="11" spans="1:79" x14ac:dyDescent="0.25">
      <c r="A11" s="240" t="s">
        <v>40</v>
      </c>
      <c r="B11" s="261">
        <v>0</v>
      </c>
      <c r="C11" s="261">
        <v>0</v>
      </c>
      <c r="D11" s="261">
        <v>0</v>
      </c>
      <c r="E11" s="261">
        <v>0</v>
      </c>
      <c r="F11" s="261">
        <v>0</v>
      </c>
      <c r="G11" s="261">
        <v>0</v>
      </c>
      <c r="H11" s="261">
        <v>0</v>
      </c>
      <c r="I11" s="261">
        <v>0</v>
      </c>
      <c r="J11" s="261">
        <v>0</v>
      </c>
      <c r="K11" s="3"/>
      <c r="L11" s="445"/>
      <c r="X11" s="445"/>
      <c r="Y11" s="445"/>
      <c r="Z11" s="445"/>
      <c r="AA11" s="445"/>
      <c r="AB11" s="445"/>
      <c r="AM11" s="445"/>
      <c r="AN11" s="445"/>
      <c r="AO11" s="445"/>
      <c r="AP11" s="445"/>
      <c r="AQ11" s="445"/>
      <c r="AR11" s="445"/>
      <c r="AS11" s="445"/>
      <c r="AT11" s="431"/>
      <c r="AU11" s="432"/>
      <c r="AV11" s="435"/>
      <c r="AW11" s="432"/>
      <c r="AX11" s="432"/>
      <c r="AY11" s="432"/>
      <c r="AZ11" s="432"/>
      <c r="BA11" s="432"/>
      <c r="BB11" s="432"/>
      <c r="BC11" s="432"/>
      <c r="BE11" s="430"/>
      <c r="BF11" s="430"/>
      <c r="BI11" s="430"/>
      <c r="BN11" s="431"/>
      <c r="BO11" s="432"/>
      <c r="BP11" s="435"/>
      <c r="BQ11" s="432"/>
      <c r="BR11" s="432"/>
      <c r="BS11" s="432"/>
      <c r="BT11" s="432"/>
      <c r="BU11" s="432"/>
      <c r="BV11" s="432"/>
      <c r="BW11" s="432"/>
    </row>
    <row r="12" spans="1:79" x14ac:dyDescent="0.25">
      <c r="A12" s="238" t="s">
        <v>82</v>
      </c>
      <c r="B12" s="259">
        <v>0</v>
      </c>
      <c r="C12" s="259">
        <v>0</v>
      </c>
      <c r="D12" s="259">
        <v>0</v>
      </c>
      <c r="E12" s="259">
        <v>0</v>
      </c>
      <c r="F12" s="259">
        <v>0</v>
      </c>
      <c r="G12" s="259">
        <v>0</v>
      </c>
      <c r="H12" s="259">
        <v>0</v>
      </c>
      <c r="I12" s="259">
        <v>0</v>
      </c>
      <c r="J12" s="259">
        <v>0</v>
      </c>
      <c r="K12" s="3"/>
      <c r="L12" s="445"/>
      <c r="X12" s="445"/>
      <c r="Y12" s="445"/>
      <c r="Z12" s="445"/>
      <c r="AA12" s="445"/>
      <c r="AB12" s="445"/>
      <c r="AM12" s="445"/>
      <c r="AN12" s="445"/>
      <c r="AO12" s="445"/>
      <c r="AP12" s="445"/>
      <c r="AQ12" s="445"/>
      <c r="AR12" s="445"/>
      <c r="AS12" s="445"/>
      <c r="AT12" s="431"/>
      <c r="AU12" s="432"/>
      <c r="AV12" s="432"/>
      <c r="AW12" s="432"/>
      <c r="AX12" s="432"/>
      <c r="AY12" s="432"/>
      <c r="AZ12" s="432"/>
      <c r="BA12" s="432"/>
      <c r="BB12" s="432"/>
      <c r="BC12" s="432"/>
      <c r="BE12" s="430"/>
      <c r="BF12" s="430"/>
      <c r="BI12" s="430"/>
      <c r="BN12" s="431"/>
      <c r="BO12" s="432"/>
      <c r="BP12" s="435"/>
      <c r="BQ12" s="432"/>
      <c r="BR12" s="432"/>
      <c r="BS12" s="432"/>
      <c r="BT12" s="432"/>
      <c r="BU12" s="432"/>
      <c r="BV12" s="432"/>
      <c r="BW12" s="432"/>
    </row>
    <row r="13" spans="1:79" x14ac:dyDescent="0.25">
      <c r="A13" s="238" t="s">
        <v>83</v>
      </c>
      <c r="B13" s="259">
        <v>0</v>
      </c>
      <c r="C13" s="259">
        <v>0</v>
      </c>
      <c r="D13" s="259">
        <v>0</v>
      </c>
      <c r="E13" s="259">
        <v>0</v>
      </c>
      <c r="F13" s="259">
        <v>0</v>
      </c>
      <c r="G13" s="259">
        <v>0</v>
      </c>
      <c r="H13" s="259">
        <v>0</v>
      </c>
      <c r="I13" s="259">
        <v>0</v>
      </c>
      <c r="J13" s="259">
        <v>0</v>
      </c>
      <c r="K13" s="3"/>
      <c r="L13" s="445"/>
      <c r="X13" s="445"/>
      <c r="Y13" s="445"/>
      <c r="Z13" s="445"/>
      <c r="AA13" s="445"/>
      <c r="AB13" s="445"/>
      <c r="AM13" s="445"/>
      <c r="AN13" s="445"/>
      <c r="AO13" s="445"/>
      <c r="AP13" s="445"/>
      <c r="AQ13" s="445"/>
      <c r="AR13" s="445"/>
      <c r="AS13" s="445"/>
      <c r="AT13" s="431"/>
      <c r="AU13" s="432"/>
      <c r="AV13" s="432"/>
      <c r="AW13" s="432"/>
      <c r="AX13" s="432"/>
      <c r="AY13" s="432"/>
      <c r="AZ13" s="432"/>
      <c r="BA13" s="432"/>
      <c r="BB13" s="432"/>
      <c r="BC13" s="432"/>
      <c r="BE13" s="430"/>
      <c r="BF13" s="430"/>
      <c r="BI13" s="430"/>
      <c r="BN13" s="431"/>
      <c r="BO13" s="432"/>
      <c r="BP13" s="435"/>
      <c r="BQ13" s="432"/>
      <c r="BR13" s="432"/>
      <c r="BS13" s="432"/>
      <c r="BT13" s="432"/>
      <c r="BU13" s="432"/>
      <c r="BV13" s="432"/>
      <c r="BW13" s="432"/>
    </row>
    <row r="14" spans="1:79" x14ac:dyDescent="0.25">
      <c r="A14" s="238" t="s">
        <v>84</v>
      </c>
      <c r="B14" s="259">
        <v>0</v>
      </c>
      <c r="C14" s="259">
        <v>0</v>
      </c>
      <c r="D14" s="259">
        <v>0</v>
      </c>
      <c r="E14" s="259">
        <v>0</v>
      </c>
      <c r="F14" s="259">
        <v>0</v>
      </c>
      <c r="G14" s="259">
        <v>0</v>
      </c>
      <c r="H14" s="259">
        <v>0</v>
      </c>
      <c r="I14" s="259">
        <v>0</v>
      </c>
      <c r="J14" s="259">
        <v>0</v>
      </c>
      <c r="K14" s="3"/>
      <c r="L14" s="445"/>
      <c r="X14" s="445"/>
      <c r="Y14" s="445"/>
      <c r="Z14" s="445"/>
      <c r="AA14" s="445"/>
      <c r="AB14" s="445"/>
      <c r="AM14" s="445"/>
      <c r="AN14" s="445"/>
      <c r="AO14" s="445"/>
      <c r="AP14" s="445"/>
      <c r="AQ14" s="445"/>
      <c r="AR14" s="445"/>
      <c r="AS14" s="445"/>
      <c r="AT14" s="431"/>
      <c r="AU14" s="432"/>
      <c r="AV14" s="435"/>
      <c r="AW14" s="432"/>
      <c r="AX14" s="432"/>
      <c r="AY14" s="432"/>
      <c r="AZ14" s="432"/>
      <c r="BA14" s="432"/>
      <c r="BB14" s="432"/>
      <c r="BC14" s="432"/>
      <c r="BE14" s="430"/>
      <c r="BF14" s="430"/>
      <c r="BI14" s="430"/>
      <c r="BN14" s="431"/>
      <c r="BO14" s="432"/>
      <c r="BP14" s="435"/>
      <c r="BQ14" s="432"/>
      <c r="BR14" s="432"/>
      <c r="BS14" s="432"/>
      <c r="BT14" s="432"/>
      <c r="BU14" s="432"/>
      <c r="BV14" s="432"/>
      <c r="BW14" s="432"/>
    </row>
    <row r="15" spans="1:79" x14ac:dyDescent="0.25">
      <c r="A15" s="238" t="s">
        <v>87</v>
      </c>
      <c r="B15" s="259">
        <v>0</v>
      </c>
      <c r="C15" s="259">
        <v>0</v>
      </c>
      <c r="D15" s="259">
        <v>0</v>
      </c>
      <c r="E15" s="259">
        <v>0</v>
      </c>
      <c r="F15" s="259">
        <v>0</v>
      </c>
      <c r="G15" s="259">
        <v>0</v>
      </c>
      <c r="H15" s="259">
        <v>0</v>
      </c>
      <c r="I15" s="259">
        <v>0</v>
      </c>
      <c r="J15" s="259">
        <v>0</v>
      </c>
      <c r="K15" s="3"/>
      <c r="L15" s="445"/>
      <c r="X15" s="445"/>
      <c r="Y15" s="445"/>
      <c r="Z15" s="445"/>
      <c r="AA15" s="445"/>
      <c r="AB15" s="445"/>
      <c r="AM15" s="445"/>
      <c r="AN15" s="445"/>
      <c r="AO15" s="445"/>
      <c r="AP15" s="445"/>
      <c r="AQ15" s="445"/>
      <c r="AR15" s="445"/>
      <c r="AS15" s="445"/>
      <c r="AT15" s="431"/>
      <c r="AU15" s="432"/>
      <c r="AV15" s="435"/>
      <c r="AW15" s="432"/>
      <c r="AX15" s="432"/>
      <c r="AY15" s="432"/>
      <c r="AZ15" s="432"/>
      <c r="BA15" s="432"/>
      <c r="BB15" s="432"/>
      <c r="BC15" s="432"/>
      <c r="BE15" s="430"/>
      <c r="BF15" s="430"/>
      <c r="BI15" s="430"/>
      <c r="BN15" s="431"/>
      <c r="BO15" s="432"/>
      <c r="BP15" s="432"/>
      <c r="BQ15" s="432"/>
      <c r="BR15" s="432"/>
      <c r="BS15" s="432"/>
      <c r="BT15" s="432"/>
      <c r="BU15" s="432"/>
      <c r="BV15" s="432"/>
      <c r="BW15" s="432"/>
    </row>
    <row r="16" spans="1:79" x14ac:dyDescent="0.25">
      <c r="A16" s="238" t="s">
        <v>29</v>
      </c>
      <c r="B16" s="259">
        <v>119</v>
      </c>
      <c r="C16" s="259">
        <v>-9</v>
      </c>
      <c r="D16" s="259">
        <v>12</v>
      </c>
      <c r="E16" s="259">
        <v>5</v>
      </c>
      <c r="F16" s="259">
        <v>0</v>
      </c>
      <c r="G16" s="259">
        <v>1</v>
      </c>
      <c r="H16" s="259">
        <v>35</v>
      </c>
      <c r="I16" s="259">
        <v>10</v>
      </c>
      <c r="J16" s="259">
        <v>143</v>
      </c>
      <c r="K16" s="3"/>
      <c r="L16" s="445"/>
      <c r="X16" s="445"/>
      <c r="Y16" s="445"/>
      <c r="Z16" s="445"/>
      <c r="AA16" s="445"/>
      <c r="AB16" s="445"/>
      <c r="AM16" s="445"/>
      <c r="AN16" s="445"/>
      <c r="AO16" s="445"/>
      <c r="AP16" s="445"/>
      <c r="AQ16" s="445"/>
      <c r="AR16" s="445"/>
      <c r="AS16" s="445"/>
      <c r="AT16" s="431"/>
      <c r="AU16" s="432"/>
      <c r="AV16" s="435"/>
      <c r="AW16" s="432"/>
      <c r="AX16" s="432"/>
      <c r="AY16" s="432"/>
      <c r="AZ16" s="432"/>
      <c r="BA16" s="432"/>
      <c r="BB16" s="432"/>
      <c r="BC16" s="432"/>
      <c r="BE16" s="430"/>
      <c r="BF16" s="430"/>
      <c r="BI16" s="430"/>
      <c r="BN16" s="431"/>
      <c r="BO16" s="432"/>
      <c r="BP16" s="435"/>
      <c r="BQ16" s="432"/>
      <c r="BR16" s="432"/>
      <c r="BS16" s="432"/>
      <c r="BT16" s="432"/>
      <c r="BU16" s="432"/>
      <c r="BV16" s="432"/>
      <c r="BW16" s="432"/>
    </row>
    <row r="17" spans="1:75" x14ac:dyDescent="0.25">
      <c r="A17" s="238" t="s">
        <v>43</v>
      </c>
      <c r="B17" s="259">
        <v>0</v>
      </c>
      <c r="C17" s="259">
        <v>0</v>
      </c>
      <c r="D17" s="259">
        <v>0</v>
      </c>
      <c r="E17" s="259">
        <v>0</v>
      </c>
      <c r="F17" s="259">
        <v>0</v>
      </c>
      <c r="G17" s="259">
        <v>0</v>
      </c>
      <c r="H17" s="259">
        <v>0</v>
      </c>
      <c r="I17" s="259">
        <v>0</v>
      </c>
      <c r="J17" s="259">
        <v>0</v>
      </c>
      <c r="K17" s="3"/>
      <c r="L17" s="445"/>
      <c r="X17" s="445"/>
      <c r="Y17" s="445"/>
      <c r="Z17" s="445"/>
      <c r="AA17" s="445"/>
      <c r="AB17" s="445"/>
      <c r="AM17" s="445"/>
      <c r="AN17" s="445"/>
      <c r="AO17" s="445"/>
      <c r="AP17" s="445"/>
      <c r="AQ17" s="445"/>
      <c r="AR17" s="445"/>
      <c r="AS17" s="445"/>
      <c r="AT17" s="431"/>
      <c r="AU17" s="432"/>
      <c r="AV17" s="435"/>
      <c r="AW17" s="432"/>
      <c r="AX17" s="432"/>
      <c r="AY17" s="432"/>
      <c r="AZ17" s="432"/>
      <c r="BA17" s="432"/>
      <c r="BB17" s="432"/>
      <c r="BC17" s="432"/>
      <c r="BE17" s="430"/>
      <c r="BF17" s="430"/>
      <c r="BI17" s="430"/>
      <c r="BN17" s="431"/>
      <c r="BO17" s="432"/>
      <c r="BP17" s="435"/>
      <c r="BQ17" s="432"/>
      <c r="BR17" s="432"/>
      <c r="BS17" s="432"/>
      <c r="BT17" s="432"/>
      <c r="BU17" s="432"/>
      <c r="BV17" s="432"/>
      <c r="BW17" s="432"/>
    </row>
    <row r="18" spans="1:75" x14ac:dyDescent="0.25">
      <c r="A18" s="240" t="s">
        <v>44</v>
      </c>
      <c r="B18" s="261">
        <v>72</v>
      </c>
      <c r="C18" s="261">
        <v>6</v>
      </c>
      <c r="D18" s="261">
        <v>4</v>
      </c>
      <c r="E18" s="261">
        <v>20</v>
      </c>
      <c r="F18" s="261">
        <v>0</v>
      </c>
      <c r="G18" s="261">
        <v>1</v>
      </c>
      <c r="H18" s="261">
        <v>3</v>
      </c>
      <c r="I18" s="261">
        <v>6</v>
      </c>
      <c r="J18" s="261">
        <v>60</v>
      </c>
      <c r="K18" s="3"/>
      <c r="L18" s="445"/>
      <c r="X18" s="445"/>
      <c r="Y18" s="445"/>
      <c r="Z18" s="445"/>
      <c r="AA18" s="445"/>
      <c r="AB18" s="445"/>
      <c r="AM18" s="445"/>
      <c r="AN18" s="445"/>
      <c r="AO18" s="445"/>
      <c r="AP18" s="445"/>
      <c r="AQ18" s="445"/>
      <c r="AR18" s="445"/>
      <c r="AS18" s="445"/>
      <c r="AT18" s="431"/>
      <c r="AU18" s="432"/>
      <c r="AV18" s="432"/>
      <c r="AW18" s="432"/>
      <c r="AX18" s="432"/>
      <c r="AY18" s="432"/>
      <c r="AZ18" s="432"/>
      <c r="BA18" s="432"/>
      <c r="BB18" s="432"/>
      <c r="BC18" s="432"/>
      <c r="BE18" s="430"/>
      <c r="BF18" s="430"/>
      <c r="BI18" s="430"/>
      <c r="BN18" s="431"/>
      <c r="BO18" s="432"/>
      <c r="BP18" s="435"/>
      <c r="BQ18" s="432"/>
      <c r="BR18" s="432"/>
      <c r="BS18" s="432"/>
      <c r="BT18" s="432"/>
      <c r="BU18" s="432"/>
      <c r="BV18" s="432"/>
      <c r="BW18" s="432"/>
    </row>
    <row r="19" spans="1:75" x14ac:dyDescent="0.25">
      <c r="A19" s="238" t="s">
        <v>85</v>
      </c>
      <c r="B19" s="259">
        <v>29</v>
      </c>
      <c r="C19" s="259">
        <v>3</v>
      </c>
      <c r="D19" s="259">
        <v>3</v>
      </c>
      <c r="E19" s="259">
        <v>11</v>
      </c>
      <c r="F19" s="259">
        <v>0</v>
      </c>
      <c r="G19" s="259">
        <v>0</v>
      </c>
      <c r="H19" s="259">
        <v>1</v>
      </c>
      <c r="I19" s="259">
        <v>2</v>
      </c>
      <c r="J19" s="259">
        <v>23</v>
      </c>
      <c r="K19" s="3"/>
      <c r="L19" s="445"/>
      <c r="X19" s="445"/>
      <c r="Y19" s="445"/>
      <c r="Z19" s="445"/>
      <c r="AA19" s="445"/>
      <c r="AB19" s="445"/>
      <c r="AM19" s="445"/>
      <c r="AN19" s="445"/>
      <c r="AO19" s="445"/>
      <c r="AP19" s="445"/>
      <c r="AQ19" s="445"/>
      <c r="AR19" s="445"/>
      <c r="AS19" s="445"/>
      <c r="AT19" s="431"/>
      <c r="AU19" s="432"/>
      <c r="AV19" s="435"/>
      <c r="AW19" s="432"/>
      <c r="AX19" s="432"/>
      <c r="AY19" s="432"/>
      <c r="AZ19" s="432"/>
      <c r="BA19" s="432"/>
      <c r="BB19" s="432"/>
      <c r="BC19" s="432"/>
      <c r="BE19" s="430"/>
      <c r="BF19" s="430"/>
      <c r="BI19" s="430"/>
      <c r="BN19" s="431"/>
      <c r="BO19" s="432"/>
      <c r="BP19" s="435"/>
      <c r="BQ19" s="432"/>
      <c r="BR19" s="432"/>
      <c r="BS19" s="432"/>
      <c r="BT19" s="432"/>
      <c r="BU19" s="432"/>
      <c r="BV19" s="432"/>
      <c r="BW19" s="432"/>
    </row>
    <row r="20" spans="1:75" x14ac:dyDescent="0.25">
      <c r="A20" s="238" t="s">
        <v>86</v>
      </c>
      <c r="B20" s="259">
        <v>39</v>
      </c>
      <c r="C20" s="259">
        <v>-2</v>
      </c>
      <c r="D20" s="259">
        <v>1</v>
      </c>
      <c r="E20" s="259">
        <v>6</v>
      </c>
      <c r="F20" s="259">
        <v>0</v>
      </c>
      <c r="G20" s="259">
        <v>1</v>
      </c>
      <c r="H20" s="259">
        <v>2</v>
      </c>
      <c r="I20" s="259">
        <v>3</v>
      </c>
      <c r="J20" s="259">
        <v>32</v>
      </c>
      <c r="K20" s="3"/>
      <c r="L20" s="445"/>
      <c r="X20" s="445"/>
      <c r="Y20" s="445"/>
      <c r="Z20" s="445"/>
      <c r="AA20" s="445"/>
      <c r="AB20" s="445"/>
      <c r="AM20" s="445"/>
      <c r="AN20" s="445"/>
      <c r="AO20" s="445"/>
      <c r="AP20" s="445"/>
      <c r="AQ20" s="445"/>
      <c r="AR20" s="445"/>
      <c r="AS20" s="445"/>
      <c r="AT20" s="431"/>
      <c r="AU20" s="432"/>
      <c r="AV20" s="432"/>
      <c r="AW20" s="432"/>
      <c r="AX20" s="432"/>
      <c r="AY20" s="432"/>
      <c r="AZ20" s="432"/>
      <c r="BA20" s="432"/>
      <c r="BB20" s="432"/>
      <c r="BC20" s="432"/>
      <c r="BE20" s="430"/>
      <c r="BF20" s="430"/>
      <c r="BI20" s="430"/>
      <c r="BN20" s="431"/>
      <c r="BO20" s="432"/>
      <c r="BP20" s="432"/>
      <c r="BQ20" s="432"/>
      <c r="BR20" s="432"/>
      <c r="BS20" s="432"/>
      <c r="BT20" s="432"/>
      <c r="BU20" s="432"/>
      <c r="BV20" s="432"/>
      <c r="BW20" s="432"/>
    </row>
    <row r="21" spans="1:75" x14ac:dyDescent="0.25">
      <c r="A21" s="238" t="s">
        <v>87</v>
      </c>
      <c r="B21" s="259">
        <v>4</v>
      </c>
      <c r="C21" s="259">
        <v>5</v>
      </c>
      <c r="D21" s="259">
        <v>0</v>
      </c>
      <c r="E21" s="259">
        <v>3</v>
      </c>
      <c r="F21" s="259">
        <v>0</v>
      </c>
      <c r="G21" s="259">
        <v>0</v>
      </c>
      <c r="H21" s="259">
        <v>0</v>
      </c>
      <c r="I21" s="259">
        <v>1</v>
      </c>
      <c r="J21" s="259">
        <v>5</v>
      </c>
      <c r="K21" s="3"/>
      <c r="L21" s="445"/>
      <c r="X21" s="445"/>
      <c r="Y21" s="445"/>
      <c r="Z21" s="445"/>
      <c r="AA21" s="445"/>
      <c r="AB21" s="445"/>
      <c r="AM21" s="445"/>
      <c r="AN21" s="445"/>
      <c r="AO21" s="445"/>
      <c r="AP21" s="445"/>
      <c r="AQ21" s="445"/>
      <c r="AR21" s="445"/>
      <c r="AS21" s="445"/>
      <c r="AT21" s="431"/>
      <c r="AU21" s="432"/>
      <c r="AV21" s="435"/>
      <c r="AW21" s="432"/>
      <c r="AX21" s="432"/>
      <c r="AY21" s="432"/>
      <c r="AZ21" s="432"/>
      <c r="BA21" s="432"/>
      <c r="BB21" s="432"/>
      <c r="BC21" s="432"/>
      <c r="BE21" s="430"/>
      <c r="BF21" s="430"/>
      <c r="BI21" s="430"/>
      <c r="BN21" s="431"/>
      <c r="BO21" s="432"/>
      <c r="BP21" s="435"/>
      <c r="BQ21" s="432"/>
      <c r="BR21" s="432"/>
      <c r="BS21" s="432"/>
      <c r="BT21" s="432"/>
      <c r="BU21" s="432"/>
      <c r="BV21" s="432"/>
      <c r="BW21" s="432"/>
    </row>
    <row r="22" spans="1:75" x14ac:dyDescent="0.25">
      <c r="A22" s="238" t="s">
        <v>45</v>
      </c>
      <c r="B22" s="259">
        <v>3</v>
      </c>
      <c r="C22" s="259">
        <v>-1</v>
      </c>
      <c r="D22" s="259">
        <v>0</v>
      </c>
      <c r="E22" s="259">
        <v>1</v>
      </c>
      <c r="F22" s="259">
        <v>0</v>
      </c>
      <c r="G22" s="259">
        <v>0</v>
      </c>
      <c r="H22" s="259">
        <v>0</v>
      </c>
      <c r="I22" s="259">
        <v>0</v>
      </c>
      <c r="J22" s="259">
        <v>1</v>
      </c>
      <c r="K22" s="3"/>
      <c r="L22" s="445"/>
      <c r="X22" s="445"/>
      <c r="Y22" s="445"/>
      <c r="Z22" s="445"/>
      <c r="AA22" s="445"/>
      <c r="AB22" s="445"/>
      <c r="AM22" s="445"/>
      <c r="AN22" s="445"/>
      <c r="AO22" s="445"/>
      <c r="AP22" s="445"/>
      <c r="AQ22" s="445"/>
      <c r="AR22" s="445"/>
      <c r="AS22" s="445"/>
      <c r="AT22" s="431"/>
      <c r="AU22" s="432"/>
      <c r="AV22" s="432"/>
      <c r="AW22" s="432"/>
      <c r="AX22" s="432"/>
      <c r="AY22" s="432"/>
      <c r="AZ22" s="432"/>
      <c r="BA22" s="432"/>
      <c r="BB22" s="432"/>
      <c r="BC22" s="432"/>
      <c r="BE22" s="430"/>
      <c r="BF22" s="430"/>
      <c r="BI22" s="430"/>
      <c r="BN22" s="431"/>
      <c r="BO22" s="432"/>
      <c r="BP22" s="435"/>
      <c r="BQ22" s="432"/>
      <c r="BR22" s="432"/>
      <c r="BS22" s="432"/>
      <c r="BT22" s="432"/>
      <c r="BU22" s="432"/>
      <c r="BV22" s="432"/>
      <c r="BW22" s="432"/>
    </row>
    <row r="23" spans="1:75" x14ac:dyDescent="0.25">
      <c r="A23" s="238" t="s">
        <v>46</v>
      </c>
      <c r="B23" s="259">
        <v>5</v>
      </c>
      <c r="C23" s="259">
        <v>-2</v>
      </c>
      <c r="D23" s="259">
        <v>0</v>
      </c>
      <c r="E23" s="259">
        <v>0</v>
      </c>
      <c r="F23" s="259">
        <v>0</v>
      </c>
      <c r="G23" s="259">
        <v>0</v>
      </c>
      <c r="H23" s="259">
        <v>0</v>
      </c>
      <c r="I23" s="259">
        <v>0</v>
      </c>
      <c r="J23" s="259">
        <v>3</v>
      </c>
      <c r="K23" s="3"/>
      <c r="L23" s="445"/>
      <c r="X23" s="445"/>
      <c r="Y23" s="445"/>
      <c r="Z23" s="445"/>
      <c r="AA23" s="445"/>
      <c r="AB23" s="445"/>
      <c r="AM23" s="445"/>
      <c r="AN23" s="445"/>
      <c r="AO23" s="445"/>
      <c r="AP23" s="445"/>
      <c r="AQ23" s="445"/>
      <c r="AR23" s="445"/>
      <c r="AS23" s="445"/>
      <c r="AT23" s="431"/>
      <c r="AU23" s="432"/>
      <c r="AV23" s="432"/>
      <c r="AW23" s="432"/>
      <c r="AX23" s="432"/>
      <c r="AY23" s="432"/>
      <c r="AZ23" s="432"/>
      <c r="BA23" s="432"/>
      <c r="BB23" s="432"/>
      <c r="BC23" s="432"/>
      <c r="BE23" s="430"/>
      <c r="BF23" s="430"/>
      <c r="BI23" s="430"/>
      <c r="BN23" s="431"/>
      <c r="BO23" s="432"/>
      <c r="BP23" s="435"/>
      <c r="BQ23" s="432"/>
      <c r="BR23" s="432"/>
      <c r="BS23" s="432"/>
      <c r="BT23" s="432"/>
      <c r="BU23" s="432"/>
      <c r="BV23" s="432"/>
      <c r="BW23" s="432"/>
    </row>
    <row r="24" spans="1:75" x14ac:dyDescent="0.25">
      <c r="A24" s="238" t="s">
        <v>47</v>
      </c>
      <c r="B24" s="259">
        <v>0</v>
      </c>
      <c r="C24" s="259">
        <v>0</v>
      </c>
      <c r="D24" s="259">
        <v>0</v>
      </c>
      <c r="E24" s="259">
        <v>0</v>
      </c>
      <c r="F24" s="259">
        <v>0</v>
      </c>
      <c r="G24" s="259">
        <v>0</v>
      </c>
      <c r="H24" s="259">
        <v>0</v>
      </c>
      <c r="I24" s="259">
        <v>0</v>
      </c>
      <c r="J24" s="259">
        <v>0</v>
      </c>
      <c r="K24" s="3"/>
      <c r="L24" s="445"/>
      <c r="X24" s="445"/>
      <c r="Y24" s="445"/>
      <c r="Z24" s="445"/>
      <c r="AA24" s="445"/>
      <c r="AB24" s="445"/>
      <c r="AM24" s="445"/>
      <c r="AN24" s="445"/>
      <c r="AO24" s="445"/>
      <c r="AP24" s="445"/>
      <c r="AQ24" s="445"/>
      <c r="AR24" s="445"/>
      <c r="AS24" s="445"/>
      <c r="AT24" s="431"/>
      <c r="AU24" s="432"/>
      <c r="AV24" s="432"/>
      <c r="AW24" s="432"/>
      <c r="AX24" s="432"/>
      <c r="AY24" s="432"/>
      <c r="AZ24" s="432"/>
      <c r="BA24" s="432"/>
      <c r="BB24" s="432"/>
      <c r="BC24" s="432"/>
      <c r="BE24" s="430"/>
      <c r="BF24" s="430"/>
      <c r="BI24" s="430"/>
      <c r="BN24" s="431"/>
      <c r="BO24" s="432"/>
      <c r="BP24" s="435"/>
      <c r="BQ24" s="432"/>
      <c r="BR24" s="432"/>
      <c r="BS24" s="432"/>
      <c r="BT24" s="432"/>
      <c r="BU24" s="432"/>
      <c r="BV24" s="432"/>
      <c r="BW24" s="432"/>
    </row>
    <row r="25" spans="1:75" x14ac:dyDescent="0.25">
      <c r="A25" s="238" t="s">
        <v>74</v>
      </c>
      <c r="B25" s="259">
        <v>0</v>
      </c>
      <c r="C25" s="259">
        <v>0</v>
      </c>
      <c r="D25" s="259">
        <v>0</v>
      </c>
      <c r="E25" s="259">
        <v>0</v>
      </c>
      <c r="F25" s="259">
        <v>0</v>
      </c>
      <c r="G25" s="259">
        <v>0</v>
      </c>
      <c r="H25" s="259">
        <v>0</v>
      </c>
      <c r="I25" s="259">
        <v>0</v>
      </c>
      <c r="J25" s="259">
        <v>0</v>
      </c>
      <c r="K25" s="3"/>
      <c r="L25" s="445"/>
      <c r="X25" s="445"/>
      <c r="Y25" s="445"/>
      <c r="Z25" s="445"/>
      <c r="AA25" s="445"/>
      <c r="AB25" s="445"/>
      <c r="AM25" s="445"/>
      <c r="AN25" s="445"/>
      <c r="AO25" s="445"/>
      <c r="AP25" s="445"/>
      <c r="AQ25" s="445"/>
      <c r="AR25" s="445"/>
      <c r="AS25" s="445"/>
      <c r="AT25" s="431"/>
      <c r="AU25" s="432"/>
      <c r="AV25" s="432"/>
      <c r="AW25" s="432"/>
      <c r="AX25" s="432"/>
      <c r="AY25" s="432"/>
      <c r="AZ25" s="432"/>
      <c r="BA25" s="432"/>
      <c r="BB25" s="432"/>
      <c r="BC25" s="432"/>
      <c r="BE25" s="430"/>
      <c r="BF25" s="430"/>
      <c r="BI25" s="430"/>
      <c r="BN25" s="431"/>
      <c r="BO25" s="432"/>
      <c r="BP25" s="435"/>
      <c r="BQ25" s="432"/>
      <c r="BR25" s="432"/>
      <c r="BS25" s="432"/>
      <c r="BT25" s="432"/>
      <c r="BU25" s="432"/>
      <c r="BV25" s="432"/>
      <c r="BW25" s="432"/>
    </row>
    <row r="26" spans="1:75" x14ac:dyDescent="0.25">
      <c r="A26" s="240" t="s">
        <v>30</v>
      </c>
      <c r="B26" s="261">
        <v>199</v>
      </c>
      <c r="C26" s="261">
        <v>13</v>
      </c>
      <c r="D26" s="261">
        <v>42</v>
      </c>
      <c r="E26" s="261">
        <v>66</v>
      </c>
      <c r="F26" s="261">
        <v>2</v>
      </c>
      <c r="G26" s="261">
        <v>11</v>
      </c>
      <c r="H26" s="261">
        <v>41</v>
      </c>
      <c r="I26" s="261">
        <v>29</v>
      </c>
      <c r="J26" s="261">
        <v>209</v>
      </c>
      <c r="K26" s="3"/>
      <c r="L26" s="445"/>
      <c r="X26" s="445"/>
      <c r="Y26" s="445"/>
      <c r="Z26" s="445"/>
      <c r="AA26" s="445"/>
      <c r="AB26" s="445"/>
      <c r="AM26" s="445"/>
      <c r="AN26" s="445"/>
      <c r="AO26" s="445"/>
      <c r="AP26" s="445"/>
      <c r="AQ26" s="445"/>
      <c r="AR26" s="445"/>
      <c r="AS26" s="445"/>
      <c r="AT26" s="431"/>
      <c r="AU26" s="432"/>
      <c r="AV26" s="432"/>
      <c r="AW26" s="432"/>
      <c r="AX26" s="432"/>
      <c r="AY26" s="432"/>
      <c r="AZ26" s="432"/>
      <c r="BA26" s="432"/>
      <c r="BB26" s="432"/>
      <c r="BC26" s="432"/>
      <c r="BE26" s="430"/>
      <c r="BF26" s="430"/>
      <c r="BI26" s="430"/>
      <c r="BN26" s="431"/>
      <c r="BO26" s="432"/>
      <c r="BP26" s="435"/>
      <c r="BQ26" s="432"/>
      <c r="BR26" s="432"/>
      <c r="BS26" s="432"/>
      <c r="BT26" s="432"/>
      <c r="BU26" s="432"/>
      <c r="BV26" s="432"/>
      <c r="BW26" s="432"/>
    </row>
    <row r="27" spans="1:75" x14ac:dyDescent="0.25">
      <c r="A27" s="238" t="s">
        <v>88</v>
      </c>
      <c r="B27" s="259">
        <v>164</v>
      </c>
      <c r="C27" s="259">
        <v>13</v>
      </c>
      <c r="D27" s="259">
        <v>38</v>
      </c>
      <c r="E27" s="259">
        <v>66</v>
      </c>
      <c r="F27" s="259">
        <v>1</v>
      </c>
      <c r="G27" s="259">
        <v>11</v>
      </c>
      <c r="H27" s="259">
        <v>41</v>
      </c>
      <c r="I27" s="259">
        <v>26</v>
      </c>
      <c r="J27" s="259">
        <v>174</v>
      </c>
      <c r="K27" s="3"/>
      <c r="L27" s="445"/>
      <c r="X27" s="445"/>
      <c r="Y27" s="445"/>
      <c r="Z27" s="445"/>
      <c r="AA27" s="445"/>
      <c r="AB27" s="445"/>
      <c r="AM27" s="445"/>
      <c r="AN27" s="445"/>
      <c r="AO27" s="445"/>
      <c r="AP27" s="445"/>
      <c r="AQ27" s="445"/>
      <c r="AR27" s="445"/>
      <c r="AS27" s="445"/>
      <c r="AT27" s="431"/>
      <c r="AU27" s="432"/>
      <c r="AV27" s="435"/>
      <c r="AW27" s="432"/>
      <c r="AX27" s="432"/>
      <c r="AY27" s="432"/>
      <c r="AZ27" s="432"/>
      <c r="BA27" s="432"/>
      <c r="BB27" s="432"/>
      <c r="BC27" s="432"/>
      <c r="BE27" s="430"/>
      <c r="BF27" s="430"/>
      <c r="BI27" s="430"/>
      <c r="BN27" s="431"/>
      <c r="BO27" s="432"/>
      <c r="BP27" s="432"/>
      <c r="BQ27" s="432"/>
      <c r="BR27" s="432"/>
      <c r="BS27" s="432"/>
      <c r="BT27" s="432"/>
      <c r="BU27" s="432"/>
      <c r="BV27" s="432"/>
      <c r="BW27" s="432"/>
    </row>
    <row r="28" spans="1:75" x14ac:dyDescent="0.25">
      <c r="A28" s="238" t="s">
        <v>89</v>
      </c>
      <c r="B28" s="259">
        <v>35</v>
      </c>
      <c r="C28" s="259">
        <v>0</v>
      </c>
      <c r="D28" s="259">
        <v>4</v>
      </c>
      <c r="E28" s="259">
        <v>0</v>
      </c>
      <c r="F28" s="259">
        <v>1</v>
      </c>
      <c r="G28" s="259">
        <v>0</v>
      </c>
      <c r="H28" s="259">
        <v>0</v>
      </c>
      <c r="I28" s="259">
        <v>3</v>
      </c>
      <c r="J28" s="259">
        <v>35</v>
      </c>
      <c r="K28" s="3"/>
      <c r="L28" s="445"/>
      <c r="X28" s="445"/>
      <c r="Y28" s="445"/>
      <c r="Z28" s="445"/>
      <c r="AA28" s="445"/>
      <c r="AB28" s="445"/>
      <c r="AM28" s="445"/>
      <c r="AN28" s="445"/>
      <c r="AO28" s="445"/>
      <c r="AP28" s="445"/>
      <c r="AQ28" s="445"/>
      <c r="AR28" s="445"/>
      <c r="AS28" s="445"/>
      <c r="AT28" s="431"/>
      <c r="AU28" s="432"/>
      <c r="AV28" s="432"/>
      <c r="AW28" s="432"/>
      <c r="AX28" s="432"/>
      <c r="AY28" s="432"/>
      <c r="AZ28" s="432"/>
      <c r="BA28" s="432"/>
      <c r="BB28" s="432"/>
      <c r="BC28" s="432"/>
      <c r="BE28" s="430"/>
      <c r="BF28" s="430"/>
      <c r="BI28" s="430"/>
      <c r="BN28" s="431"/>
      <c r="BO28" s="432"/>
      <c r="BP28" s="435"/>
      <c r="BQ28" s="432"/>
      <c r="BR28" s="432"/>
      <c r="BS28" s="432"/>
      <c r="BT28" s="432"/>
      <c r="BU28" s="432"/>
      <c r="BV28" s="432"/>
      <c r="BW28" s="432"/>
    </row>
    <row r="29" spans="1:75" x14ac:dyDescent="0.25">
      <c r="A29" s="238" t="s">
        <v>49</v>
      </c>
      <c r="B29" s="259">
        <v>1</v>
      </c>
      <c r="C29" s="259">
        <v>0</v>
      </c>
      <c r="D29" s="259">
        <v>2</v>
      </c>
      <c r="E29" s="259">
        <v>1</v>
      </c>
      <c r="F29" s="259">
        <v>0</v>
      </c>
      <c r="G29" s="259">
        <v>0</v>
      </c>
      <c r="H29" s="259">
        <v>0</v>
      </c>
      <c r="I29" s="259">
        <v>0</v>
      </c>
      <c r="J29" s="259">
        <v>2</v>
      </c>
      <c r="K29" s="3"/>
      <c r="L29" s="445"/>
      <c r="X29" s="445"/>
      <c r="Y29" s="445"/>
      <c r="Z29" s="445"/>
      <c r="AA29" s="445"/>
      <c r="AB29" s="445"/>
      <c r="AD29" s="446"/>
      <c r="AE29" s="446"/>
      <c r="AF29" s="446"/>
      <c r="AG29" s="446"/>
      <c r="AH29" s="446"/>
      <c r="AI29" s="446"/>
      <c r="AJ29" s="446"/>
      <c r="AK29" s="446"/>
      <c r="AL29" s="446"/>
      <c r="AM29" s="445"/>
      <c r="AN29" s="445"/>
      <c r="AO29" s="445"/>
      <c r="AP29" s="445"/>
      <c r="AQ29" s="445"/>
      <c r="AR29" s="445"/>
      <c r="AS29" s="445"/>
      <c r="AT29" s="431"/>
      <c r="AU29" s="432"/>
      <c r="AV29" s="432"/>
      <c r="AW29" s="432"/>
      <c r="AX29" s="432"/>
      <c r="AY29" s="432"/>
      <c r="AZ29" s="432"/>
      <c r="BA29" s="432"/>
      <c r="BB29" s="432"/>
      <c r="BC29" s="432"/>
      <c r="BE29" s="430"/>
      <c r="BF29" s="430"/>
      <c r="BI29" s="430"/>
      <c r="BN29" s="431"/>
      <c r="BO29" s="432"/>
      <c r="BP29" s="432"/>
      <c r="BQ29" s="432"/>
      <c r="BR29" s="432"/>
      <c r="BS29" s="432"/>
      <c r="BT29" s="432"/>
      <c r="BU29" s="432"/>
      <c r="BV29" s="432"/>
      <c r="BW29" s="432"/>
    </row>
    <row r="30" spans="1:75" x14ac:dyDescent="0.25">
      <c r="A30" s="238" t="s">
        <v>50</v>
      </c>
      <c r="B30" s="259">
        <v>130</v>
      </c>
      <c r="C30" s="259">
        <v>-14</v>
      </c>
      <c r="D30" s="259">
        <v>35</v>
      </c>
      <c r="E30" s="259">
        <v>19</v>
      </c>
      <c r="F30" s="259">
        <v>0</v>
      </c>
      <c r="G30" s="259">
        <v>96</v>
      </c>
      <c r="H30" s="259">
        <v>20</v>
      </c>
      <c r="I30" s="259">
        <v>20</v>
      </c>
      <c r="J30" s="259">
        <v>228</v>
      </c>
      <c r="K30" s="3"/>
      <c r="L30" s="445"/>
      <c r="X30" s="445"/>
      <c r="Y30" s="445"/>
      <c r="Z30" s="445"/>
      <c r="AA30" s="445"/>
      <c r="AB30" s="445"/>
      <c r="AM30" s="445"/>
      <c r="AN30" s="445"/>
      <c r="AO30" s="445"/>
      <c r="AP30" s="445"/>
      <c r="AQ30" s="445"/>
      <c r="AR30" s="445"/>
      <c r="AS30" s="445"/>
      <c r="AT30" s="431"/>
      <c r="AU30" s="432"/>
      <c r="AV30" s="432"/>
      <c r="AW30" s="432"/>
      <c r="AX30" s="432"/>
      <c r="AY30" s="432"/>
      <c r="AZ30" s="432"/>
      <c r="BA30" s="432"/>
      <c r="BB30" s="432"/>
      <c r="BC30" s="432"/>
      <c r="BE30" s="430"/>
      <c r="BF30" s="430"/>
      <c r="BI30" s="430"/>
      <c r="BN30" s="431"/>
      <c r="BO30" s="432"/>
      <c r="BP30" s="432"/>
      <c r="BQ30" s="432"/>
      <c r="BR30" s="432"/>
      <c r="BS30" s="432"/>
      <c r="BT30" s="432"/>
      <c r="BU30" s="432"/>
      <c r="BV30" s="432"/>
      <c r="BW30" s="432"/>
    </row>
    <row r="31" spans="1:75" x14ac:dyDescent="0.25">
      <c r="A31" s="238" t="s">
        <v>51</v>
      </c>
      <c r="B31" s="259">
        <v>364</v>
      </c>
      <c r="C31" s="259">
        <v>-22</v>
      </c>
      <c r="D31" s="259">
        <v>34</v>
      </c>
      <c r="E31" s="259">
        <v>64</v>
      </c>
      <c r="F31" s="259">
        <v>51</v>
      </c>
      <c r="G31" s="259">
        <v>1</v>
      </c>
      <c r="H31" s="259">
        <v>68</v>
      </c>
      <c r="I31" s="259">
        <v>35</v>
      </c>
      <c r="J31" s="259">
        <v>295</v>
      </c>
      <c r="K31" s="3"/>
      <c r="L31" s="445"/>
      <c r="X31" s="445"/>
      <c r="Y31" s="445"/>
      <c r="Z31" s="445"/>
      <c r="AA31" s="445"/>
      <c r="AB31" s="445"/>
      <c r="AM31" s="445"/>
      <c r="AN31" s="445"/>
      <c r="AO31" s="445"/>
      <c r="AP31" s="445"/>
      <c r="AQ31" s="445"/>
      <c r="AR31" s="445"/>
      <c r="AS31" s="445"/>
      <c r="AT31" s="431"/>
      <c r="AU31" s="432"/>
      <c r="AV31" s="432"/>
      <c r="AW31" s="432"/>
      <c r="AX31" s="432"/>
      <c r="AY31" s="432"/>
      <c r="AZ31" s="432"/>
      <c r="BA31" s="432"/>
      <c r="BB31" s="432"/>
      <c r="BC31" s="432"/>
      <c r="BE31" s="430"/>
      <c r="BF31" s="430"/>
      <c r="BI31" s="430"/>
      <c r="BN31" s="431"/>
      <c r="BO31" s="432"/>
      <c r="BP31" s="432"/>
      <c r="BQ31" s="432"/>
      <c r="BR31" s="432"/>
      <c r="BS31" s="432"/>
      <c r="BT31" s="432"/>
      <c r="BU31" s="432"/>
      <c r="BV31" s="432"/>
      <c r="BW31" s="432"/>
    </row>
    <row r="32" spans="1:75" x14ac:dyDescent="0.25">
      <c r="A32" s="238" t="s">
        <v>52</v>
      </c>
      <c r="B32" s="259">
        <v>123</v>
      </c>
      <c r="C32" s="259">
        <v>-2</v>
      </c>
      <c r="D32" s="259">
        <v>4</v>
      </c>
      <c r="E32" s="259">
        <v>15</v>
      </c>
      <c r="F32" s="259">
        <v>0</v>
      </c>
      <c r="G32" s="259">
        <v>0</v>
      </c>
      <c r="H32" s="259">
        <v>9</v>
      </c>
      <c r="I32" s="259">
        <v>5</v>
      </c>
      <c r="J32" s="259">
        <v>114</v>
      </c>
      <c r="K32" s="3"/>
      <c r="L32" s="445"/>
      <c r="X32" s="445"/>
      <c r="Y32" s="445"/>
      <c r="Z32" s="445"/>
      <c r="AA32" s="445"/>
      <c r="AB32" s="445"/>
      <c r="AM32" s="445"/>
      <c r="AN32" s="445"/>
      <c r="AO32" s="445"/>
      <c r="AP32" s="445"/>
      <c r="AQ32" s="445"/>
      <c r="AR32" s="445"/>
      <c r="AS32" s="445"/>
      <c r="AT32" s="431"/>
      <c r="AU32" s="432"/>
      <c r="AV32" s="432"/>
      <c r="AW32" s="432"/>
      <c r="AX32" s="432"/>
      <c r="AY32" s="432"/>
      <c r="AZ32" s="432"/>
      <c r="BA32" s="432"/>
      <c r="BB32" s="432"/>
      <c r="BC32" s="432"/>
      <c r="BE32" s="430"/>
      <c r="BF32" s="430"/>
      <c r="BI32" s="430"/>
      <c r="BN32" s="431"/>
      <c r="BO32" s="432"/>
      <c r="BP32" s="432"/>
      <c r="BQ32" s="432"/>
      <c r="BR32" s="432"/>
      <c r="BS32" s="432"/>
      <c r="BT32" s="432"/>
      <c r="BU32" s="432"/>
      <c r="BV32" s="432"/>
      <c r="BW32" s="432"/>
    </row>
    <row r="33" spans="1:75" x14ac:dyDescent="0.25">
      <c r="A33" s="238" t="s">
        <v>258</v>
      </c>
      <c r="B33" s="259">
        <v>0</v>
      </c>
      <c r="C33" s="259">
        <v>0</v>
      </c>
      <c r="D33" s="259">
        <v>0</v>
      </c>
      <c r="E33" s="259">
        <v>0</v>
      </c>
      <c r="F33" s="259">
        <v>0</v>
      </c>
      <c r="G33" s="259">
        <v>0</v>
      </c>
      <c r="H33" s="259">
        <v>0</v>
      </c>
      <c r="I33" s="259">
        <v>0</v>
      </c>
      <c r="J33" s="259">
        <v>0</v>
      </c>
      <c r="K33" s="3"/>
      <c r="L33" s="445"/>
      <c r="X33" s="445"/>
      <c r="Y33" s="445"/>
      <c r="Z33" s="445"/>
      <c r="AA33" s="445"/>
      <c r="AB33" s="445"/>
      <c r="AD33" s="446"/>
      <c r="AE33" s="446"/>
      <c r="AF33" s="446"/>
      <c r="AG33" s="446"/>
      <c r="AH33" s="446"/>
      <c r="AI33" s="446"/>
      <c r="AJ33" s="446"/>
      <c r="AK33" s="446"/>
      <c r="AL33" s="446"/>
      <c r="AM33" s="445"/>
      <c r="AN33" s="445"/>
      <c r="AO33" s="445"/>
      <c r="AP33" s="445"/>
      <c r="AQ33" s="445"/>
      <c r="AR33" s="445"/>
      <c r="AS33" s="445"/>
      <c r="AT33" s="431"/>
      <c r="AU33" s="432"/>
      <c r="AV33" s="432"/>
      <c r="AW33" s="432"/>
      <c r="AX33" s="432"/>
      <c r="AY33" s="432"/>
      <c r="AZ33" s="432"/>
      <c r="BA33" s="432"/>
      <c r="BB33" s="432"/>
      <c r="BC33" s="432"/>
      <c r="BE33" s="430"/>
      <c r="BF33" s="430"/>
      <c r="BI33" s="430"/>
      <c r="BN33" s="431"/>
      <c r="BO33" s="432"/>
      <c r="BP33" s="432"/>
      <c r="BQ33" s="432"/>
      <c r="BR33" s="432"/>
      <c r="BS33" s="432"/>
      <c r="BT33" s="432"/>
      <c r="BU33" s="432"/>
      <c r="BV33" s="432"/>
      <c r="BW33" s="432"/>
    </row>
    <row r="34" spans="1:75" x14ac:dyDescent="0.25">
      <c r="A34" s="240" t="s">
        <v>34</v>
      </c>
      <c r="B34" s="261">
        <v>1574</v>
      </c>
      <c r="C34" s="261">
        <v>-17</v>
      </c>
      <c r="D34" s="261">
        <v>62</v>
      </c>
      <c r="E34" s="261">
        <v>401</v>
      </c>
      <c r="F34" s="261">
        <v>110</v>
      </c>
      <c r="G34" s="261">
        <v>45</v>
      </c>
      <c r="H34" s="261">
        <v>180</v>
      </c>
      <c r="I34" s="261">
        <v>159</v>
      </c>
      <c r="J34" s="261">
        <v>1174</v>
      </c>
      <c r="K34" s="3"/>
      <c r="L34" s="445"/>
      <c r="X34" s="445"/>
      <c r="Y34" s="445"/>
      <c r="Z34" s="445"/>
      <c r="AA34" s="445"/>
      <c r="AB34" s="445"/>
      <c r="AM34" s="445"/>
      <c r="AN34" s="445"/>
      <c r="AO34" s="445"/>
      <c r="AP34" s="445"/>
      <c r="AQ34" s="445"/>
      <c r="AR34" s="445"/>
      <c r="AS34" s="445"/>
      <c r="AT34" s="431"/>
      <c r="AU34" s="432"/>
      <c r="AV34" s="435"/>
      <c r="AW34" s="432"/>
      <c r="AX34" s="432"/>
      <c r="AY34" s="432"/>
      <c r="AZ34" s="432"/>
      <c r="BA34" s="432"/>
      <c r="BB34" s="432"/>
      <c r="BC34" s="432"/>
      <c r="BE34" s="430"/>
      <c r="BF34" s="430"/>
      <c r="BI34" s="430"/>
      <c r="BN34" s="431"/>
      <c r="BO34" s="432"/>
      <c r="BP34" s="435"/>
      <c r="BQ34" s="432"/>
      <c r="BR34" s="432"/>
      <c r="BS34" s="432"/>
      <c r="BT34" s="432"/>
      <c r="BU34" s="432"/>
      <c r="BV34" s="432"/>
      <c r="BW34" s="432"/>
    </row>
    <row r="35" spans="1:75" x14ac:dyDescent="0.25">
      <c r="A35" s="238" t="s">
        <v>90</v>
      </c>
      <c r="B35" s="259">
        <v>220</v>
      </c>
      <c r="C35" s="259">
        <v>12</v>
      </c>
      <c r="D35" s="259">
        <v>2</v>
      </c>
      <c r="E35" s="259">
        <v>74</v>
      </c>
      <c r="F35" s="259">
        <v>5</v>
      </c>
      <c r="G35" s="259">
        <v>7</v>
      </c>
      <c r="H35" s="259">
        <v>7</v>
      </c>
      <c r="I35" s="259">
        <v>21</v>
      </c>
      <c r="J35" s="259">
        <v>148</v>
      </c>
      <c r="K35" s="3"/>
      <c r="L35" s="445"/>
      <c r="X35" s="445"/>
      <c r="Y35" s="445"/>
      <c r="Z35" s="445"/>
      <c r="AA35" s="445"/>
      <c r="AB35" s="445"/>
      <c r="AM35" s="445"/>
      <c r="AN35" s="445"/>
      <c r="AO35" s="445"/>
      <c r="AP35" s="445"/>
      <c r="AQ35" s="445"/>
      <c r="AR35" s="445"/>
      <c r="AS35" s="445"/>
      <c r="AT35" s="431"/>
      <c r="AU35" s="432"/>
      <c r="AV35" s="435"/>
      <c r="AW35" s="432"/>
      <c r="AX35" s="432"/>
      <c r="AY35" s="432"/>
      <c r="AZ35" s="432"/>
      <c r="BA35" s="432"/>
      <c r="BB35" s="432"/>
      <c r="BC35" s="432"/>
      <c r="BE35" s="430"/>
      <c r="BF35" s="430"/>
      <c r="BI35" s="430"/>
      <c r="BN35" s="431"/>
      <c r="BO35" s="432"/>
      <c r="BP35" s="435"/>
      <c r="BQ35" s="432"/>
      <c r="BR35" s="432"/>
      <c r="BS35" s="432"/>
      <c r="BT35" s="432"/>
      <c r="BU35" s="432"/>
      <c r="BV35" s="432"/>
      <c r="BW35" s="432"/>
    </row>
    <row r="36" spans="1:75" x14ac:dyDescent="0.25">
      <c r="A36" s="238" t="s">
        <v>91</v>
      </c>
      <c r="B36" s="259">
        <v>338</v>
      </c>
      <c r="C36" s="259">
        <v>9</v>
      </c>
      <c r="D36" s="259">
        <v>5</v>
      </c>
      <c r="E36" s="259">
        <v>44</v>
      </c>
      <c r="F36" s="259">
        <v>92</v>
      </c>
      <c r="G36" s="259">
        <v>30</v>
      </c>
      <c r="H36" s="259">
        <v>47</v>
      </c>
      <c r="I36" s="259">
        <v>46</v>
      </c>
      <c r="J36" s="259">
        <v>247</v>
      </c>
      <c r="K36" s="3"/>
      <c r="L36" s="445"/>
      <c r="X36" s="445"/>
      <c r="Y36" s="445"/>
      <c r="Z36" s="445"/>
      <c r="AA36" s="445"/>
      <c r="AB36" s="445"/>
      <c r="AM36" s="445"/>
      <c r="AN36" s="445"/>
      <c r="AO36" s="445"/>
      <c r="AP36" s="445"/>
      <c r="AQ36" s="445"/>
      <c r="AR36" s="445"/>
      <c r="AS36" s="445"/>
      <c r="AT36" s="431"/>
      <c r="AU36" s="432"/>
      <c r="AV36" s="432"/>
      <c r="AW36" s="432"/>
      <c r="AX36" s="432"/>
      <c r="AY36" s="432"/>
      <c r="AZ36" s="432"/>
      <c r="BA36" s="432"/>
      <c r="BB36" s="432"/>
      <c r="BC36" s="432"/>
      <c r="BE36" s="430"/>
      <c r="BF36" s="430"/>
      <c r="BI36" s="430"/>
      <c r="BN36" s="431"/>
      <c r="BO36" s="432"/>
      <c r="BP36" s="432"/>
      <c r="BQ36" s="432"/>
      <c r="BR36" s="432"/>
      <c r="BS36" s="432"/>
      <c r="BT36" s="432"/>
      <c r="BU36" s="432"/>
      <c r="BV36" s="432"/>
      <c r="BW36" s="432"/>
    </row>
    <row r="37" spans="1:75" x14ac:dyDescent="0.25">
      <c r="A37" s="238" t="s">
        <v>92</v>
      </c>
      <c r="B37" s="259">
        <v>54</v>
      </c>
      <c r="C37" s="259">
        <v>-1</v>
      </c>
      <c r="D37" s="259">
        <v>3</v>
      </c>
      <c r="E37" s="259">
        <v>14</v>
      </c>
      <c r="F37" s="259">
        <v>4</v>
      </c>
      <c r="G37" s="259">
        <v>3</v>
      </c>
      <c r="H37" s="259">
        <v>13</v>
      </c>
      <c r="I37" s="259">
        <v>7</v>
      </c>
      <c r="J37" s="259">
        <v>47</v>
      </c>
      <c r="K37" s="3"/>
      <c r="L37" s="445"/>
      <c r="X37" s="445"/>
      <c r="Y37" s="445"/>
      <c r="Z37" s="445"/>
      <c r="AA37" s="445"/>
      <c r="AB37" s="445"/>
      <c r="AM37" s="445"/>
      <c r="AN37" s="445"/>
      <c r="AO37" s="445"/>
      <c r="AP37" s="445"/>
      <c r="AQ37" s="445"/>
      <c r="AR37" s="445"/>
      <c r="AS37" s="445"/>
      <c r="AT37" s="431"/>
      <c r="AU37" s="432"/>
      <c r="AV37" s="432"/>
      <c r="AW37" s="432"/>
      <c r="AX37" s="432"/>
      <c r="AY37" s="432"/>
      <c r="AZ37" s="432"/>
      <c r="BA37" s="432"/>
      <c r="BB37" s="432"/>
      <c r="BC37" s="432"/>
      <c r="BE37" s="430"/>
      <c r="BF37" s="430"/>
      <c r="BI37" s="430"/>
      <c r="BN37" s="431"/>
      <c r="BO37" s="432"/>
      <c r="BP37" s="432"/>
      <c r="BQ37" s="432"/>
      <c r="BR37" s="432"/>
      <c r="BS37" s="432"/>
      <c r="BT37" s="432"/>
      <c r="BU37" s="432"/>
      <c r="BV37" s="432"/>
      <c r="BW37" s="432"/>
    </row>
    <row r="38" spans="1:75" x14ac:dyDescent="0.25">
      <c r="A38" s="238" t="s">
        <v>93</v>
      </c>
      <c r="B38" s="259">
        <v>192</v>
      </c>
      <c r="C38" s="259">
        <v>-2</v>
      </c>
      <c r="D38" s="259">
        <v>6</v>
      </c>
      <c r="E38" s="259">
        <v>46</v>
      </c>
      <c r="F38" s="259">
        <v>1</v>
      </c>
      <c r="G38" s="259">
        <v>0</v>
      </c>
      <c r="H38" s="259">
        <v>7</v>
      </c>
      <c r="I38" s="259">
        <v>17</v>
      </c>
      <c r="J38" s="259">
        <v>139</v>
      </c>
      <c r="K38" s="3"/>
      <c r="L38" s="445"/>
      <c r="X38" s="445"/>
      <c r="Y38" s="445"/>
      <c r="Z38" s="445"/>
      <c r="AA38" s="445"/>
      <c r="AB38" s="445"/>
      <c r="AM38" s="445"/>
      <c r="AN38" s="445"/>
      <c r="AO38" s="445"/>
      <c r="AP38" s="445"/>
      <c r="AQ38" s="445"/>
      <c r="AR38" s="445"/>
      <c r="AS38" s="445"/>
      <c r="AT38" s="431"/>
      <c r="AU38" s="432"/>
      <c r="AV38" s="432"/>
      <c r="AW38" s="432"/>
      <c r="AX38" s="432"/>
      <c r="AY38" s="432"/>
      <c r="AZ38" s="432"/>
      <c r="BA38" s="432"/>
      <c r="BB38" s="432"/>
      <c r="BC38" s="432"/>
      <c r="BE38" s="430"/>
      <c r="BF38" s="430"/>
      <c r="BI38" s="430"/>
      <c r="BN38" s="431"/>
      <c r="BO38" s="432"/>
      <c r="BP38" s="435"/>
      <c r="BQ38" s="432"/>
      <c r="BR38" s="432"/>
      <c r="BS38" s="432"/>
      <c r="BT38" s="432"/>
      <c r="BU38" s="432"/>
      <c r="BV38" s="432"/>
      <c r="BW38" s="432"/>
    </row>
    <row r="39" spans="1:75" x14ac:dyDescent="0.25">
      <c r="A39" s="238" t="s">
        <v>94</v>
      </c>
      <c r="B39" s="259">
        <v>3</v>
      </c>
      <c r="C39" s="259">
        <v>1</v>
      </c>
      <c r="D39" s="259">
        <v>0</v>
      </c>
      <c r="E39" s="259">
        <v>2</v>
      </c>
      <c r="F39" s="259">
        <v>0</v>
      </c>
      <c r="G39" s="259">
        <v>0</v>
      </c>
      <c r="H39" s="259">
        <v>0</v>
      </c>
      <c r="I39" s="259">
        <v>0</v>
      </c>
      <c r="J39" s="259">
        <v>2</v>
      </c>
      <c r="K39" s="3"/>
      <c r="L39" s="445"/>
      <c r="X39" s="445"/>
      <c r="Y39" s="445"/>
      <c r="Z39" s="445"/>
      <c r="AA39" s="445"/>
      <c r="AB39" s="445"/>
      <c r="AM39" s="445"/>
      <c r="AN39" s="445"/>
      <c r="AO39" s="445"/>
      <c r="AP39" s="445"/>
      <c r="AQ39" s="445"/>
      <c r="AR39" s="445"/>
      <c r="AS39" s="445"/>
      <c r="AT39" s="431"/>
      <c r="AU39" s="432"/>
      <c r="AV39" s="435"/>
      <c r="AW39" s="432"/>
      <c r="AX39" s="432"/>
      <c r="AY39" s="432"/>
      <c r="AZ39" s="432"/>
      <c r="BA39" s="432"/>
      <c r="BB39" s="432"/>
      <c r="BC39" s="432"/>
      <c r="BE39" s="430"/>
      <c r="BF39" s="430"/>
      <c r="BI39" s="430"/>
      <c r="BN39" s="431"/>
      <c r="BO39" s="432"/>
      <c r="BP39" s="432"/>
      <c r="BQ39" s="432"/>
      <c r="BR39" s="432"/>
      <c r="BS39" s="432"/>
      <c r="BT39" s="432"/>
      <c r="BU39" s="432"/>
      <c r="BV39" s="432"/>
      <c r="BW39" s="432"/>
    </row>
    <row r="40" spans="1:75" x14ac:dyDescent="0.25">
      <c r="A40" s="238" t="s">
        <v>95</v>
      </c>
      <c r="B40" s="259">
        <v>134</v>
      </c>
      <c r="C40" s="259">
        <v>0</v>
      </c>
      <c r="D40" s="259">
        <v>11</v>
      </c>
      <c r="E40" s="259">
        <v>45</v>
      </c>
      <c r="F40" s="259">
        <v>1</v>
      </c>
      <c r="G40" s="259">
        <v>2</v>
      </c>
      <c r="H40" s="259">
        <v>0</v>
      </c>
      <c r="I40" s="259">
        <v>5</v>
      </c>
      <c r="J40" s="259">
        <v>96</v>
      </c>
      <c r="K40" s="3"/>
      <c r="L40" s="445"/>
      <c r="X40" s="445"/>
      <c r="Y40" s="445"/>
      <c r="Z40" s="445"/>
      <c r="AA40" s="445"/>
      <c r="AB40" s="445"/>
      <c r="AM40" s="445"/>
      <c r="AN40" s="445"/>
      <c r="AO40" s="445"/>
      <c r="AP40" s="445"/>
      <c r="AQ40" s="445"/>
      <c r="AR40" s="445"/>
      <c r="AS40" s="445"/>
      <c r="AT40" s="431"/>
      <c r="AU40" s="432"/>
      <c r="AV40" s="435"/>
      <c r="AW40" s="432"/>
      <c r="AX40" s="432"/>
      <c r="AY40" s="432"/>
      <c r="AZ40" s="432"/>
      <c r="BA40" s="432"/>
      <c r="BB40" s="432"/>
      <c r="BC40" s="432"/>
      <c r="BE40" s="430"/>
      <c r="BF40" s="430"/>
      <c r="BI40" s="430"/>
      <c r="BN40" s="431"/>
      <c r="BO40" s="432"/>
      <c r="BP40" s="432"/>
      <c r="BQ40" s="432"/>
      <c r="BR40" s="432"/>
      <c r="BS40" s="432"/>
      <c r="BT40" s="432"/>
      <c r="BU40" s="432"/>
      <c r="BV40" s="432"/>
      <c r="BW40" s="432"/>
    </row>
    <row r="41" spans="1:75" x14ac:dyDescent="0.25">
      <c r="A41" s="238" t="s">
        <v>96</v>
      </c>
      <c r="B41" s="259">
        <v>8</v>
      </c>
      <c r="C41" s="259">
        <v>-4</v>
      </c>
      <c r="D41" s="259">
        <v>0</v>
      </c>
      <c r="E41" s="259">
        <v>2</v>
      </c>
      <c r="F41" s="259">
        <v>0</v>
      </c>
      <c r="G41" s="259">
        <v>0</v>
      </c>
      <c r="H41" s="259">
        <v>0</v>
      </c>
      <c r="I41" s="259">
        <v>0</v>
      </c>
      <c r="J41" s="259">
        <v>2</v>
      </c>
      <c r="K41" s="3"/>
      <c r="L41" s="445"/>
      <c r="X41" s="445"/>
      <c r="Y41" s="445"/>
      <c r="Z41" s="445"/>
      <c r="AA41" s="445"/>
      <c r="AB41" s="445"/>
      <c r="AM41" s="445"/>
      <c r="AN41" s="445"/>
      <c r="AO41" s="445"/>
      <c r="AP41" s="445"/>
      <c r="AQ41" s="445"/>
      <c r="AR41" s="445"/>
      <c r="AS41" s="445"/>
      <c r="AT41" s="431"/>
      <c r="AU41" s="432"/>
      <c r="AV41" s="435"/>
      <c r="AW41" s="432"/>
      <c r="AX41" s="432"/>
      <c r="AY41" s="432"/>
      <c r="AZ41" s="432"/>
      <c r="BA41" s="432"/>
      <c r="BB41" s="432"/>
      <c r="BC41" s="432"/>
      <c r="BE41" s="430"/>
      <c r="BF41" s="430"/>
      <c r="BI41" s="430"/>
      <c r="BN41" s="431"/>
      <c r="BO41" s="432"/>
      <c r="BP41" s="432"/>
      <c r="BQ41" s="432"/>
      <c r="BR41" s="432"/>
      <c r="BS41" s="432"/>
      <c r="BT41" s="432"/>
      <c r="BU41" s="432"/>
      <c r="BV41" s="432"/>
      <c r="BW41" s="432"/>
    </row>
    <row r="42" spans="1:75" x14ac:dyDescent="0.25">
      <c r="A42" s="238" t="s">
        <v>97</v>
      </c>
      <c r="B42" s="259">
        <v>7</v>
      </c>
      <c r="C42" s="259">
        <v>2</v>
      </c>
      <c r="D42" s="259">
        <v>1</v>
      </c>
      <c r="E42" s="259">
        <v>3</v>
      </c>
      <c r="F42" s="259">
        <v>0</v>
      </c>
      <c r="G42" s="259">
        <v>0</v>
      </c>
      <c r="H42" s="259">
        <v>0</v>
      </c>
      <c r="I42" s="259">
        <v>2</v>
      </c>
      <c r="J42" s="259">
        <v>5</v>
      </c>
      <c r="K42" s="3"/>
      <c r="L42" s="445"/>
      <c r="X42" s="445"/>
      <c r="Y42" s="445"/>
      <c r="Z42" s="445"/>
      <c r="AA42" s="445"/>
      <c r="AB42" s="445"/>
      <c r="AM42" s="445"/>
      <c r="AN42" s="445"/>
      <c r="AO42" s="445"/>
      <c r="AP42" s="445"/>
      <c r="AQ42" s="445"/>
      <c r="AR42" s="445"/>
      <c r="AS42" s="445"/>
      <c r="AT42" s="431"/>
      <c r="AU42" s="432"/>
      <c r="AV42" s="435"/>
      <c r="AW42" s="432"/>
      <c r="AX42" s="432"/>
      <c r="AY42" s="432"/>
      <c r="AZ42" s="432"/>
      <c r="BA42" s="432"/>
      <c r="BB42" s="432"/>
      <c r="BC42" s="432"/>
      <c r="BE42" s="430"/>
      <c r="BF42" s="430"/>
      <c r="BI42" s="430"/>
      <c r="BN42" s="431"/>
      <c r="BO42" s="432"/>
      <c r="BP42" s="432"/>
      <c r="BQ42" s="432"/>
      <c r="BR42" s="432"/>
      <c r="BS42" s="432"/>
      <c r="BT42" s="432"/>
      <c r="BU42" s="432"/>
      <c r="BV42" s="432"/>
      <c r="BW42" s="432"/>
    </row>
    <row r="43" spans="1:75" x14ac:dyDescent="0.25">
      <c r="A43" s="238" t="s">
        <v>98</v>
      </c>
      <c r="B43" s="259">
        <v>486</v>
      </c>
      <c r="C43" s="259">
        <v>-2</v>
      </c>
      <c r="D43" s="259">
        <v>24</v>
      </c>
      <c r="E43" s="259">
        <v>134</v>
      </c>
      <c r="F43" s="259">
        <v>1</v>
      </c>
      <c r="G43" s="259">
        <v>3</v>
      </c>
      <c r="H43" s="259">
        <v>105</v>
      </c>
      <c r="I43" s="259">
        <v>55</v>
      </c>
      <c r="J43" s="259">
        <v>426</v>
      </c>
      <c r="K43" s="3"/>
      <c r="L43" s="445"/>
      <c r="X43" s="445"/>
      <c r="Y43" s="445"/>
      <c r="Z43" s="445"/>
      <c r="AA43" s="445"/>
      <c r="AB43" s="445"/>
      <c r="AM43" s="445"/>
      <c r="AN43" s="445"/>
      <c r="AO43" s="445"/>
      <c r="AP43" s="445"/>
      <c r="AQ43" s="445"/>
      <c r="AR43" s="445"/>
      <c r="AS43" s="445"/>
      <c r="AT43" s="431"/>
      <c r="AU43" s="432"/>
      <c r="AV43" s="432"/>
      <c r="AW43" s="432"/>
      <c r="AX43" s="432"/>
      <c r="AY43" s="432"/>
      <c r="AZ43" s="432"/>
      <c r="BA43" s="432"/>
      <c r="BB43" s="432"/>
      <c r="BC43" s="432"/>
      <c r="BE43" s="430"/>
      <c r="BF43" s="430"/>
      <c r="BI43" s="430"/>
      <c r="BN43" s="431"/>
      <c r="BO43" s="432"/>
      <c r="BP43" s="432"/>
      <c r="BQ43" s="432"/>
      <c r="BR43" s="432"/>
      <c r="BS43" s="432"/>
      <c r="BT43" s="432"/>
      <c r="BU43" s="432"/>
      <c r="BV43" s="432"/>
      <c r="BW43" s="432"/>
    </row>
    <row r="44" spans="1:75" x14ac:dyDescent="0.25">
      <c r="A44" s="238" t="s">
        <v>99</v>
      </c>
      <c r="B44" s="259">
        <v>0</v>
      </c>
      <c r="C44" s="259">
        <v>0</v>
      </c>
      <c r="D44" s="259">
        <v>0</v>
      </c>
      <c r="E44" s="259">
        <v>0</v>
      </c>
      <c r="F44" s="259">
        <v>0</v>
      </c>
      <c r="G44" s="259">
        <v>0</v>
      </c>
      <c r="H44" s="259">
        <v>0</v>
      </c>
      <c r="I44" s="259">
        <v>0</v>
      </c>
      <c r="J44" s="259">
        <v>0</v>
      </c>
      <c r="K44" s="3"/>
      <c r="L44" s="445"/>
      <c r="X44" s="445"/>
      <c r="Y44" s="445"/>
      <c r="Z44" s="445"/>
      <c r="AA44" s="445"/>
      <c r="AB44" s="445"/>
      <c r="AM44" s="445"/>
      <c r="AN44" s="445"/>
      <c r="AO44" s="445"/>
      <c r="AP44" s="445"/>
      <c r="AQ44" s="445"/>
      <c r="AR44" s="445"/>
      <c r="AS44" s="445"/>
      <c r="AT44" s="431"/>
      <c r="AU44" s="432"/>
      <c r="AV44" s="432"/>
      <c r="AW44" s="432"/>
      <c r="AX44" s="432"/>
      <c r="AY44" s="432"/>
      <c r="AZ44" s="432"/>
      <c r="BA44" s="432"/>
      <c r="BB44" s="432"/>
      <c r="BC44" s="432"/>
      <c r="BE44" s="430"/>
      <c r="BF44" s="430"/>
      <c r="BI44" s="430"/>
      <c r="BN44" s="431"/>
      <c r="BO44" s="432"/>
      <c r="BP44" s="432"/>
      <c r="BQ44" s="432"/>
      <c r="BR44" s="432"/>
      <c r="BS44" s="432"/>
      <c r="BT44" s="432"/>
      <c r="BU44" s="432"/>
      <c r="BV44" s="432"/>
      <c r="BW44" s="432"/>
    </row>
    <row r="45" spans="1:75" x14ac:dyDescent="0.25">
      <c r="A45" s="238" t="s">
        <v>100</v>
      </c>
      <c r="B45" s="259">
        <v>28</v>
      </c>
      <c r="C45" s="259">
        <v>-13</v>
      </c>
      <c r="D45" s="259">
        <v>5</v>
      </c>
      <c r="E45" s="259">
        <v>1</v>
      </c>
      <c r="F45" s="259">
        <v>2</v>
      </c>
      <c r="G45" s="259">
        <v>0</v>
      </c>
      <c r="H45" s="259">
        <v>0</v>
      </c>
      <c r="I45" s="259">
        <v>1</v>
      </c>
      <c r="J45" s="259">
        <v>16</v>
      </c>
      <c r="K45" s="3"/>
      <c r="L45" s="445"/>
      <c r="X45" s="445"/>
      <c r="Y45" s="445"/>
      <c r="Z45" s="445"/>
      <c r="AA45" s="445"/>
      <c r="AB45" s="445"/>
      <c r="AM45" s="445"/>
      <c r="AN45" s="445"/>
      <c r="AO45" s="445"/>
      <c r="AP45" s="445"/>
      <c r="AQ45" s="445"/>
      <c r="AR45" s="445"/>
      <c r="AS45" s="445"/>
      <c r="AT45" s="431"/>
      <c r="AU45" s="432"/>
      <c r="AV45" s="435"/>
      <c r="AW45" s="432"/>
      <c r="AX45" s="432"/>
      <c r="AY45" s="432"/>
      <c r="AZ45" s="432"/>
      <c r="BA45" s="432"/>
      <c r="BB45" s="432"/>
      <c r="BC45" s="432"/>
      <c r="BE45" s="430"/>
      <c r="BF45" s="430"/>
      <c r="BI45" s="430"/>
      <c r="BN45" s="431"/>
      <c r="BO45" s="432"/>
      <c r="BP45" s="432"/>
      <c r="BQ45" s="432"/>
      <c r="BR45" s="432"/>
      <c r="BS45" s="432"/>
      <c r="BT45" s="432"/>
      <c r="BU45" s="432"/>
      <c r="BV45" s="432"/>
      <c r="BW45" s="432"/>
    </row>
    <row r="46" spans="1:75" x14ac:dyDescent="0.25">
      <c r="A46" s="238" t="s">
        <v>101</v>
      </c>
      <c r="B46" s="259">
        <v>102</v>
      </c>
      <c r="C46" s="259">
        <v>-18</v>
      </c>
      <c r="D46" s="259">
        <v>5</v>
      </c>
      <c r="E46" s="259">
        <v>36</v>
      </c>
      <c r="F46" s="259">
        <v>4</v>
      </c>
      <c r="G46" s="259">
        <v>0</v>
      </c>
      <c r="H46" s="259">
        <v>1</v>
      </c>
      <c r="I46" s="259">
        <v>5</v>
      </c>
      <c r="J46" s="259">
        <v>45</v>
      </c>
      <c r="K46" s="3"/>
      <c r="L46" s="445"/>
      <c r="X46" s="445"/>
      <c r="Y46" s="445"/>
      <c r="Z46" s="445"/>
      <c r="AA46" s="445"/>
      <c r="AB46" s="445"/>
      <c r="AM46" s="445"/>
      <c r="AN46" s="445"/>
      <c r="AO46" s="445"/>
      <c r="AP46" s="445"/>
      <c r="AQ46" s="445"/>
      <c r="AR46" s="445"/>
      <c r="AS46" s="445"/>
      <c r="AT46" s="431"/>
      <c r="AU46" s="432"/>
      <c r="AV46" s="435"/>
      <c r="AW46" s="432"/>
      <c r="AX46" s="432"/>
      <c r="AY46" s="432"/>
      <c r="AZ46" s="432"/>
      <c r="BA46" s="432"/>
      <c r="BB46" s="432"/>
      <c r="BC46" s="432"/>
      <c r="BE46" s="430"/>
      <c r="BF46" s="430"/>
      <c r="BI46" s="430"/>
      <c r="BN46" s="431"/>
      <c r="BO46" s="432"/>
      <c r="BP46" s="435"/>
      <c r="BQ46" s="432"/>
      <c r="BR46" s="432"/>
      <c r="BS46" s="432"/>
      <c r="BT46" s="432"/>
      <c r="BU46" s="432"/>
      <c r="BV46" s="432"/>
      <c r="BW46" s="432"/>
    </row>
    <row r="47" spans="1:75" x14ac:dyDescent="0.25">
      <c r="A47" s="238" t="s">
        <v>87</v>
      </c>
      <c r="B47" s="259">
        <v>2</v>
      </c>
      <c r="C47" s="259">
        <v>-1</v>
      </c>
      <c r="D47" s="259">
        <v>0</v>
      </c>
      <c r="E47" s="259">
        <v>0</v>
      </c>
      <c r="F47" s="259">
        <v>0</v>
      </c>
      <c r="G47" s="259">
        <v>0</v>
      </c>
      <c r="H47" s="259">
        <v>0</v>
      </c>
      <c r="I47" s="259">
        <v>0</v>
      </c>
      <c r="J47" s="259">
        <v>1</v>
      </c>
      <c r="K47" s="3"/>
      <c r="L47" s="445"/>
      <c r="X47" s="445"/>
      <c r="Y47" s="445"/>
      <c r="Z47" s="445"/>
      <c r="AA47" s="445"/>
      <c r="AB47" s="445"/>
      <c r="AM47" s="445"/>
      <c r="AN47" s="445"/>
      <c r="AO47" s="445"/>
      <c r="AP47" s="445"/>
      <c r="AQ47" s="445"/>
      <c r="AR47" s="445"/>
      <c r="AS47" s="445"/>
      <c r="AT47" s="431"/>
      <c r="AU47" s="432"/>
      <c r="AV47" s="432"/>
      <c r="AW47" s="432"/>
      <c r="AX47" s="432"/>
      <c r="AY47" s="432"/>
      <c r="AZ47" s="432"/>
      <c r="BA47" s="432"/>
      <c r="BB47" s="432"/>
      <c r="BC47" s="432"/>
      <c r="BE47" s="430"/>
      <c r="BF47" s="430"/>
      <c r="BI47" s="430"/>
      <c r="BN47" s="431"/>
      <c r="BO47" s="432"/>
      <c r="BP47" s="432"/>
      <c r="BQ47" s="432"/>
      <c r="BR47" s="432"/>
      <c r="BS47" s="432"/>
      <c r="BT47" s="432"/>
      <c r="BU47" s="432"/>
      <c r="BV47" s="432"/>
      <c r="BW47" s="432"/>
    </row>
    <row r="48" spans="1:75" x14ac:dyDescent="0.25">
      <c r="A48" s="238" t="s">
        <v>31</v>
      </c>
      <c r="B48" s="259">
        <v>31</v>
      </c>
      <c r="C48" s="259">
        <v>-2</v>
      </c>
      <c r="D48" s="259">
        <v>0</v>
      </c>
      <c r="E48" s="259">
        <v>5</v>
      </c>
      <c r="F48" s="259">
        <v>3</v>
      </c>
      <c r="G48" s="259">
        <v>4</v>
      </c>
      <c r="H48" s="259">
        <v>0</v>
      </c>
      <c r="I48" s="259">
        <v>2</v>
      </c>
      <c r="J48" s="259">
        <v>23</v>
      </c>
      <c r="K48" s="3"/>
      <c r="L48" s="445"/>
      <c r="X48" s="445"/>
      <c r="Y48" s="445"/>
      <c r="Z48" s="445"/>
      <c r="AA48" s="445"/>
      <c r="AB48" s="445"/>
      <c r="AM48" s="445"/>
      <c r="AN48" s="445"/>
      <c r="AO48" s="445"/>
      <c r="AP48" s="445"/>
      <c r="AQ48" s="445"/>
      <c r="AR48" s="445"/>
      <c r="AS48" s="445"/>
      <c r="AT48" s="431"/>
      <c r="AU48" s="432"/>
      <c r="AV48" s="435"/>
      <c r="AW48" s="432"/>
      <c r="AX48" s="432"/>
      <c r="AY48" s="432"/>
      <c r="AZ48" s="432"/>
      <c r="BA48" s="432"/>
      <c r="BB48" s="432"/>
      <c r="BC48" s="432"/>
      <c r="BE48" s="430"/>
      <c r="BF48" s="430"/>
      <c r="BI48" s="430"/>
      <c r="BN48" s="431"/>
      <c r="BO48" s="432"/>
      <c r="BP48" s="432"/>
      <c r="BQ48" s="432"/>
      <c r="BR48" s="432"/>
      <c r="BS48" s="432"/>
      <c r="BT48" s="432"/>
      <c r="BU48" s="432"/>
      <c r="BV48" s="432"/>
      <c r="BW48" s="432"/>
    </row>
    <row r="49" spans="1:75" x14ac:dyDescent="0.25">
      <c r="A49" s="238" t="s">
        <v>53</v>
      </c>
      <c r="B49" s="259">
        <v>0</v>
      </c>
      <c r="C49" s="259">
        <v>0</v>
      </c>
      <c r="D49" s="259">
        <v>0</v>
      </c>
      <c r="E49" s="259">
        <v>0</v>
      </c>
      <c r="F49" s="259">
        <v>0</v>
      </c>
      <c r="G49" s="259">
        <v>0</v>
      </c>
      <c r="H49" s="259">
        <v>0</v>
      </c>
      <c r="I49" s="259">
        <v>0</v>
      </c>
      <c r="J49" s="259">
        <v>0</v>
      </c>
      <c r="K49" s="3"/>
      <c r="L49" s="445"/>
      <c r="X49" s="445"/>
      <c r="Y49" s="445"/>
      <c r="Z49" s="445"/>
      <c r="AA49" s="445"/>
      <c r="AB49" s="445"/>
      <c r="AM49" s="445"/>
      <c r="AN49" s="445"/>
      <c r="AO49" s="445"/>
      <c r="AP49" s="445"/>
      <c r="AQ49" s="445"/>
      <c r="AR49" s="445"/>
      <c r="AS49" s="445"/>
      <c r="AT49" s="431"/>
      <c r="AU49" s="432"/>
      <c r="AV49" s="435"/>
      <c r="AW49" s="432"/>
      <c r="AX49" s="432"/>
      <c r="AY49" s="432"/>
      <c r="AZ49" s="432"/>
      <c r="BA49" s="432"/>
      <c r="BB49" s="432"/>
      <c r="BC49" s="432"/>
      <c r="BE49" s="430"/>
      <c r="BF49" s="430"/>
      <c r="BI49" s="430"/>
      <c r="BN49" s="431"/>
      <c r="BO49" s="432"/>
      <c r="BP49" s="432"/>
      <c r="BQ49" s="432"/>
      <c r="BR49" s="432"/>
      <c r="BS49" s="432"/>
      <c r="BT49" s="432"/>
      <c r="BU49" s="432"/>
      <c r="BV49" s="432"/>
      <c r="BW49" s="432"/>
    </row>
    <row r="50" spans="1:75" x14ac:dyDescent="0.25">
      <c r="A50" s="238" t="s">
        <v>54</v>
      </c>
      <c r="B50" s="259">
        <v>227</v>
      </c>
      <c r="C50" s="259">
        <v>6</v>
      </c>
      <c r="D50" s="259">
        <v>12</v>
      </c>
      <c r="E50" s="259">
        <v>61</v>
      </c>
      <c r="F50" s="259">
        <v>0</v>
      </c>
      <c r="G50" s="259">
        <v>1</v>
      </c>
      <c r="H50" s="259">
        <v>52</v>
      </c>
      <c r="I50" s="259">
        <v>17</v>
      </c>
      <c r="J50" s="259">
        <v>220</v>
      </c>
      <c r="K50" s="3"/>
      <c r="L50" s="445"/>
      <c r="X50" s="445"/>
      <c r="Y50" s="445"/>
      <c r="Z50" s="445"/>
      <c r="AA50" s="445"/>
      <c r="AB50" s="445"/>
      <c r="AM50" s="445"/>
      <c r="AN50" s="445"/>
      <c r="AO50" s="445"/>
      <c r="AP50" s="445"/>
      <c r="AQ50" s="445"/>
      <c r="AR50" s="445"/>
      <c r="AS50" s="445"/>
      <c r="AT50" s="431"/>
      <c r="AU50" s="432"/>
      <c r="AV50" s="435"/>
      <c r="AW50" s="432"/>
      <c r="AX50" s="432"/>
      <c r="AY50" s="432"/>
      <c r="AZ50" s="432"/>
      <c r="BA50" s="432"/>
      <c r="BB50" s="432"/>
      <c r="BC50" s="432"/>
      <c r="BE50" s="430"/>
      <c r="BF50" s="430"/>
      <c r="BI50" s="430"/>
      <c r="BN50" s="431"/>
      <c r="BO50" s="432"/>
      <c r="BP50" s="432"/>
      <c r="BQ50" s="432"/>
      <c r="BR50" s="432"/>
      <c r="BS50" s="432"/>
      <c r="BT50" s="432"/>
      <c r="BU50" s="432"/>
      <c r="BV50" s="432"/>
      <c r="BW50" s="432"/>
    </row>
    <row r="51" spans="1:75" x14ac:dyDescent="0.25">
      <c r="A51" s="238" t="s">
        <v>32</v>
      </c>
      <c r="B51" s="259">
        <v>189</v>
      </c>
      <c r="C51" s="259">
        <v>4</v>
      </c>
      <c r="D51" s="259">
        <v>6</v>
      </c>
      <c r="E51" s="259">
        <v>57</v>
      </c>
      <c r="F51" s="259">
        <v>0</v>
      </c>
      <c r="G51" s="259">
        <v>0</v>
      </c>
      <c r="H51" s="259">
        <v>12</v>
      </c>
      <c r="I51" s="259">
        <v>16</v>
      </c>
      <c r="J51" s="259">
        <v>138</v>
      </c>
      <c r="K51" s="3"/>
      <c r="L51" s="445"/>
      <c r="X51" s="445"/>
      <c r="Y51" s="445"/>
      <c r="Z51" s="445"/>
      <c r="AA51" s="445"/>
      <c r="AB51" s="445"/>
      <c r="AM51" s="445"/>
      <c r="AN51" s="445"/>
      <c r="AO51" s="445"/>
      <c r="AP51" s="445"/>
      <c r="AQ51" s="445"/>
      <c r="AR51" s="445"/>
      <c r="AS51" s="445"/>
      <c r="AT51" s="431"/>
      <c r="AU51" s="432"/>
      <c r="AV51" s="432"/>
      <c r="AW51" s="432"/>
      <c r="AX51" s="432"/>
      <c r="AY51" s="432"/>
      <c r="AZ51" s="432"/>
      <c r="BA51" s="432"/>
      <c r="BB51" s="432"/>
      <c r="BC51" s="432"/>
      <c r="BE51" s="430"/>
      <c r="BF51" s="430"/>
      <c r="BI51" s="430"/>
      <c r="BN51" s="431"/>
      <c r="BO51" s="432"/>
      <c r="BP51" s="435"/>
      <c r="BQ51" s="432"/>
      <c r="BR51" s="432"/>
      <c r="BS51" s="432"/>
      <c r="BT51" s="432"/>
      <c r="BU51" s="432"/>
      <c r="BV51" s="432"/>
      <c r="BW51" s="432"/>
    </row>
    <row r="52" spans="1:75" x14ac:dyDescent="0.25">
      <c r="A52" s="240" t="s">
        <v>75</v>
      </c>
      <c r="B52" s="261">
        <v>158</v>
      </c>
      <c r="C52" s="261">
        <v>-17</v>
      </c>
      <c r="D52" s="261">
        <v>13</v>
      </c>
      <c r="E52" s="261">
        <v>8</v>
      </c>
      <c r="F52" s="261">
        <v>19</v>
      </c>
      <c r="G52" s="261">
        <v>3</v>
      </c>
      <c r="H52" s="261">
        <v>171</v>
      </c>
      <c r="I52" s="261">
        <v>20</v>
      </c>
      <c r="J52" s="261">
        <v>281</v>
      </c>
      <c r="L52" s="445"/>
      <c r="X52" s="445"/>
      <c r="Y52" s="445"/>
      <c r="Z52" s="445"/>
      <c r="AA52" s="445"/>
      <c r="AB52" s="445"/>
      <c r="AM52" s="445"/>
      <c r="AN52" s="445"/>
      <c r="AO52" s="445"/>
      <c r="AP52" s="445"/>
      <c r="AQ52" s="445"/>
      <c r="AR52" s="445"/>
      <c r="AS52" s="445"/>
      <c r="AT52" s="431"/>
      <c r="AU52" s="432"/>
      <c r="AV52" s="435"/>
      <c r="AW52" s="432"/>
      <c r="AX52" s="432"/>
      <c r="AY52" s="432"/>
      <c r="AZ52" s="432"/>
      <c r="BA52" s="432"/>
      <c r="BB52" s="432"/>
      <c r="BC52" s="432"/>
      <c r="BE52" s="430"/>
      <c r="BF52" s="430"/>
      <c r="BI52" s="430"/>
      <c r="BN52" s="431"/>
      <c r="BO52" s="432"/>
      <c r="BP52" s="435"/>
      <c r="BQ52" s="432"/>
      <c r="BR52" s="432"/>
      <c r="BS52" s="432"/>
      <c r="BT52" s="432"/>
      <c r="BU52" s="432"/>
      <c r="BV52" s="432"/>
      <c r="BW52" s="432"/>
    </row>
    <row r="53" spans="1:75" x14ac:dyDescent="0.25">
      <c r="A53" s="238" t="s">
        <v>102</v>
      </c>
      <c r="B53" s="259">
        <v>0</v>
      </c>
      <c r="C53" s="259">
        <v>0</v>
      </c>
      <c r="D53" s="259">
        <v>0</v>
      </c>
      <c r="E53" s="259">
        <v>0</v>
      </c>
      <c r="F53" s="259">
        <v>0</v>
      </c>
      <c r="G53" s="259">
        <v>0</v>
      </c>
      <c r="H53" s="259">
        <v>0</v>
      </c>
      <c r="I53" s="259">
        <v>0</v>
      </c>
      <c r="J53" s="259">
        <v>0</v>
      </c>
      <c r="L53" s="445"/>
      <c r="X53" s="445"/>
      <c r="Y53" s="445"/>
      <c r="Z53" s="445"/>
      <c r="AA53" s="445"/>
      <c r="AB53" s="445"/>
      <c r="AM53" s="445"/>
      <c r="AN53" s="445"/>
      <c r="AO53" s="445"/>
      <c r="AP53" s="445"/>
      <c r="AQ53" s="445"/>
      <c r="AR53" s="445"/>
      <c r="AS53" s="445"/>
      <c r="AT53" s="431"/>
      <c r="AU53" s="432"/>
      <c r="AV53" s="432"/>
      <c r="AW53" s="432"/>
      <c r="AX53" s="432"/>
      <c r="AY53" s="432"/>
      <c r="AZ53" s="432"/>
      <c r="BA53" s="432"/>
      <c r="BB53" s="432"/>
      <c r="BC53" s="432"/>
      <c r="BE53" s="430"/>
      <c r="BF53" s="430"/>
      <c r="BI53" s="430"/>
      <c r="BN53" s="431"/>
      <c r="BO53" s="432"/>
      <c r="BP53" s="432"/>
      <c r="BQ53" s="432"/>
      <c r="BR53" s="432"/>
      <c r="BS53" s="432"/>
      <c r="BT53" s="432"/>
      <c r="BU53" s="432"/>
      <c r="BV53" s="432"/>
      <c r="BW53" s="432"/>
    </row>
    <row r="54" spans="1:75" ht="14.25" customHeight="1" x14ac:dyDescent="0.25">
      <c r="A54" s="238" t="s">
        <v>253</v>
      </c>
      <c r="B54" s="259">
        <v>149</v>
      </c>
      <c r="C54" s="259">
        <v>-15</v>
      </c>
      <c r="D54" s="259">
        <v>11</v>
      </c>
      <c r="E54" s="259">
        <v>7</v>
      </c>
      <c r="F54" s="259">
        <v>19</v>
      </c>
      <c r="G54" s="259">
        <v>3</v>
      </c>
      <c r="H54" s="259">
        <v>171</v>
      </c>
      <c r="I54" s="259">
        <v>18</v>
      </c>
      <c r="J54" s="259">
        <v>275</v>
      </c>
      <c r="L54" s="445"/>
      <c r="X54" s="445"/>
      <c r="Y54" s="445"/>
      <c r="Z54" s="445"/>
      <c r="AA54" s="445"/>
      <c r="AB54" s="445"/>
      <c r="AM54" s="445"/>
      <c r="AN54" s="445"/>
      <c r="AO54" s="445"/>
      <c r="AP54" s="445"/>
      <c r="AQ54" s="445"/>
      <c r="AR54" s="445"/>
      <c r="AS54" s="445"/>
      <c r="AT54" s="431"/>
      <c r="AU54" s="432"/>
      <c r="AV54" s="432"/>
      <c r="AW54" s="432"/>
      <c r="AX54" s="432"/>
      <c r="AY54" s="432"/>
      <c r="AZ54" s="432"/>
      <c r="BA54" s="432"/>
      <c r="BB54" s="432"/>
      <c r="BC54" s="432"/>
      <c r="BE54" s="430"/>
      <c r="BF54" s="430"/>
      <c r="BI54" s="430"/>
      <c r="BN54" s="431"/>
      <c r="BO54" s="432"/>
      <c r="BP54" s="435"/>
      <c r="BQ54" s="432"/>
      <c r="BR54" s="432"/>
      <c r="BS54" s="432"/>
      <c r="BT54" s="432"/>
      <c r="BU54" s="432"/>
      <c r="BV54" s="432"/>
      <c r="BW54" s="432"/>
    </row>
    <row r="55" spans="1:75" ht="13.5" customHeight="1" x14ac:dyDescent="0.25">
      <c r="A55" s="238" t="s">
        <v>103</v>
      </c>
      <c r="B55" s="259">
        <v>9</v>
      </c>
      <c r="C55" s="259">
        <v>-2</v>
      </c>
      <c r="D55" s="259">
        <v>2</v>
      </c>
      <c r="E55" s="259">
        <v>1</v>
      </c>
      <c r="F55" s="259">
        <v>0</v>
      </c>
      <c r="G55" s="259">
        <v>0</v>
      </c>
      <c r="H55" s="259">
        <v>0</v>
      </c>
      <c r="I55" s="259">
        <v>2</v>
      </c>
      <c r="J55" s="259">
        <v>6</v>
      </c>
      <c r="L55" s="445"/>
      <c r="X55" s="445"/>
      <c r="Y55" s="445"/>
      <c r="Z55" s="445"/>
      <c r="AA55" s="445"/>
      <c r="AB55" s="445"/>
      <c r="AM55" s="445"/>
      <c r="AN55" s="445"/>
      <c r="AO55" s="445"/>
      <c r="AP55" s="445"/>
      <c r="AQ55" s="445"/>
      <c r="AR55" s="445"/>
      <c r="AS55" s="445"/>
      <c r="AT55" s="431"/>
      <c r="AU55" s="432"/>
      <c r="AV55" s="435"/>
      <c r="AW55" s="432"/>
      <c r="AX55" s="432"/>
      <c r="AY55" s="432"/>
      <c r="AZ55" s="432"/>
      <c r="BA55" s="432"/>
      <c r="BB55" s="432"/>
      <c r="BC55" s="432"/>
      <c r="BE55" s="430"/>
      <c r="BF55" s="430"/>
      <c r="BI55" s="430"/>
      <c r="BN55" s="431"/>
      <c r="BO55" s="432"/>
      <c r="BP55" s="435"/>
      <c r="BQ55" s="432"/>
      <c r="BR55" s="432"/>
      <c r="BS55" s="432"/>
      <c r="BT55" s="432"/>
      <c r="BU55" s="432"/>
      <c r="BV55" s="432"/>
      <c r="BW55" s="432"/>
    </row>
    <row r="56" spans="1:75" ht="13.5" x14ac:dyDescent="0.25">
      <c r="A56" s="238" t="s">
        <v>334</v>
      </c>
      <c r="B56" s="259">
        <v>23</v>
      </c>
      <c r="C56" s="259">
        <v>-1</v>
      </c>
      <c r="D56" s="259">
        <v>0</v>
      </c>
      <c r="E56" s="259">
        <v>1</v>
      </c>
      <c r="F56" s="259">
        <v>4</v>
      </c>
      <c r="G56" s="259">
        <v>0</v>
      </c>
      <c r="H56" s="259">
        <v>0</v>
      </c>
      <c r="I56" s="259">
        <v>1</v>
      </c>
      <c r="J56" s="259">
        <v>16</v>
      </c>
      <c r="L56" s="445"/>
      <c r="X56" s="445"/>
      <c r="Y56" s="445"/>
      <c r="Z56" s="445"/>
      <c r="AA56" s="445"/>
      <c r="AB56" s="445"/>
      <c r="AM56" s="445"/>
      <c r="AN56" s="445"/>
      <c r="AO56" s="445"/>
      <c r="AP56" s="445"/>
      <c r="AQ56" s="445"/>
      <c r="AR56" s="445"/>
      <c r="AS56" s="445"/>
      <c r="AT56" s="431"/>
      <c r="AU56" s="432"/>
      <c r="AV56" s="435"/>
      <c r="AW56" s="432"/>
      <c r="AX56" s="432"/>
      <c r="AY56" s="432"/>
      <c r="AZ56" s="432"/>
      <c r="BA56" s="432"/>
      <c r="BB56" s="432"/>
      <c r="BC56" s="432"/>
      <c r="BE56" s="430"/>
      <c r="BF56" s="430"/>
      <c r="BI56" s="430"/>
      <c r="BN56" s="431"/>
      <c r="BO56" s="432"/>
      <c r="BP56" s="432"/>
      <c r="BQ56" s="432"/>
      <c r="BR56" s="432"/>
      <c r="BS56" s="432"/>
      <c r="BT56" s="432"/>
      <c r="BU56" s="432"/>
      <c r="BV56" s="432"/>
      <c r="BW56" s="432"/>
    </row>
    <row r="57" spans="1:75" ht="12" thickBot="1" x14ac:dyDescent="0.3">
      <c r="A57" s="241" t="s">
        <v>55</v>
      </c>
      <c r="B57" s="264">
        <v>3229</v>
      </c>
      <c r="C57" s="264">
        <v>-57</v>
      </c>
      <c r="D57" s="264">
        <v>226</v>
      </c>
      <c r="E57" s="264">
        <v>726</v>
      </c>
      <c r="F57" s="264">
        <v>189</v>
      </c>
      <c r="G57" s="264">
        <v>163</v>
      </c>
      <c r="H57" s="264">
        <v>591</v>
      </c>
      <c r="I57" s="264">
        <v>321</v>
      </c>
      <c r="J57" s="264">
        <v>2916</v>
      </c>
      <c r="L57" s="445"/>
      <c r="X57" s="445"/>
      <c r="Y57" s="445"/>
      <c r="Z57" s="445"/>
      <c r="AA57" s="445"/>
      <c r="AB57" s="445"/>
      <c r="AM57" s="445"/>
      <c r="AN57" s="445"/>
      <c r="AO57" s="445"/>
      <c r="AP57" s="445"/>
      <c r="AQ57" s="445"/>
      <c r="AR57" s="445"/>
      <c r="AS57" s="445"/>
      <c r="AT57" s="431"/>
      <c r="AU57" s="432"/>
      <c r="AV57" s="435"/>
      <c r="AW57" s="432"/>
      <c r="AX57" s="432"/>
      <c r="AY57" s="432"/>
      <c r="AZ57" s="432"/>
      <c r="BA57" s="432"/>
      <c r="BB57" s="432"/>
      <c r="BC57" s="432"/>
      <c r="BE57" s="430"/>
      <c r="BF57" s="430"/>
      <c r="BI57" s="430"/>
      <c r="BN57" s="431"/>
      <c r="BO57" s="432"/>
      <c r="BP57" s="435"/>
      <c r="BQ57" s="432"/>
      <c r="BR57" s="432"/>
      <c r="BS57" s="432"/>
      <c r="BT57" s="432"/>
      <c r="BU57" s="432"/>
      <c r="BV57" s="432"/>
      <c r="BW57" s="432"/>
    </row>
    <row r="58" spans="1:75" ht="14" thickTop="1" x14ac:dyDescent="0.3">
      <c r="A58" s="94" t="s">
        <v>254</v>
      </c>
      <c r="B58" s="94"/>
      <c r="C58" s="94"/>
      <c r="D58" s="94"/>
      <c r="E58" s="94"/>
      <c r="F58" s="94"/>
      <c r="G58" s="94"/>
      <c r="H58" s="94"/>
      <c r="I58" s="94"/>
      <c r="J58" s="94"/>
    </row>
    <row r="59" spans="1:75" ht="13.5" x14ac:dyDescent="0.3">
      <c r="A59" s="98" t="s">
        <v>336</v>
      </c>
      <c r="B59" s="98"/>
      <c r="C59" s="98"/>
      <c r="D59" s="98"/>
      <c r="E59" s="98"/>
      <c r="F59" s="98"/>
      <c r="G59" s="98"/>
      <c r="H59" s="98"/>
      <c r="I59" s="98"/>
      <c r="J59" s="98"/>
    </row>
    <row r="60" spans="1:75" ht="12" x14ac:dyDescent="0.3">
      <c r="A60" s="94"/>
      <c r="B60" s="94"/>
      <c r="C60" s="94"/>
      <c r="D60" s="94"/>
      <c r="E60" s="94"/>
      <c r="F60" s="94"/>
      <c r="G60" s="94"/>
      <c r="H60" s="94"/>
      <c r="I60" s="94"/>
      <c r="J60" s="94"/>
    </row>
    <row r="61" spans="1:75" ht="12" x14ac:dyDescent="0.3">
      <c r="A61" s="94" t="s">
        <v>272</v>
      </c>
      <c r="B61" s="94"/>
      <c r="C61" s="94"/>
      <c r="D61" s="94"/>
      <c r="E61" s="94"/>
      <c r="F61" s="94"/>
      <c r="G61" s="94"/>
      <c r="H61" s="94"/>
      <c r="I61" s="94"/>
      <c r="J61" s="94"/>
    </row>
    <row r="62" spans="1:75" ht="12" x14ac:dyDescent="0.3">
      <c r="A62" s="94" t="s">
        <v>335</v>
      </c>
      <c r="B62" s="94"/>
      <c r="C62" s="94"/>
      <c r="D62" s="94"/>
      <c r="E62" s="94"/>
      <c r="F62" s="94"/>
      <c r="G62" s="94"/>
      <c r="H62" s="94"/>
      <c r="I62" s="94"/>
      <c r="J62" s="94"/>
    </row>
    <row r="63" spans="1:75" ht="12" x14ac:dyDescent="0.3">
      <c r="A63" s="94" t="s">
        <v>269</v>
      </c>
      <c r="B63" s="94"/>
      <c r="C63" s="94"/>
      <c r="D63" s="94"/>
      <c r="E63" s="94"/>
      <c r="F63" s="94"/>
      <c r="G63" s="94"/>
      <c r="H63" s="94"/>
      <c r="I63" s="94"/>
      <c r="J63" s="94"/>
    </row>
    <row r="64" spans="1:75" ht="12" x14ac:dyDescent="0.3">
      <c r="A64" s="96" t="s">
        <v>159</v>
      </c>
      <c r="B64" s="94"/>
      <c r="C64" s="94"/>
      <c r="D64" s="94"/>
      <c r="E64" s="94"/>
      <c r="F64" s="94"/>
      <c r="G64" s="94"/>
      <c r="H64" s="94"/>
      <c r="I64" s="94"/>
      <c r="J64" s="94"/>
    </row>
    <row r="65" spans="1:11" ht="12" x14ac:dyDescent="0.3">
      <c r="A65" s="94"/>
      <c r="B65" s="94"/>
      <c r="C65" s="94"/>
      <c r="D65" s="94"/>
      <c r="E65" s="94"/>
      <c r="F65" s="94"/>
      <c r="G65" s="94"/>
      <c r="H65" s="94"/>
      <c r="I65" s="94"/>
      <c r="J65" s="94"/>
    </row>
    <row r="66" spans="1:11" ht="12" x14ac:dyDescent="0.3">
      <c r="A66" s="94" t="s">
        <v>271</v>
      </c>
      <c r="B66" s="94"/>
      <c r="C66" s="94"/>
      <c r="D66" s="94"/>
      <c r="E66" s="94"/>
      <c r="F66" s="94"/>
      <c r="G66" s="94"/>
      <c r="H66" s="94"/>
      <c r="I66" s="94"/>
      <c r="J66" s="94"/>
    </row>
    <row r="67" spans="1:11" x14ac:dyDescent="0.25">
      <c r="A67" s="3"/>
      <c r="B67" s="3"/>
      <c r="C67" s="3"/>
      <c r="D67" s="3"/>
      <c r="E67" s="3"/>
      <c r="F67" s="3"/>
      <c r="G67" s="3"/>
      <c r="H67" s="3"/>
      <c r="I67" s="3"/>
      <c r="J67" s="3"/>
      <c r="K67" s="3"/>
    </row>
    <row r="68" spans="1:11" x14ac:dyDescent="0.25">
      <c r="A68" s="3"/>
      <c r="B68" s="3"/>
      <c r="C68" s="3"/>
      <c r="D68" s="3"/>
      <c r="E68" s="3"/>
      <c r="F68" s="3"/>
      <c r="G68" s="3"/>
      <c r="H68" s="3"/>
      <c r="I68" s="3"/>
      <c r="J68" s="3"/>
      <c r="K68" s="3"/>
    </row>
    <row r="69" spans="1:11" x14ac:dyDescent="0.25">
      <c r="A69" s="145"/>
      <c r="B69" s="145"/>
      <c r="C69" s="428"/>
      <c r="D69" s="145"/>
      <c r="E69" s="145"/>
      <c r="F69" s="145"/>
      <c r="G69" s="145"/>
      <c r="H69" s="145"/>
      <c r="I69" s="145"/>
      <c r="J69" s="145"/>
      <c r="K69" s="145"/>
    </row>
    <row r="70" spans="1:11" x14ac:dyDescent="0.25">
      <c r="A70" s="145"/>
      <c r="B70" s="145"/>
      <c r="C70" s="145"/>
      <c r="D70" s="145"/>
      <c r="E70" s="145"/>
      <c r="F70" s="145"/>
      <c r="G70" s="145"/>
      <c r="H70" s="145"/>
      <c r="I70" s="145"/>
      <c r="J70" s="145"/>
      <c r="K70" s="145"/>
    </row>
    <row r="71" spans="1:11" ht="12.5" x14ac:dyDescent="0.25">
      <c r="A71" s="145"/>
      <c r="B71" s="145"/>
      <c r="C71" s="439"/>
      <c r="D71" s="325"/>
      <c r="E71" s="325"/>
      <c r="F71" s="325"/>
      <c r="G71" s="325"/>
      <c r="H71" s="325"/>
      <c r="I71" s="325"/>
      <c r="J71" s="325"/>
      <c r="K71" s="325"/>
    </row>
    <row r="72" spans="1:11" ht="12.5" x14ac:dyDescent="0.25">
      <c r="A72" s="145"/>
      <c r="B72" s="145"/>
      <c r="C72" s="439"/>
      <c r="D72" s="325"/>
      <c r="E72" s="325"/>
      <c r="F72" s="325"/>
      <c r="G72" s="325"/>
      <c r="H72" s="325"/>
      <c r="I72" s="325"/>
      <c r="J72" s="325"/>
      <c r="K72" s="325"/>
    </row>
    <row r="73" spans="1:11" ht="12.5" x14ac:dyDescent="0.25">
      <c r="A73" s="145"/>
      <c r="B73" s="145"/>
      <c r="C73" s="439"/>
      <c r="D73" s="325"/>
      <c r="E73" s="325"/>
      <c r="F73" s="325"/>
      <c r="G73" s="325"/>
      <c r="H73" s="325"/>
      <c r="I73" s="440"/>
      <c r="J73" s="440"/>
      <c r="K73" s="437"/>
    </row>
    <row r="74" spans="1:11" ht="12.5" x14ac:dyDescent="0.25">
      <c r="A74" s="145"/>
      <c r="B74" s="145"/>
      <c r="C74" s="439"/>
      <c r="D74" s="440"/>
      <c r="E74" s="440"/>
      <c r="F74" s="440"/>
      <c r="G74" s="440"/>
      <c r="H74" s="440"/>
      <c r="I74" s="440"/>
      <c r="J74" s="440"/>
      <c r="K74" s="440"/>
    </row>
    <row r="75" spans="1:11" x14ac:dyDescent="0.25">
      <c r="A75" s="145"/>
      <c r="B75" s="145"/>
      <c r="C75" s="145"/>
      <c r="D75" s="441"/>
      <c r="E75" s="441"/>
      <c r="F75" s="441"/>
      <c r="G75" s="441"/>
      <c r="H75" s="441"/>
      <c r="I75" s="441"/>
      <c r="J75" s="441"/>
      <c r="K75" s="441"/>
    </row>
    <row r="76" spans="1:11" x14ac:dyDescent="0.25">
      <c r="A76" s="145"/>
      <c r="B76" s="145"/>
      <c r="C76" s="145"/>
      <c r="D76" s="145"/>
      <c r="E76" s="145"/>
      <c r="F76" s="145"/>
      <c r="G76" s="145"/>
      <c r="H76" s="145"/>
      <c r="I76" s="145"/>
      <c r="J76" s="145"/>
      <c r="K76" s="145"/>
    </row>
    <row r="77" spans="1:11" x14ac:dyDescent="0.25">
      <c r="A77" s="145"/>
      <c r="B77" s="145"/>
      <c r="C77" s="145"/>
      <c r="D77" s="145"/>
      <c r="E77" s="145"/>
      <c r="F77" s="145"/>
      <c r="G77" s="145"/>
      <c r="H77" s="145"/>
      <c r="I77" s="145"/>
      <c r="J77" s="145"/>
      <c r="K77" s="145"/>
    </row>
    <row r="78" spans="1:11" x14ac:dyDescent="0.25">
      <c r="A78" s="145"/>
      <c r="B78" s="145"/>
      <c r="C78" s="145"/>
      <c r="D78" s="145"/>
      <c r="E78" s="145"/>
      <c r="F78" s="145"/>
      <c r="G78" s="145"/>
      <c r="H78" s="145"/>
      <c r="I78" s="145"/>
      <c r="J78" s="145"/>
      <c r="K78" s="145"/>
    </row>
    <row r="79" spans="1:11" x14ac:dyDescent="0.25">
      <c r="A79" s="145"/>
      <c r="B79" s="145"/>
      <c r="C79" s="145"/>
      <c r="D79" s="145"/>
      <c r="E79" s="145"/>
      <c r="F79" s="145"/>
      <c r="G79" s="145"/>
      <c r="H79" s="145"/>
      <c r="I79" s="145"/>
      <c r="J79" s="145"/>
      <c r="K79" s="145"/>
    </row>
    <row r="80" spans="1:11" x14ac:dyDescent="0.25">
      <c r="A80" s="145"/>
      <c r="B80" s="145"/>
      <c r="C80" s="145"/>
      <c r="D80" s="145"/>
      <c r="E80" s="145"/>
      <c r="F80" s="145"/>
      <c r="G80" s="145"/>
      <c r="H80" s="145"/>
      <c r="I80" s="145"/>
      <c r="J80" s="145"/>
      <c r="K80" s="145"/>
    </row>
    <row r="81" spans="1:11" x14ac:dyDescent="0.25">
      <c r="A81" s="3"/>
      <c r="B81" s="3"/>
      <c r="C81" s="3"/>
      <c r="D81" s="3"/>
      <c r="E81" s="3"/>
      <c r="F81" s="3"/>
      <c r="G81" s="3"/>
      <c r="H81" s="3"/>
      <c r="I81" s="3"/>
      <c r="J81" s="3"/>
      <c r="K81" s="3"/>
    </row>
    <row r="82" spans="1:11" x14ac:dyDescent="0.25">
      <c r="A82" s="3"/>
      <c r="B82" s="3"/>
      <c r="C82" s="3"/>
      <c r="D82" s="3"/>
      <c r="E82" s="3"/>
      <c r="F82" s="3"/>
      <c r="G82" s="3"/>
      <c r="H82" s="3"/>
      <c r="I82" s="3"/>
      <c r="J82" s="3"/>
      <c r="K82" s="3"/>
    </row>
    <row r="83" spans="1:11" x14ac:dyDescent="0.25">
      <c r="A83" s="3"/>
      <c r="B83" s="3"/>
      <c r="C83" s="3"/>
      <c r="D83" s="3"/>
      <c r="E83" s="3"/>
      <c r="F83" s="3"/>
      <c r="G83" s="3"/>
      <c r="H83" s="3"/>
      <c r="I83" s="3"/>
      <c r="J83" s="3"/>
      <c r="K83" s="3"/>
    </row>
  </sheetData>
  <mergeCells count="1">
    <mergeCell ref="C3:I3"/>
  </mergeCells>
  <phoneticPr fontId="0" type="noConversion"/>
  <hyperlinks>
    <hyperlink ref="A64" r:id="rId1"/>
  </hyperlinks>
  <printOptions horizontalCentered="1" verticalCentered="1"/>
  <pageMargins left="0.5" right="0.5" top="0.25" bottom="0.25" header="0" footer="0"/>
  <pageSetup scale="65"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vt:i4>
      </vt:variant>
    </vt:vector>
  </HeadingPairs>
  <TitlesOfParts>
    <vt:vector size="25" baseType="lpstr">
      <vt:lpstr>Contents</vt:lpstr>
      <vt:lpstr>1. 2019Changes</vt:lpstr>
      <vt:lpstr>2. PrincipleTightOil</vt:lpstr>
      <vt:lpstr>3. WetGasChanges</vt:lpstr>
      <vt:lpstr>4. ShalePlays</vt:lpstr>
      <vt:lpstr>5. USOil+Cond</vt:lpstr>
      <vt:lpstr>6. Crude Oil + Cond</vt:lpstr>
      <vt:lpstr>7. Crude Oil</vt:lpstr>
      <vt:lpstr>8. Condensate</vt:lpstr>
      <vt:lpstr>9. USwetdrygas</vt:lpstr>
      <vt:lpstr>10. Wet Gas</vt:lpstr>
      <vt:lpstr>11. NA Gas</vt:lpstr>
      <vt:lpstr>12. AD Gas</vt:lpstr>
      <vt:lpstr>13. Shale hist</vt:lpstr>
      <vt:lpstr>14. Shale Gas</vt:lpstr>
      <vt:lpstr>15. HGL Yield</vt:lpstr>
      <vt:lpstr>16. Nonproducing</vt:lpstr>
      <vt:lpstr>'15. HGL Yield'!_Toc353202866</vt:lpstr>
      <vt:lpstr>'2. PrincipleTightOil'!_Toc383425482</vt:lpstr>
      <vt:lpstr>'4. ShalePlays'!_Toc383425484</vt:lpstr>
      <vt:lpstr>'15. HGL Yield'!OLE_LINK1</vt:lpstr>
      <vt:lpstr>'1. 2019Changes'!Print_Area</vt:lpstr>
      <vt:lpstr>'2. PrincipleTightOil'!Print_Area</vt:lpstr>
      <vt:lpstr>'3. WetGasChanges'!Print_Area</vt:lpstr>
      <vt:lpstr>'4. ShalePlays'!Print_Area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Hernandez, Claudia </cp:lastModifiedBy>
  <cp:lastPrinted>2015-10-21T20:01:59Z</cp:lastPrinted>
  <dcterms:created xsi:type="dcterms:W3CDTF">2004-09-22T15:24:42Z</dcterms:created>
  <dcterms:modified xsi:type="dcterms:W3CDTF">2021-01-06T13:05:32Z</dcterms:modified>
</cp:coreProperties>
</file>