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China\China CAX 2023\Charts\"/>
    </mc:Choice>
  </mc:AlternateContent>
  <xr:revisionPtr revIDLastSave="0" documentId="13_ncr:1_{56F2D5FC-09D3-486E-BE7B-D4040DF67150}" xr6:coauthVersionLast="47" xr6:coauthVersionMax="47" xr10:uidLastSave="{00000000-0000-0000-0000-000000000000}"/>
  <bookViews>
    <workbookView xWindow="30645" yWindow="2445" windowWidth="21600" windowHeight="11325" xr2:uid="{0947293D-D537-4F0B-BE4E-4A8AA12B535D}"/>
  </bookViews>
  <sheets>
    <sheet name="regular pie  (2)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9" i="2"/>
</calcChain>
</file>

<file path=xl/sharedStrings.xml><?xml version="1.0" encoding="utf-8"?>
<sst xmlns="http://schemas.openxmlformats.org/spreadsheetml/2006/main" count="33" uniqueCount="22">
  <si>
    <t>FSU</t>
  </si>
  <si>
    <t>Africa</t>
  </si>
  <si>
    <t>Europe</t>
  </si>
  <si>
    <t>other</t>
  </si>
  <si>
    <t>Asia Pacific</t>
  </si>
  <si>
    <t>United States</t>
  </si>
  <si>
    <t>Western Hemisphere</t>
  </si>
  <si>
    <t>Saudi Arabia</t>
  </si>
  <si>
    <t>Kuwait</t>
  </si>
  <si>
    <t>Middle East</t>
  </si>
  <si>
    <t>Country</t>
  </si>
  <si>
    <t>Region</t>
  </si>
  <si>
    <t>Iraq</t>
  </si>
  <si>
    <t>Oman</t>
  </si>
  <si>
    <t>UAE</t>
  </si>
  <si>
    <t>Brazil</t>
  </si>
  <si>
    <t>Venezuela</t>
  </si>
  <si>
    <t>Russia</t>
  </si>
  <si>
    <t>Angola</t>
  </si>
  <si>
    <t>EU</t>
  </si>
  <si>
    <t>Total</t>
  </si>
  <si>
    <t>Figure 7. Crude oil and condensate imports by source,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</si>
</sst>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theme="0" tint="-0.24994659260841701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theme="0" tint="-0.249977111117893"/>
      </top>
      <bottom/>
      <diagonal/>
    </border>
    <border>
      <left/>
      <right/>
      <top style="thick">
        <color theme="4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thin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3" applyNumberFormat="0" applyFont="0" applyProtection="0">
      <alignment wrapText="1"/>
    </xf>
    <xf numFmtId="0" fontId="4" fillId="0" borderId="1" applyNumberFormat="0" applyProtection="0">
      <alignment wrapText="1"/>
    </xf>
    <xf numFmtId="0" fontId="5" fillId="0" borderId="0" applyNumberFormat="0" applyProtection="0">
      <alignment horizontal="left"/>
    </xf>
  </cellStyleXfs>
  <cellXfs count="33">
    <xf numFmtId="0" fontId="0" fillId="0" borderId="0" xfId="0"/>
    <xf numFmtId="0" fontId="0" fillId="0" borderId="2" xfId="0" applyBorder="1"/>
    <xf numFmtId="9" fontId="2" fillId="0" borderId="0" xfId="1" applyFont="1" applyBorder="1" applyAlignment="1">
      <alignment wrapText="1"/>
    </xf>
    <xf numFmtId="0" fontId="2" fillId="0" borderId="0" xfId="2" applyFont="1" applyBorder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0" borderId="1" xfId="3" applyNumberFormat="1">
      <alignment wrapText="1"/>
    </xf>
    <xf numFmtId="17" fontId="4" fillId="0" borderId="1" xfId="3" applyNumberForma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 applyAlignment="1">
      <alignment horizontal="left"/>
    </xf>
    <xf numFmtId="0" fontId="6" fillId="0" borderId="8" xfId="2" applyFont="1" applyBorder="1">
      <alignment wrapText="1"/>
    </xf>
    <xf numFmtId="0" fontId="4" fillId="0" borderId="12" xfId="0" applyFont="1" applyBorder="1"/>
    <xf numFmtId="0" fontId="3" fillId="0" borderId="12" xfId="0" applyFont="1" applyBorder="1"/>
    <xf numFmtId="164" fontId="3" fillId="0" borderId="0" xfId="0" applyNumberFormat="1" applyFont="1"/>
    <xf numFmtId="9" fontId="6" fillId="0" borderId="8" xfId="1" applyFont="1" applyBorder="1" applyAlignment="1">
      <alignment wrapText="1"/>
    </xf>
    <xf numFmtId="164" fontId="3" fillId="0" borderId="10" xfId="0" applyNumberFormat="1" applyFont="1" applyBorder="1"/>
    <xf numFmtId="164" fontId="3" fillId="0" borderId="11" xfId="0" applyNumberFormat="1" applyFon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3" xfId="2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5">
    <cellStyle name="Body: normal cell" xfId="2" xr:uid="{8C02BC86-6AF1-4AB3-96AA-DADAF6AD3F68}"/>
    <cellStyle name="Header: bottom row" xfId="3" xr:uid="{18DBE18B-355A-4B04-AD00-639A2415628D}"/>
    <cellStyle name="Normal" xfId="0" builtinId="0"/>
    <cellStyle name="Percent" xfId="1" builtinId="5"/>
    <cellStyle name="Table title" xfId="4" xr:uid="{87DC1080-8AB5-47DE-A315-A8D2CB00E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65850281978171"/>
          <c:y val="0.16090577746607584"/>
          <c:w val="0.57034509335315198"/>
          <c:h val="0.74860679864409663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00355B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97-4E71-A742-2B219EDB2005}"/>
              </c:ext>
            </c:extLst>
          </c:dPt>
          <c:dPt>
            <c:idx val="1"/>
            <c:bubble3D val="0"/>
            <c:spPr>
              <a:solidFill>
                <a:srgbClr val="2A4B11"/>
              </a:solidFill>
              <a:ln>
                <a:solidFill>
                  <a:srgbClr val="2A4B1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97-4E71-A742-2B219EDB2005}"/>
              </c:ext>
            </c:extLst>
          </c:dPt>
          <c:dPt>
            <c:idx val="2"/>
            <c:bubble3D val="0"/>
            <c:spPr>
              <a:solidFill>
                <a:srgbClr val="A33340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97-4E71-A742-2B219EDB2005}"/>
              </c:ext>
            </c:extLst>
          </c:dPt>
          <c:dPt>
            <c:idx val="3"/>
            <c:bubble3D val="0"/>
            <c:spPr>
              <a:solidFill>
                <a:srgbClr val="704922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97-4E71-A742-2B219EDB2005}"/>
              </c:ext>
            </c:extLst>
          </c:dPt>
          <c:dPt>
            <c:idx val="4"/>
            <c:bubble3D val="0"/>
            <c:spPr>
              <a:solidFill>
                <a:srgbClr val="FFC702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97-4E71-A742-2B219EDB2005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  <a:ln>
                <a:solidFill>
                  <a:srgbClr val="6666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C97-4E71-A742-2B219EDB20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C97-4E71-A742-2B219EDB2005}"/>
              </c:ext>
            </c:extLst>
          </c:dPt>
          <c:dPt>
            <c:idx val="7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97-4E71-A742-2B219EDB2005}"/>
              </c:ext>
            </c:extLst>
          </c:dPt>
          <c:dPt>
            <c:idx val="8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97-4E71-A742-2B219EDB2005}"/>
              </c:ext>
            </c:extLst>
          </c:dPt>
          <c:dPt>
            <c:idx val="9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97-4E71-A742-2B219EDB2005}"/>
              </c:ext>
            </c:extLst>
          </c:dPt>
          <c:dPt>
            <c:idx val="1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97-4E71-A742-2B219EDB2005}"/>
              </c:ext>
            </c:extLst>
          </c:dPt>
          <c:dPt>
            <c:idx val="11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97-4E71-A742-2B219EDB200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97-4E71-A742-2B219EDB2005}"/>
              </c:ext>
            </c:extLst>
          </c:dPt>
          <c:dPt>
            <c:idx val="13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97-4E71-A742-2B219EDB2005}"/>
              </c:ext>
            </c:extLst>
          </c:dPt>
          <c:dPt>
            <c:idx val="14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C97-4E71-A742-2B219EDB2005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C97-4E71-A742-2B219EDB2005}"/>
              </c:ext>
            </c:extLst>
          </c:dPt>
          <c:dPt>
            <c:idx val="16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C97-4E71-A742-2B219EDB2005}"/>
              </c:ext>
            </c:extLst>
          </c:dPt>
          <c:dPt>
            <c:idx val="17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C97-4E71-A742-2B219EDB200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C97-4E71-A742-2B219EDB2005}"/>
              </c:ext>
            </c:extLst>
          </c:dPt>
          <c:dPt>
            <c:idx val="19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C97-4E71-A742-2B219EDB2005}"/>
              </c:ext>
            </c:extLst>
          </c:dPt>
          <c:dPt>
            <c:idx val="2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C97-4E71-A742-2B219EDB2005}"/>
              </c:ext>
            </c:extLst>
          </c:dPt>
          <c:dPt>
            <c:idx val="21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C97-4E71-A742-2B219EDB2005}"/>
              </c:ext>
            </c:extLst>
          </c:dPt>
          <c:dPt>
            <c:idx val="22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C97-4E71-A742-2B219EDB2005}"/>
              </c:ext>
            </c:extLst>
          </c:dPt>
          <c:dPt>
            <c:idx val="23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C97-4E71-A742-2B219EDB2005}"/>
              </c:ext>
            </c:extLst>
          </c:dPt>
          <c:dLbls>
            <c:dLbl>
              <c:idx val="0"/>
              <c:layout>
                <c:manualLayout>
                  <c:x val="-0.28206107179230605"/>
                  <c:y val="-0.10661034779559447"/>
                </c:manualLayout>
              </c:layout>
              <c:tx>
                <c:rich>
                  <a:bodyPr/>
                  <a:lstStyle/>
                  <a:p>
                    <a:fld id="{B1335510-C7DD-4B61-81D0-7D17D8802719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B86D871E-98A6-4A7C-B260-797ADF8E89EA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C97-4E71-A742-2B219EDB2005}"/>
                </c:ext>
              </c:extLst>
            </c:dLbl>
            <c:dLbl>
              <c:idx val="1"/>
              <c:layout>
                <c:manualLayout>
                  <c:x val="0.20729823947823919"/>
                  <c:y val="-0.23235721040942756"/>
                </c:manualLayout>
              </c:layout>
              <c:tx>
                <c:rich>
                  <a:bodyPr/>
                  <a:lstStyle/>
                  <a:p>
                    <a:fld id="{A4E667C1-CA0E-4359-9E18-B7F1BA19EFA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3D9FADD0-1668-416A-BE2E-5070831E438A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C97-4E71-A742-2B219EDB2005}"/>
                </c:ext>
              </c:extLst>
            </c:dLbl>
            <c:dLbl>
              <c:idx val="2"/>
              <c:layout>
                <c:manualLayout>
                  <c:x val="0.21891237222737658"/>
                  <c:y val="7.2729127482546466E-2"/>
                </c:manualLayout>
              </c:layout>
              <c:tx>
                <c:rich>
                  <a:bodyPr/>
                  <a:lstStyle/>
                  <a:p>
                    <a:fld id="{6C28AB1D-DFC4-41E6-8509-FDC705122121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F93AA7F8-08D1-431C-A068-149EE34F5CD8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C97-4E71-A742-2B219EDB2005}"/>
                </c:ext>
              </c:extLst>
            </c:dLbl>
            <c:dLbl>
              <c:idx val="3"/>
              <c:layout>
                <c:manualLayout>
                  <c:x val="0.14212136962213467"/>
                  <c:y val="0.24596980033366275"/>
                </c:manualLayout>
              </c:layout>
              <c:tx>
                <c:rich>
                  <a:bodyPr/>
                  <a:lstStyle/>
                  <a:p>
                    <a:fld id="{77C1F397-1FBB-4483-BC79-C1789D4F8FC7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EA489269-6D7E-4FCF-BB8B-9C1DC002847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C97-4E71-A742-2B219EDB2005}"/>
                </c:ext>
              </c:extLst>
            </c:dLbl>
            <c:dLbl>
              <c:idx val="4"/>
              <c:layout>
                <c:manualLayout>
                  <c:x val="-2.3388886999859888E-3"/>
                  <c:y val="2.57834167490196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53732264034553E-2"/>
                      <c:h val="7.01754385964912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C97-4E71-A742-2B219EDB2005}"/>
                </c:ext>
              </c:extLst>
            </c:dLbl>
            <c:dLbl>
              <c:idx val="5"/>
              <c:layout>
                <c:manualLayout>
                  <c:x val="4.483347662973336E-2"/>
                  <c:y val="-7.31316480176821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97-4E71-A742-2B219EDB20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97-4E71-A742-2B219EDB2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'[1]Petro Imp Chart'!$A$1:$A$24</c:f>
              <c:strCache>
                <c:ptCount val="24"/>
                <c:pt idx="0">
                  <c:v>Middle East</c:v>
                </c:pt>
                <c:pt idx="1">
                  <c:v>Western Hemisphere</c:v>
                </c:pt>
                <c:pt idx="2">
                  <c:v>FSU</c:v>
                </c:pt>
                <c:pt idx="3">
                  <c:v>Africa</c:v>
                </c:pt>
                <c:pt idx="4">
                  <c:v>EU</c:v>
                </c:pt>
                <c:pt idx="5">
                  <c:v>Asia Pacific</c:v>
                </c:pt>
                <c:pt idx="6">
                  <c:v> </c:v>
                </c:pt>
                <c:pt idx="8">
                  <c:v>Saudi Arabia</c:v>
                </c:pt>
                <c:pt idx="9">
                  <c:v>Iraq</c:v>
                </c:pt>
                <c:pt idx="10">
                  <c:v>Oman</c:v>
                </c:pt>
                <c:pt idx="11">
                  <c:v>UAE</c:v>
                </c:pt>
                <c:pt idx="12">
                  <c:v>Kuwait</c:v>
                </c:pt>
                <c:pt idx="13">
                  <c:v>other</c:v>
                </c:pt>
                <c:pt idx="14">
                  <c:v>Brazil</c:v>
                </c:pt>
                <c:pt idx="15">
                  <c:v>Venezuela</c:v>
                </c:pt>
                <c:pt idx="16">
                  <c:v>United States</c:v>
                </c:pt>
                <c:pt idx="17">
                  <c:v>other</c:v>
                </c:pt>
                <c:pt idx="18">
                  <c:v>Russia</c:v>
                </c:pt>
                <c:pt idx="19">
                  <c:v>other</c:v>
                </c:pt>
                <c:pt idx="20">
                  <c:v>Angola</c:v>
                </c:pt>
                <c:pt idx="21">
                  <c:v>other</c:v>
                </c:pt>
                <c:pt idx="22">
                  <c:v>EU</c:v>
                </c:pt>
                <c:pt idx="23">
                  <c:v>Asia Pacific</c:v>
                </c:pt>
              </c:strCache>
            </c:strRef>
          </c:cat>
          <c:val>
            <c:numRef>
              <c:f>'[1]Petro Imp Chart'!$B$1:$B$24</c:f>
              <c:numCache>
                <c:formatCode>General</c:formatCode>
                <c:ptCount val="24"/>
                <c:pt idx="0">
                  <c:v>5451668.4490313074</c:v>
                </c:pt>
                <c:pt idx="1">
                  <c:v>1159753.4735527551</c:v>
                </c:pt>
                <c:pt idx="2">
                  <c:v>1778136.9794993242</c:v>
                </c:pt>
                <c:pt idx="3">
                  <c:v>1037989.5968365656</c:v>
                </c:pt>
                <c:pt idx="4">
                  <c:v>193257.24612484855</c:v>
                </c:pt>
                <c:pt idx="5">
                  <c:v>144174.01872603269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9C97-4E71-A742-2B219EDB20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C97-4E71-A742-2B219EDB20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9C97-4E71-A742-2B219EDB20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9C97-4E71-A742-2B219EDB20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9C97-4E71-A742-2B219EDB20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9C97-4E71-A742-2B219EDB20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9C97-4E71-A742-2B219EDB20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9C97-4E71-A742-2B219EDB200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9C97-4E71-A742-2B219EDB2005}"/>
              </c:ext>
            </c:extLst>
          </c:dPt>
          <c:dPt>
            <c:idx val="8"/>
            <c:bubble3D val="0"/>
            <c:spPr>
              <a:solidFill>
                <a:srgbClr val="0062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9C97-4E71-A742-2B219EDB2005}"/>
              </c:ext>
            </c:extLst>
          </c:dPt>
          <c:dPt>
            <c:idx val="9"/>
            <c:bubble3D val="0"/>
            <c:spPr>
              <a:solidFill>
                <a:srgbClr val="0196D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9C97-4E71-A742-2B219EDB2005}"/>
              </c:ext>
            </c:extLst>
          </c:dPt>
          <c:dPt>
            <c:idx val="10"/>
            <c:bubble3D val="0"/>
            <c:spPr>
              <a:solidFill>
                <a:srgbClr val="4CC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9C97-4E71-A742-2B219EDB2005}"/>
              </c:ext>
            </c:extLst>
          </c:dPt>
          <c:dPt>
            <c:idx val="11"/>
            <c:bubble3D val="0"/>
            <c:spPr>
              <a:solidFill>
                <a:srgbClr val="76D5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9C97-4E71-A742-2B219EDB2005}"/>
              </c:ext>
            </c:extLst>
          </c:dPt>
          <c:dPt>
            <c:idx val="12"/>
            <c:bubble3D val="0"/>
            <c:spPr>
              <a:solidFill>
                <a:srgbClr val="7CE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9C97-4E71-A742-2B219EDB2005}"/>
              </c:ext>
            </c:extLst>
          </c:dPt>
          <c:dPt>
            <c:idx val="13"/>
            <c:bubble3D val="0"/>
            <c:spPr>
              <a:solidFill>
                <a:srgbClr val="8D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9C97-4E71-A742-2B219EDB2005}"/>
              </c:ext>
            </c:extLst>
          </c:dPt>
          <c:dPt>
            <c:idx val="14"/>
            <c:bubble3D val="0"/>
            <c:spPr>
              <a:solidFill>
                <a:srgbClr val="32630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9C97-4E71-A742-2B219EDB2005}"/>
              </c:ext>
            </c:extLst>
          </c:dPt>
          <c:dPt>
            <c:idx val="15"/>
            <c:bubble3D val="0"/>
            <c:spPr>
              <a:solidFill>
                <a:srgbClr val="5D97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9C97-4E71-A742-2B219EDB2005}"/>
              </c:ext>
            </c:extLst>
          </c:dPt>
          <c:dPt>
            <c:idx val="16"/>
            <c:bubble3D val="0"/>
            <c:spPr>
              <a:solidFill>
                <a:srgbClr val="91C7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9C97-4E71-A742-2B219EDB2005}"/>
              </c:ext>
            </c:extLst>
          </c:dPt>
          <c:dPt>
            <c:idx val="17"/>
            <c:bubble3D val="0"/>
            <c:spPr>
              <a:solidFill>
                <a:srgbClr val="AFE7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9C97-4E71-A742-2B219EDB2005}"/>
              </c:ext>
            </c:extLst>
          </c:dPt>
          <c:dPt>
            <c:idx val="18"/>
            <c:bubble3D val="0"/>
            <c:spPr>
              <a:solidFill>
                <a:srgbClr val="D9415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9C97-4E71-A742-2B219EDB2005}"/>
              </c:ext>
            </c:extLst>
          </c:dPt>
          <c:dPt>
            <c:idx val="19"/>
            <c:bubble3D val="0"/>
            <c:spPr>
              <a:solidFill>
                <a:srgbClr val="FF99A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9C97-4E71-A742-2B219EDB2005}"/>
              </c:ext>
            </c:extLst>
          </c:dPt>
          <c:dPt>
            <c:idx val="20"/>
            <c:bubble3D val="0"/>
            <c:spPr>
              <a:solidFill>
                <a:srgbClr val="A36A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9C97-4E71-A742-2B219EDB2005}"/>
              </c:ext>
            </c:extLst>
          </c:dPt>
          <c:dPt>
            <c:idx val="21"/>
            <c:bubble3D val="0"/>
            <c:spPr>
              <a:solidFill>
                <a:srgbClr val="F2B77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9C97-4E71-A742-2B219EDB2005}"/>
              </c:ext>
            </c:extLst>
          </c:dPt>
          <c:dPt>
            <c:idx val="22"/>
            <c:bubble3D val="0"/>
            <c:spPr>
              <a:solidFill>
                <a:srgbClr val="FFC7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9C97-4E71-A742-2B219EDB2005}"/>
              </c:ext>
            </c:extLst>
          </c:dPt>
          <c:dPt>
            <c:idx val="23"/>
            <c:bubble3D val="0"/>
            <c:spPr>
              <a:solidFill>
                <a:srgbClr val="6666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9C97-4E71-A742-2B219EDB2005}"/>
              </c:ext>
            </c:extLst>
          </c:dPt>
          <c:dLbls>
            <c:dLbl>
              <c:idx val="8"/>
              <c:tx>
                <c:rich>
                  <a:bodyPr/>
                  <a:lstStyle/>
                  <a:p>
                    <a:fld id="{B8919855-A993-4082-909A-5634E5E7857F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1AE953F2-ECC8-4C01-BAF4-A19F6BD2BB0C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2-9C97-4E71-A742-2B219EDB2005}"/>
                </c:ext>
              </c:extLst>
            </c:dLbl>
            <c:dLbl>
              <c:idx val="14"/>
              <c:layout>
                <c:manualLayout>
                  <c:x val="-1.8501387604070305E-2"/>
                  <c:y val="2.8344671201814164E-2"/>
                </c:manualLayout>
              </c:layout>
              <c:tx>
                <c:rich>
                  <a:bodyPr/>
                  <a:lstStyle/>
                  <a:p>
                    <a:fld id="{5A56C7AE-88C4-43D3-910E-2FFA3E48FEEE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B1A2C4CB-05E2-4B69-86CA-E4709E44E88A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E-9C97-4E71-A742-2B219EDB2005}"/>
                </c:ext>
              </c:extLst>
            </c:dLbl>
            <c:dLbl>
              <c:idx val="15"/>
              <c:layout>
                <c:manualLayout>
                  <c:x val="-0.18194902534160404"/>
                  <c:y val="9.5288554517729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55665227225992"/>
                      <c:h val="9.1767881241565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0-9C97-4E71-A742-2B219EDB2005}"/>
                </c:ext>
              </c:extLst>
            </c:dLbl>
            <c:dLbl>
              <c:idx val="16"/>
              <c:layout>
                <c:manualLayout>
                  <c:x val="-0.16446573111118667"/>
                  <c:y val="3.9547111266962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C97-4E71-A742-2B219EDB2005}"/>
                </c:ext>
              </c:extLst>
            </c:dLbl>
            <c:dLbl>
              <c:idx val="17"/>
              <c:layout>
                <c:manualLayout>
                  <c:x val="-3.0835646006783842E-2"/>
                  <c:y val="1.1337868480725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C97-4E71-A742-2B219EDB2005}"/>
                </c:ext>
              </c:extLst>
            </c:dLbl>
            <c:dLbl>
              <c:idx val="19"/>
              <c:layout>
                <c:manualLayout>
                  <c:x val="-0.11512869959731285"/>
                  <c:y val="-7.1267812171251929E-2"/>
                </c:manualLayout>
              </c:layout>
              <c:tx>
                <c:rich>
                  <a:bodyPr/>
                  <a:lstStyle/>
                  <a:p>
                    <a:fld id="{7A116067-FD2A-45B2-B50D-417F966F3BD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&lt;1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8-9C97-4E71-A742-2B219EDB200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9C97-4E71-A742-2B219EDB200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9C97-4E71-A742-2B219EDB2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'[1]Petro Imp Chart'!$A$1:$A$24</c:f>
              <c:strCache>
                <c:ptCount val="24"/>
                <c:pt idx="0">
                  <c:v>Middle East</c:v>
                </c:pt>
                <c:pt idx="1">
                  <c:v>Western Hemisphere</c:v>
                </c:pt>
                <c:pt idx="2">
                  <c:v>FSU</c:v>
                </c:pt>
                <c:pt idx="3">
                  <c:v>Africa</c:v>
                </c:pt>
                <c:pt idx="4">
                  <c:v>EU</c:v>
                </c:pt>
                <c:pt idx="5">
                  <c:v>Asia Pacific</c:v>
                </c:pt>
                <c:pt idx="6">
                  <c:v> </c:v>
                </c:pt>
                <c:pt idx="8">
                  <c:v>Saudi Arabia</c:v>
                </c:pt>
                <c:pt idx="9">
                  <c:v>Iraq</c:v>
                </c:pt>
                <c:pt idx="10">
                  <c:v>Oman</c:v>
                </c:pt>
                <c:pt idx="11">
                  <c:v>UAE</c:v>
                </c:pt>
                <c:pt idx="12">
                  <c:v>Kuwait</c:v>
                </c:pt>
                <c:pt idx="13">
                  <c:v>other</c:v>
                </c:pt>
                <c:pt idx="14">
                  <c:v>Brazil</c:v>
                </c:pt>
                <c:pt idx="15">
                  <c:v>Venezuela</c:v>
                </c:pt>
                <c:pt idx="16">
                  <c:v>United States</c:v>
                </c:pt>
                <c:pt idx="17">
                  <c:v>other</c:v>
                </c:pt>
                <c:pt idx="18">
                  <c:v>Russia</c:v>
                </c:pt>
                <c:pt idx="19">
                  <c:v>other</c:v>
                </c:pt>
                <c:pt idx="20">
                  <c:v>Angola</c:v>
                </c:pt>
                <c:pt idx="21">
                  <c:v>other</c:v>
                </c:pt>
                <c:pt idx="22">
                  <c:v>EU</c:v>
                </c:pt>
                <c:pt idx="23">
                  <c:v>Asia Pacific</c:v>
                </c:pt>
              </c:strCache>
            </c:strRef>
          </c:cat>
          <c:val>
            <c:numRef>
              <c:f>'[1]Petro Imp Chart'!$C$1:$C$24</c:f>
              <c:numCache>
                <c:formatCode>General</c:formatCode>
                <c:ptCount val="24"/>
                <c:pt idx="8">
                  <c:v>1719802.50690384</c:v>
                </c:pt>
                <c:pt idx="9">
                  <c:v>977470.96989400894</c:v>
                </c:pt>
                <c:pt idx="10">
                  <c:v>692510.73700825998</c:v>
                </c:pt>
                <c:pt idx="11">
                  <c:v>674106.99180219695</c:v>
                </c:pt>
                <c:pt idx="12">
                  <c:v>630127.12604737806</c:v>
                </c:pt>
                <c:pt idx="13">
                  <c:v>757650.11737562343</c:v>
                </c:pt>
                <c:pt idx="14">
                  <c:v>404729.50412242202</c:v>
                </c:pt>
                <c:pt idx="15">
                  <c:v>269865.68494006398</c:v>
                </c:pt>
                <c:pt idx="16">
                  <c:v>207533.09315726499</c:v>
                </c:pt>
                <c:pt idx="17">
                  <c:v>277625.19133300416</c:v>
                </c:pt>
                <c:pt idx="18">
                  <c:v>1732341.6265298356</c:v>
                </c:pt>
                <c:pt idx="19">
                  <c:v>45795.352969488478</c:v>
                </c:pt>
                <c:pt idx="20">
                  <c:v>571456.882209901</c:v>
                </c:pt>
                <c:pt idx="21">
                  <c:v>466532.71462666465</c:v>
                </c:pt>
                <c:pt idx="22">
                  <c:v>193257.24612484855</c:v>
                </c:pt>
                <c:pt idx="23">
                  <c:v>144174.01872603269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1-9C97-4E71-A742-2B219EDB20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219075</xdr:rowOff>
    </xdr:from>
    <xdr:to>
      <xdr:col>16</xdr:col>
      <xdr:colOff>403860</xdr:colOff>
      <xdr:row>25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DBB417-A2B1-41F5-8D49-69E7684D3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0.0108</cdr:x>
      <cdr:y>0.01687</cdr:y>
    </cdr:from>
    <cdr:to>
      <cdr:x>0.97471</cdr:x>
      <cdr:y>0.13563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6A8176-1845-26D1-2AEC-8A30A6F13373}"/>
            </a:ext>
          </a:extLst>
        </cdr:cNvPr>
        <cdr:cNvSpPr txBox="1"/>
      </cdr:nvSpPr>
      <cdr:spPr>
        <a:xfrm xmlns:a="http://schemas.openxmlformats.org/drawingml/2006/main">
          <a:off x="66701" y="79379"/>
          <a:ext cx="5953118" cy="558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Figure 7. China's crude oil and condensate</a:t>
          </a:r>
          <a:r>
            <a:rPr lang="en-US" sz="1600" baseline="0">
              <a:latin typeface="Arial" panose="020B0604020202020204" pitchFamily="34" charset="0"/>
              <a:cs typeface="Arial" panose="020B0604020202020204" pitchFamily="34" charset="0"/>
            </a:rPr>
            <a:t> imports by source, 2022</a:t>
          </a:r>
          <a:endParaRPr lang="en-US" sz="1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0.11927</cdr:x>
      <cdr:y>0.90689</cdr:y>
    </cdr:from>
    <cdr:to>
      <cdr:x>0.99373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404E935-B8CE-C20E-78DE-BCF69904667F}"/>
            </a:ext>
          </a:extLst>
        </cdr:cNvPr>
        <cdr:cNvSpPr txBox="1"/>
      </cdr:nvSpPr>
      <cdr:spPr>
        <a:xfrm xmlns:a="http://schemas.openxmlformats.org/drawingml/2006/main">
          <a:off x="736600" y="4267235"/>
          <a:ext cx="5400707" cy="438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Vortexa and Global Trade Tracker                                                                                                                                 Note: Total may not equal 100% due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to independent rounding. FSU=former Soviet Union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0.03136</cdr:x>
      <cdr:y>0.89541</cdr:y>
    </cdr:from>
    <cdr:to>
      <cdr:x>0.11451</cdr:x>
      <cdr:y>0.97234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9A4702D8-2590-C38F-386F-691D4883772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3675" y="4213225"/>
          <a:ext cx="513513" cy="36197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J\01-CABs,%20RABs,%20&amp;%20CANs%202013\CABs\V6\China\China%20CAX%202023\ChinaCAX2023.xlsx" TargetMode="External"/><Relationship Id="rId1" Type="http://schemas.openxmlformats.org/officeDocument/2006/relationships/externalLinkPath" Target="/PRJ/01-CABs,%20RABs,%20&amp;%20CANs%202013/CABs/V6/China/China%20CAX%202023/ChinaCAX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Energy"/>
      <sheetName val="Energy Ind Tbl"/>
      <sheetName val="Petroleum"/>
      <sheetName val="Petroleum ProCon Chart"/>
      <sheetName val="Petroleum Imports"/>
      <sheetName val="Petro Imp Chart"/>
      <sheetName val="PetroProd Con"/>
      <sheetName val="PetroProd Imp"/>
      <sheetName val="Refineries"/>
      <sheetName val="PetroProd Con Chart"/>
      <sheetName val="Nat Gas"/>
      <sheetName val="NGas Chart"/>
      <sheetName val="NGas Imports"/>
      <sheetName val="NGas Imp Chart"/>
      <sheetName val="LNG Fac"/>
      <sheetName val="LNG Cap Chart"/>
      <sheetName val="Coal"/>
      <sheetName val="Coal Chart"/>
      <sheetName val="Coal Imp"/>
      <sheetName val="Coal Imp Chart"/>
      <sheetName val="Elec Gen"/>
      <sheetName val="Generation Chart"/>
      <sheetName val="Elec Cap"/>
      <sheetName val="Nuclear Tbl"/>
      <sheetName val="Elec Cap Chart"/>
      <sheetName val="Petroleum Imp GTT (Not Used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Middle East</v>
          </cell>
          <cell r="B1">
            <v>5451668.4490313074</v>
          </cell>
        </row>
        <row r="2">
          <cell r="A2" t="str">
            <v>Western Hemisphere</v>
          </cell>
          <cell r="B2">
            <v>1159753.4735527551</v>
          </cell>
        </row>
        <row r="3">
          <cell r="A3" t="str">
            <v>FSU</v>
          </cell>
          <cell r="B3">
            <v>1778136.9794993242</v>
          </cell>
        </row>
        <row r="4">
          <cell r="A4" t="str">
            <v>Africa</v>
          </cell>
          <cell r="B4">
            <v>1037989.5968365656</v>
          </cell>
        </row>
        <row r="5">
          <cell r="A5" t="str">
            <v>EU</v>
          </cell>
          <cell r="B5">
            <v>193257.24612484855</v>
          </cell>
        </row>
        <row r="6">
          <cell r="A6" t="str">
            <v>Asia Pacific</v>
          </cell>
          <cell r="B6">
            <v>144174.01872603269</v>
          </cell>
        </row>
        <row r="7">
          <cell r="A7" t="str">
            <v xml:space="preserve"> </v>
          </cell>
          <cell r="B7" t="str">
            <v xml:space="preserve"> </v>
          </cell>
        </row>
        <row r="9">
          <cell r="A9" t="str">
            <v>Saudi Arabia</v>
          </cell>
          <cell r="C9">
            <v>1719802.50690384</v>
          </cell>
        </row>
        <row r="10">
          <cell r="A10" t="str">
            <v>Iraq</v>
          </cell>
          <cell r="C10">
            <v>977470.96989400894</v>
          </cell>
        </row>
        <row r="11">
          <cell r="A11" t="str">
            <v>Oman</v>
          </cell>
          <cell r="C11">
            <v>692510.73700825998</v>
          </cell>
        </row>
        <row r="12">
          <cell r="A12" t="str">
            <v>UAE</v>
          </cell>
          <cell r="C12">
            <v>674106.99180219695</v>
          </cell>
        </row>
        <row r="13">
          <cell r="A13" t="str">
            <v>Kuwait</v>
          </cell>
          <cell r="C13">
            <v>630127.12604737806</v>
          </cell>
        </row>
        <row r="14">
          <cell r="A14" t="str">
            <v>other</v>
          </cell>
          <cell r="C14">
            <v>757650.11737562343</v>
          </cell>
        </row>
        <row r="15">
          <cell r="A15" t="str">
            <v>Brazil</v>
          </cell>
          <cell r="C15">
            <v>404729.50412242202</v>
          </cell>
        </row>
        <row r="16">
          <cell r="A16" t="str">
            <v>Venezuela</v>
          </cell>
          <cell r="C16">
            <v>269865.68494006398</v>
          </cell>
        </row>
        <row r="17">
          <cell r="A17" t="str">
            <v>United States</v>
          </cell>
          <cell r="C17">
            <v>207533.09315726499</v>
          </cell>
        </row>
        <row r="18">
          <cell r="A18" t="str">
            <v>other</v>
          </cell>
          <cell r="C18">
            <v>277625.19133300416</v>
          </cell>
        </row>
        <row r="19">
          <cell r="A19" t="str">
            <v>Russia</v>
          </cell>
          <cell r="C19">
            <v>1732341.6265298356</v>
          </cell>
        </row>
        <row r="20">
          <cell r="A20" t="str">
            <v>other</v>
          </cell>
          <cell r="C20">
            <v>45795.352969488478</v>
          </cell>
        </row>
        <row r="21">
          <cell r="A21" t="str">
            <v>Angola</v>
          </cell>
          <cell r="C21">
            <v>571456.882209901</v>
          </cell>
        </row>
        <row r="22">
          <cell r="A22" t="str">
            <v>other</v>
          </cell>
          <cell r="C22">
            <v>466532.71462666465</v>
          </cell>
        </row>
        <row r="23">
          <cell r="A23" t="str">
            <v>EU</v>
          </cell>
          <cell r="C23">
            <v>193257.24612484855</v>
          </cell>
        </row>
        <row r="24">
          <cell r="A24" t="str">
            <v>Asia Pacific</v>
          </cell>
          <cell r="C24">
            <v>144174.01872603269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C666-454B-41C7-A144-730E59307947}">
  <dimension ref="A1:D30"/>
  <sheetViews>
    <sheetView showGridLines="0" tabSelected="1" workbookViewId="0">
      <selection activeCell="F4" sqref="F4"/>
    </sheetView>
  </sheetViews>
  <sheetFormatPr defaultRowHeight="15" x14ac:dyDescent="0.25"/>
  <cols>
    <col min="1" max="1" width="12" customWidth="1"/>
    <col min="2" max="2" width="17.85546875" customWidth="1"/>
    <col min="3" max="3" width="31.140625" customWidth="1"/>
    <col min="4" max="4" width="38.140625" customWidth="1"/>
  </cols>
  <sheetData>
    <row r="1" spans="1:4" ht="27.6" customHeight="1" x14ac:dyDescent="0.25">
      <c r="B1" s="31" t="s">
        <v>21</v>
      </c>
      <c r="C1" s="32"/>
      <c r="D1" s="32"/>
    </row>
    <row r="2" spans="1:4" ht="15.75" thickBot="1" x14ac:dyDescent="0.3">
      <c r="A2" s="9"/>
      <c r="B2" s="9" t="s">
        <v>11</v>
      </c>
      <c r="C2" s="9" t="s">
        <v>10</v>
      </c>
      <c r="D2" s="8">
        <v>2022</v>
      </c>
    </row>
    <row r="3" spans="1:4" ht="15.75" thickTop="1" x14ac:dyDescent="0.25">
      <c r="A3" s="25" t="s">
        <v>9</v>
      </c>
      <c r="B3" s="13" t="s">
        <v>9</v>
      </c>
      <c r="D3" s="20">
        <v>0.55828773647413044</v>
      </c>
    </row>
    <row r="4" spans="1:4" x14ac:dyDescent="0.25">
      <c r="A4" s="25"/>
      <c r="B4" s="11" t="s">
        <v>6</v>
      </c>
      <c r="C4" s="12"/>
      <c r="D4" s="22">
        <v>0.1187666028613362</v>
      </c>
    </row>
    <row r="5" spans="1:4" x14ac:dyDescent="0.25">
      <c r="A5" s="25"/>
      <c r="B5" s="14" t="s">
        <v>0</v>
      </c>
      <c r="C5" s="14"/>
      <c r="D5" s="22">
        <v>0.18209325800104689</v>
      </c>
    </row>
    <row r="6" spans="1:4" x14ac:dyDescent="0.25">
      <c r="A6" s="25"/>
      <c r="B6" s="11" t="s">
        <v>1</v>
      </c>
      <c r="C6" s="11"/>
      <c r="D6" s="22">
        <v>0.10629715800207012</v>
      </c>
    </row>
    <row r="7" spans="1:4" x14ac:dyDescent="0.25">
      <c r="A7" s="25"/>
      <c r="B7" s="14" t="s">
        <v>19</v>
      </c>
      <c r="C7" s="12"/>
      <c r="D7" s="22">
        <v>1.9790849627958733E-2</v>
      </c>
    </row>
    <row r="8" spans="1:4" x14ac:dyDescent="0.25">
      <c r="A8" s="25"/>
      <c r="B8" s="15" t="s">
        <v>4</v>
      </c>
      <c r="C8" s="14"/>
      <c r="D8" s="22">
        <v>1.4764395033457665E-2</v>
      </c>
    </row>
    <row r="9" spans="1:4" x14ac:dyDescent="0.25">
      <c r="A9" s="25"/>
      <c r="B9" s="18" t="s">
        <v>20</v>
      </c>
      <c r="C9" s="19"/>
      <c r="D9" s="24">
        <f>SUM(D3:D8)</f>
        <v>1</v>
      </c>
    </row>
    <row r="10" spans="1:4" x14ac:dyDescent="0.25">
      <c r="A10" s="25"/>
      <c r="B10" s="7"/>
      <c r="C10" s="11" t="s">
        <v>7</v>
      </c>
      <c r="D10" s="20">
        <v>0.18960688063179473</v>
      </c>
    </row>
    <row r="11" spans="1:4" x14ac:dyDescent="0.25">
      <c r="A11" s="25"/>
      <c r="B11" s="7"/>
      <c r="C11" s="14" t="s">
        <v>12</v>
      </c>
      <c r="D11" s="22">
        <v>0.10776540955472669</v>
      </c>
    </row>
    <row r="12" spans="1:4" x14ac:dyDescent="0.25">
      <c r="A12" s="25"/>
      <c r="B12" s="7"/>
      <c r="C12" s="14" t="s">
        <v>13</v>
      </c>
      <c r="D12" s="22">
        <v>7.634876686192843E-2</v>
      </c>
    </row>
    <row r="13" spans="1:4" x14ac:dyDescent="0.25">
      <c r="A13" s="25"/>
      <c r="B13" s="7"/>
      <c r="C13" s="11" t="s">
        <v>14</v>
      </c>
      <c r="D13" s="22">
        <v>7.4319768353985766E-2</v>
      </c>
    </row>
    <row r="14" spans="1:4" x14ac:dyDescent="0.25">
      <c r="A14" s="25"/>
      <c r="B14" s="7"/>
      <c r="C14" s="12" t="s">
        <v>8</v>
      </c>
      <c r="D14" s="22">
        <v>6.9471022568989321E-2</v>
      </c>
    </row>
    <row r="15" spans="1:4" ht="14.25" customHeight="1" x14ac:dyDescent="0.25">
      <c r="A15" s="26" t="s">
        <v>6</v>
      </c>
      <c r="B15" s="7"/>
      <c r="C15" s="12" t="s">
        <v>3</v>
      </c>
      <c r="D15" s="23">
        <v>8.3530332575528332E-2</v>
      </c>
    </row>
    <row r="16" spans="1:4" ht="14.25" customHeight="1" x14ac:dyDescent="0.25">
      <c r="A16" s="25"/>
      <c r="B16" s="7"/>
      <c r="C16" s="12" t="s">
        <v>15</v>
      </c>
      <c r="D16" s="23">
        <v>4.4621111126567463E-2</v>
      </c>
    </row>
    <row r="17" spans="1:4" ht="14.25" customHeight="1" x14ac:dyDescent="0.25">
      <c r="A17" s="25"/>
      <c r="B17" s="7"/>
      <c r="C17" s="12" t="s">
        <v>16</v>
      </c>
      <c r="D17" s="20">
        <v>2.9752480593348288E-2</v>
      </c>
    </row>
    <row r="18" spans="1:4" ht="14.25" customHeight="1" x14ac:dyDescent="0.25">
      <c r="A18" s="27"/>
      <c r="B18" s="7"/>
      <c r="C18" s="14" t="s">
        <v>5</v>
      </c>
      <c r="D18" s="22">
        <v>2.288036112487005E-2</v>
      </c>
    </row>
    <row r="19" spans="1:4" ht="14.25" customHeight="1" x14ac:dyDescent="0.25">
      <c r="A19" s="28" t="s">
        <v>4</v>
      </c>
      <c r="B19" s="6"/>
      <c r="C19" s="11" t="s">
        <v>3</v>
      </c>
      <c r="D19" s="23">
        <v>3.0607960101316074E-2</v>
      </c>
    </row>
    <row r="20" spans="1:4" ht="14.25" customHeight="1" x14ac:dyDescent="0.25">
      <c r="A20" s="29"/>
      <c r="B20" s="6"/>
      <c r="C20" s="12" t="s">
        <v>17</v>
      </c>
      <c r="D20" s="23">
        <v>0.11440793095005382</v>
      </c>
    </row>
    <row r="21" spans="1:4" ht="14.25" customHeight="1" x14ac:dyDescent="0.25">
      <c r="A21" s="29"/>
      <c r="B21" s="6"/>
      <c r="C21" s="12" t="s">
        <v>3</v>
      </c>
      <c r="D21" s="23">
        <v>5.0489018297856288E-3</v>
      </c>
    </row>
    <row r="22" spans="1:4" ht="14.25" customHeight="1" x14ac:dyDescent="0.25">
      <c r="A22" s="30"/>
      <c r="B22" s="6"/>
      <c r="C22" s="16" t="s">
        <v>18</v>
      </c>
      <c r="D22" s="23">
        <v>6.3002674095676628E-2</v>
      </c>
    </row>
    <row r="23" spans="1:4" ht="14.25" customHeight="1" x14ac:dyDescent="0.25">
      <c r="A23" s="5" t="s">
        <v>2</v>
      </c>
      <c r="B23" s="7"/>
      <c r="C23" s="12" t="s">
        <v>3</v>
      </c>
      <c r="D23" s="20">
        <v>5.1434866723328448E-2</v>
      </c>
    </row>
    <row r="24" spans="1:4" ht="14.25" customHeight="1" x14ac:dyDescent="0.25">
      <c r="A24" s="4" t="s">
        <v>1</v>
      </c>
      <c r="B24" s="10"/>
      <c r="C24" s="14" t="s">
        <v>19</v>
      </c>
      <c r="D24" s="22">
        <v>2.1306460160470254E-2</v>
      </c>
    </row>
    <row r="25" spans="1:4" x14ac:dyDescent="0.25">
      <c r="A25" s="4" t="s">
        <v>0</v>
      </c>
      <c r="B25" s="10"/>
      <c r="C25" s="11" t="s">
        <v>4</v>
      </c>
      <c r="D25" s="22">
        <v>1.5895072747630024E-2</v>
      </c>
    </row>
    <row r="26" spans="1:4" x14ac:dyDescent="0.25">
      <c r="C26" s="17" t="s">
        <v>20</v>
      </c>
      <c r="D26" s="21">
        <f>SUM(D10:D25)</f>
        <v>0.99999999999999989</v>
      </c>
    </row>
    <row r="27" spans="1:4" ht="0.75" customHeight="1" x14ac:dyDescent="0.25">
      <c r="C27" s="3"/>
      <c r="D27" s="2"/>
    </row>
    <row r="28" spans="1:4" x14ac:dyDescent="0.25">
      <c r="C28" s="1"/>
      <c r="D28" s="1"/>
    </row>
    <row r="30" spans="1:4" ht="9" customHeight="1" x14ac:dyDescent="0.25"/>
  </sheetData>
  <mergeCells count="4">
    <mergeCell ref="A3:A14"/>
    <mergeCell ref="A15:A18"/>
    <mergeCell ref="A19:A22"/>
    <mergeCell ref="B1:D1"/>
  </mergeCells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28F0-395B-4212-A8D2-B9BD548A8C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pie  (2)</vt:lpstr>
      <vt:lpstr>Sheet1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Jonathan</dc:creator>
  <cp:lastModifiedBy>Russo, Jonathan</cp:lastModifiedBy>
  <dcterms:created xsi:type="dcterms:W3CDTF">2023-11-05T18:41:41Z</dcterms:created>
  <dcterms:modified xsi:type="dcterms:W3CDTF">2023-11-07T15:59:11Z</dcterms:modified>
</cp:coreProperties>
</file>