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83EC7C9B-A4E9-4238-B8F6-667F686218DA}" xr6:coauthVersionLast="47" xr6:coauthVersionMax="47" xr10:uidLastSave="{00000000-0000-0000-0000-000000000000}"/>
  <bookViews>
    <workbookView xWindow="29655" yWindow="1770" windowWidth="21600" windowHeight="11325" xr2:uid="{00000000-000D-0000-FFFF-FFFF00000000}"/>
  </bookViews>
  <sheets>
    <sheet name="primary energy consumption  (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<sst xmlns="http://schemas.openxmlformats.org/spreadsheetml/2006/main" count="12" uniqueCount="12">
  <si>
    <t>coal</t>
  </si>
  <si>
    <t>natural gas</t>
  </si>
  <si>
    <t>Fuel Type</t>
  </si>
  <si>
    <t>oil</t>
  </si>
  <si>
    <t>Total</t>
  </si>
  <si>
    <t>nuclear</t>
  </si>
  <si>
    <t>solar</t>
  </si>
  <si>
    <t>wind</t>
  </si>
  <si>
    <t>hydroelectic</t>
  </si>
  <si>
    <t>biomass and waste</t>
  </si>
  <si>
    <t>hydro pumped storage</t>
  </si>
  <si>
    <t>Figure 6. Total installed electricity generation by fuel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</si>
</sst>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&gt;0.05]0.0;[=0]\-;\^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Protection="0">
      <alignment vertical="top" wrapText="1"/>
    </xf>
    <xf numFmtId="0" fontId="5" fillId="0" borderId="4" applyNumberFormat="0" applyFont="0" applyProtection="0">
      <alignment wrapText="1"/>
    </xf>
    <xf numFmtId="0" fontId="6" fillId="0" borderId="1" applyNumberFormat="0" applyProtection="0">
      <alignment wrapText="1"/>
    </xf>
    <xf numFmtId="0" fontId="9" fillId="0" borderId="0" applyNumberFormat="0" applyProtection="0">
      <alignment horizontal="left"/>
    </xf>
  </cellStyleXfs>
  <cellXfs count="22">
    <xf numFmtId="0" fontId="0" fillId="0" borderId="0" xfId="0"/>
    <xf numFmtId="164" fontId="0" fillId="0" borderId="0" xfId="0" applyNumberForma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1" applyFont="1" applyAlignment="1">
      <alignment horizontal="left"/>
    </xf>
    <xf numFmtId="0" fontId="0" fillId="0" borderId="2" xfId="0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3" xfId="2" applyFont="1" applyBorder="1">
      <alignment vertical="top" wrapText="1"/>
    </xf>
    <xf numFmtId="0" fontId="7" fillId="0" borderId="4" xfId="3" applyFont="1">
      <alignment wrapText="1"/>
    </xf>
    <xf numFmtId="9" fontId="8" fillId="0" borderId="0" xfId="1" applyFont="1" applyAlignment="1"/>
    <xf numFmtId="165" fontId="4" fillId="0" borderId="0" xfId="0" applyNumberFormat="1" applyFont="1" applyAlignment="1">
      <alignment horizontal="right"/>
    </xf>
    <xf numFmtId="0" fontId="2" fillId="0" borderId="0" xfId="0" applyFont="1"/>
    <xf numFmtId="1" fontId="6" fillId="0" borderId="1" xfId="4" applyNumberFormat="1">
      <alignment wrapText="1"/>
    </xf>
    <xf numFmtId="17" fontId="6" fillId="0" borderId="1" xfId="4" applyNumberFormat="1">
      <alignment wrapText="1"/>
    </xf>
    <xf numFmtId="164" fontId="0" fillId="0" borderId="0" xfId="0" applyNumberFormat="1" applyAlignment="1">
      <alignment horizontal="left"/>
    </xf>
    <xf numFmtId="0" fontId="5" fillId="0" borderId="0" xfId="0" applyFont="1"/>
    <xf numFmtId="0" fontId="10" fillId="0" borderId="0" xfId="5" applyFont="1">
      <alignment horizontal="left"/>
    </xf>
    <xf numFmtId="166" fontId="7" fillId="0" borderId="4" xfId="3" applyNumberFormat="1" applyFont="1">
      <alignment wrapText="1"/>
    </xf>
    <xf numFmtId="166" fontId="7" fillId="0" borderId="3" xfId="0" applyNumberFormat="1" applyFont="1" applyBorder="1"/>
    <xf numFmtId="0" fontId="11" fillId="0" borderId="3" xfId="2" applyFont="1" applyBorder="1">
      <alignment vertical="top" wrapText="1"/>
    </xf>
    <xf numFmtId="9" fontId="5" fillId="0" borderId="0" xfId="2" applyNumberFormat="1">
      <alignment vertical="top" wrapText="1"/>
    </xf>
  </cellXfs>
  <cellStyles count="6">
    <cellStyle name="Body: normal cell" xfId="3" xr:uid="{00000000-0005-0000-0000-000000000000}"/>
    <cellStyle name="Footnotes: all except top row" xfId="2" xr:uid="{00000000-0005-0000-0000-000001000000}"/>
    <cellStyle name="Header: bottom row" xfId="4" xr:uid="{00000000-0005-0000-0000-000002000000}"/>
    <cellStyle name="Normal" xfId="0" builtinId="0"/>
    <cellStyle name="Percent" xfId="1" builtinId="5"/>
    <cellStyle name="Table title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564573940524556"/>
          <c:y val="0.18280303815539345"/>
          <c:w val="0.46209763899951312"/>
          <c:h val="0.7025533990645747"/>
        </c:manualLayout>
      </c:layout>
      <c:doughnutChart>
        <c:varyColors val="1"/>
        <c:ser>
          <c:idx val="0"/>
          <c:order val="0"/>
          <c:tx>
            <c:strRef>
              <c:f>'[1]Elec Cap Chart'!$B$1</c:f>
              <c:strCache>
                <c:ptCount val="1"/>
              </c:strCache>
            </c:strRef>
          </c:tx>
          <c:explosion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A4-44CD-BC52-B59D09CF75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A4-44CD-BC52-B59D09CF75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A4-44CD-BC52-B59D09CF75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CA4-44CD-BC52-B59D09CF75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CA4-44CD-BC52-B59D09CF75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CA4-44CD-BC52-B59D09CF75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CA4-44CD-BC52-B59D09CF75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CA4-44CD-BC52-B59D09CF756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61534106567046"/>
                      <c:h val="0.133659331703341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CA4-44CD-BC52-B59D09CF75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F91A63-5809-4FBC-BEE2-1C94C07ABF20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F00F1E1C-CB22-4FD2-8362-6483CEA8AED0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CA4-44CD-BC52-B59D09CF75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BD8D4F-6CB7-4C48-B21D-86EC2061B49E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79DFE1DE-56A2-47F1-A5C5-6FB62243D1FE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CA4-44CD-BC52-B59D09CF756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F32F4C7-97D8-4E54-B64B-3ACA6F2249AF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A4C801F1-6423-47D7-A9E1-1ADECB913C74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CA4-44CD-BC52-B59D09CF756C}"/>
                </c:ext>
              </c:extLst>
            </c:dLbl>
            <c:dLbl>
              <c:idx val="5"/>
              <c:layout>
                <c:manualLayout>
                  <c:x val="-9.3047723634026427E-2"/>
                  <c:y val="-0.108974053068541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67F1D6-C1AB-494E-BE1C-A3CE8A255EFF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00" b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C6502923-0C81-401F-B491-6F62FCD7849C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00" b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27959217485922E-2"/>
                      <c:h val="7.966154580327806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CA4-44CD-BC52-B59D09CF756C}"/>
                </c:ext>
              </c:extLst>
            </c:dLbl>
            <c:dLbl>
              <c:idx val="6"/>
              <c:layout>
                <c:manualLayout>
                  <c:x val="-1.7975227769808252E-2"/>
                  <c:y val="-0.150711522422051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DE11421-EFF7-44AF-BABB-631EB56A7AEF}" type="CATEGORYNAME">
                      <a:rPr lang="en-US" sz="1000" b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000" b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sz="1000" b="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fld id="{3DB3BCF4-73F7-4A53-80E5-EC6A391E3C38}" type="PERCENTAGE">
                      <a:rPr lang="en-US" sz="1000" b="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000" b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sz="1000" b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49761177850689"/>
                      <c:h val="5.347869977791237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CA4-44CD-BC52-B59D09CF756C}"/>
                </c:ext>
              </c:extLst>
            </c:dLbl>
            <c:dLbl>
              <c:idx val="7"/>
              <c:layout>
                <c:manualLayout>
                  <c:x val="9.6219891216656694E-2"/>
                  <c:y val="-0.13364413364413363"/>
                </c:manualLayout>
              </c:layout>
              <c:tx>
                <c:rich>
                  <a:bodyPr/>
                  <a:lstStyle/>
                  <a:p>
                    <a:fld id="{2B03418A-DD78-4770-BB7D-0A3C6636CCEF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AFC6E7D2-D50E-4D6A-AF2D-FC215D25B932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5094392404315"/>
                      <c:h val="8.080808080808081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CA4-44CD-BC52-B59D09CF7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'[1]Elec Cap Chart'!$A$2:$A$9</c:f>
              <c:strCache>
                <c:ptCount val="8"/>
                <c:pt idx="0">
                  <c:v>coal</c:v>
                </c:pt>
                <c:pt idx="1">
                  <c:v>natural gas</c:v>
                </c:pt>
                <c:pt idx="2">
                  <c:v>solar</c:v>
                </c:pt>
                <c:pt idx="3">
                  <c:v>wind</c:v>
                </c:pt>
                <c:pt idx="4">
                  <c:v>hydro</c:v>
                </c:pt>
                <c:pt idx="5">
                  <c:v>oil</c:v>
                </c:pt>
                <c:pt idx="6">
                  <c:v>nuclear</c:v>
                </c:pt>
                <c:pt idx="7">
                  <c:v>other</c:v>
                </c:pt>
              </c:strCache>
            </c:strRef>
          </c:cat>
          <c:val>
            <c:numRef>
              <c:f>'[1]Elec Cap Chart'!$B$2:$B$9</c:f>
              <c:numCache>
                <c:formatCode>General</c:formatCode>
                <c:ptCount val="8"/>
                <c:pt idx="0">
                  <c:v>1092.8889999999999</c:v>
                </c:pt>
                <c:pt idx="1">
                  <c:v>231.31100000000021</c:v>
                </c:pt>
                <c:pt idx="2">
                  <c:v>392.61</c:v>
                </c:pt>
                <c:pt idx="3">
                  <c:v>365.44</c:v>
                </c:pt>
                <c:pt idx="4">
                  <c:v>414</c:v>
                </c:pt>
                <c:pt idx="5">
                  <c:v>8.19</c:v>
                </c:pt>
                <c:pt idx="6">
                  <c:v>55.53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CA4-44CD-BC52-B59D09CF75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9</xdr:col>
      <xdr:colOff>138115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CF488-8C20-473A-BA1C-1254E7CAF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0.11816</cdr:x>
      <cdr:y>0.90615</cdr:y>
    </cdr:from>
    <cdr:to>
      <cdr:x>1</cdr:x>
      <cdr:y>0.99012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C2EB337D-54A4-0727-6574-F4317CEFA27C}"/>
            </a:ext>
          </a:extLst>
        </cdr:cNvPr>
        <cdr:cNvSpPr txBox="1"/>
      </cdr:nvSpPr>
      <cdr:spPr>
        <a:xfrm xmlns:a="http://schemas.openxmlformats.org/drawingml/2006/main">
          <a:off x="709615" y="3530115"/>
          <a:ext cx="5295900" cy="3271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U.S.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Statistics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and estimates                                                                                    Note: Numbers may not equal 100% due to independent rounding.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0.42064</cdr:x>
      <cdr:y>0.44869</cdr:y>
    </cdr:from>
    <cdr:to>
      <cdr:x>0.62008</cdr:x>
      <cdr:y>0.67514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2FDDABA-8547-5FF9-6F85-D2FE25C4C8B4}"/>
            </a:ext>
          </a:extLst>
        </cdr:cNvPr>
        <cdr:cNvSpPr txBox="1"/>
      </cdr:nvSpPr>
      <cdr:spPr>
        <a:xfrm xmlns:a="http://schemas.openxmlformats.org/drawingml/2006/main">
          <a:off x="2393949" y="1679575"/>
          <a:ext cx="1135065" cy="847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total installed capacity:     2,594 gigawatts</a:t>
          </a:r>
        </a:p>
      </cdr:txBody>
    </cdr:sp>
  </cdr:relSizeAnchor>
  <cdr:relSizeAnchor xmlns:cdr="http://schemas.openxmlformats.org/drawingml/2006/chartDrawing">
    <cdr:from>
      <cdr:x>0</cdr:x>
      <cdr:y>0.01357</cdr:y>
    </cdr:from>
    <cdr:to>
      <cdr:x>1</cdr:x>
      <cdr:y>0.09428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0B60072-C12E-0137-5867-E70634682A4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796647" cy="302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6. China's installed electricity generating capacity by type, 2022</a:t>
          </a:r>
        </a:p>
      </cdr:txBody>
    </cdr:sp>
  </cdr:relSizeAnchor>
  <cdr:relSizeAnchor xmlns:cdr="http://schemas.openxmlformats.org/drawingml/2006/chartDrawing">
    <cdr:from>
      <cdr:x>0.02749</cdr:x>
      <cdr:y>0.87723</cdr:y>
    </cdr:from>
    <cdr:to>
      <cdr:x>0.11841</cdr:x>
      <cdr:y>0.97716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E2D9B1A4-0D26-7222-104F-355649ABCF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3584575"/>
          <a:ext cx="546017" cy="40832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coal</v>
          </cell>
          <cell r="B2">
            <v>1092.8889999999999</v>
          </cell>
        </row>
        <row r="3">
          <cell r="A3" t="str">
            <v>natural gas</v>
          </cell>
          <cell r="B3">
            <v>231.31100000000021</v>
          </cell>
        </row>
        <row r="4">
          <cell r="A4" t="str">
            <v>solar</v>
          </cell>
          <cell r="B4">
            <v>392.61</v>
          </cell>
        </row>
        <row r="5">
          <cell r="A5" t="str">
            <v>wind</v>
          </cell>
          <cell r="B5">
            <v>365.44</v>
          </cell>
        </row>
        <row r="6">
          <cell r="A6" t="str">
            <v>hydro</v>
          </cell>
          <cell r="B6">
            <v>414</v>
          </cell>
        </row>
        <row r="7">
          <cell r="A7" t="str">
            <v>oil</v>
          </cell>
          <cell r="B7">
            <v>8.19</v>
          </cell>
        </row>
        <row r="8">
          <cell r="A8" t="str">
            <v>nuclear</v>
          </cell>
          <cell r="B8">
            <v>55.53</v>
          </cell>
        </row>
        <row r="9">
          <cell r="A9" t="str">
            <v>other</v>
          </cell>
          <cell r="B9">
            <v>34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showGridLines="0" tabSelected="1" workbookViewId="0">
      <selection activeCell="N16" sqref="N16"/>
    </sheetView>
  </sheetViews>
  <sheetFormatPr defaultRowHeight="15" x14ac:dyDescent="0.25"/>
  <cols>
    <col min="1" max="1" width="31.42578125" customWidth="1"/>
    <col min="2" max="2" width="12.140625" customWidth="1"/>
    <col min="3" max="3" width="11.85546875" style="1" customWidth="1"/>
    <col min="4" max="4" width="10.140625" customWidth="1"/>
    <col min="6" max="6" width="14.140625" customWidth="1"/>
    <col min="7" max="7" width="12.28515625" customWidth="1"/>
  </cols>
  <sheetData>
    <row r="1" spans="1:17" ht="15" customHeight="1" x14ac:dyDescent="0.25">
      <c r="A1" s="17" t="s">
        <v>11</v>
      </c>
      <c r="B1" s="16"/>
      <c r="C1" s="15"/>
    </row>
    <row r="2" spans="1:17" ht="18" customHeight="1" thickBot="1" x14ac:dyDescent="0.3">
      <c r="A2" s="14" t="s">
        <v>2</v>
      </c>
      <c r="B2" s="13">
        <v>2021</v>
      </c>
      <c r="H2" s="6"/>
      <c r="Q2" s="12"/>
    </row>
    <row r="3" spans="1:17" ht="15.75" thickTop="1" x14ac:dyDescent="0.25">
      <c r="A3" s="9" t="s">
        <v>6</v>
      </c>
      <c r="B3" s="18">
        <v>0.222</v>
      </c>
      <c r="H3" s="11"/>
    </row>
    <row r="4" spans="1:17" x14ac:dyDescent="0.25">
      <c r="A4" s="9" t="s">
        <v>7</v>
      </c>
      <c r="B4" s="18">
        <v>1.2999999999999999E-2</v>
      </c>
      <c r="C4" s="10"/>
      <c r="D4" s="10"/>
      <c r="E4" s="10"/>
      <c r="F4" s="10"/>
      <c r="G4" s="10"/>
    </row>
    <row r="5" spans="1:17" x14ac:dyDescent="0.25">
      <c r="A5" s="9" t="s">
        <v>8</v>
      </c>
      <c r="B5" s="18">
        <v>6.6000000000000003E-2</v>
      </c>
      <c r="C5" s="10"/>
      <c r="D5" s="10"/>
      <c r="E5" s="10"/>
      <c r="F5" s="10"/>
      <c r="G5" s="10"/>
    </row>
    <row r="6" spans="1:17" x14ac:dyDescent="0.25">
      <c r="A6" s="9" t="s">
        <v>9</v>
      </c>
      <c r="B6" s="18">
        <v>1.4E-2</v>
      </c>
      <c r="C6" s="10"/>
      <c r="D6" s="10"/>
      <c r="E6" s="10"/>
      <c r="F6" s="10"/>
      <c r="G6" s="10"/>
    </row>
    <row r="7" spans="1:17" x14ac:dyDescent="0.25">
      <c r="A7" s="9" t="s">
        <v>5</v>
      </c>
      <c r="B7" s="18">
        <v>2.8000000000000001E-2</v>
      </c>
      <c r="C7" s="7"/>
      <c r="D7" s="7"/>
      <c r="E7" s="7"/>
      <c r="F7" s="7"/>
      <c r="G7" s="7"/>
      <c r="H7" s="6"/>
    </row>
    <row r="8" spans="1:17" x14ac:dyDescent="0.25">
      <c r="A8" s="9" t="s">
        <v>0</v>
      </c>
      <c r="B8" s="18">
        <v>0.18</v>
      </c>
      <c r="C8" s="7"/>
      <c r="D8" s="7"/>
      <c r="E8" s="7"/>
      <c r="F8" s="7"/>
      <c r="G8" s="7"/>
      <c r="H8" s="6"/>
    </row>
    <row r="9" spans="1:17" x14ac:dyDescent="0.25">
      <c r="A9" s="9" t="s">
        <v>1</v>
      </c>
      <c r="B9" s="18">
        <v>0.28299999999999997</v>
      </c>
      <c r="C9" s="7"/>
      <c r="D9" s="7"/>
      <c r="E9" s="7"/>
      <c r="F9" s="7"/>
      <c r="G9" s="7"/>
      <c r="H9" s="6"/>
    </row>
    <row r="10" spans="1:17" x14ac:dyDescent="0.25">
      <c r="A10" s="9" t="s">
        <v>3</v>
      </c>
      <c r="B10" s="18">
        <v>0.111</v>
      </c>
      <c r="C10" s="7"/>
      <c r="D10" s="7"/>
      <c r="E10" s="7"/>
      <c r="F10" s="7"/>
      <c r="G10" s="7"/>
      <c r="H10" s="6"/>
    </row>
    <row r="11" spans="1:17" x14ac:dyDescent="0.25">
      <c r="A11" s="8" t="s">
        <v>10</v>
      </c>
      <c r="B11" s="19">
        <v>8.2000000000000003E-2</v>
      </c>
      <c r="C11" s="7"/>
      <c r="D11" s="7"/>
      <c r="E11" s="7"/>
      <c r="F11" s="7"/>
      <c r="G11" s="7"/>
      <c r="H11" s="6"/>
    </row>
    <row r="12" spans="1:17" x14ac:dyDescent="0.25">
      <c r="A12" s="20" t="s">
        <v>4</v>
      </c>
      <c r="B12" s="21">
        <f>SUM(B3:B11)</f>
        <v>0.999</v>
      </c>
      <c r="C12" s="7"/>
      <c r="D12" s="7"/>
      <c r="E12" s="7"/>
      <c r="F12" s="7"/>
      <c r="G12" s="7"/>
      <c r="H12" s="6"/>
    </row>
    <row r="13" spans="1:17" x14ac:dyDescent="0.25">
      <c r="A13" s="5"/>
      <c r="B13" s="5"/>
    </row>
    <row r="14" spans="1:17" x14ac:dyDescent="0.25">
      <c r="B14" s="4"/>
      <c r="D14" s="2"/>
    </row>
    <row r="15" spans="1:17" x14ac:dyDescent="0.25">
      <c r="B15" s="3"/>
      <c r="C15" s="2"/>
    </row>
    <row r="16" spans="1:17" x14ac:dyDescent="0.25">
      <c r="B16" s="3"/>
      <c r="C16" s="2"/>
    </row>
    <row r="17" spans="2:3" x14ac:dyDescent="0.25">
      <c r="B17" s="3"/>
      <c r="C17" s="2"/>
    </row>
    <row r="18" spans="2:3" x14ac:dyDescent="0.25">
      <c r="B18" s="3"/>
      <c r="C18" s="2"/>
    </row>
    <row r="19" spans="2:3" x14ac:dyDescent="0.25">
      <c r="B19" s="3"/>
      <c r="C19" s="2"/>
    </row>
    <row r="27" spans="2:3" ht="15.75" customHeight="1" x14ac:dyDescent="0.25"/>
    <row r="28" spans="2:3" ht="24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 energy consumption  (2</vt:lpstr>
    </vt:vector>
  </TitlesOfParts>
  <Company>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2021-09-07T19:19:08Z</dcterms:created>
  <dcterms:modified xsi:type="dcterms:W3CDTF">2023-11-07T15:57:49Z</dcterms:modified>
</cp:coreProperties>
</file>