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\\fs-f1\l6489\PRJ\STEO_NEW\Charts\xls\"/>
    </mc:Choice>
  </mc:AlternateContent>
  <xr:revisionPtr revIDLastSave="0" documentId="13_ncr:1_{FF9DE80E-3EB8-4F8D-8291-50CC5D46BEED}" xr6:coauthVersionLast="47" xr6:coauthVersionMax="47" xr10:uidLastSave="{00000000-0000-0000-0000-000000000000}"/>
  <bookViews>
    <workbookView xWindow="-120" yWindow="-120" windowWidth="29040" windowHeight="18840" xr2:uid="{48A2EB46-E940-42D6-B6C7-F27DEF2D4AA9}"/>
  </bookViews>
  <sheets>
    <sheet name="29" sheetId="2" r:id="rId1"/>
  </sheets>
  <externalReferences>
    <externalReference r:id="rId2"/>
  </externalReferences>
  <definedNames>
    <definedName name="_Order1" hidden="1">255</definedName>
    <definedName name="_Order2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'29'!$A$1:$O$124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6" i="2" l="1"/>
  <c r="H35" i="2"/>
  <c r="H34" i="2"/>
  <c r="H33" i="2"/>
  <c r="H32" i="2"/>
  <c r="H31" i="2"/>
  <c r="H30" i="2"/>
  <c r="H29" i="2"/>
</calcChain>
</file>

<file path=xl/sharedStrings.xml><?xml version="1.0" encoding="utf-8"?>
<sst xmlns="http://schemas.openxmlformats.org/spreadsheetml/2006/main" count="16" uniqueCount="14">
  <si>
    <t>U.S. Energy Information Administration, Short-Term Energy Outlook, March 2024</t>
  </si>
  <si>
    <t>Series names for chart</t>
  </si>
  <si>
    <t>residential electricity price</t>
  </si>
  <si>
    <t>ESRCUUS</t>
  </si>
  <si>
    <t>residential price</t>
  </si>
  <si>
    <t>annual average price</t>
  </si>
  <si>
    <t>(Cents/kWh)</t>
  </si>
  <si>
    <t>Month</t>
  </si>
  <si>
    <t>History</t>
  </si>
  <si>
    <t>Forecast</t>
  </si>
  <si>
    <t>Year</t>
  </si>
  <si>
    <t>Growth</t>
  </si>
  <si>
    <t>Data source: U.S. Energy Information Administration, Short-Term Energy Outlook, March 2024</t>
  </si>
  <si>
    <t>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</si>
</sst>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 yyyy"/>
    <numFmt numFmtId="165" formatCode="mmm\ yyyy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1" fillId="0" borderId="0" xfId="1"/>
    <xf numFmtId="164" fontId="2" fillId="0" borderId="0" xfId="1" applyNumberFormat="1" applyFont="1"/>
    <xf numFmtId="0" fontId="3" fillId="0" borderId="0" xfId="2" applyAlignment="1" applyProtection="1"/>
    <xf numFmtId="0" fontId="1" fillId="2" borderId="0" xfId="1" applyFill="1"/>
    <xf numFmtId="0" fontId="4" fillId="0" borderId="1" xfId="1" applyFont="1" applyBorder="1"/>
    <xf numFmtId="0" fontId="1" fillId="0" borderId="2" xfId="1" applyBorder="1"/>
    <xf numFmtId="0" fontId="1" fillId="0" borderId="1" xfId="1" applyBorder="1"/>
    <xf numFmtId="0" fontId="5" fillId="0" borderId="0" xfId="1" applyFont="1" applyAlignment="1">
      <alignment horizontal="right"/>
    </xf>
    <xf numFmtId="0" fontId="5" fillId="0" borderId="0" xfId="1" applyFont="1" applyAlignment="1">
      <alignment horizontal="center"/>
    </xf>
    <xf numFmtId="0" fontId="5" fillId="0" borderId="0" xfId="1" applyFont="1"/>
    <xf numFmtId="0" fontId="1" fillId="0" borderId="0" xfId="1" applyAlignment="1">
      <alignment horizontal="right"/>
    </xf>
    <xf numFmtId="0" fontId="5" fillId="0" borderId="3" xfId="1" applyFont="1" applyBorder="1" applyAlignment="1">
      <alignment horizontal="right"/>
    </xf>
    <xf numFmtId="165" fontId="1" fillId="0" borderId="0" xfId="1" applyNumberFormat="1"/>
    <xf numFmtId="4" fontId="1" fillId="0" borderId="0" xfId="1" applyNumberFormat="1"/>
    <xf numFmtId="2" fontId="1" fillId="0" borderId="0" xfId="1" applyNumberFormat="1"/>
    <xf numFmtId="166" fontId="1" fillId="0" borderId="0" xfId="1" applyNumberFormat="1" applyAlignment="1">
      <alignment horizontal="right"/>
    </xf>
    <xf numFmtId="166" fontId="1" fillId="0" borderId="0" xfId="1" applyNumberFormat="1"/>
    <xf numFmtId="165" fontId="1" fillId="0" borderId="3" xfId="1" applyNumberFormat="1" applyBorder="1"/>
    <xf numFmtId="0" fontId="5" fillId="0" borderId="0" xfId="1" quotePrefix="1" applyFont="1"/>
    <xf numFmtId="0" fontId="1" fillId="0" borderId="3" xfId="1" applyBorder="1" applyAlignment="1">
      <alignment horizontal="right"/>
    </xf>
  </cellXfs>
  <cellStyles count="3">
    <cellStyle name="Hyperlink" xfId="2" builtinId="8"/>
    <cellStyle name="Normal" xfId="0" builtinId="0"/>
    <cellStyle name="Normal 2" xfId="1" xr:uid="{078848FF-9766-4B7F-AADB-2B90F1671B29}"/>
  </cellStyles>
  <dxfs count="1">
    <dxf>
      <font>
        <condense val="0"/>
        <extend val="0"/>
        <color indexed="5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14242061248368"/>
          <c:y val="0.17255905511811023"/>
          <c:w val="0.822217181686831"/>
          <c:h val="0.65600549931258589"/>
        </c:manualLayout>
      </c:layout>
      <c:barChart>
        <c:barDir val="col"/>
        <c:grouping val="clustered"/>
        <c:varyColors val="0"/>
        <c:ser>
          <c:idx val="0"/>
          <c:order val="0"/>
          <c:tx>
            <c:v>Growth</c:v>
          </c:tx>
          <c:spPr>
            <a:solidFill>
              <a:schemeClr val="accent3"/>
            </a:solidFill>
          </c:spPr>
          <c:invertIfNegative val="0"/>
          <c:dLbls>
            <c:dLbl>
              <c:idx val="4"/>
              <c:layout>
                <c:manualLayout>
                  <c:x val="1.3569274887866504E-2"/>
                  <c:y val="1.6145307769929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3C0-4478-906E-E36FDBB378F8}"/>
                </c:ext>
              </c:extLst>
            </c:dLbl>
            <c:dLbl>
              <c:idx val="5"/>
              <c:layout>
                <c:manualLayout>
                  <c:x val="9.046183258577669E-3"/>
                  <c:y val="1.21089808274470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3C0-4478-906E-E36FDBB378F8}"/>
                </c:ext>
              </c:extLst>
            </c:dLbl>
            <c:dLbl>
              <c:idx val="6"/>
              <c:layout>
                <c:manualLayout>
                  <c:x val="1.3569274887866504E-2"/>
                  <c:y val="1.6145307769929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3C0-4478-906E-E36FDBB378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'29'!$F$29:$F$36</c:f>
              <c:numCache>
                <c:formatCode>General</c:formatCode>
                <c:ptCount val="8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</c:numCache>
            </c:numRef>
          </c:cat>
          <c:val>
            <c:numRef>
              <c:f>'29'!$H$29:$H$36</c:f>
              <c:numCache>
                <c:formatCode>0.0%</c:formatCode>
                <c:ptCount val="8"/>
                <c:pt idx="0">
                  <c:v>-1.382945871024055E-3</c:v>
                </c:pt>
                <c:pt idx="1">
                  <c:v>1.1272824447635443E-2</c:v>
                </c:pt>
                <c:pt idx="2">
                  <c:v>1.0865665022948612E-2</c:v>
                </c:pt>
                <c:pt idx="3">
                  <c:v>3.8170785453724765E-2</c:v>
                </c:pt>
                <c:pt idx="4">
                  <c:v>0.1010974894222525</c:v>
                </c:pt>
                <c:pt idx="5">
                  <c:v>6.2717436872755439E-2</c:v>
                </c:pt>
                <c:pt idx="6">
                  <c:v>-6.9763362660999473E-3</c:v>
                </c:pt>
                <c:pt idx="7">
                  <c:v>2.2684558443316183E-2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3C0-4478-906E-E36FDBB37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975130144"/>
        <c:axId val="-975104576"/>
      </c:barChart>
      <c:scatterChart>
        <c:scatterStyle val="lineMarker"/>
        <c:varyColors val="0"/>
        <c:ser>
          <c:idx val="1"/>
          <c:order val="1"/>
          <c:tx>
            <c:strRef>
              <c:f>'29'!$B$126</c:f>
              <c:strCache>
                <c:ptCount val="1"/>
                <c:pt idx="0">
                  <c:v>forecast</c:v>
                </c:pt>
              </c:strCache>
            </c:strRef>
          </c:tx>
          <c:spPr>
            <a:ln w="9525" cap="flat">
              <a:solidFill>
                <a:schemeClr val="bg1">
                  <a:lumMod val="65000"/>
                </a:schemeClr>
              </a:solidFill>
              <a:prstDash val="lgDash"/>
            </a:ln>
          </c:spPr>
          <c:marker>
            <c:symbol val="none"/>
          </c:marker>
          <c:xVal>
            <c:numRef>
              <c:f>'29'!$A$127:$A$128</c:f>
              <c:numCache>
                <c:formatCode>General</c:formatCode>
                <c:ptCount val="2"/>
                <c:pt idx="0">
                  <c:v>6.5</c:v>
                </c:pt>
                <c:pt idx="1">
                  <c:v>6.5</c:v>
                </c:pt>
              </c:numCache>
            </c:numRef>
          </c:xVal>
          <c:yVal>
            <c:numRef>
              <c:f>'29'!$B$127:$B$128</c:f>
              <c:numCache>
                <c:formatCode>General</c:formatCode>
                <c:ptCount val="2"/>
                <c:pt idx="0">
                  <c:v>0</c:v>
                </c:pt>
                <c:pt idx="1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3C0-4478-906E-E36FDBB37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75107296"/>
        <c:axId val="-975120352"/>
      </c:scatterChart>
      <c:catAx>
        <c:axId val="-97513014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cross"/>
        <c:minorTickMark val="none"/>
        <c:tickLblPos val="low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-975104576"/>
        <c:crosses val="autoZero"/>
        <c:auto val="0"/>
        <c:lblAlgn val="ctr"/>
        <c:lblOffset val="100"/>
        <c:tickLblSkip val="1"/>
        <c:tickMarkSkip val="1"/>
        <c:noMultiLvlLbl val="1"/>
      </c:catAx>
      <c:valAx>
        <c:axId val="-975104576"/>
        <c:scaling>
          <c:orientation val="minMax"/>
          <c:min val="-2.0000000000000004E-2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-975130144"/>
        <c:crosses val="autoZero"/>
        <c:crossBetween val="between"/>
        <c:majorUnit val="1.0000000000000002E-2"/>
      </c:valAx>
      <c:valAx>
        <c:axId val="-975120352"/>
        <c:scaling>
          <c:orientation val="minMax"/>
          <c:max val="4"/>
        </c:scaling>
        <c:delete val="0"/>
        <c:axPos val="r"/>
        <c:numFmt formatCode="General" sourceLinked="1"/>
        <c:majorTickMark val="out"/>
        <c:minorTickMark val="none"/>
        <c:tickLblPos val="none"/>
        <c:spPr>
          <a:ln>
            <a:noFill/>
          </a:ln>
        </c:spPr>
        <c:crossAx val="-975107296"/>
        <c:crosses val="max"/>
        <c:crossBetween val="midCat"/>
        <c:majorUnit val="1"/>
      </c:valAx>
      <c:valAx>
        <c:axId val="-975107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975120352"/>
        <c:crosses val="autoZero"/>
        <c:crossBetween val="midCat"/>
      </c:valAx>
      <c:spPr>
        <a:ln>
          <a:solidFill>
            <a:schemeClr val="bg1">
              <a:lumMod val="8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1000" b="1"/>
              <a:t>U.S. monthly nominal residential electricity price</a:t>
            </a:r>
          </a:p>
          <a:p>
            <a:pPr algn="l">
              <a:defRPr/>
            </a:pPr>
            <a:r>
              <a:rPr lang="en-US" sz="1000" b="0"/>
              <a:t>cents per kilowatthour</a:t>
            </a:r>
          </a:p>
        </c:rich>
      </c:tx>
      <c:layout>
        <c:manualLayout>
          <c:xMode val="edge"/>
          <c:yMode val="edge"/>
          <c:x val="1.8833234422620616E-2"/>
          <c:y val="1.171170455358065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560564210683696"/>
          <c:y val="0.17988320077548328"/>
          <c:w val="0.81269625666148659"/>
          <c:h val="0.65176986580007468"/>
        </c:manualLayout>
      </c:layout>
      <c:lineChart>
        <c:grouping val="standard"/>
        <c:varyColors val="0"/>
        <c:ser>
          <c:idx val="0"/>
          <c:order val="0"/>
          <c:tx>
            <c:v>history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'29'!$A$28:$A$123</c:f>
              <c:numCache>
                <c:formatCode>mmm\ yyyy</c:formatCode>
                <c:ptCount val="96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  <c:pt idx="61">
                  <c:v>44958</c:v>
                </c:pt>
                <c:pt idx="62">
                  <c:v>44986</c:v>
                </c:pt>
                <c:pt idx="63">
                  <c:v>45017</c:v>
                </c:pt>
                <c:pt idx="64">
                  <c:v>45047</c:v>
                </c:pt>
                <c:pt idx="65">
                  <c:v>45078</c:v>
                </c:pt>
                <c:pt idx="66">
                  <c:v>45108</c:v>
                </c:pt>
                <c:pt idx="67">
                  <c:v>45139</c:v>
                </c:pt>
                <c:pt idx="68">
                  <c:v>45170</c:v>
                </c:pt>
                <c:pt idx="69">
                  <c:v>45200</c:v>
                </c:pt>
                <c:pt idx="70">
                  <c:v>45231</c:v>
                </c:pt>
                <c:pt idx="71">
                  <c:v>45261</c:v>
                </c:pt>
                <c:pt idx="72">
                  <c:v>45292</c:v>
                </c:pt>
                <c:pt idx="73">
                  <c:v>45323</c:v>
                </c:pt>
                <c:pt idx="74">
                  <c:v>45352</c:v>
                </c:pt>
                <c:pt idx="75">
                  <c:v>45383</c:v>
                </c:pt>
                <c:pt idx="76">
                  <c:v>45413</c:v>
                </c:pt>
                <c:pt idx="77">
                  <c:v>45444</c:v>
                </c:pt>
                <c:pt idx="78">
                  <c:v>45474</c:v>
                </c:pt>
                <c:pt idx="79">
                  <c:v>45505</c:v>
                </c:pt>
                <c:pt idx="80">
                  <c:v>45536</c:v>
                </c:pt>
                <c:pt idx="81">
                  <c:v>45566</c:v>
                </c:pt>
                <c:pt idx="82">
                  <c:v>45597</c:v>
                </c:pt>
                <c:pt idx="83">
                  <c:v>45627</c:v>
                </c:pt>
                <c:pt idx="84">
                  <c:v>45658</c:v>
                </c:pt>
                <c:pt idx="85">
                  <c:v>45689</c:v>
                </c:pt>
                <c:pt idx="86">
                  <c:v>45717</c:v>
                </c:pt>
                <c:pt idx="87">
                  <c:v>45748</c:v>
                </c:pt>
                <c:pt idx="88">
                  <c:v>45778</c:v>
                </c:pt>
                <c:pt idx="89">
                  <c:v>45809</c:v>
                </c:pt>
                <c:pt idx="90">
                  <c:v>45839</c:v>
                </c:pt>
                <c:pt idx="91">
                  <c:v>45870</c:v>
                </c:pt>
                <c:pt idx="92">
                  <c:v>45901</c:v>
                </c:pt>
                <c:pt idx="93">
                  <c:v>45931</c:v>
                </c:pt>
                <c:pt idx="94">
                  <c:v>45962</c:v>
                </c:pt>
                <c:pt idx="95">
                  <c:v>45992</c:v>
                </c:pt>
              </c:numCache>
            </c:numRef>
          </c:cat>
          <c:val>
            <c:numRef>
              <c:f>'29'!$B$28:$B$123</c:f>
              <c:numCache>
                <c:formatCode>#,##0.00</c:formatCode>
                <c:ptCount val="96"/>
                <c:pt idx="0">
                  <c:v>12.22</c:v>
                </c:pt>
                <c:pt idx="1">
                  <c:v>12.63</c:v>
                </c:pt>
                <c:pt idx="2">
                  <c:v>12.97</c:v>
                </c:pt>
                <c:pt idx="3">
                  <c:v>12.88</c:v>
                </c:pt>
                <c:pt idx="4">
                  <c:v>13.12</c:v>
                </c:pt>
                <c:pt idx="5">
                  <c:v>13.03</c:v>
                </c:pt>
                <c:pt idx="6">
                  <c:v>13.13</c:v>
                </c:pt>
                <c:pt idx="7">
                  <c:v>13.26</c:v>
                </c:pt>
                <c:pt idx="8">
                  <c:v>13.01</c:v>
                </c:pt>
                <c:pt idx="9">
                  <c:v>12.85</c:v>
                </c:pt>
                <c:pt idx="10">
                  <c:v>12.9</c:v>
                </c:pt>
                <c:pt idx="11">
                  <c:v>12.43</c:v>
                </c:pt>
                <c:pt idx="12">
                  <c:v>12.47</c:v>
                </c:pt>
                <c:pt idx="13">
                  <c:v>12.72</c:v>
                </c:pt>
                <c:pt idx="14">
                  <c:v>12.84</c:v>
                </c:pt>
                <c:pt idx="15">
                  <c:v>13.25</c:v>
                </c:pt>
                <c:pt idx="16">
                  <c:v>13.31</c:v>
                </c:pt>
                <c:pt idx="17">
                  <c:v>13.32</c:v>
                </c:pt>
                <c:pt idx="18">
                  <c:v>13.26</c:v>
                </c:pt>
                <c:pt idx="19">
                  <c:v>13.3</c:v>
                </c:pt>
                <c:pt idx="20">
                  <c:v>13.16</c:v>
                </c:pt>
                <c:pt idx="21">
                  <c:v>12.81</c:v>
                </c:pt>
                <c:pt idx="22">
                  <c:v>13.03</c:v>
                </c:pt>
                <c:pt idx="23">
                  <c:v>12.68</c:v>
                </c:pt>
                <c:pt idx="24">
                  <c:v>12.76</c:v>
                </c:pt>
                <c:pt idx="25">
                  <c:v>12.82</c:v>
                </c:pt>
                <c:pt idx="26">
                  <c:v>13.04</c:v>
                </c:pt>
                <c:pt idx="27">
                  <c:v>13.24</c:v>
                </c:pt>
                <c:pt idx="28">
                  <c:v>13.1</c:v>
                </c:pt>
                <c:pt idx="29">
                  <c:v>13.22</c:v>
                </c:pt>
                <c:pt idx="30">
                  <c:v>13.21</c:v>
                </c:pt>
                <c:pt idx="31">
                  <c:v>13.26</c:v>
                </c:pt>
                <c:pt idx="32">
                  <c:v>13.49</c:v>
                </c:pt>
                <c:pt idx="33">
                  <c:v>13.66</c:v>
                </c:pt>
                <c:pt idx="34">
                  <c:v>13.31</c:v>
                </c:pt>
                <c:pt idx="35">
                  <c:v>12.78</c:v>
                </c:pt>
                <c:pt idx="36">
                  <c:v>12.62</c:v>
                </c:pt>
                <c:pt idx="37">
                  <c:v>13.01</c:v>
                </c:pt>
                <c:pt idx="38">
                  <c:v>13.24</c:v>
                </c:pt>
                <c:pt idx="39">
                  <c:v>13.73</c:v>
                </c:pt>
                <c:pt idx="40">
                  <c:v>13.86</c:v>
                </c:pt>
                <c:pt idx="41">
                  <c:v>13.83</c:v>
                </c:pt>
                <c:pt idx="42">
                  <c:v>13.83</c:v>
                </c:pt>
                <c:pt idx="43">
                  <c:v>13.92</c:v>
                </c:pt>
                <c:pt idx="44">
                  <c:v>14.14</c:v>
                </c:pt>
                <c:pt idx="45">
                  <c:v>14.06</c:v>
                </c:pt>
                <c:pt idx="46">
                  <c:v>14.07</c:v>
                </c:pt>
                <c:pt idx="47">
                  <c:v>13.72</c:v>
                </c:pt>
                <c:pt idx="48">
                  <c:v>13.64</c:v>
                </c:pt>
                <c:pt idx="49">
                  <c:v>13.76</c:v>
                </c:pt>
                <c:pt idx="50">
                  <c:v>14.41</c:v>
                </c:pt>
                <c:pt idx="51">
                  <c:v>14.57</c:v>
                </c:pt>
                <c:pt idx="52">
                  <c:v>14.89</c:v>
                </c:pt>
                <c:pt idx="53">
                  <c:v>15.3</c:v>
                </c:pt>
                <c:pt idx="54">
                  <c:v>15.31</c:v>
                </c:pt>
                <c:pt idx="55">
                  <c:v>15.82</c:v>
                </c:pt>
                <c:pt idx="56">
                  <c:v>16.190000000000001</c:v>
                </c:pt>
                <c:pt idx="57">
                  <c:v>15.99</c:v>
                </c:pt>
                <c:pt idx="58">
                  <c:v>15.55</c:v>
                </c:pt>
                <c:pt idx="59">
                  <c:v>14.94</c:v>
                </c:pt>
                <c:pt idx="60">
                  <c:v>15.47</c:v>
                </c:pt>
                <c:pt idx="61">
                  <c:v>15.98</c:v>
                </c:pt>
                <c:pt idx="62">
                  <c:v>15.91</c:v>
                </c:pt>
                <c:pt idx="63">
                  <c:v>16.100000000000001</c:v>
                </c:pt>
                <c:pt idx="64">
                  <c:v>16.149999999999999</c:v>
                </c:pt>
                <c:pt idx="65">
                  <c:v>16.11</c:v>
                </c:pt>
                <c:pt idx="66">
                  <c:v>15.89</c:v>
                </c:pt>
                <c:pt idx="67">
                  <c:v>15.93</c:v>
                </c:pt>
                <c:pt idx="68">
                  <c:v>16.29</c:v>
                </c:pt>
                <c:pt idx="69">
                  <c:v>16.2</c:v>
                </c:pt>
                <c:pt idx="70">
                  <c:v>16.190000000000001</c:v>
                </c:pt>
                <c:pt idx="71">
                  <c:v>15.73</c:v>
                </c:pt>
                <c:pt idx="72">
                  <c:v>15.39912</c:v>
                </c:pt>
                <c:pt idx="73">
                  <c:v>15.82122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5B-4AD5-9704-D8842F712483}"/>
            </c:ext>
          </c:extLst>
        </c:ser>
        <c:ser>
          <c:idx val="1"/>
          <c:order val="1"/>
          <c:tx>
            <c:v>forecast</c:v>
          </c:tx>
          <c:spPr>
            <a:ln>
              <a:solidFill>
                <a:schemeClr val="accent1"/>
              </a:solidFill>
              <a:prstDash val="sysDash"/>
            </a:ln>
          </c:spPr>
          <c:marker>
            <c:symbol val="none"/>
          </c:marker>
          <c:cat>
            <c:numRef>
              <c:f>'29'!$A$28:$A$123</c:f>
              <c:numCache>
                <c:formatCode>mmm\ yyyy</c:formatCode>
                <c:ptCount val="96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  <c:pt idx="61">
                  <c:v>44958</c:v>
                </c:pt>
                <c:pt idx="62">
                  <c:v>44986</c:v>
                </c:pt>
                <c:pt idx="63">
                  <c:v>45017</c:v>
                </c:pt>
                <c:pt idx="64">
                  <c:v>45047</c:v>
                </c:pt>
                <c:pt idx="65">
                  <c:v>45078</c:v>
                </c:pt>
                <c:pt idx="66">
                  <c:v>45108</c:v>
                </c:pt>
                <c:pt idx="67">
                  <c:v>45139</c:v>
                </c:pt>
                <c:pt idx="68">
                  <c:v>45170</c:v>
                </c:pt>
                <c:pt idx="69">
                  <c:v>45200</c:v>
                </c:pt>
                <c:pt idx="70">
                  <c:v>45231</c:v>
                </c:pt>
                <c:pt idx="71">
                  <c:v>45261</c:v>
                </c:pt>
                <c:pt idx="72">
                  <c:v>45292</c:v>
                </c:pt>
                <c:pt idx="73">
                  <c:v>45323</c:v>
                </c:pt>
                <c:pt idx="74">
                  <c:v>45352</c:v>
                </c:pt>
                <c:pt idx="75">
                  <c:v>45383</c:v>
                </c:pt>
                <c:pt idx="76">
                  <c:v>45413</c:v>
                </c:pt>
                <c:pt idx="77">
                  <c:v>45444</c:v>
                </c:pt>
                <c:pt idx="78">
                  <c:v>45474</c:v>
                </c:pt>
                <c:pt idx="79">
                  <c:v>45505</c:v>
                </c:pt>
                <c:pt idx="80">
                  <c:v>45536</c:v>
                </c:pt>
                <c:pt idx="81">
                  <c:v>45566</c:v>
                </c:pt>
                <c:pt idx="82">
                  <c:v>45597</c:v>
                </c:pt>
                <c:pt idx="83">
                  <c:v>45627</c:v>
                </c:pt>
                <c:pt idx="84">
                  <c:v>45658</c:v>
                </c:pt>
                <c:pt idx="85">
                  <c:v>45689</c:v>
                </c:pt>
                <c:pt idx="86">
                  <c:v>45717</c:v>
                </c:pt>
                <c:pt idx="87">
                  <c:v>45748</c:v>
                </c:pt>
                <c:pt idx="88">
                  <c:v>45778</c:v>
                </c:pt>
                <c:pt idx="89">
                  <c:v>45809</c:v>
                </c:pt>
                <c:pt idx="90">
                  <c:v>45839</c:v>
                </c:pt>
                <c:pt idx="91">
                  <c:v>45870</c:v>
                </c:pt>
                <c:pt idx="92">
                  <c:v>45901</c:v>
                </c:pt>
                <c:pt idx="93">
                  <c:v>45931</c:v>
                </c:pt>
                <c:pt idx="94">
                  <c:v>45962</c:v>
                </c:pt>
                <c:pt idx="95">
                  <c:v>45992</c:v>
                </c:pt>
              </c:numCache>
            </c:numRef>
          </c:cat>
          <c:val>
            <c:numRef>
              <c:f>'29'!$C$28:$C$123</c:f>
              <c:numCache>
                <c:formatCode>#,##0.00</c:formatCode>
                <c:ptCount val="9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15.82122</c:v>
                </c:pt>
                <c:pt idx="74">
                  <c:v>15.77172</c:v>
                </c:pt>
                <c:pt idx="75">
                  <c:v>15.982710000000001</c:v>
                </c:pt>
                <c:pt idx="76">
                  <c:v>15.92102</c:v>
                </c:pt>
                <c:pt idx="77">
                  <c:v>15.878729999999999</c:v>
                </c:pt>
                <c:pt idx="78">
                  <c:v>15.71706</c:v>
                </c:pt>
                <c:pt idx="79">
                  <c:v>15.89026</c:v>
                </c:pt>
                <c:pt idx="80">
                  <c:v>16.363679999999999</c:v>
                </c:pt>
                <c:pt idx="81">
                  <c:v>16.099930000000001</c:v>
                </c:pt>
                <c:pt idx="82">
                  <c:v>16.111059999999998</c:v>
                </c:pt>
                <c:pt idx="83">
                  <c:v>15.6518</c:v>
                </c:pt>
                <c:pt idx="84">
                  <c:v>15.56073</c:v>
                </c:pt>
                <c:pt idx="85">
                  <c:v>15.94598</c:v>
                </c:pt>
                <c:pt idx="86">
                  <c:v>15.938739999999999</c:v>
                </c:pt>
                <c:pt idx="87">
                  <c:v>16.36328</c:v>
                </c:pt>
                <c:pt idx="88">
                  <c:v>16.27178</c:v>
                </c:pt>
                <c:pt idx="89">
                  <c:v>16.267800000000001</c:v>
                </c:pt>
                <c:pt idx="90">
                  <c:v>16.146509999999999</c:v>
                </c:pt>
                <c:pt idx="91">
                  <c:v>16.336590000000001</c:v>
                </c:pt>
                <c:pt idx="92">
                  <c:v>16.844090000000001</c:v>
                </c:pt>
                <c:pt idx="93">
                  <c:v>16.506029999999999</c:v>
                </c:pt>
                <c:pt idx="94">
                  <c:v>16.59281</c:v>
                </c:pt>
                <c:pt idx="95">
                  <c:v>16.11309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5B-4AD5-9704-D8842F712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75121984"/>
        <c:axId val="-975133408"/>
      </c:lineChart>
      <c:catAx>
        <c:axId val="-97512198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yyyy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-975133408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-975133408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000" baseline="0"/>
            </a:pPr>
            <a:endParaRPr lang="en-US"/>
          </a:p>
        </c:txPr>
        <c:crossAx val="-975121984"/>
        <c:crosses val="autoZero"/>
        <c:crossBetween val="midCat"/>
        <c:majorUnit val="1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14975339414038"/>
          <c:y val="0.57079678511688625"/>
          <c:w val="0.43855767709764926"/>
          <c:h val="0.1210548681414823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4</xdr:row>
      <xdr:rowOff>0</xdr:rowOff>
    </xdr:from>
    <xdr:to>
      <xdr:col>10</xdr:col>
      <xdr:colOff>0</xdr:colOff>
      <xdr:row>23</xdr:row>
      <xdr:rowOff>123825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E734BC61-8C5B-4970-A77B-E81F9134154D}"/>
            </a:ext>
          </a:extLst>
        </xdr:cNvPr>
        <xdr:cNvGrpSpPr/>
      </xdr:nvGrpSpPr>
      <xdr:grpSpPr>
        <a:xfrm>
          <a:off x="600074" y="685800"/>
          <a:ext cx="5572126" cy="3200400"/>
          <a:chOff x="600074" y="685800"/>
          <a:chExt cx="5495926" cy="3200400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1EDBE929-7FF1-A6C7-932B-ADDF8A3E914E}"/>
              </a:ext>
            </a:extLst>
          </xdr:cNvPr>
          <xdr:cNvGraphicFramePr>
            <a:graphicFrameLocks/>
          </xdr:cNvGraphicFramePr>
        </xdr:nvGraphicFramePr>
        <xdr:xfrm>
          <a:off x="3367013" y="685800"/>
          <a:ext cx="2728987" cy="3200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1">
            <a:extLst>
              <a:ext uri="{FF2B5EF4-FFF2-40B4-BE49-F238E27FC236}">
                <a16:creationId xmlns:a16="http://schemas.microsoft.com/office/drawing/2014/main" id="{45DF6A4D-05BA-C685-2074-05A394CD4208}"/>
              </a:ext>
            </a:extLst>
          </xdr:cNvPr>
          <xdr:cNvGraphicFramePr>
            <a:graphicFrameLocks/>
          </xdr:cNvGraphicFramePr>
        </xdr:nvGraphicFramePr>
        <xdr:xfrm>
          <a:off x="609600" y="685800"/>
          <a:ext cx="2756276" cy="3200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$A$124">
        <xdr:nvSpPr>
          <xdr:cNvPr id="5" name="TextBox 1">
            <a:extLst>
              <a:ext uri="{FF2B5EF4-FFF2-40B4-BE49-F238E27FC236}">
                <a16:creationId xmlns:a16="http://schemas.microsoft.com/office/drawing/2014/main" id="{7234E623-7147-8D0F-0DC2-BFDE68EFACDB}"/>
              </a:ext>
            </a:extLst>
          </xdr:cNvPr>
          <xdr:cNvSpPr txBox="1"/>
        </xdr:nvSpPr>
        <xdr:spPr>
          <a:xfrm>
            <a:off x="600074" y="3618154"/>
            <a:ext cx="5153026" cy="2308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fld id="{678DC02B-9890-47B6-9FC5-14B12198E75C}" type="TxLink">
              <a:rPr lang="en-US" sz="9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Data source: U.S. Energy Information Administration, Short-Term Energy Outlook, March 2024</a:t>
            </a:fld>
            <a:endParaRPr lang="en-US" sz="1100"/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0.93403</cdr:x>
      <cdr:y>0.1756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2562225" cy="561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l"/>
          <a:r>
            <a:rPr lang="en-US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Annual growth in nominal </a:t>
          </a:r>
        </a:p>
        <a:p xmlns:a="http://schemas.openxmlformats.org/drawingml/2006/main">
          <a:pPr algn="l"/>
          <a:r>
            <a:rPr lang="en-US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residential electricity prices</a:t>
          </a:r>
        </a:p>
        <a:p xmlns:a="http://schemas.openxmlformats.org/drawingml/2006/main">
          <a:pPr algn="l"/>
          <a:r>
            <a:rPr lang="en-US" sz="10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percent  	     	    </a:t>
          </a:r>
        </a:p>
      </cdr:txBody>
    </cdr:sp>
  </cdr:relSizeAnchor>
  <cdr:relSizeAnchor xmlns:cdr="http://schemas.openxmlformats.org/drawingml/2006/chartDrawing">
    <cdr:from>
      <cdr:x>0.74536</cdr:x>
      <cdr:y>0.1978</cdr:y>
    </cdr:from>
    <cdr:to>
      <cdr:x>0.96064</cdr:x>
      <cdr:y>0.26922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092837" y="622375"/>
          <a:ext cx="604466" cy="2247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forecast</a:t>
          </a:r>
          <a:endParaRPr lang="en-US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0.82005</cdr:x>
      <cdr:y>0.03075</cdr:y>
    </cdr:from>
    <cdr:to>
      <cdr:x>0.94871</cdr:x>
      <cdr:y>0.1216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54B5F326-B2E3-CF62-9F92-71910B20791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302554" y="96753"/>
          <a:ext cx="361241" cy="285852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0.11324</cdr:x>
      <cdr:y>0.53846</cdr:y>
    </cdr:from>
    <cdr:to>
      <cdr:x>0.87456</cdr:x>
      <cdr:y>0.82249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19124" y="1733550"/>
          <a:ext cx="416242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-f1\l6489\PRJ\STEO_NEW\Charts\xls\chart-gallery.xlsx" TargetMode="External"/><Relationship Id="rId1" Type="http://schemas.openxmlformats.org/officeDocument/2006/relationships/externalLinkPath" Target="chart-galle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8">
          <cell r="A28">
            <v>43101</v>
          </cell>
          <cell r="B28">
            <v>12.22</v>
          </cell>
          <cell r="C28" t="e">
            <v>#N/A</v>
          </cell>
        </row>
        <row r="29">
          <cell r="A29">
            <v>43132</v>
          </cell>
          <cell r="B29">
            <v>12.63</v>
          </cell>
          <cell r="C29" t="e">
            <v>#N/A</v>
          </cell>
          <cell r="F29">
            <v>2018</v>
          </cell>
          <cell r="H29">
            <v>-1.382945871024055E-3</v>
          </cell>
        </row>
        <row r="30">
          <cell r="A30">
            <v>43160</v>
          </cell>
          <cell r="B30">
            <v>12.97</v>
          </cell>
          <cell r="C30" t="e">
            <v>#N/A</v>
          </cell>
          <cell r="F30">
            <v>2019</v>
          </cell>
          <cell r="H30">
            <v>1.1272824447635443E-2</v>
          </cell>
        </row>
        <row r="31">
          <cell r="A31">
            <v>43191</v>
          </cell>
          <cell r="B31">
            <v>12.88</v>
          </cell>
          <cell r="C31" t="e">
            <v>#N/A</v>
          </cell>
          <cell r="F31">
            <v>2020</v>
          </cell>
          <cell r="H31">
            <v>1.0865665022948612E-2</v>
          </cell>
        </row>
        <row r="32">
          <cell r="A32">
            <v>43221</v>
          </cell>
          <cell r="B32">
            <v>13.12</v>
          </cell>
          <cell r="C32" t="e">
            <v>#N/A</v>
          </cell>
          <cell r="F32">
            <v>2021</v>
          </cell>
          <cell r="H32">
            <v>3.8170785453724765E-2</v>
          </cell>
        </row>
        <row r="33">
          <cell r="A33">
            <v>43252</v>
          </cell>
          <cell r="B33">
            <v>13.03</v>
          </cell>
          <cell r="C33" t="e">
            <v>#N/A</v>
          </cell>
          <cell r="F33">
            <v>2022</v>
          </cell>
          <cell r="H33">
            <v>0.1010974894222525</v>
          </cell>
        </row>
        <row r="34">
          <cell r="A34">
            <v>43282</v>
          </cell>
          <cell r="B34">
            <v>13.13</v>
          </cell>
          <cell r="C34" t="e">
            <v>#N/A</v>
          </cell>
          <cell r="F34">
            <v>2023</v>
          </cell>
          <cell r="H34">
            <v>6.2717436872755439E-2</v>
          </cell>
        </row>
        <row r="35">
          <cell r="A35">
            <v>43313</v>
          </cell>
          <cell r="B35">
            <v>13.26</v>
          </cell>
          <cell r="C35" t="e">
            <v>#N/A</v>
          </cell>
          <cell r="F35">
            <v>2024</v>
          </cell>
          <cell r="H35">
            <v>-6.9763362660999473E-3</v>
          </cell>
        </row>
        <row r="36">
          <cell r="A36">
            <v>43344</v>
          </cell>
          <cell r="B36">
            <v>13.01</v>
          </cell>
          <cell r="C36" t="e">
            <v>#N/A</v>
          </cell>
          <cell r="F36">
            <v>2025</v>
          </cell>
          <cell r="H36">
            <v>2.2684558443316183E-2</v>
          </cell>
        </row>
        <row r="37">
          <cell r="A37">
            <v>43374</v>
          </cell>
          <cell r="B37">
            <v>12.85</v>
          </cell>
          <cell r="C37" t="e">
            <v>#N/A</v>
          </cell>
        </row>
        <row r="38">
          <cell r="A38">
            <v>43405</v>
          </cell>
          <cell r="B38">
            <v>12.9</v>
          </cell>
          <cell r="C38" t="e">
            <v>#N/A</v>
          </cell>
        </row>
        <row r="39">
          <cell r="A39">
            <v>43435</v>
          </cell>
          <cell r="B39">
            <v>12.43</v>
          </cell>
          <cell r="C39" t="e">
            <v>#N/A</v>
          </cell>
        </row>
        <row r="40">
          <cell r="A40">
            <v>43466</v>
          </cell>
          <cell r="B40">
            <v>12.47</v>
          </cell>
          <cell r="C40" t="e">
            <v>#N/A</v>
          </cell>
        </row>
        <row r="41">
          <cell r="A41">
            <v>43497</v>
          </cell>
          <cell r="B41">
            <v>12.72</v>
          </cell>
          <cell r="C41" t="e">
            <v>#N/A</v>
          </cell>
        </row>
        <row r="42">
          <cell r="A42">
            <v>43525</v>
          </cell>
          <cell r="B42">
            <v>12.84</v>
          </cell>
          <cell r="C42" t="e">
            <v>#N/A</v>
          </cell>
        </row>
        <row r="43">
          <cell r="A43">
            <v>43556</v>
          </cell>
          <cell r="B43">
            <v>13.25</v>
          </cell>
          <cell r="C43" t="e">
            <v>#N/A</v>
          </cell>
        </row>
        <row r="44">
          <cell r="A44">
            <v>43586</v>
          </cell>
          <cell r="B44">
            <v>13.31</v>
          </cell>
          <cell r="C44" t="e">
            <v>#N/A</v>
          </cell>
        </row>
        <row r="45">
          <cell r="A45">
            <v>43617</v>
          </cell>
          <cell r="B45">
            <v>13.32</v>
          </cell>
          <cell r="C45" t="e">
            <v>#N/A</v>
          </cell>
        </row>
        <row r="46">
          <cell r="A46">
            <v>43647</v>
          </cell>
          <cell r="B46">
            <v>13.26</v>
          </cell>
          <cell r="C46" t="e">
            <v>#N/A</v>
          </cell>
        </row>
        <row r="47">
          <cell r="A47">
            <v>43678</v>
          </cell>
          <cell r="B47">
            <v>13.3</v>
          </cell>
          <cell r="C47" t="e">
            <v>#N/A</v>
          </cell>
        </row>
        <row r="48">
          <cell r="A48">
            <v>43709</v>
          </cell>
          <cell r="B48">
            <v>13.16</v>
          </cell>
          <cell r="C48" t="e">
            <v>#N/A</v>
          </cell>
        </row>
        <row r="49">
          <cell r="A49">
            <v>43739</v>
          </cell>
          <cell r="B49">
            <v>12.81</v>
          </cell>
          <cell r="C49" t="e">
            <v>#N/A</v>
          </cell>
        </row>
        <row r="50">
          <cell r="A50">
            <v>43770</v>
          </cell>
          <cell r="B50">
            <v>13.03</v>
          </cell>
          <cell r="C50" t="e">
            <v>#N/A</v>
          </cell>
        </row>
        <row r="51">
          <cell r="A51">
            <v>43800</v>
          </cell>
          <cell r="B51">
            <v>12.68</v>
          </cell>
          <cell r="C51" t="e">
            <v>#N/A</v>
          </cell>
        </row>
        <row r="52">
          <cell r="A52">
            <v>43831</v>
          </cell>
          <cell r="B52">
            <v>12.76</v>
          </cell>
          <cell r="C52" t="e">
            <v>#N/A</v>
          </cell>
        </row>
        <row r="53">
          <cell r="A53">
            <v>43862</v>
          </cell>
          <cell r="B53">
            <v>12.82</v>
          </cell>
          <cell r="C53" t="e">
            <v>#N/A</v>
          </cell>
        </row>
        <row r="54">
          <cell r="A54">
            <v>43891</v>
          </cell>
          <cell r="B54">
            <v>13.04</v>
          </cell>
          <cell r="C54" t="e">
            <v>#N/A</v>
          </cell>
        </row>
        <row r="55">
          <cell r="A55">
            <v>43922</v>
          </cell>
          <cell r="B55">
            <v>13.24</v>
          </cell>
          <cell r="C55" t="e">
            <v>#N/A</v>
          </cell>
        </row>
        <row r="56">
          <cell r="A56">
            <v>43952</v>
          </cell>
          <cell r="B56">
            <v>13.1</v>
          </cell>
          <cell r="C56" t="e">
            <v>#N/A</v>
          </cell>
        </row>
        <row r="57">
          <cell r="A57">
            <v>43983</v>
          </cell>
          <cell r="B57">
            <v>13.22</v>
          </cell>
          <cell r="C57" t="e">
            <v>#N/A</v>
          </cell>
        </row>
        <row r="58">
          <cell r="A58">
            <v>44013</v>
          </cell>
          <cell r="B58">
            <v>13.21</v>
          </cell>
          <cell r="C58" t="e">
            <v>#N/A</v>
          </cell>
        </row>
        <row r="59">
          <cell r="A59">
            <v>44044</v>
          </cell>
          <cell r="B59">
            <v>13.26</v>
          </cell>
          <cell r="C59" t="e">
            <v>#N/A</v>
          </cell>
        </row>
        <row r="60">
          <cell r="A60">
            <v>44075</v>
          </cell>
          <cell r="B60">
            <v>13.49</v>
          </cell>
          <cell r="C60" t="e">
            <v>#N/A</v>
          </cell>
        </row>
        <row r="61">
          <cell r="A61">
            <v>44105</v>
          </cell>
          <cell r="B61">
            <v>13.66</v>
          </cell>
          <cell r="C61" t="e">
            <v>#N/A</v>
          </cell>
        </row>
        <row r="62">
          <cell r="A62">
            <v>44136</v>
          </cell>
          <cell r="B62">
            <v>13.31</v>
          </cell>
          <cell r="C62" t="e">
            <v>#N/A</v>
          </cell>
        </row>
        <row r="63">
          <cell r="A63">
            <v>44166</v>
          </cell>
          <cell r="B63">
            <v>12.78</v>
          </cell>
          <cell r="C63" t="e">
            <v>#N/A</v>
          </cell>
        </row>
        <row r="64">
          <cell r="A64">
            <v>44197</v>
          </cell>
          <cell r="B64">
            <v>12.62</v>
          </cell>
          <cell r="C64" t="e">
            <v>#N/A</v>
          </cell>
        </row>
        <row r="65">
          <cell r="A65">
            <v>44228</v>
          </cell>
          <cell r="B65">
            <v>13.01</v>
          </cell>
          <cell r="C65" t="e">
            <v>#N/A</v>
          </cell>
        </row>
        <row r="66">
          <cell r="A66">
            <v>44256</v>
          </cell>
          <cell r="B66">
            <v>13.24</v>
          </cell>
          <cell r="C66" t="e">
            <v>#N/A</v>
          </cell>
        </row>
        <row r="67">
          <cell r="A67">
            <v>44287</v>
          </cell>
          <cell r="B67">
            <v>13.73</v>
          </cell>
          <cell r="C67" t="e">
            <v>#N/A</v>
          </cell>
        </row>
        <row r="68">
          <cell r="A68">
            <v>44317</v>
          </cell>
          <cell r="B68">
            <v>13.86</v>
          </cell>
          <cell r="C68" t="e">
            <v>#N/A</v>
          </cell>
        </row>
        <row r="69">
          <cell r="A69">
            <v>44348</v>
          </cell>
          <cell r="B69">
            <v>13.83</v>
          </cell>
          <cell r="C69" t="e">
            <v>#N/A</v>
          </cell>
        </row>
        <row r="70">
          <cell r="A70">
            <v>44378</v>
          </cell>
          <cell r="B70">
            <v>13.83</v>
          </cell>
          <cell r="C70" t="e">
            <v>#N/A</v>
          </cell>
        </row>
        <row r="71">
          <cell r="A71">
            <v>44409</v>
          </cell>
          <cell r="B71">
            <v>13.92</v>
          </cell>
          <cell r="C71" t="e">
            <v>#N/A</v>
          </cell>
        </row>
        <row r="72">
          <cell r="A72">
            <v>44440</v>
          </cell>
          <cell r="B72">
            <v>14.14</v>
          </cell>
          <cell r="C72" t="e">
            <v>#N/A</v>
          </cell>
        </row>
        <row r="73">
          <cell r="A73">
            <v>44470</v>
          </cell>
          <cell r="B73">
            <v>14.06</v>
          </cell>
          <cell r="C73" t="e">
            <v>#N/A</v>
          </cell>
        </row>
        <row r="74">
          <cell r="A74">
            <v>44501</v>
          </cell>
          <cell r="B74">
            <v>14.07</v>
          </cell>
          <cell r="C74" t="e">
            <v>#N/A</v>
          </cell>
        </row>
        <row r="75">
          <cell r="A75">
            <v>44531</v>
          </cell>
          <cell r="B75">
            <v>13.72</v>
          </cell>
          <cell r="C75" t="e">
            <v>#N/A</v>
          </cell>
        </row>
        <row r="76">
          <cell r="A76">
            <v>44562</v>
          </cell>
          <cell r="B76">
            <v>13.64</v>
          </cell>
          <cell r="C76" t="e">
            <v>#N/A</v>
          </cell>
        </row>
        <row r="77">
          <cell r="A77">
            <v>44593</v>
          </cell>
          <cell r="B77">
            <v>13.76</v>
          </cell>
          <cell r="C77" t="e">
            <v>#N/A</v>
          </cell>
        </row>
        <row r="78">
          <cell r="A78">
            <v>44621</v>
          </cell>
          <cell r="B78">
            <v>14.41</v>
          </cell>
          <cell r="C78" t="e">
            <v>#N/A</v>
          </cell>
        </row>
        <row r="79">
          <cell r="A79">
            <v>44652</v>
          </cell>
          <cell r="B79">
            <v>14.57</v>
          </cell>
          <cell r="C79" t="e">
            <v>#N/A</v>
          </cell>
        </row>
        <row r="80">
          <cell r="A80">
            <v>44682</v>
          </cell>
          <cell r="B80">
            <v>14.89</v>
          </cell>
          <cell r="C80" t="e">
            <v>#N/A</v>
          </cell>
        </row>
        <row r="81">
          <cell r="A81">
            <v>44713</v>
          </cell>
          <cell r="B81">
            <v>15.3</v>
          </cell>
          <cell r="C81" t="e">
            <v>#N/A</v>
          </cell>
        </row>
        <row r="82">
          <cell r="A82">
            <v>44743</v>
          </cell>
          <cell r="B82">
            <v>15.31</v>
          </cell>
          <cell r="C82" t="e">
            <v>#N/A</v>
          </cell>
        </row>
        <row r="83">
          <cell r="A83">
            <v>44774</v>
          </cell>
          <cell r="B83">
            <v>15.82</v>
          </cell>
          <cell r="C83" t="e">
            <v>#N/A</v>
          </cell>
        </row>
        <row r="84">
          <cell r="A84">
            <v>44805</v>
          </cell>
          <cell r="B84">
            <v>16.190000000000001</v>
          </cell>
          <cell r="C84" t="e">
            <v>#N/A</v>
          </cell>
        </row>
        <row r="85">
          <cell r="A85">
            <v>44835</v>
          </cell>
          <cell r="B85">
            <v>15.99</v>
          </cell>
          <cell r="C85" t="e">
            <v>#N/A</v>
          </cell>
        </row>
        <row r="86">
          <cell r="A86">
            <v>44866</v>
          </cell>
          <cell r="B86">
            <v>15.55</v>
          </cell>
          <cell r="C86" t="e">
            <v>#N/A</v>
          </cell>
        </row>
        <row r="87">
          <cell r="A87">
            <v>44896</v>
          </cell>
          <cell r="B87">
            <v>14.94</v>
          </cell>
          <cell r="C87" t="e">
            <v>#N/A</v>
          </cell>
        </row>
        <row r="88">
          <cell r="A88">
            <v>44927</v>
          </cell>
          <cell r="B88">
            <v>15.47</v>
          </cell>
          <cell r="C88" t="e">
            <v>#N/A</v>
          </cell>
        </row>
        <row r="89">
          <cell r="A89">
            <v>44958</v>
          </cell>
          <cell r="B89">
            <v>15.98</v>
          </cell>
          <cell r="C89" t="e">
            <v>#N/A</v>
          </cell>
        </row>
        <row r="90">
          <cell r="A90">
            <v>44986</v>
          </cell>
          <cell r="B90">
            <v>15.91</v>
          </cell>
          <cell r="C90" t="e">
            <v>#N/A</v>
          </cell>
        </row>
        <row r="91">
          <cell r="A91">
            <v>45017</v>
          </cell>
          <cell r="B91">
            <v>16.100000000000001</v>
          </cell>
          <cell r="C91" t="e">
            <v>#N/A</v>
          </cell>
        </row>
        <row r="92">
          <cell r="A92">
            <v>45047</v>
          </cell>
          <cell r="B92">
            <v>16.149999999999999</v>
          </cell>
          <cell r="C92" t="e">
            <v>#N/A</v>
          </cell>
        </row>
        <row r="93">
          <cell r="A93">
            <v>45078</v>
          </cell>
          <cell r="B93">
            <v>16.11</v>
          </cell>
          <cell r="C93" t="e">
            <v>#N/A</v>
          </cell>
        </row>
        <row r="94">
          <cell r="A94">
            <v>45108</v>
          </cell>
          <cell r="B94">
            <v>15.89</v>
          </cell>
          <cell r="C94" t="e">
            <v>#N/A</v>
          </cell>
        </row>
        <row r="95">
          <cell r="A95">
            <v>45139</v>
          </cell>
          <cell r="B95">
            <v>15.93</v>
          </cell>
          <cell r="C95" t="e">
            <v>#N/A</v>
          </cell>
        </row>
        <row r="96">
          <cell r="A96">
            <v>45170</v>
          </cell>
          <cell r="B96">
            <v>16.29</v>
          </cell>
          <cell r="C96" t="e">
            <v>#N/A</v>
          </cell>
        </row>
        <row r="97">
          <cell r="A97">
            <v>45200</v>
          </cell>
          <cell r="B97">
            <v>16.2</v>
          </cell>
          <cell r="C97" t="e">
            <v>#N/A</v>
          </cell>
        </row>
        <row r="98">
          <cell r="A98">
            <v>45231</v>
          </cell>
          <cell r="B98">
            <v>16.190000000000001</v>
          </cell>
          <cell r="C98" t="e">
            <v>#N/A</v>
          </cell>
        </row>
        <row r="99">
          <cell r="A99">
            <v>45261</v>
          </cell>
          <cell r="B99">
            <v>15.73</v>
          </cell>
          <cell r="C99" t="e">
            <v>#N/A</v>
          </cell>
        </row>
        <row r="100">
          <cell r="A100">
            <v>45292</v>
          </cell>
          <cell r="B100">
            <v>15.39912</v>
          </cell>
          <cell r="C100" t="e">
            <v>#N/A</v>
          </cell>
        </row>
        <row r="101">
          <cell r="A101">
            <v>45323</v>
          </cell>
          <cell r="B101">
            <v>15.82122</v>
          </cell>
          <cell r="C101">
            <v>15.82122</v>
          </cell>
        </row>
        <row r="102">
          <cell r="A102">
            <v>45352</v>
          </cell>
          <cell r="B102" t="e">
            <v>#N/A</v>
          </cell>
          <cell r="C102">
            <v>15.77172</v>
          </cell>
        </row>
        <row r="103">
          <cell r="A103">
            <v>45383</v>
          </cell>
          <cell r="B103" t="e">
            <v>#N/A</v>
          </cell>
          <cell r="C103">
            <v>15.982710000000001</v>
          </cell>
        </row>
        <row r="104">
          <cell r="A104">
            <v>45413</v>
          </cell>
          <cell r="B104" t="e">
            <v>#N/A</v>
          </cell>
          <cell r="C104">
            <v>15.92102</v>
          </cell>
        </row>
        <row r="105">
          <cell r="A105">
            <v>45444</v>
          </cell>
          <cell r="B105" t="e">
            <v>#N/A</v>
          </cell>
          <cell r="C105">
            <v>15.878729999999999</v>
          </cell>
        </row>
        <row r="106">
          <cell r="A106">
            <v>45474</v>
          </cell>
          <cell r="B106" t="e">
            <v>#N/A</v>
          </cell>
          <cell r="C106">
            <v>15.71706</v>
          </cell>
        </row>
        <row r="107">
          <cell r="A107">
            <v>45505</v>
          </cell>
          <cell r="B107" t="e">
            <v>#N/A</v>
          </cell>
          <cell r="C107">
            <v>15.89026</v>
          </cell>
        </row>
        <row r="108">
          <cell r="A108">
            <v>45536</v>
          </cell>
          <cell r="B108" t="e">
            <v>#N/A</v>
          </cell>
          <cell r="C108">
            <v>16.363679999999999</v>
          </cell>
        </row>
        <row r="109">
          <cell r="A109">
            <v>45566</v>
          </cell>
          <cell r="B109" t="e">
            <v>#N/A</v>
          </cell>
          <cell r="C109">
            <v>16.099930000000001</v>
          </cell>
        </row>
        <row r="110">
          <cell r="A110">
            <v>45597</v>
          </cell>
          <cell r="B110" t="e">
            <v>#N/A</v>
          </cell>
          <cell r="C110">
            <v>16.111059999999998</v>
          </cell>
        </row>
        <row r="111">
          <cell r="A111">
            <v>45627</v>
          </cell>
          <cell r="B111" t="e">
            <v>#N/A</v>
          </cell>
          <cell r="C111">
            <v>15.6518</v>
          </cell>
        </row>
        <row r="112">
          <cell r="A112">
            <v>45658</v>
          </cell>
          <cell r="B112" t="e">
            <v>#N/A</v>
          </cell>
          <cell r="C112">
            <v>15.56073</v>
          </cell>
        </row>
        <row r="113">
          <cell r="A113">
            <v>45689</v>
          </cell>
          <cell r="B113" t="e">
            <v>#N/A</v>
          </cell>
          <cell r="C113">
            <v>15.94598</v>
          </cell>
        </row>
        <row r="114">
          <cell r="A114">
            <v>45717</v>
          </cell>
          <cell r="B114" t="e">
            <v>#N/A</v>
          </cell>
          <cell r="C114">
            <v>15.938739999999999</v>
          </cell>
        </row>
        <row r="115">
          <cell r="A115">
            <v>45748</v>
          </cell>
          <cell r="B115" t="e">
            <v>#N/A</v>
          </cell>
          <cell r="C115">
            <v>16.36328</v>
          </cell>
        </row>
        <row r="116">
          <cell r="A116">
            <v>45778</v>
          </cell>
          <cell r="B116" t="e">
            <v>#N/A</v>
          </cell>
          <cell r="C116">
            <v>16.27178</v>
          </cell>
        </row>
        <row r="117">
          <cell r="A117">
            <v>45809</v>
          </cell>
          <cell r="B117" t="e">
            <v>#N/A</v>
          </cell>
          <cell r="C117">
            <v>16.267800000000001</v>
          </cell>
        </row>
        <row r="118">
          <cell r="A118">
            <v>45839</v>
          </cell>
          <cell r="B118" t="e">
            <v>#N/A</v>
          </cell>
          <cell r="C118">
            <v>16.146509999999999</v>
          </cell>
        </row>
        <row r="119">
          <cell r="A119">
            <v>45870</v>
          </cell>
          <cell r="B119" t="e">
            <v>#N/A</v>
          </cell>
          <cell r="C119">
            <v>16.336590000000001</v>
          </cell>
        </row>
        <row r="120">
          <cell r="A120">
            <v>45901</v>
          </cell>
          <cell r="B120" t="e">
            <v>#N/A</v>
          </cell>
          <cell r="C120">
            <v>16.844090000000001</v>
          </cell>
        </row>
        <row r="121">
          <cell r="A121">
            <v>45931</v>
          </cell>
          <cell r="B121" t="e">
            <v>#N/A</v>
          </cell>
          <cell r="C121">
            <v>16.506029999999999</v>
          </cell>
        </row>
        <row r="122">
          <cell r="A122">
            <v>45962</v>
          </cell>
          <cell r="B122" t="e">
            <v>#N/A</v>
          </cell>
          <cell r="C122">
            <v>16.59281</v>
          </cell>
        </row>
        <row r="123">
          <cell r="A123">
            <v>45992</v>
          </cell>
          <cell r="B123" t="e">
            <v>#N/A</v>
          </cell>
          <cell r="C123">
            <v>16.11309</v>
          </cell>
        </row>
        <row r="126">
          <cell r="B126" t="str">
            <v>forecast</v>
          </cell>
        </row>
        <row r="127">
          <cell r="A127">
            <v>6.5</v>
          </cell>
          <cell r="B127">
            <v>0</v>
          </cell>
        </row>
        <row r="128">
          <cell r="A128">
            <v>6.5</v>
          </cell>
          <cell r="B128">
            <v>4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72552-7936-486A-83AB-278C84773826}">
  <sheetPr>
    <pageSetUpPr fitToPage="1"/>
  </sheetPr>
  <dimension ref="A1:R128"/>
  <sheetViews>
    <sheetView tabSelected="1" zoomScaleNormal="100" workbookViewId="0"/>
  </sheetViews>
  <sheetFormatPr defaultRowHeight="12.75" x14ac:dyDescent="0.2"/>
  <cols>
    <col min="1" max="1" width="9.140625" style="1"/>
    <col min="2" max="2" width="9.42578125" style="15" customWidth="1"/>
    <col min="3" max="3" width="9.140625" style="15"/>
    <col min="4" max="4" width="9.140625" style="1"/>
    <col min="5" max="7" width="9.42578125" style="1" customWidth="1"/>
    <col min="8" max="16" width="9.140625" style="1"/>
    <col min="17" max="17" width="23.5703125" style="1" customWidth="1"/>
    <col min="18" max="18" width="10.42578125" style="1" customWidth="1"/>
    <col min="19" max="16384" width="9.140625" style="1"/>
  </cols>
  <sheetData>
    <row r="1" spans="1:18" x14ac:dyDescent="0.2">
      <c r="B1" s="1"/>
      <c r="C1" s="1"/>
    </row>
    <row r="2" spans="1:18" ht="15.75" x14ac:dyDescent="0.25">
      <c r="A2" s="2" t="s">
        <v>0</v>
      </c>
      <c r="B2" s="1"/>
      <c r="C2" s="1"/>
    </row>
    <row r="3" spans="1:18" x14ac:dyDescent="0.2">
      <c r="A3" s="3"/>
      <c r="B3" s="1"/>
      <c r="C3" s="1"/>
    </row>
    <row r="4" spans="1:18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8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Q5" s="5" t="s">
        <v>1</v>
      </c>
      <c r="R5" s="6"/>
    </row>
    <row r="6" spans="1:18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Q6" s="7" t="s">
        <v>2</v>
      </c>
      <c r="R6" s="6" t="s">
        <v>3</v>
      </c>
    </row>
    <row r="7" spans="1:18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8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8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8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8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8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8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8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8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8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2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2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2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2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2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2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2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x14ac:dyDescent="0.2">
      <c r="A25" s="8"/>
      <c r="B25" s="9" t="s">
        <v>4</v>
      </c>
      <c r="C25" s="9"/>
      <c r="D25" s="8"/>
      <c r="E25" s="10"/>
      <c r="F25" s="8"/>
      <c r="G25" s="10" t="s">
        <v>5</v>
      </c>
      <c r="H25" s="10"/>
      <c r="I25" s="11"/>
      <c r="J25" s="11"/>
      <c r="K25" s="11"/>
      <c r="L25" s="11"/>
    </row>
    <row r="26" spans="1:12" x14ac:dyDescent="0.2">
      <c r="A26" s="8"/>
      <c r="B26" s="9" t="s">
        <v>6</v>
      </c>
      <c r="C26" s="9"/>
      <c r="D26" s="8"/>
      <c r="E26" s="10"/>
      <c r="F26" s="8"/>
      <c r="G26" s="9" t="s">
        <v>6</v>
      </c>
      <c r="H26" s="9"/>
      <c r="I26" s="11"/>
      <c r="J26" s="11"/>
      <c r="K26" s="11"/>
      <c r="L26" s="11"/>
    </row>
    <row r="27" spans="1:12" x14ac:dyDescent="0.2">
      <c r="A27" s="12" t="s">
        <v>7</v>
      </c>
      <c r="B27" s="12" t="s">
        <v>8</v>
      </c>
      <c r="C27" s="12" t="s">
        <v>9</v>
      </c>
      <c r="D27" s="8"/>
      <c r="E27" s="10"/>
      <c r="F27" s="12" t="s">
        <v>10</v>
      </c>
      <c r="G27" s="12" t="s">
        <v>3</v>
      </c>
      <c r="H27" s="12" t="s">
        <v>11</v>
      </c>
      <c r="I27" s="11"/>
      <c r="J27" s="11"/>
      <c r="K27" s="11"/>
      <c r="L27" s="11"/>
    </row>
    <row r="28" spans="1:12" x14ac:dyDescent="0.2">
      <c r="A28" s="13">
        <v>43101</v>
      </c>
      <c r="B28" s="14">
        <v>12.22</v>
      </c>
      <c r="C28" s="14" t="e">
        <v>#N/A</v>
      </c>
      <c r="E28" s="15"/>
      <c r="F28" s="1">
        <v>2017</v>
      </c>
      <c r="G28" s="15">
        <v>12.887100192</v>
      </c>
      <c r="H28" s="16"/>
    </row>
    <row r="29" spans="1:12" x14ac:dyDescent="0.2">
      <c r="A29" s="13">
        <v>43132</v>
      </c>
      <c r="B29" s="14">
        <v>12.63</v>
      </c>
      <c r="C29" s="14" t="e">
        <v>#N/A</v>
      </c>
      <c r="E29" s="15"/>
      <c r="F29" s="1">
        <v>2018</v>
      </c>
      <c r="G29" s="15">
        <v>12.86927803</v>
      </c>
      <c r="H29" s="17">
        <f>G29/G28-1</f>
        <v>-1.382945871024055E-3</v>
      </c>
    </row>
    <row r="30" spans="1:12" x14ac:dyDescent="0.2">
      <c r="A30" s="13">
        <v>43160</v>
      </c>
      <c r="B30" s="14">
        <v>12.97</v>
      </c>
      <c r="C30" s="14" t="e">
        <v>#N/A</v>
      </c>
      <c r="E30" s="15"/>
      <c r="F30" s="1">
        <v>2019</v>
      </c>
      <c r="G30" s="15">
        <v>13.014351142000001</v>
      </c>
      <c r="H30" s="17">
        <f t="shared" ref="H30:H36" si="0">G30/G29-1</f>
        <v>1.1272824447635443E-2</v>
      </c>
    </row>
    <row r="31" spans="1:12" x14ac:dyDescent="0.2">
      <c r="A31" s="13">
        <v>43191</v>
      </c>
      <c r="B31" s="14">
        <v>12.88</v>
      </c>
      <c r="C31" s="14" t="e">
        <v>#N/A</v>
      </c>
      <c r="E31" s="15"/>
      <c r="F31" s="1">
        <v>2020</v>
      </c>
      <c r="G31" s="15">
        <v>13.155760722</v>
      </c>
      <c r="H31" s="17">
        <f t="shared" si="0"/>
        <v>1.0865665022948612E-2</v>
      </c>
    </row>
    <row r="32" spans="1:12" x14ac:dyDescent="0.2">
      <c r="A32" s="13">
        <v>43221</v>
      </c>
      <c r="B32" s="14">
        <v>13.12</v>
      </c>
      <c r="C32" s="14" t="e">
        <v>#N/A</v>
      </c>
      <c r="E32" s="15"/>
      <c r="F32" s="1">
        <v>2021</v>
      </c>
      <c r="G32" s="15">
        <v>13.657926442000001</v>
      </c>
      <c r="H32" s="17">
        <f t="shared" si="0"/>
        <v>3.8170785453724765E-2</v>
      </c>
    </row>
    <row r="33" spans="1:8" x14ac:dyDescent="0.2">
      <c r="A33" s="13">
        <v>43252</v>
      </c>
      <c r="B33" s="14">
        <v>13.03</v>
      </c>
      <c r="C33" s="14" t="e">
        <v>#N/A</v>
      </c>
      <c r="E33" s="15"/>
      <c r="F33" s="1">
        <v>2022</v>
      </c>
      <c r="G33" s="15">
        <v>15.038708516</v>
      </c>
      <c r="H33" s="17">
        <f t="shared" si="0"/>
        <v>0.1010974894222525</v>
      </c>
    </row>
    <row r="34" spans="1:8" x14ac:dyDescent="0.2">
      <c r="A34" s="13">
        <v>43282</v>
      </c>
      <c r="B34" s="14">
        <v>13.13</v>
      </c>
      <c r="C34" s="14" t="e">
        <v>#N/A</v>
      </c>
      <c r="E34" s="15"/>
      <c r="F34" s="1">
        <v>2023</v>
      </c>
      <c r="G34" s="15">
        <v>15.981897768</v>
      </c>
      <c r="H34" s="17">
        <f t="shared" si="0"/>
        <v>6.2717436872755439E-2</v>
      </c>
    </row>
    <row r="35" spans="1:8" x14ac:dyDescent="0.2">
      <c r="A35" s="13">
        <v>43313</v>
      </c>
      <c r="B35" s="14">
        <v>13.26</v>
      </c>
      <c r="C35" s="14" t="e">
        <v>#N/A</v>
      </c>
      <c r="E35" s="15"/>
      <c r="F35" s="1">
        <v>2024</v>
      </c>
      <c r="G35" s="15">
        <v>15.870402674999999</v>
      </c>
      <c r="H35" s="17">
        <f t="shared" si="0"/>
        <v>-6.9763362660999473E-3</v>
      </c>
    </row>
    <row r="36" spans="1:8" x14ac:dyDescent="0.2">
      <c r="A36" s="13">
        <v>43344</v>
      </c>
      <c r="B36" s="14">
        <v>13.01</v>
      </c>
      <c r="C36" s="14" t="e">
        <v>#N/A</v>
      </c>
      <c r="E36" s="15"/>
      <c r="F36" s="1">
        <v>2025</v>
      </c>
      <c r="G36" s="15">
        <v>16.230415751999999</v>
      </c>
      <c r="H36" s="17">
        <f t="shared" si="0"/>
        <v>2.2684558443316183E-2</v>
      </c>
    </row>
    <row r="37" spans="1:8" x14ac:dyDescent="0.2">
      <c r="A37" s="13">
        <v>43374</v>
      </c>
      <c r="B37" s="14">
        <v>12.85</v>
      </c>
      <c r="C37" s="14" t="e">
        <v>#N/A</v>
      </c>
      <c r="E37" s="15"/>
      <c r="G37" s="15"/>
      <c r="H37" s="17"/>
    </row>
    <row r="38" spans="1:8" x14ac:dyDescent="0.2">
      <c r="A38" s="13">
        <v>43405</v>
      </c>
      <c r="B38" s="14">
        <v>12.9</v>
      </c>
      <c r="C38" s="14" t="e">
        <v>#N/A</v>
      </c>
      <c r="E38" s="15"/>
      <c r="G38" s="15"/>
      <c r="H38" s="17"/>
    </row>
    <row r="39" spans="1:8" x14ac:dyDescent="0.2">
      <c r="A39" s="13">
        <v>43435</v>
      </c>
      <c r="B39" s="14">
        <v>12.43</v>
      </c>
      <c r="C39" s="14" t="e">
        <v>#N/A</v>
      </c>
      <c r="E39" s="15"/>
      <c r="G39" s="15"/>
      <c r="H39" s="17"/>
    </row>
    <row r="40" spans="1:8" x14ac:dyDescent="0.2">
      <c r="A40" s="13">
        <v>43466</v>
      </c>
      <c r="B40" s="14">
        <v>12.47</v>
      </c>
      <c r="C40" s="14" t="e">
        <v>#N/A</v>
      </c>
      <c r="E40" s="15"/>
      <c r="G40" s="15"/>
      <c r="H40" s="17"/>
    </row>
    <row r="41" spans="1:8" x14ac:dyDescent="0.2">
      <c r="A41" s="13">
        <v>43497</v>
      </c>
      <c r="B41" s="14">
        <v>12.72</v>
      </c>
      <c r="C41" s="14" t="e">
        <v>#N/A</v>
      </c>
      <c r="E41" s="15"/>
      <c r="G41" s="15"/>
      <c r="H41" s="17"/>
    </row>
    <row r="42" spans="1:8" x14ac:dyDescent="0.2">
      <c r="A42" s="13">
        <v>43525</v>
      </c>
      <c r="B42" s="14">
        <v>12.84</v>
      </c>
      <c r="C42" s="14" t="e">
        <v>#N/A</v>
      </c>
      <c r="E42" s="15"/>
    </row>
    <row r="43" spans="1:8" x14ac:dyDescent="0.2">
      <c r="A43" s="13">
        <v>43556</v>
      </c>
      <c r="B43" s="14">
        <v>13.25</v>
      </c>
      <c r="C43" s="14" t="e">
        <v>#N/A</v>
      </c>
      <c r="E43" s="15"/>
    </row>
    <row r="44" spans="1:8" x14ac:dyDescent="0.2">
      <c r="A44" s="13">
        <v>43586</v>
      </c>
      <c r="B44" s="14">
        <v>13.31</v>
      </c>
      <c r="C44" s="14" t="e">
        <v>#N/A</v>
      </c>
      <c r="E44" s="15"/>
    </row>
    <row r="45" spans="1:8" x14ac:dyDescent="0.2">
      <c r="A45" s="13">
        <v>43617</v>
      </c>
      <c r="B45" s="14">
        <v>13.32</v>
      </c>
      <c r="C45" s="14" t="e">
        <v>#N/A</v>
      </c>
      <c r="E45" s="15"/>
    </row>
    <row r="46" spans="1:8" x14ac:dyDescent="0.2">
      <c r="A46" s="13">
        <v>43647</v>
      </c>
      <c r="B46" s="14">
        <v>13.26</v>
      </c>
      <c r="C46" s="14" t="e">
        <v>#N/A</v>
      </c>
      <c r="E46" s="15"/>
    </row>
    <row r="47" spans="1:8" x14ac:dyDescent="0.2">
      <c r="A47" s="13">
        <v>43678</v>
      </c>
      <c r="B47" s="14">
        <v>13.3</v>
      </c>
      <c r="C47" s="14" t="e">
        <v>#N/A</v>
      </c>
      <c r="E47" s="15"/>
    </row>
    <row r="48" spans="1:8" x14ac:dyDescent="0.2">
      <c r="A48" s="13">
        <v>43709</v>
      </c>
      <c r="B48" s="14">
        <v>13.16</v>
      </c>
      <c r="C48" s="14" t="e">
        <v>#N/A</v>
      </c>
      <c r="E48" s="15"/>
    </row>
    <row r="49" spans="1:5" x14ac:dyDescent="0.2">
      <c r="A49" s="13">
        <v>43739</v>
      </c>
      <c r="B49" s="14">
        <v>12.81</v>
      </c>
      <c r="C49" s="14" t="e">
        <v>#N/A</v>
      </c>
      <c r="E49" s="15"/>
    </row>
    <row r="50" spans="1:5" x14ac:dyDescent="0.2">
      <c r="A50" s="13">
        <v>43770</v>
      </c>
      <c r="B50" s="14">
        <v>13.03</v>
      </c>
      <c r="C50" s="14" t="e">
        <v>#N/A</v>
      </c>
      <c r="E50" s="15"/>
    </row>
    <row r="51" spans="1:5" x14ac:dyDescent="0.2">
      <c r="A51" s="13">
        <v>43800</v>
      </c>
      <c r="B51" s="14">
        <v>12.68</v>
      </c>
      <c r="C51" s="14" t="e">
        <v>#N/A</v>
      </c>
      <c r="E51" s="15"/>
    </row>
    <row r="52" spans="1:5" x14ac:dyDescent="0.2">
      <c r="A52" s="13">
        <v>43831</v>
      </c>
      <c r="B52" s="14">
        <v>12.76</v>
      </c>
      <c r="C52" s="14" t="e">
        <v>#N/A</v>
      </c>
      <c r="E52" s="15"/>
    </row>
    <row r="53" spans="1:5" x14ac:dyDescent="0.2">
      <c r="A53" s="13">
        <v>43862</v>
      </c>
      <c r="B53" s="14">
        <v>12.82</v>
      </c>
      <c r="C53" s="14" t="e">
        <v>#N/A</v>
      </c>
      <c r="E53" s="15"/>
    </row>
    <row r="54" spans="1:5" x14ac:dyDescent="0.2">
      <c r="A54" s="13">
        <v>43891</v>
      </c>
      <c r="B54" s="14">
        <v>13.04</v>
      </c>
      <c r="C54" s="14" t="e">
        <v>#N/A</v>
      </c>
      <c r="E54" s="15"/>
    </row>
    <row r="55" spans="1:5" x14ac:dyDescent="0.2">
      <c r="A55" s="13">
        <v>43922</v>
      </c>
      <c r="B55" s="14">
        <v>13.24</v>
      </c>
      <c r="C55" s="14" t="e">
        <v>#N/A</v>
      </c>
      <c r="E55" s="15"/>
    </row>
    <row r="56" spans="1:5" x14ac:dyDescent="0.2">
      <c r="A56" s="13">
        <v>43952</v>
      </c>
      <c r="B56" s="14">
        <v>13.1</v>
      </c>
      <c r="C56" s="14" t="e">
        <v>#N/A</v>
      </c>
      <c r="E56" s="15"/>
    </row>
    <row r="57" spans="1:5" x14ac:dyDescent="0.2">
      <c r="A57" s="13">
        <v>43983</v>
      </c>
      <c r="B57" s="14">
        <v>13.22</v>
      </c>
      <c r="C57" s="14" t="e">
        <v>#N/A</v>
      </c>
      <c r="E57" s="15"/>
    </row>
    <row r="58" spans="1:5" x14ac:dyDescent="0.2">
      <c r="A58" s="13">
        <v>44013</v>
      </c>
      <c r="B58" s="14">
        <v>13.21</v>
      </c>
      <c r="C58" s="14" t="e">
        <v>#N/A</v>
      </c>
      <c r="E58" s="15"/>
    </row>
    <row r="59" spans="1:5" x14ac:dyDescent="0.2">
      <c r="A59" s="13">
        <v>44044</v>
      </c>
      <c r="B59" s="14">
        <v>13.26</v>
      </c>
      <c r="C59" s="14" t="e">
        <v>#N/A</v>
      </c>
      <c r="E59" s="15"/>
    </row>
    <row r="60" spans="1:5" x14ac:dyDescent="0.2">
      <c r="A60" s="13">
        <v>44075</v>
      </c>
      <c r="B60" s="14">
        <v>13.49</v>
      </c>
      <c r="C60" s="14" t="e">
        <v>#N/A</v>
      </c>
      <c r="E60" s="15"/>
    </row>
    <row r="61" spans="1:5" x14ac:dyDescent="0.2">
      <c r="A61" s="13">
        <v>44105</v>
      </c>
      <c r="B61" s="14">
        <v>13.66</v>
      </c>
      <c r="C61" s="14" t="e">
        <v>#N/A</v>
      </c>
      <c r="E61" s="15"/>
    </row>
    <row r="62" spans="1:5" x14ac:dyDescent="0.2">
      <c r="A62" s="13">
        <v>44136</v>
      </c>
      <c r="B62" s="14">
        <v>13.31</v>
      </c>
      <c r="C62" s="14" t="e">
        <v>#N/A</v>
      </c>
      <c r="E62" s="15"/>
    </row>
    <row r="63" spans="1:5" x14ac:dyDescent="0.2">
      <c r="A63" s="13">
        <v>44166</v>
      </c>
      <c r="B63" s="14">
        <v>12.78</v>
      </c>
      <c r="C63" s="14" t="e">
        <v>#N/A</v>
      </c>
      <c r="E63" s="15"/>
    </row>
    <row r="64" spans="1:5" x14ac:dyDescent="0.2">
      <c r="A64" s="13">
        <v>44197</v>
      </c>
      <c r="B64" s="14">
        <v>12.62</v>
      </c>
      <c r="C64" s="14" t="e">
        <v>#N/A</v>
      </c>
      <c r="E64" s="15"/>
    </row>
    <row r="65" spans="1:5" x14ac:dyDescent="0.2">
      <c r="A65" s="13">
        <v>44228</v>
      </c>
      <c r="B65" s="14">
        <v>13.01</v>
      </c>
      <c r="C65" s="14" t="e">
        <v>#N/A</v>
      </c>
      <c r="E65" s="15"/>
    </row>
    <row r="66" spans="1:5" x14ac:dyDescent="0.2">
      <c r="A66" s="13">
        <v>44256</v>
      </c>
      <c r="B66" s="14">
        <v>13.24</v>
      </c>
      <c r="C66" s="14" t="e">
        <v>#N/A</v>
      </c>
      <c r="E66" s="15"/>
    </row>
    <row r="67" spans="1:5" x14ac:dyDescent="0.2">
      <c r="A67" s="13">
        <v>44287</v>
      </c>
      <c r="B67" s="14">
        <v>13.73</v>
      </c>
      <c r="C67" s="14" t="e">
        <v>#N/A</v>
      </c>
      <c r="E67" s="15"/>
    </row>
    <row r="68" spans="1:5" x14ac:dyDescent="0.2">
      <c r="A68" s="13">
        <v>44317</v>
      </c>
      <c r="B68" s="14">
        <v>13.86</v>
      </c>
      <c r="C68" s="14" t="e">
        <v>#N/A</v>
      </c>
      <c r="E68" s="15"/>
    </row>
    <row r="69" spans="1:5" x14ac:dyDescent="0.2">
      <c r="A69" s="13">
        <v>44348</v>
      </c>
      <c r="B69" s="14">
        <v>13.83</v>
      </c>
      <c r="C69" s="14" t="e">
        <v>#N/A</v>
      </c>
      <c r="E69" s="15"/>
    </row>
    <row r="70" spans="1:5" x14ac:dyDescent="0.2">
      <c r="A70" s="13">
        <v>44378</v>
      </c>
      <c r="B70" s="14">
        <v>13.83</v>
      </c>
      <c r="C70" s="14" t="e">
        <v>#N/A</v>
      </c>
      <c r="E70" s="15"/>
    </row>
    <row r="71" spans="1:5" x14ac:dyDescent="0.2">
      <c r="A71" s="13">
        <v>44409</v>
      </c>
      <c r="B71" s="14">
        <v>13.92</v>
      </c>
      <c r="C71" s="14" t="e">
        <v>#N/A</v>
      </c>
      <c r="E71" s="15"/>
    </row>
    <row r="72" spans="1:5" x14ac:dyDescent="0.2">
      <c r="A72" s="13">
        <v>44440</v>
      </c>
      <c r="B72" s="14">
        <v>14.14</v>
      </c>
      <c r="C72" s="14" t="e">
        <v>#N/A</v>
      </c>
      <c r="E72" s="15"/>
    </row>
    <row r="73" spans="1:5" x14ac:dyDescent="0.2">
      <c r="A73" s="13">
        <v>44470</v>
      </c>
      <c r="B73" s="14">
        <v>14.06</v>
      </c>
      <c r="C73" s="14" t="e">
        <v>#N/A</v>
      </c>
      <c r="E73" s="15"/>
    </row>
    <row r="74" spans="1:5" x14ac:dyDescent="0.2">
      <c r="A74" s="13">
        <v>44501</v>
      </c>
      <c r="B74" s="14">
        <v>14.07</v>
      </c>
      <c r="C74" s="14" t="e">
        <v>#N/A</v>
      </c>
      <c r="E74" s="15"/>
    </row>
    <row r="75" spans="1:5" x14ac:dyDescent="0.2">
      <c r="A75" s="13">
        <v>44531</v>
      </c>
      <c r="B75" s="14">
        <v>13.72</v>
      </c>
      <c r="C75" s="14" t="e">
        <v>#N/A</v>
      </c>
      <c r="E75" s="15"/>
    </row>
    <row r="76" spans="1:5" x14ac:dyDescent="0.2">
      <c r="A76" s="13">
        <v>44562</v>
      </c>
      <c r="B76" s="14">
        <v>13.64</v>
      </c>
      <c r="C76" s="14" t="e">
        <v>#N/A</v>
      </c>
      <c r="E76" s="15"/>
    </row>
    <row r="77" spans="1:5" x14ac:dyDescent="0.2">
      <c r="A77" s="13">
        <v>44593</v>
      </c>
      <c r="B77" s="14">
        <v>13.76</v>
      </c>
      <c r="C77" s="14" t="e">
        <v>#N/A</v>
      </c>
      <c r="E77" s="15"/>
    </row>
    <row r="78" spans="1:5" x14ac:dyDescent="0.2">
      <c r="A78" s="13">
        <v>44621</v>
      </c>
      <c r="B78" s="14">
        <v>14.41</v>
      </c>
      <c r="C78" s="14" t="e">
        <v>#N/A</v>
      </c>
      <c r="E78" s="15"/>
    </row>
    <row r="79" spans="1:5" x14ac:dyDescent="0.2">
      <c r="A79" s="13">
        <v>44652</v>
      </c>
      <c r="B79" s="14">
        <v>14.57</v>
      </c>
      <c r="C79" s="14" t="e">
        <v>#N/A</v>
      </c>
      <c r="E79" s="15"/>
    </row>
    <row r="80" spans="1:5" x14ac:dyDescent="0.2">
      <c r="A80" s="13">
        <v>44682</v>
      </c>
      <c r="B80" s="14">
        <v>14.89</v>
      </c>
      <c r="C80" s="14" t="e">
        <v>#N/A</v>
      </c>
      <c r="E80" s="15"/>
    </row>
    <row r="81" spans="1:5" x14ac:dyDescent="0.2">
      <c r="A81" s="13">
        <v>44713</v>
      </c>
      <c r="B81" s="14">
        <v>15.3</v>
      </c>
      <c r="C81" s="14" t="e">
        <v>#N/A</v>
      </c>
      <c r="E81" s="15"/>
    </row>
    <row r="82" spans="1:5" x14ac:dyDescent="0.2">
      <c r="A82" s="13">
        <v>44743</v>
      </c>
      <c r="B82" s="14">
        <v>15.31</v>
      </c>
      <c r="C82" s="14" t="e">
        <v>#N/A</v>
      </c>
      <c r="E82" s="15"/>
    </row>
    <row r="83" spans="1:5" x14ac:dyDescent="0.2">
      <c r="A83" s="13">
        <v>44774</v>
      </c>
      <c r="B83" s="14">
        <v>15.82</v>
      </c>
      <c r="C83" s="14" t="e">
        <v>#N/A</v>
      </c>
      <c r="E83" s="15"/>
    </row>
    <row r="84" spans="1:5" x14ac:dyDescent="0.2">
      <c r="A84" s="13">
        <v>44805</v>
      </c>
      <c r="B84" s="14">
        <v>16.190000000000001</v>
      </c>
      <c r="C84" s="14" t="e">
        <v>#N/A</v>
      </c>
      <c r="E84" s="15"/>
    </row>
    <row r="85" spans="1:5" x14ac:dyDescent="0.2">
      <c r="A85" s="13">
        <v>44835</v>
      </c>
      <c r="B85" s="14">
        <v>15.99</v>
      </c>
      <c r="C85" s="14" t="e">
        <v>#N/A</v>
      </c>
      <c r="E85" s="15"/>
    </row>
    <row r="86" spans="1:5" x14ac:dyDescent="0.2">
      <c r="A86" s="13">
        <v>44866</v>
      </c>
      <c r="B86" s="14">
        <v>15.55</v>
      </c>
      <c r="C86" s="14" t="e">
        <v>#N/A</v>
      </c>
      <c r="E86" s="15"/>
    </row>
    <row r="87" spans="1:5" x14ac:dyDescent="0.2">
      <c r="A87" s="13">
        <v>44896</v>
      </c>
      <c r="B87" s="14">
        <v>14.94</v>
      </c>
      <c r="C87" s="14" t="e">
        <v>#N/A</v>
      </c>
      <c r="E87" s="15"/>
    </row>
    <row r="88" spans="1:5" x14ac:dyDescent="0.2">
      <c r="A88" s="13">
        <v>44927</v>
      </c>
      <c r="B88" s="14">
        <v>15.47</v>
      </c>
      <c r="C88" s="14" t="e">
        <v>#N/A</v>
      </c>
      <c r="E88" s="15"/>
    </row>
    <row r="89" spans="1:5" x14ac:dyDescent="0.2">
      <c r="A89" s="13">
        <v>44958</v>
      </c>
      <c r="B89" s="14">
        <v>15.98</v>
      </c>
      <c r="C89" s="14" t="e">
        <v>#N/A</v>
      </c>
      <c r="E89" s="15"/>
    </row>
    <row r="90" spans="1:5" x14ac:dyDescent="0.2">
      <c r="A90" s="13">
        <v>44986</v>
      </c>
      <c r="B90" s="14">
        <v>15.91</v>
      </c>
      <c r="C90" s="14" t="e">
        <v>#N/A</v>
      </c>
      <c r="E90" s="15"/>
    </row>
    <row r="91" spans="1:5" x14ac:dyDescent="0.2">
      <c r="A91" s="13">
        <v>45017</v>
      </c>
      <c r="B91" s="14">
        <v>16.100000000000001</v>
      </c>
      <c r="C91" s="14" t="e">
        <v>#N/A</v>
      </c>
      <c r="E91" s="15"/>
    </row>
    <row r="92" spans="1:5" x14ac:dyDescent="0.2">
      <c r="A92" s="13">
        <v>45047</v>
      </c>
      <c r="B92" s="14">
        <v>16.149999999999999</v>
      </c>
      <c r="C92" s="14" t="e">
        <v>#N/A</v>
      </c>
      <c r="E92" s="15"/>
    </row>
    <row r="93" spans="1:5" x14ac:dyDescent="0.2">
      <c r="A93" s="13">
        <v>45078</v>
      </c>
      <c r="B93" s="14">
        <v>16.11</v>
      </c>
      <c r="C93" s="14" t="e">
        <v>#N/A</v>
      </c>
      <c r="E93" s="15"/>
    </row>
    <row r="94" spans="1:5" x14ac:dyDescent="0.2">
      <c r="A94" s="13">
        <v>45108</v>
      </c>
      <c r="B94" s="14">
        <v>15.89</v>
      </c>
      <c r="C94" s="14" t="e">
        <v>#N/A</v>
      </c>
      <c r="E94" s="15"/>
    </row>
    <row r="95" spans="1:5" x14ac:dyDescent="0.2">
      <c r="A95" s="13">
        <v>45139</v>
      </c>
      <c r="B95" s="14">
        <v>15.93</v>
      </c>
      <c r="C95" s="14" t="e">
        <v>#N/A</v>
      </c>
      <c r="E95" s="15"/>
    </row>
    <row r="96" spans="1:5" x14ac:dyDescent="0.2">
      <c r="A96" s="13">
        <v>45170</v>
      </c>
      <c r="B96" s="14">
        <v>16.29</v>
      </c>
      <c r="C96" s="14" t="e">
        <v>#N/A</v>
      </c>
      <c r="E96" s="15"/>
    </row>
    <row r="97" spans="1:5" x14ac:dyDescent="0.2">
      <c r="A97" s="13">
        <v>45200</v>
      </c>
      <c r="B97" s="14">
        <v>16.2</v>
      </c>
      <c r="C97" s="14" t="e">
        <v>#N/A</v>
      </c>
      <c r="E97" s="15"/>
    </row>
    <row r="98" spans="1:5" x14ac:dyDescent="0.2">
      <c r="A98" s="13">
        <v>45231</v>
      </c>
      <c r="B98" s="14">
        <v>16.190000000000001</v>
      </c>
      <c r="C98" s="14" t="e">
        <v>#N/A</v>
      </c>
      <c r="E98" s="15"/>
    </row>
    <row r="99" spans="1:5" x14ac:dyDescent="0.2">
      <c r="A99" s="13">
        <v>45261</v>
      </c>
      <c r="B99" s="14">
        <v>15.73</v>
      </c>
      <c r="C99" s="14" t="e">
        <v>#N/A</v>
      </c>
      <c r="E99" s="15"/>
    </row>
    <row r="100" spans="1:5" x14ac:dyDescent="0.2">
      <c r="A100" s="13">
        <v>45292</v>
      </c>
      <c r="B100" s="14">
        <v>15.39912</v>
      </c>
      <c r="C100" s="14" t="e">
        <v>#N/A</v>
      </c>
      <c r="E100" s="15"/>
    </row>
    <row r="101" spans="1:5" x14ac:dyDescent="0.2">
      <c r="A101" s="13">
        <v>45323</v>
      </c>
      <c r="B101" s="14">
        <v>15.82122</v>
      </c>
      <c r="C101" s="14">
        <v>15.82122</v>
      </c>
      <c r="E101" s="15"/>
    </row>
    <row r="102" spans="1:5" x14ac:dyDescent="0.2">
      <c r="A102" s="13">
        <v>45352</v>
      </c>
      <c r="B102" s="14" t="e">
        <v>#N/A</v>
      </c>
      <c r="C102" s="14">
        <v>15.77172</v>
      </c>
      <c r="E102" s="15"/>
    </row>
    <row r="103" spans="1:5" x14ac:dyDescent="0.2">
      <c r="A103" s="13">
        <v>45383</v>
      </c>
      <c r="B103" s="14" t="e">
        <v>#N/A</v>
      </c>
      <c r="C103" s="14">
        <v>15.982710000000001</v>
      </c>
      <c r="E103" s="15"/>
    </row>
    <row r="104" spans="1:5" x14ac:dyDescent="0.2">
      <c r="A104" s="13">
        <v>45413</v>
      </c>
      <c r="B104" s="14" t="e">
        <v>#N/A</v>
      </c>
      <c r="C104" s="14">
        <v>15.92102</v>
      </c>
      <c r="E104" s="15"/>
    </row>
    <row r="105" spans="1:5" x14ac:dyDescent="0.2">
      <c r="A105" s="13">
        <v>45444</v>
      </c>
      <c r="B105" s="14" t="e">
        <v>#N/A</v>
      </c>
      <c r="C105" s="14">
        <v>15.878729999999999</v>
      </c>
      <c r="E105" s="15"/>
    </row>
    <row r="106" spans="1:5" x14ac:dyDescent="0.2">
      <c r="A106" s="13">
        <v>45474</v>
      </c>
      <c r="B106" s="14" t="e">
        <v>#N/A</v>
      </c>
      <c r="C106" s="14">
        <v>15.71706</v>
      </c>
      <c r="E106" s="15"/>
    </row>
    <row r="107" spans="1:5" x14ac:dyDescent="0.2">
      <c r="A107" s="13">
        <v>45505</v>
      </c>
      <c r="B107" s="14" t="e">
        <v>#N/A</v>
      </c>
      <c r="C107" s="14">
        <v>15.89026</v>
      </c>
      <c r="E107" s="15"/>
    </row>
    <row r="108" spans="1:5" x14ac:dyDescent="0.2">
      <c r="A108" s="13">
        <v>45536</v>
      </c>
      <c r="B108" s="14" t="e">
        <v>#N/A</v>
      </c>
      <c r="C108" s="14">
        <v>16.363679999999999</v>
      </c>
      <c r="E108" s="15"/>
    </row>
    <row r="109" spans="1:5" x14ac:dyDescent="0.2">
      <c r="A109" s="13">
        <v>45566</v>
      </c>
      <c r="B109" s="14" t="e">
        <v>#N/A</v>
      </c>
      <c r="C109" s="14">
        <v>16.099930000000001</v>
      </c>
      <c r="E109" s="15"/>
    </row>
    <row r="110" spans="1:5" x14ac:dyDescent="0.2">
      <c r="A110" s="13">
        <v>45597</v>
      </c>
      <c r="B110" s="14" t="e">
        <v>#N/A</v>
      </c>
      <c r="C110" s="14">
        <v>16.111059999999998</v>
      </c>
      <c r="E110" s="15"/>
    </row>
    <row r="111" spans="1:5" x14ac:dyDescent="0.2">
      <c r="A111" s="13">
        <v>45627</v>
      </c>
      <c r="B111" s="14" t="e">
        <v>#N/A</v>
      </c>
      <c r="C111" s="14">
        <v>15.6518</v>
      </c>
      <c r="E111" s="15"/>
    </row>
    <row r="112" spans="1:5" x14ac:dyDescent="0.2">
      <c r="A112" s="13">
        <v>45658</v>
      </c>
      <c r="B112" s="14" t="e">
        <v>#N/A</v>
      </c>
      <c r="C112" s="14">
        <v>15.56073</v>
      </c>
      <c r="E112" s="15"/>
    </row>
    <row r="113" spans="1:5" x14ac:dyDescent="0.2">
      <c r="A113" s="13">
        <v>45689</v>
      </c>
      <c r="B113" s="14" t="e">
        <v>#N/A</v>
      </c>
      <c r="C113" s="14">
        <v>15.94598</v>
      </c>
      <c r="E113" s="15"/>
    </row>
    <row r="114" spans="1:5" x14ac:dyDescent="0.2">
      <c r="A114" s="13">
        <v>45717</v>
      </c>
      <c r="B114" s="14" t="e">
        <v>#N/A</v>
      </c>
      <c r="C114" s="14">
        <v>15.938739999999999</v>
      </c>
      <c r="E114" s="15"/>
    </row>
    <row r="115" spans="1:5" x14ac:dyDescent="0.2">
      <c r="A115" s="13">
        <v>45748</v>
      </c>
      <c r="B115" s="14" t="e">
        <v>#N/A</v>
      </c>
      <c r="C115" s="14">
        <v>16.36328</v>
      </c>
      <c r="E115" s="15"/>
    </row>
    <row r="116" spans="1:5" x14ac:dyDescent="0.2">
      <c r="A116" s="13">
        <v>45778</v>
      </c>
      <c r="B116" s="14" t="e">
        <v>#N/A</v>
      </c>
      <c r="C116" s="14">
        <v>16.27178</v>
      </c>
      <c r="E116" s="15"/>
    </row>
    <row r="117" spans="1:5" x14ac:dyDescent="0.2">
      <c r="A117" s="13">
        <v>45809</v>
      </c>
      <c r="B117" s="14" t="e">
        <v>#N/A</v>
      </c>
      <c r="C117" s="14">
        <v>16.267800000000001</v>
      </c>
      <c r="E117" s="15"/>
    </row>
    <row r="118" spans="1:5" x14ac:dyDescent="0.2">
      <c r="A118" s="13">
        <v>45839</v>
      </c>
      <c r="B118" s="14" t="e">
        <v>#N/A</v>
      </c>
      <c r="C118" s="14">
        <v>16.146509999999999</v>
      </c>
      <c r="E118" s="15"/>
    </row>
    <row r="119" spans="1:5" x14ac:dyDescent="0.2">
      <c r="A119" s="13">
        <v>45870</v>
      </c>
      <c r="B119" s="14" t="e">
        <v>#N/A</v>
      </c>
      <c r="C119" s="14">
        <v>16.336590000000001</v>
      </c>
      <c r="E119" s="15"/>
    </row>
    <row r="120" spans="1:5" x14ac:dyDescent="0.2">
      <c r="A120" s="13">
        <v>45901</v>
      </c>
      <c r="B120" s="14" t="e">
        <v>#N/A</v>
      </c>
      <c r="C120" s="14">
        <v>16.844090000000001</v>
      </c>
      <c r="E120" s="15"/>
    </row>
    <row r="121" spans="1:5" x14ac:dyDescent="0.2">
      <c r="A121" s="13">
        <v>45931</v>
      </c>
      <c r="B121" s="14" t="e">
        <v>#N/A</v>
      </c>
      <c r="C121" s="14">
        <v>16.506029999999999</v>
      </c>
      <c r="E121" s="15"/>
    </row>
    <row r="122" spans="1:5" x14ac:dyDescent="0.2">
      <c r="A122" s="13">
        <v>45962</v>
      </c>
      <c r="B122" s="14" t="e">
        <v>#N/A</v>
      </c>
      <c r="C122" s="14">
        <v>16.59281</v>
      </c>
      <c r="E122" s="15"/>
    </row>
    <row r="123" spans="1:5" x14ac:dyDescent="0.2">
      <c r="A123" s="18">
        <v>45992</v>
      </c>
      <c r="B123" s="14" t="e">
        <v>#N/A</v>
      </c>
      <c r="C123" s="14">
        <v>16.11309</v>
      </c>
      <c r="E123" s="15"/>
    </row>
    <row r="124" spans="1:5" x14ac:dyDescent="0.2">
      <c r="A124" s="19" t="s">
        <v>12</v>
      </c>
      <c r="E124" s="15"/>
    </row>
    <row r="126" spans="1:5" x14ac:dyDescent="0.2">
      <c r="A126" s="20"/>
      <c r="B126" s="1" t="s">
        <v>13</v>
      </c>
    </row>
    <row r="127" spans="1:5" x14ac:dyDescent="0.2">
      <c r="A127" s="1">
        <v>6.5</v>
      </c>
      <c r="B127" s="1">
        <v>0</v>
      </c>
    </row>
    <row r="128" spans="1:5" x14ac:dyDescent="0.2">
      <c r="A128" s="1">
        <v>6.5</v>
      </c>
      <c r="B128" s="1">
        <v>4</v>
      </c>
    </row>
  </sheetData>
  <mergeCells count="3">
    <mergeCell ref="B25:C25"/>
    <mergeCell ref="B26:C26"/>
    <mergeCell ref="G26:H26"/>
  </mergeCells>
  <conditionalFormatting sqref="B28:C123">
    <cfRule type="expression" dxfId="0" priority="1" stopIfTrue="1">
      <formula>ISNA(B28)</formula>
    </cfRule>
  </conditionalFormatting>
  <pageMargins left="0.75" right="0.75" top="1" bottom="1" header="0.5" footer="0.5"/>
  <pageSetup scale="89" fitToHeight="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29</vt:lpstr>
      <vt:lpstr>'29'!Print_Area</vt:lpstr>
    </vt:vector>
  </TitlesOfParts>
  <Company>U.S. Energy Information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Burdette, Dann (CONTR)</dc:creator>
  <cp:lastModifiedBy>Burdette, Dann (CONTR)</cp:lastModifiedBy>
  <dcterms:created xsi:type="dcterms:W3CDTF">2024-03-11T22:10:16Z</dcterms:created>
  <dcterms:modified xsi:type="dcterms:W3CDTF">2024-03-11T22:10:46Z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{25D12DFC-D13D-4750-BA0A-4703582CF0B8}</vt:lpwstr>
  </property>
</Properties>
</file>