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0" windowWidth="15360" windowHeight="8205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<sst xmlns="http://schemas.openxmlformats.org/spreadsheetml/2006/main" count="1262" uniqueCount="824">
  <si>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</si>
  <si>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</si>
  <si>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</si>
  <si>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</si>
  <si>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</si>
  <si>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</si>
  <si>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</si>
  <si>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</si>
  <si>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</si>
  <si>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</si>
  <si>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</si>
  <si>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</si>
  <si>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</si>
  <si>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</si>
  <si>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</si>
  <si>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</si>
  <si>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</si>
  <si>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</si>
  <si>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</si>
  <si>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</si>
  <si>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</si>
  <si>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</si>
  <si>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</si>
  <si>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</si>
  <si>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</si>
  <si>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</si>
  <si>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</si>
  <si>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</si>
  <si>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</si>
  <si>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</si>
  <si>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</si>
  <si>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</si>
  <si>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</si>
  <si>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</si>
  <si>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</si>
  <si>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</si>
  <si>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</si>
  <si>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</si>
  <si>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</si>
  <si>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</si>
  <si>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</si>
  <si>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</si>
  <si>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</si>
  <si>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</si>
  <si>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</si>
  <si>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</si>
  <si>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</si>
  <si>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</si>
  <si>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</si>
  <si>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</si>
  <si>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</si>
  <si>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</si>
  <si>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</si>
  <si>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</si>
  <si>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</si>
  <si>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</si>
  <si>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</si>
  <si>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</si>
  <si>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</si>
  <si>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</si>
  <si>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</si>
  <si>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</si>
  <si>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</si>
  <si>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</si>
  <si>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</si>
  <si>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</si>
  <si>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</si>
  <si>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</si>
  <si>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</si>
  <si>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</si>
  <si>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</si>
  <si>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</si>
  <si>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</si>
  <si>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</si>
  <si>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</si>
  <si>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</si>
  <si>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</si>
  <si>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</si>
  <si>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</si>
  <si>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</si>
  <si>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</si>
  <si>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</si>
  <si>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</si>
  <si>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</si>
  <si>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</si>
  <si>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</si>
  <si>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</si>
  <si>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</si>
  <si>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</si>
  <si>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</si>
  <si>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</si>
  <si>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</si>
  <si>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</si>
  <si>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</si>
  <si>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</si>
  <si>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</si>
  <si>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</si>
  <si>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</si>
  <si>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</si>
  <si>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</si>
  <si>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</si>
  <si>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</si>
  <si>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</si>
  <si>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</si>
  <si>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</si>
  <si>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</si>
  <si>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</si>
  <si>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</si>
  <si>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</si>
  <si>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</si>
  <si>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</si>
  <si>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</si>
  <si>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</si>
  <si>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</si>
  <si>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</si>
  <si>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</si>
  <si>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</si>
  <si>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</si>
  <si>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</si>
  <si>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</si>
  <si>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</si>
  <si>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</si>
  <si>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</si>
  <si>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</si>
  <si>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</si>
  <si>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</si>
  <si>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</si>
  <si>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</si>
  <si>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</si>
  <si>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</si>
  <si>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</si>
  <si>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</si>
  <si>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</si>
  <si>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</si>
  <si>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</si>
  <si>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</si>
  <si>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</si>
  <si>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</si>
  <si>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</si>
  <si>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</si>
  <si>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</si>
  <si>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</si>
  <si>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</si>
  <si>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</si>
  <si>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</si>
  <si>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</si>
  <si>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</si>
  <si>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</si>
  <si>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</si>
  <si>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</si>
  <si>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</si>
  <si>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</si>
  <si>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</si>
  <si>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</si>
  <si>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</si>
  <si>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</si>
  <si>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</si>
  <si>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</si>
  <si>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</si>
  <si>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</si>
  <si>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</si>
  <si>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</si>
  <si>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</si>
  <si>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</si>
  <si>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</si>
  <si>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</si>
  <si>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</si>
  <si>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</si>
  <si>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</si>
  <si>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</si>
  <si>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</si>
  <si>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</si>
  <si>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</si>
  <si>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</si>
  <si>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</si>
  <si>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</si>
  <si>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</si>
  <si>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</si>
  <si>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</si>
  <si>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</si>
  <si>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</si>
  <si>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</si>
  <si>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</si>
  <si>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</si>
  <si>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</si>
  <si>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</si>
  <si>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</si>
  <si>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</si>
  <si>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</si>
  <si>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</si>
  <si>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</si>
  <si>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</si>
  <si>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</si>
  <si>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</si>
  <si>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</si>
  <si>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</si>
  <si>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</si>
  <si>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</si>
  <si>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</si>
  <si>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</si>
  <si>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</si>
  <si>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</si>
  <si>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</si>
  <si>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</si>
  <si>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</si>
  <si>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</si>
  <si>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</si>
  <si>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</si>
  <si>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</si>
  <si>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</si>
  <si>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</si>
  <si>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</si>
  <si>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</si>
  <si>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</si>
  <si>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</si>
  <si>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</si>
  <si>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</si>
  <si>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</si>
  <si>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</si>
  <si>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</si>
  <si>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</si>
  <si>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</si>
  <si>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</si>
  <si>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</si>
  <si>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</si>
  <si>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</si>
  <si>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</si>
  <si>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</si>
  <si>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</si>
  <si>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</si>
  <si>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</si>
  <si>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</si>
  <si>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</si>
  <si>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</si>
  <si>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</si>
  <si>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</si>
  <si>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</si>
  <si>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</si>
  <si>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</si>
  <si>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</si>
  <si>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</si>
  <si>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</si>
  <si>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</si>
  <si>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</si>
  <si>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</si>
  <si>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</si>
  <si>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</si>
  <si>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</si>
  <si>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</si>
  <si>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</si>
  <si>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</si>
  <si>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</si>
  <si>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</si>
  <si>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</si>
  <si>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</si>
  <si>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</si>
  <si>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</si>
  <si>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</si>
  <si>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</si>
  <si>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</si>
  <si>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</si>
  <si>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</si>
  <si>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</si>
  <si>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</si>
  <si>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</si>
  <si>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</si>
  <si>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</si>
  <si>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</si>
  <si>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</si>
  <si>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</si>
  <si>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</si>
  <si>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</si>
  <si>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</si>
  <si>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</si>
  <si>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</si>
  <si>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</si>
  <si>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</si>
  <si>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</si>
  <si>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</si>
  <si>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</si>
  <si>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</si>
  <si>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</si>
  <si>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</si>
  <si>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</si>
  <si>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</si>
  <si>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</si>
  <si>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</si>
  <si>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</si>
  <si>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</si>
  <si>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</si>
  <si>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</si>
  <si>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</si>
  <si>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</si>
  <si>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</si>
  <si>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</si>
  <si>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</si>
  <si>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</si>
  <si>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</si>
  <si>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</si>
  <si>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</si>
  <si>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</si>
  <si>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</si>
  <si>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</si>
  <si>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</si>
  <si>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</si>
  <si>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</si>
  <si>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</si>
  <si>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</si>
  <si>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</si>
  <si>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</si>
  <si>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</si>
  <si>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</si>
  <si>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</si>
  <si>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</si>
  <si>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</si>
  <si>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</si>
  <si>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</si>
  <si>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</si>
  <si>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</si>
  <si>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</si>
  <si>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</si>
  <si>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</si>
  <si>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</si>
  <si>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</si>
  <si>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</si>
  <si>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</si>
  <si>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</si>
  <si>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</si>
  <si>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</si>
  <si>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</si>
  <si>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</si>
  <si>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</si>
  <si>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</si>
  <si>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</si>
  <si>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</si>
  <si>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</si>
  <si>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</si>
  <si>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</si>
  <si>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</si>
  <si>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</si>
  <si>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</si>
  <si>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</si>
  <si>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</si>
  <si>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</si>
  <si>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</si>
  <si>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</si>
  <si>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</si>
  <si>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</si>
  <si>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</si>
  <si>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</si>
  <si>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</si>
  <si>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</si>
  <si>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</si>
  <si>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</si>
  <si>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</si>
  <si>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</si>
  <si>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</si>
  <si>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</si>
  <si>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</si>
  <si>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</si>
  <si>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</si>
  <si>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</si>
  <si>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</si>
  <si>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</si>
  <si>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</si>
  <si>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</si>
  <si>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</si>
  <si>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</si>
  <si>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</si>
  <si>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</si>
  <si>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</si>
  <si>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</si>
  <si>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</si>
  <si>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</si>
  <si>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</si>
  <si>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</si>
  <si>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</si>
  <si>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</si>
  <si>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</si>
  <si>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</si>
  <si>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</si>
  <si>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</si>
  <si>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</si>
  <si>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</si>
  <si>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</si>
  <si>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</si>
  <si>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</si>
  <si>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</si>
  <si>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</si>
  <si>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</si>
  <si>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</si>
  <si>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</si>
  <si>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</si>
  <si>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</si>
  <si>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</si>
  <si>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</si>
  <si>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</si>
  <si>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</si>
  <si>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</si>
  <si>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</si>
  <si>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</si>
  <si>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</si>
  <si>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</si>
  <si>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</si>
  <si>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</si>
  <si>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</si>
  <si>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</si>
  <si>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</si>
  <si>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</si>
  <si>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</si>
  <si>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</si>
  <si>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</si>
  <si>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</si>
  <si>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</si>
  <si>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</si>
  <si>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</si>
  <si>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</si>
  <si>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</si>
  <si>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</si>
  <si>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</si>
  <si>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</si>
  <si>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</si>
  <si>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</si>
  <si>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</si>
  <si>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</si>
  <si>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</si>
  <si>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</si>
  <si>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</si>
  <si>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</si>
  <si>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</si>
  <si>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</si>
  <si>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</si>
  <si>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</si>
  <si>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</si>
  <si>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</si>
  <si>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</si>
  <si>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</si>
  <si>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</si>
  <si>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</si>
  <si>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</si>
  <si>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</si>
  <si>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</si>
  <si>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</si>
  <si>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</si>
  <si>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</si>
  <si>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</si>
  <si>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</si>
  <si>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</si>
  <si>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</si>
  <si>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</si>
  <si>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</si>
  <si>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</si>
  <si>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</si>
  <si>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</si>
  <si>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</si>
  <si>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</si>
  <si>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</si>
  <si>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</si>
  <si>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</si>
  <si>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</si>
  <si>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</si>
  <si>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</si>
  <si>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</si>
  <si>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EXCMPUS</t>
  </si>
  <si>
    <t>Retail Sales of Electricity : Commercial (BKWHD)</t>
  </si>
  <si>
    <t>EXICPUS</t>
  </si>
  <si>
    <t>Retail Sales of Electricity : Industrial (BKWHD)</t>
  </si>
  <si>
    <t>EXOTPUS</t>
  </si>
  <si>
    <t>Retail Sales of Electricity : Other (BKWHD)</t>
  </si>
  <si>
    <t>EXTCPUS</t>
  </si>
  <si>
    <t>Retail Sales of Electricity : Total (BKWHD)</t>
  </si>
  <si>
    <t>ESNTPUS</t>
  </si>
  <si>
    <t>Electricity demand: commercial and industrial sector own use (BKWHD)</t>
  </si>
  <si>
    <t>ELNLPUS</t>
  </si>
  <si>
    <t>Electricity Third-Party Sales, nonutility generators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</si>
  <si>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</si>
  <si>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</si>
  <si>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</si>
  <si>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</si>
  <si>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</si>
  <si>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</si>
  <si>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</si>
  <si>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</si>
  <si>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</si>
  <si>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</si>
  <si>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</si>
  <si>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</si>
  <si>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</si>
  <si>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</si>
  <si>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</si>
  <si>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</si>
  <si>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</si>
  <si>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</si>
  <si>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</si>
  <si>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</si>
  <si>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</si>
  <si>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</si>
  <si>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</si>
  <si>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</si>
  <si>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</si>
  <si>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</si>
  <si>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</si>
  <si>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</si>
  <si>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</si>
  <si>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</si>
  <si>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</si>
  <si>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</si>
  <si>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</si>
  <si>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</si>
  <si>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</si>
  <si>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</si>
  <si>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</si>
  <si>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</si>
  <si>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</si>
  <si>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</si>
  <si>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</si>
  <si>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</si>
  <si>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</si>
  <si>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</si>
  <si>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</si>
  <si>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</si>
  <si>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</si>
  <si>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</si>
  <si>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</si>
  <si>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</si>
  <si>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</si>
  <si>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</si>
  <si>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</si>
  <si>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</si>
  <si>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</si>
  <si>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</si>
  <si>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</si>
  <si>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</si>
  <si>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</si>
  <si>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</si>
  <si>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</si>
  <si>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</si>
  <si>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</si>
  <si>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</si>
  <si>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</si>
  <si>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</si>
  <si>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</si>
  <si>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</si>
  <si>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</si>
  <si>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</si>
  <si>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</si>
  <si>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</si>
  <si>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</si>
  <si>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</si>
  <si>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</si>
  <si>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U.S. Regional Electricity Prices (Cents/ Kilowatthour)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</si>
  <si>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</si>
  <si>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</si>
  <si>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</si>
  <si>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</si>
  <si>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</si>
  <si>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</si>
  <si>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</si>
  <si>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</si>
  <si>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</si>
  <si>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</si>
  <si>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</si>
  <si>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</si>
  <si>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</si>
  <si>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</si>
  <si>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</si>
  <si>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</si>
  <si>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</si>
  <si>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</si>
  <si>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</si>
  <si>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</si>
  <si>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</si>
  <si>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</si>
  <si>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</si>
  <si>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</si>
  <si>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</si>
  <si>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</si>
  <si>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</si>
  <si>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</si>
  <si>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</si>
  <si>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</si>
  <si>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</si>
  <si>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</si>
  <si>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ESTCU_NEC</t>
  </si>
  <si>
    <t xml:space="preserve">      New England&amp;</t>
  </si>
  <si>
    <t>ESTCU_MAC</t>
  </si>
  <si>
    <t xml:space="preserve">      Mid Atlantic&amp;</t>
  </si>
  <si>
    <t>ESTCU_ENC</t>
  </si>
  <si>
    <t xml:space="preserve">      E. N. Central&amp;</t>
  </si>
  <si>
    <t>ESTCU_WNC</t>
  </si>
  <si>
    <t xml:space="preserve">      W. N. Central&amp;</t>
  </si>
  <si>
    <t>ESTCU_SAC</t>
  </si>
  <si>
    <t xml:space="preserve">      S. Atlantic&amp;</t>
  </si>
  <si>
    <t>ESTCU_ESC</t>
  </si>
  <si>
    <t xml:space="preserve">      E. S. Central&amp;</t>
  </si>
  <si>
    <t>ESTCU_WSC</t>
  </si>
  <si>
    <t xml:space="preserve">      W. S. Central&amp;</t>
  </si>
  <si>
    <t>ESTCU_MTN</t>
  </si>
  <si>
    <t xml:space="preserve">      Mountain&amp;</t>
  </si>
  <si>
    <t>ESTCU_PAC</t>
  </si>
  <si>
    <t xml:space="preserve">      Pacific&amp;</t>
  </si>
  <si>
    <t>ESTCU_US</t>
  </si>
  <si>
    <t xml:space="preserve">      Total  (none)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</si>
  <si>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</si>
  <si>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</si>
  <si>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</si>
  <si>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</si>
  <si>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</si>
  <si>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</si>
  <si>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</si>
  <si>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</si>
  <si>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</si>
  <si>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</si>
  <si>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</si>
  <si>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</si>
  <si>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</si>
  <si>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</si>
  <si>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</si>
  <si>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</si>
  <si>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</si>
  <si>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</si>
  <si>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</si>
  <si>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</si>
  <si>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</si>
  <si>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</si>
  <si>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</si>
  <si>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</si>
  <si>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</si>
  <si>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</si>
  <si>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</si>
  <si>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</si>
  <si>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</si>
  <si>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</si>
  <si>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</si>
  <si>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</si>
  <si>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</si>
  <si>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</si>
  <si>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</si>
  <si>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</si>
  <si>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</si>
  <si>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</si>
  <si>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</si>
  <si>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</si>
  <si>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</si>
  <si>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</si>
  <si>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</si>
  <si>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</si>
  <si>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</si>
  <si>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</si>
  <si>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</si>
  <si>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</si>
  <si>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</si>
  <si>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</si>
  <si>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</si>
  <si>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</si>
  <si>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</si>
  <si>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</si>
  <si>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</si>
  <si>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</si>
  <si>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</si>
  <si>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</si>
  <si>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</si>
  <si>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</si>
  <si>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</si>
  <si>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</si>
  <si>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</si>
  <si>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</si>
  <si>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</si>
  <si>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</si>
  <si>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</si>
  <si>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</si>
  <si>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</si>
  <si>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</si>
  <si>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</si>
  <si>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</si>
  <si>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</si>
  <si>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</si>
  <si>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</si>
  <si>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</si>
  <si>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</si>
  <si>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</si>
  <si>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</si>
  <si>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</si>
  <si>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</si>
  <si>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</si>
  <si>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</si>
  <si>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</si>
  <si>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</si>
  <si>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</si>
  <si>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</si>
  <si>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</si>
  <si>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</si>
  <si>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</si>
  <si>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</si>
  <si>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</si>
  <si>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</si>
  <si>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</si>
  <si>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</si>
  <si>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</si>
  <si>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</si>
  <si>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</si>
  <si>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</si>
  <si>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</si>
  <si>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</si>
  <si>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</si>
  <si>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</si>
  <si>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</si>
  <si>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</si>
  <si>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</si>
  <si>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</si>
  <si>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</si>
  <si>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</si>
  <si>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</si>
  <si>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</si>
  <si>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</si>
  <si>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</si>
  <si>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</si>
  <si>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</si>
  <si>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</si>
  <si>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</si>
  <si>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</si>
  <si>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</si>
  <si>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</si>
  <si>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</si>
  <si>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</si>
  <si>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</si>
  <si>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</si>
  <si>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</si>
  <si>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</si>
  <si>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</si>
  <si>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</si>
  <si>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</si>
  <si>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</si>
  <si>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</si>
  <si>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</si>
  <si>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</si>
  <si>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</si>
  <si>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</si>
  <si>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</si>
  <si>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</si>
  <si>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</si>
  <si>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</si>
  <si>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</si>
  <si>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</si>
  <si>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</si>
  <si>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</si>
  <si>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</si>
  <si>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</si>
  <si>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</si>
  <si>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</si>
  <si>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</si>
  <si>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</si>
  <si>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</si>
  <si>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</si>
  <si>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</si>
  <si>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</si>
  <si>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</si>
  <si>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</si>
  <si>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</si>
  <si>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</si>
  <si>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</si>
  <si>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</si>
  <si>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</si>
  <si>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</si>
  <si>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</si>
  <si>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</si>
  <si>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</si>
  <si>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</si>
  <si>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</si>
  <si>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</si>
  <si>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</si>
  <si>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</si>
  <si>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</si>
  <si>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</si>
  <si>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</si>
  <si>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</si>
  <si>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</si>
  <si>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</si>
  <si>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</si>
  <si>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</si>
  <si>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</si>
  <si>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</si>
  <si>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</si>
  <si>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</si>
  <si>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</si>
  <si>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</si>
  <si>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</si>
  <si>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</si>
  <si>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</si>
  <si>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</si>
  <si>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</si>
  <si>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</si>
  <si>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</si>
  <si>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</si>
  <si>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</si>
  <si>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</si>
  <si>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</si>
  <si>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</si>
  <si>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</si>
  <si>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</si>
  <si>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</si>
  <si>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</si>
  <si>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</si>
  <si>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</si>
  <si>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</si>
  <si>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</si>
  <si>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</si>
  <si>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</si>
  <si>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Updated 11/7/2006 11:50:27 AM</t>
  </si>
  <si>
    <t>Updated 11/7/2006 11:50:30 AM</t>
  </si>
  <si>
    <t>Updated 11/7/2006 11:50:31 AM</t>
  </si>
  <si>
    <t>Updated 11/7/2006 11:50:34 AM</t>
  </si>
  <si>
    <t>Updated 11/7/2006 11:50:36 AM</t>
  </si>
  <si>
    <t>Updated 11/7/2006 11:50:37 AM</t>
  </si>
  <si>
    <t>Updated 11/7/2006 11:50:40 AM</t>
  </si>
  <si>
    <t>Updated 11/7/2006 11:50:43 AM</t>
  </si>
  <si>
    <t>Updated 11/7/2006 11:50:46 AM</t>
  </si>
  <si>
    <t>Updated 11/7/2006 11:50:50 AM</t>
  </si>
  <si>
    <t>Updated 11/7/2006 11:50:55 AM</t>
  </si>
  <si>
    <t>Updated 11/7/2006 11:50:57 AM</t>
  </si>
  <si>
    <t>Updated 11/7/2006 11:51:00 AM</t>
  </si>
  <si>
    <t>Updated 11/7/2006 11:51:05 AM</t>
  </si>
  <si>
    <t>Updated 11/7/2006 11:51:07 AM</t>
  </si>
  <si>
    <t>Updated 11/7/2006 11:51:11 AM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</si>
</sst>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3"/>
  <sheetViews>
    <sheetView tabSelected="1" workbookViewId="0" topLeftCell="A1">
      <pane xSplit="2" topLeftCell="AU1" activePane="topRight" state="frozen"/>
      <selection pane="topLeft" activeCell="AN1" sqref="AN1"/>
      <selection pane="topRight" activeCell="AU38" sqref="AU38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808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67.52999877929688</v>
      </c>
      <c r="AU4" s="37">
        <v>58.5</v>
      </c>
      <c r="AV4" s="37">
        <v>53.5</v>
      </c>
      <c r="AW4" s="52">
        <v>54.5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</row>
    <row r="5" spans="1:63" ht="10.5">
      <c r="A5" t="s">
        <v>5</v>
      </c>
      <c r="B5" t="s">
        <v>6</v>
      </c>
      <c r="C5" s="51">
        <v>32.959999084472656</v>
      </c>
      <c r="D5" s="51">
        <v>35.83000183105469</v>
      </c>
      <c r="E5" s="37">
        <v>33.5099983215332</v>
      </c>
      <c r="F5" s="37">
        <v>28.170000076293945</v>
      </c>
      <c r="G5" s="37">
        <v>28.110000610351562</v>
      </c>
      <c r="H5" s="37">
        <v>30.65999984741211</v>
      </c>
      <c r="I5" s="37">
        <v>30.75</v>
      </c>
      <c r="J5" s="37">
        <v>31.56999969482422</v>
      </c>
      <c r="K5" s="37">
        <v>28.309999465942383</v>
      </c>
      <c r="L5" s="37">
        <v>30.34000015258789</v>
      </c>
      <c r="M5" s="37">
        <v>31.110000610351562</v>
      </c>
      <c r="N5" s="37">
        <v>32.130001068115234</v>
      </c>
      <c r="O5" s="37">
        <v>34.310001373291016</v>
      </c>
      <c r="P5" s="37">
        <v>34.68000030517578</v>
      </c>
      <c r="Q5" s="37">
        <v>36.7400016784668</v>
      </c>
      <c r="R5" s="37">
        <v>36.75</v>
      </c>
      <c r="S5" s="37">
        <v>40.279998779296875</v>
      </c>
      <c r="T5" s="37">
        <v>38.029998779296875</v>
      </c>
      <c r="U5" s="37">
        <v>40.779998779296875</v>
      </c>
      <c r="V5" s="37">
        <v>44.900001525878906</v>
      </c>
      <c r="W5" s="37">
        <v>45.939998626708984</v>
      </c>
      <c r="X5" s="37">
        <v>53.27000045776367</v>
      </c>
      <c r="Y5" s="37">
        <v>48.470001220703125</v>
      </c>
      <c r="Z5" s="37">
        <v>43.18000030517578</v>
      </c>
      <c r="AA5" s="37">
        <v>46.84000015258789</v>
      </c>
      <c r="AB5" s="37">
        <v>48.150001525878906</v>
      </c>
      <c r="AC5" s="37">
        <v>54.189998626708984</v>
      </c>
      <c r="AD5" s="37">
        <v>52.97999954223633</v>
      </c>
      <c r="AE5" s="37">
        <v>49.83000183105469</v>
      </c>
      <c r="AF5" s="37">
        <v>56.349998474121094</v>
      </c>
      <c r="AG5" s="37">
        <v>59</v>
      </c>
      <c r="AH5" s="37">
        <v>64.98999786376953</v>
      </c>
      <c r="AI5" s="37">
        <v>65.58999633789062</v>
      </c>
      <c r="AJ5" s="37">
        <v>62.2599983215332</v>
      </c>
      <c r="AK5" s="37">
        <v>58.31999969482422</v>
      </c>
      <c r="AL5" s="37">
        <v>59.41999816894531</v>
      </c>
      <c r="AM5" s="37">
        <v>65.4800033569336</v>
      </c>
      <c r="AN5" s="37">
        <v>61.630001068115234</v>
      </c>
      <c r="AO5" s="37">
        <v>62.689998626708984</v>
      </c>
      <c r="AP5" s="37">
        <v>69.44000244140625</v>
      </c>
      <c r="AQ5" s="37">
        <v>70.83999633789062</v>
      </c>
      <c r="AR5" s="37">
        <v>70.94999694824219</v>
      </c>
      <c r="AS5" s="37">
        <v>74.41000366210938</v>
      </c>
      <c r="AT5" s="37">
        <v>73.04000091552734</v>
      </c>
      <c r="AU5" s="37">
        <v>63.79999923706055</v>
      </c>
      <c r="AV5" s="37">
        <v>58.88999938964844</v>
      </c>
      <c r="AW5" s="52">
        <v>61</v>
      </c>
      <c r="AX5" s="52">
        <v>63</v>
      </c>
      <c r="AY5" s="52">
        <v>65</v>
      </c>
      <c r="AZ5" s="52">
        <v>64</v>
      </c>
      <c r="BA5" s="52">
        <v>64</v>
      </c>
      <c r="BB5" s="52">
        <v>66</v>
      </c>
      <c r="BC5" s="52">
        <v>67</v>
      </c>
      <c r="BD5" s="52">
        <v>66</v>
      </c>
      <c r="BE5" s="52">
        <v>65</v>
      </c>
      <c r="BF5" s="52">
        <v>65</v>
      </c>
      <c r="BG5" s="52">
        <v>65</v>
      </c>
      <c r="BH5" s="52">
        <v>65</v>
      </c>
      <c r="BI5" s="52">
        <v>65</v>
      </c>
      <c r="BJ5" s="52">
        <v>65</v>
      </c>
      <c r="BK5" s="53"/>
    </row>
    <row r="6" spans="1:63" ht="10.5">
      <c r="A6" t="s">
        <v>7</v>
      </c>
      <c r="B6" t="s">
        <v>8</v>
      </c>
      <c r="C6" s="67">
        <v>10107.5625</v>
      </c>
      <c r="D6" s="67">
        <v>10123.9072265625</v>
      </c>
      <c r="E6" s="68">
        <v>10146.529296875</v>
      </c>
      <c r="F6" s="68">
        <v>10169.0888671875</v>
      </c>
      <c r="G6" s="68">
        <v>10209.0224609375</v>
      </c>
      <c r="H6" s="68">
        <v>10259.9892578125</v>
      </c>
      <c r="I6" s="68">
        <v>10354.13671875</v>
      </c>
      <c r="J6" s="68">
        <v>10403.0595703125</v>
      </c>
      <c r="K6" s="68">
        <v>10438.9033203125</v>
      </c>
      <c r="L6" s="68">
        <v>10439.640625</v>
      </c>
      <c r="M6" s="68">
        <v>10465.8515625</v>
      </c>
      <c r="N6" s="68">
        <v>10495.5078125</v>
      </c>
      <c r="O6" s="68">
        <v>10532.326171875</v>
      </c>
      <c r="P6" s="68">
        <v>10566.0810546875</v>
      </c>
      <c r="Q6" s="68">
        <v>10600.4921875</v>
      </c>
      <c r="R6" s="68">
        <v>10639.900390625</v>
      </c>
      <c r="S6" s="68">
        <v>10672.3662109375</v>
      </c>
      <c r="T6" s="68">
        <v>10702.2333984375</v>
      </c>
      <c r="U6" s="68">
        <v>10727.8408203125</v>
      </c>
      <c r="V6" s="68">
        <v>10753.751953125</v>
      </c>
      <c r="W6" s="68">
        <v>10778.3076171875</v>
      </c>
      <c r="X6" s="68">
        <v>10796.544921875</v>
      </c>
      <c r="Y6" s="68">
        <v>10822.111328125</v>
      </c>
      <c r="Z6" s="68">
        <v>10850.044921875</v>
      </c>
      <c r="AA6" s="68">
        <v>10883.9296875</v>
      </c>
      <c r="AB6" s="68">
        <v>10913.9072265625</v>
      </c>
      <c r="AC6" s="68">
        <v>10943.5625</v>
      </c>
      <c r="AD6" s="68">
        <v>10968.71875</v>
      </c>
      <c r="AE6" s="68">
        <v>11000.86328125</v>
      </c>
      <c r="AF6" s="68">
        <v>11035.818359375</v>
      </c>
      <c r="AG6" s="68">
        <v>11086.9033203125</v>
      </c>
      <c r="AH6" s="68">
        <v>11117.4921875</v>
      </c>
      <c r="AI6" s="68">
        <v>11140.9033203125</v>
      </c>
      <c r="AJ6" s="68">
        <v>11132.173828125</v>
      </c>
      <c r="AK6" s="68">
        <v>11159.9521484375</v>
      </c>
      <c r="AL6" s="68">
        <v>11199.2744140625</v>
      </c>
      <c r="AM6" s="68">
        <v>11277.5185546875</v>
      </c>
      <c r="AN6" s="68">
        <v>11319.396484375</v>
      </c>
      <c r="AO6" s="68">
        <v>11352.28515625</v>
      </c>
      <c r="AP6" s="68">
        <v>11367.6708984375</v>
      </c>
      <c r="AQ6" s="68">
        <v>11388.9677734375</v>
      </c>
      <c r="AR6" s="68">
        <v>11407.6611328125</v>
      </c>
      <c r="AS6" s="68">
        <v>11416.4091796875</v>
      </c>
      <c r="AT6" s="68">
        <v>11435.40234375</v>
      </c>
      <c r="AU6" s="68">
        <v>11457.298828125</v>
      </c>
      <c r="AV6" s="68">
        <v>11487.7001953125</v>
      </c>
      <c r="AW6" s="93">
        <v>11511.2001953125</v>
      </c>
      <c r="AX6" s="93">
        <v>11533.41015625</v>
      </c>
      <c r="AY6" s="93">
        <v>11551.919921875</v>
      </c>
      <c r="AZ6" s="93">
        <v>11573.330078125</v>
      </c>
      <c r="BA6" s="93">
        <v>11595.2197265625</v>
      </c>
      <c r="BB6" s="93">
        <v>11616.4404296875</v>
      </c>
      <c r="BC6" s="93">
        <v>11640.2001953125</v>
      </c>
      <c r="BD6" s="93">
        <v>11665.330078125</v>
      </c>
      <c r="BE6" s="93">
        <v>11693.83984375</v>
      </c>
      <c r="BF6" s="93">
        <v>11720.2001953125</v>
      </c>
      <c r="BG6" s="93">
        <v>11746.4404296875</v>
      </c>
      <c r="BH6" s="93">
        <v>11768.4599609375</v>
      </c>
      <c r="BI6" s="93">
        <v>11797.48046875</v>
      </c>
      <c r="BJ6" s="93">
        <v>11829.41015625</v>
      </c>
      <c r="BK6" s="94"/>
    </row>
    <row r="7" spans="1:63" ht="10.5">
      <c r="A7" t="s">
        <v>9</v>
      </c>
      <c r="B7" t="s">
        <v>10</v>
      </c>
      <c r="C7" s="67">
        <v>7571.77392578125</v>
      </c>
      <c r="D7" s="67">
        <v>7589.41845703125</v>
      </c>
      <c r="E7" s="68">
        <v>7613.9072265625</v>
      </c>
      <c r="F7" s="68">
        <v>7650.64794921875</v>
      </c>
      <c r="G7" s="68">
        <v>7684.7705078125</v>
      </c>
      <c r="H7" s="68">
        <v>7721.681640625</v>
      </c>
      <c r="I7" s="68">
        <v>7777.9296875</v>
      </c>
      <c r="J7" s="68">
        <v>7808.00732421875</v>
      </c>
      <c r="K7" s="68">
        <v>7828.462890625</v>
      </c>
      <c r="L7" s="68">
        <v>7820.15576171875</v>
      </c>
      <c r="M7" s="68">
        <v>7835.72216796875</v>
      </c>
      <c r="N7" s="68">
        <v>7856.0224609375</v>
      </c>
      <c r="O7" s="68">
        <v>7891.61865234375</v>
      </c>
      <c r="P7" s="68">
        <v>7913.462890625</v>
      </c>
      <c r="Q7" s="68">
        <v>7932.11865234375</v>
      </c>
      <c r="R7" s="68">
        <v>7942.13330078125</v>
      </c>
      <c r="S7" s="68">
        <v>7958.5</v>
      </c>
      <c r="T7" s="68">
        <v>7975.7666015625</v>
      </c>
      <c r="U7" s="68">
        <v>7981.65185546875</v>
      </c>
      <c r="V7" s="68">
        <v>8009.9296875</v>
      </c>
      <c r="W7" s="68">
        <v>8048.318359375</v>
      </c>
      <c r="X7" s="68">
        <v>8144.033203125</v>
      </c>
      <c r="Y7" s="68">
        <v>8167.2333984375</v>
      </c>
      <c r="Z7" s="68">
        <v>8165.13330078125</v>
      </c>
      <c r="AA7" s="68">
        <v>8090.45947265625</v>
      </c>
      <c r="AB7" s="68">
        <v>8073.21484375</v>
      </c>
      <c r="AC7" s="68">
        <v>8066.1259765625</v>
      </c>
      <c r="AD7" s="68">
        <v>8085.82958984375</v>
      </c>
      <c r="AE7" s="68">
        <v>8086.57421875</v>
      </c>
      <c r="AF7" s="68">
        <v>8084.99609375</v>
      </c>
      <c r="AG7" s="68">
        <v>8060.0888671875</v>
      </c>
      <c r="AH7" s="68">
        <v>8069.6220703125</v>
      </c>
      <c r="AI7" s="68">
        <v>8092.5888671875</v>
      </c>
      <c r="AJ7" s="68">
        <v>8149.22607421875</v>
      </c>
      <c r="AK7" s="68">
        <v>8183.88134765625</v>
      </c>
      <c r="AL7" s="68">
        <v>8216.79296875</v>
      </c>
      <c r="AM7" s="68">
        <v>8254.28515625</v>
      </c>
      <c r="AN7" s="68">
        <v>8278.962890625</v>
      </c>
      <c r="AO7" s="68">
        <v>8297.1513671875</v>
      </c>
      <c r="AP7" s="68">
        <v>8292.453125</v>
      </c>
      <c r="AQ7" s="68">
        <v>8309.962890625</v>
      </c>
      <c r="AR7" s="68">
        <v>8333.2841796875</v>
      </c>
      <c r="AS7" s="68">
        <v>8368.90234375</v>
      </c>
      <c r="AT7" s="68">
        <v>8398.9775390625</v>
      </c>
      <c r="AU7" s="68">
        <v>8429.99609375</v>
      </c>
      <c r="AV7" s="68">
        <v>8469.1337890625</v>
      </c>
      <c r="AW7" s="93">
        <v>8496.6611328125</v>
      </c>
      <c r="AX7" s="93">
        <v>8519.751953125</v>
      </c>
      <c r="AY7" s="93">
        <v>8530.046875</v>
      </c>
      <c r="AZ7" s="93">
        <v>8550.5361328125</v>
      </c>
      <c r="BA7" s="93">
        <v>8572.8603515625</v>
      </c>
      <c r="BB7" s="93">
        <v>8598.05078125</v>
      </c>
      <c r="BC7" s="93">
        <v>8623.2705078125</v>
      </c>
      <c r="BD7" s="93">
        <v>8649.55078125</v>
      </c>
      <c r="BE7" s="93">
        <v>8680.494140625</v>
      </c>
      <c r="BF7" s="93">
        <v>8706.1962890625</v>
      </c>
      <c r="BG7" s="93">
        <v>8730.259765625</v>
      </c>
      <c r="BH7" s="93">
        <v>8747.6357421875</v>
      </c>
      <c r="BI7" s="93">
        <v>8772.205078125</v>
      </c>
      <c r="BJ7" s="93">
        <v>8798.9189453125</v>
      </c>
      <c r="BK7" s="94"/>
    </row>
    <row r="8" spans="1:63" ht="10.5">
      <c r="A8" t="s">
        <v>11</v>
      </c>
      <c r="B8" t="s">
        <v>12</v>
      </c>
      <c r="C8" s="48">
        <v>1.8289629220962524</v>
      </c>
      <c r="D8" s="48">
        <v>1.832962989807129</v>
      </c>
      <c r="E8" s="38">
        <v>1.8350740671157837</v>
      </c>
      <c r="F8" s="38">
        <v>1.8311975002288818</v>
      </c>
      <c r="G8" s="38">
        <v>1.8326048851013184</v>
      </c>
      <c r="H8" s="38">
        <v>1.8351975679397583</v>
      </c>
      <c r="I8" s="38">
        <v>1.841543197631836</v>
      </c>
      <c r="J8" s="38">
        <v>1.8445802927017212</v>
      </c>
      <c r="K8" s="38">
        <v>1.8468765020370483</v>
      </c>
      <c r="L8" s="38">
        <v>1.8456666469573975</v>
      </c>
      <c r="M8" s="38">
        <v>1.848555564880371</v>
      </c>
      <c r="N8" s="38">
        <v>1.8527777194976807</v>
      </c>
      <c r="O8" s="38">
        <v>1.8598147630691528</v>
      </c>
      <c r="P8" s="38">
        <v>1.8655925989151</v>
      </c>
      <c r="Q8" s="38">
        <v>1.87159264087677</v>
      </c>
      <c r="R8" s="38">
        <v>1.8793950080871582</v>
      </c>
      <c r="S8" s="38">
        <v>1.8846542835235596</v>
      </c>
      <c r="T8" s="38">
        <v>1.8889505863189697</v>
      </c>
      <c r="U8" s="38">
        <v>1.8900617361068726</v>
      </c>
      <c r="V8" s="38">
        <v>1.8940987586975098</v>
      </c>
      <c r="W8" s="38">
        <v>1.8988394737243652</v>
      </c>
      <c r="X8" s="38">
        <v>1.9059135913848877</v>
      </c>
      <c r="Y8" s="38">
        <v>1.910839557647705</v>
      </c>
      <c r="Z8" s="38">
        <v>1.9152469635009766</v>
      </c>
      <c r="AA8" s="38">
        <v>1.917555570602417</v>
      </c>
      <c r="AB8" s="38">
        <v>1.9221111536026</v>
      </c>
      <c r="AC8" s="38">
        <v>1.9273333549499512</v>
      </c>
      <c r="AD8" s="38">
        <v>1.932827115058899</v>
      </c>
      <c r="AE8" s="38">
        <v>1.9396790266036987</v>
      </c>
      <c r="AF8" s="38">
        <v>1.9474937915802002</v>
      </c>
      <c r="AG8" s="38">
        <v>1.9591357707977295</v>
      </c>
      <c r="AH8" s="38">
        <v>1.9667284488677979</v>
      </c>
      <c r="AI8" s="38">
        <v>1.9731358289718628</v>
      </c>
      <c r="AJ8" s="38">
        <v>1.9774690866470337</v>
      </c>
      <c r="AK8" s="38">
        <v>1.9821728467941284</v>
      </c>
      <c r="AL8" s="38">
        <v>1.9863580465316772</v>
      </c>
      <c r="AM8" s="38">
        <v>1.9873579740524292</v>
      </c>
      <c r="AN8" s="38">
        <v>1.9925061464309692</v>
      </c>
      <c r="AO8" s="38">
        <v>1.9991358518600464</v>
      </c>
      <c r="AP8" s="38">
        <v>2.011011838912964</v>
      </c>
      <c r="AQ8" s="38">
        <v>2.0177807807922363</v>
      </c>
      <c r="AR8" s="38">
        <v>2.023207426071167</v>
      </c>
      <c r="AS8" s="38">
        <v>2.0279388427734375</v>
      </c>
      <c r="AT8" s="38">
        <v>2.030196189880371</v>
      </c>
      <c r="AU8" s="38">
        <v>2.030626058578491</v>
      </c>
      <c r="AV8" s="38">
        <v>2.023005485534668</v>
      </c>
      <c r="AW8" s="49">
        <v>2.0244483947753906</v>
      </c>
      <c r="AX8" s="49">
        <v>2.028731107711792</v>
      </c>
      <c r="AY8" s="49">
        <v>2.041991710662842</v>
      </c>
      <c r="AZ8" s="49">
        <v>2.047351598739624</v>
      </c>
      <c r="BA8" s="49">
        <v>2.0509486198425293</v>
      </c>
      <c r="BB8" s="49">
        <v>2.0499954223632812</v>
      </c>
      <c r="BC8" s="49">
        <v>2.052156925201416</v>
      </c>
      <c r="BD8" s="49">
        <v>2.0546457767486572</v>
      </c>
      <c r="BE8" s="49">
        <v>2.0573179721832275</v>
      </c>
      <c r="BF8" s="49">
        <v>2.0605697631835938</v>
      </c>
      <c r="BG8" s="49">
        <v>2.0642571449279785</v>
      </c>
      <c r="BH8" s="49">
        <v>2.069303035736084</v>
      </c>
      <c r="BI8" s="49">
        <v>2.0731687545776367</v>
      </c>
      <c r="BJ8" s="49">
        <v>2.076777219772339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8">
        <v>18.399999618530273</v>
      </c>
      <c r="AP9" s="58">
        <v>18.399999618530273</v>
      </c>
      <c r="AQ9" s="58">
        <v>18.399999618530273</v>
      </c>
      <c r="AR9" s="58">
        <v>18.399999618530273</v>
      </c>
      <c r="AS9" s="58">
        <v>18.399999618530273</v>
      </c>
      <c r="AT9" s="58">
        <v>18.399999618530273</v>
      </c>
      <c r="AU9" s="58">
        <v>18.399999618530273</v>
      </c>
      <c r="AV9" s="58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20.280000686645508</v>
      </c>
      <c r="D10" s="57">
        <v>20.280000686645508</v>
      </c>
      <c r="E10" s="58">
        <v>20.280000686645508</v>
      </c>
      <c r="F10" s="58">
        <v>20.280000686645508</v>
      </c>
      <c r="G10" s="58">
        <v>20.280000686645508</v>
      </c>
      <c r="H10" s="58">
        <v>20.280000686645508</v>
      </c>
      <c r="I10" s="58">
        <v>20.510000228881836</v>
      </c>
      <c r="J10" s="58">
        <v>20.510000228881836</v>
      </c>
      <c r="K10" s="58">
        <v>20.510000228881836</v>
      </c>
      <c r="L10" s="58">
        <v>20.510000228881836</v>
      </c>
      <c r="M10" s="58">
        <v>20.510000228881836</v>
      </c>
      <c r="N10" s="58">
        <v>20.510000228881836</v>
      </c>
      <c r="O10" s="58">
        <v>20.530000686645508</v>
      </c>
      <c r="P10" s="58">
        <v>20.530000686645508</v>
      </c>
      <c r="Q10" s="58">
        <v>20.530000686645508</v>
      </c>
      <c r="R10" s="58">
        <v>20.530000686645508</v>
      </c>
      <c r="S10" s="58">
        <v>20.530000686645508</v>
      </c>
      <c r="T10" s="58">
        <v>20.530000686645508</v>
      </c>
      <c r="U10" s="58">
        <v>20.6299991607666</v>
      </c>
      <c r="V10" s="58">
        <v>20.6299991607666</v>
      </c>
      <c r="W10" s="58">
        <v>20.6299991607666</v>
      </c>
      <c r="X10" s="58">
        <v>20.6299991607666</v>
      </c>
      <c r="Y10" s="58">
        <v>20.6299991607666</v>
      </c>
      <c r="Z10" s="58">
        <v>20.6299991607666</v>
      </c>
      <c r="AA10" s="58">
        <v>20.799999237060547</v>
      </c>
      <c r="AB10" s="58">
        <v>20.799999237060547</v>
      </c>
      <c r="AC10" s="58">
        <v>20.799999237060547</v>
      </c>
      <c r="AD10" s="58">
        <v>20.799999237060547</v>
      </c>
      <c r="AE10" s="58">
        <v>20.799999237060547</v>
      </c>
      <c r="AF10" s="58">
        <v>20.799999237060547</v>
      </c>
      <c r="AG10" s="58">
        <v>21.040000915527344</v>
      </c>
      <c r="AH10" s="58">
        <v>21.040000915527344</v>
      </c>
      <c r="AI10" s="58">
        <v>21.040000915527344</v>
      </c>
      <c r="AJ10" s="58">
        <v>21.040000915527344</v>
      </c>
      <c r="AK10" s="58">
        <v>21.040000915527344</v>
      </c>
      <c r="AL10" s="58">
        <v>21.040000915527344</v>
      </c>
      <c r="AM10" s="58">
        <v>21.299999237060547</v>
      </c>
      <c r="AN10" s="58">
        <v>21.299999237060547</v>
      </c>
      <c r="AO10" s="58">
        <v>21.299999237060547</v>
      </c>
      <c r="AP10" s="58">
        <v>21.299999237060547</v>
      </c>
      <c r="AQ10" s="58">
        <v>21.299999237060547</v>
      </c>
      <c r="AR10" s="58">
        <v>21.299999237060547</v>
      </c>
      <c r="AS10" s="58">
        <v>21.299999237060547</v>
      </c>
      <c r="AT10" s="58">
        <v>21.299999237060547</v>
      </c>
      <c r="AU10" s="58">
        <v>21.299999237060547</v>
      </c>
      <c r="AV10" s="58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38.68000030517578</v>
      </c>
      <c r="D11" s="57">
        <v>38.68000030517578</v>
      </c>
      <c r="E11" s="58">
        <v>38.68000030517578</v>
      </c>
      <c r="F11" s="58">
        <v>38.68000030517578</v>
      </c>
      <c r="G11" s="58">
        <v>38.68000030517578</v>
      </c>
      <c r="H11" s="58">
        <v>38.68000030517578</v>
      </c>
      <c r="I11" s="58">
        <v>38.90999984741211</v>
      </c>
      <c r="J11" s="58">
        <v>38.90999984741211</v>
      </c>
      <c r="K11" s="58">
        <v>38.90999984741211</v>
      </c>
      <c r="L11" s="58">
        <v>38.90999984741211</v>
      </c>
      <c r="M11" s="58">
        <v>38.90999984741211</v>
      </c>
      <c r="N11" s="58">
        <v>38.90999984741211</v>
      </c>
      <c r="O11" s="58">
        <v>38.93000030517578</v>
      </c>
      <c r="P11" s="58">
        <v>38.93000030517578</v>
      </c>
      <c r="Q11" s="58">
        <v>38.93000030517578</v>
      </c>
      <c r="R11" s="58">
        <v>38.93000030517578</v>
      </c>
      <c r="S11" s="58">
        <v>38.93000030517578</v>
      </c>
      <c r="T11" s="58">
        <v>38.93000030517578</v>
      </c>
      <c r="U11" s="58">
        <v>39.029998779296875</v>
      </c>
      <c r="V11" s="58">
        <v>39.029998779296875</v>
      </c>
      <c r="W11" s="58">
        <v>39.029998779296875</v>
      </c>
      <c r="X11" s="58">
        <v>39.029998779296875</v>
      </c>
      <c r="Y11" s="58">
        <v>39.029998779296875</v>
      </c>
      <c r="Z11" s="58">
        <v>39.029998779296875</v>
      </c>
      <c r="AA11" s="58">
        <v>39.20000076293945</v>
      </c>
      <c r="AB11" s="58">
        <v>39.20000076293945</v>
      </c>
      <c r="AC11" s="58">
        <v>39.20000076293945</v>
      </c>
      <c r="AD11" s="58">
        <v>39.20000076293945</v>
      </c>
      <c r="AE11" s="58">
        <v>39.20000076293945</v>
      </c>
      <c r="AF11" s="58">
        <v>39.20000076293945</v>
      </c>
      <c r="AG11" s="58">
        <v>39.439998626708984</v>
      </c>
      <c r="AH11" s="58">
        <v>39.439998626708984</v>
      </c>
      <c r="AI11" s="58">
        <v>39.439998626708984</v>
      </c>
      <c r="AJ11" s="58">
        <v>39.439998626708984</v>
      </c>
      <c r="AK11" s="58">
        <v>39.439998626708984</v>
      </c>
      <c r="AL11" s="58">
        <v>39.439998626708984</v>
      </c>
      <c r="AM11" s="58">
        <v>39.70000076293945</v>
      </c>
      <c r="AN11" s="58">
        <v>39.70000076293945</v>
      </c>
      <c r="AO11" s="58">
        <v>39.70000076293945</v>
      </c>
      <c r="AP11" s="58">
        <v>39.70000076293945</v>
      </c>
      <c r="AQ11" s="58">
        <v>39.70000076293945</v>
      </c>
      <c r="AR11" s="58">
        <v>39.70000076293945</v>
      </c>
      <c r="AS11" s="58">
        <v>39.70000076293945</v>
      </c>
      <c r="AT11" s="58">
        <v>39.70000076293945</v>
      </c>
      <c r="AU11" s="58">
        <v>39.70000076293945</v>
      </c>
      <c r="AV11" s="58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28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29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1">
        <v>31</v>
      </c>
      <c r="AT12" s="41">
        <v>31</v>
      </c>
      <c r="AU12" s="41">
        <v>30</v>
      </c>
      <c r="AV12" s="41">
        <v>31</v>
      </c>
      <c r="AW12" s="42">
        <v>30</v>
      </c>
      <c r="AX12" s="42">
        <v>31</v>
      </c>
      <c r="AY12" s="42">
        <v>31</v>
      </c>
      <c r="AZ12" s="42">
        <v>28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19.929712295532227</v>
      </c>
      <c r="D15" s="57">
        <v>20.25544548034668</v>
      </c>
      <c r="E15" s="58">
        <v>21.170894622802734</v>
      </c>
      <c r="F15" s="58">
        <v>21.45138931274414</v>
      </c>
      <c r="G15" s="58">
        <v>21.539627075195312</v>
      </c>
      <c r="H15" s="58">
        <v>21.81998062133789</v>
      </c>
      <c r="I15" s="58">
        <v>21.83719253540039</v>
      </c>
      <c r="J15" s="58">
        <v>21.241077423095703</v>
      </c>
      <c r="K15" s="58">
        <v>21.01799964904785</v>
      </c>
      <c r="L15" s="58">
        <v>21.405094146728516</v>
      </c>
      <c r="M15" s="58">
        <v>20.88414764404297</v>
      </c>
      <c r="N15" s="58">
        <v>20.50836181640625</v>
      </c>
      <c r="O15" s="58">
        <v>19.590063095092773</v>
      </c>
      <c r="P15" s="58">
        <v>19.837987899780273</v>
      </c>
      <c r="Q15" s="58">
        <v>21.4595947265625</v>
      </c>
      <c r="R15" s="58">
        <v>21.88625144958496</v>
      </c>
      <c r="S15" s="58">
        <v>21.5089111328125</v>
      </c>
      <c r="T15" s="58">
        <v>21.95229721069336</v>
      </c>
      <c r="U15" s="58">
        <v>21.849973678588867</v>
      </c>
      <c r="V15" s="58">
        <v>21.653841018676758</v>
      </c>
      <c r="W15" s="58">
        <v>21.379484176635742</v>
      </c>
      <c r="X15" s="58">
        <v>21.4228458404541</v>
      </c>
      <c r="Y15" s="58">
        <v>20.909828186035156</v>
      </c>
      <c r="Z15" s="58">
        <v>20.348960876464844</v>
      </c>
      <c r="AA15" s="58">
        <v>19.34804344177246</v>
      </c>
      <c r="AB15" s="58">
        <v>20.92450714111328</v>
      </c>
      <c r="AC15" s="58">
        <v>21.464677810668945</v>
      </c>
      <c r="AD15" s="58">
        <v>21.626075744628906</v>
      </c>
      <c r="AE15" s="58">
        <v>21.531360626220703</v>
      </c>
      <c r="AF15" s="58">
        <v>22.18191146850586</v>
      </c>
      <c r="AG15" s="58">
        <v>21.389511108398438</v>
      </c>
      <c r="AH15" s="58">
        <v>21.2087459564209</v>
      </c>
      <c r="AI15" s="58">
        <v>21.3387508392334</v>
      </c>
      <c r="AJ15" s="58">
        <v>21.26018524169922</v>
      </c>
      <c r="AK15" s="58">
        <v>21.036088943481445</v>
      </c>
      <c r="AL15" s="58">
        <v>20.065759658813477</v>
      </c>
      <c r="AM15" s="58">
        <v>20.27046012878418</v>
      </c>
      <c r="AN15" s="58">
        <v>20.962968826293945</v>
      </c>
      <c r="AO15" s="58">
        <v>21.291229248046875</v>
      </c>
      <c r="AP15" s="58">
        <v>21.514007568359375</v>
      </c>
      <c r="AQ15" s="58">
        <v>21.378055572509766</v>
      </c>
      <c r="AR15" s="58">
        <v>21.93903350830078</v>
      </c>
      <c r="AS15" s="58">
        <v>20.817787170410156</v>
      </c>
      <c r="AT15" s="58">
        <v>20.973793029785156</v>
      </c>
      <c r="AU15" s="58">
        <v>21.044368743896484</v>
      </c>
      <c r="AV15" s="58">
        <v>21.10115623474121</v>
      </c>
      <c r="AW15" s="59">
        <v>20.955339431762695</v>
      </c>
      <c r="AX15" s="59">
        <v>20.322689056396484</v>
      </c>
      <c r="AY15" s="59">
        <v>19.85710906982422</v>
      </c>
      <c r="AZ15" s="59">
        <v>20.6418399810791</v>
      </c>
      <c r="BA15" s="59">
        <v>21.184219360351562</v>
      </c>
      <c r="BB15" s="59">
        <v>21.473360061645508</v>
      </c>
      <c r="BC15" s="59">
        <v>21.40312957763672</v>
      </c>
      <c r="BD15" s="59">
        <v>21.774999618530273</v>
      </c>
      <c r="BE15" s="59">
        <v>21.478679656982422</v>
      </c>
      <c r="BF15" s="59">
        <v>21.274959564208984</v>
      </c>
      <c r="BG15" s="59">
        <v>21.181900024414062</v>
      </c>
      <c r="BH15" s="59">
        <v>21.217960357666016</v>
      </c>
      <c r="BI15" s="59">
        <v>20.806900024414062</v>
      </c>
      <c r="BJ15" s="59">
        <v>20.2393798828125</v>
      </c>
      <c r="BK15" s="60"/>
    </row>
    <row r="16" spans="1:63" ht="10.5">
      <c r="A16" t="s">
        <v>24</v>
      </c>
      <c r="B16" t="s">
        <v>25</v>
      </c>
      <c r="C16" s="57">
        <v>4.115146636962891</v>
      </c>
      <c r="D16" s="57">
        <v>4.444147109985352</v>
      </c>
      <c r="E16" s="58">
        <v>4.463302135467529</v>
      </c>
      <c r="F16" s="58">
        <v>4.157148838043213</v>
      </c>
      <c r="G16" s="58">
        <v>3.898805618286133</v>
      </c>
      <c r="H16" s="58">
        <v>3.828291416168213</v>
      </c>
      <c r="I16" s="58">
        <v>3.8643128871917725</v>
      </c>
      <c r="J16" s="58">
        <v>4.23931360244751</v>
      </c>
      <c r="K16" s="58">
        <v>4.433549880981445</v>
      </c>
      <c r="L16" s="58">
        <v>4.065136432647705</v>
      </c>
      <c r="M16" s="58">
        <v>4.027923107147217</v>
      </c>
      <c r="N16" s="58">
        <v>4.005533218383789</v>
      </c>
      <c r="O16" s="58">
        <v>4.424452304840088</v>
      </c>
      <c r="P16" s="58">
        <v>4.56638240814209</v>
      </c>
      <c r="Q16" s="58">
        <v>4.439341068267822</v>
      </c>
      <c r="R16" s="58">
        <v>4.470872402191162</v>
      </c>
      <c r="S16" s="58">
        <v>4.9905195236206055</v>
      </c>
      <c r="T16" s="58">
        <v>4.866543292999268</v>
      </c>
      <c r="U16" s="58">
        <v>4.731487274169922</v>
      </c>
      <c r="V16" s="58">
        <v>4.681269645690918</v>
      </c>
      <c r="W16" s="58">
        <v>4.709799289703369</v>
      </c>
      <c r="X16" s="58">
        <v>4.9987640380859375</v>
      </c>
      <c r="Y16" s="58">
        <v>5.063154697418213</v>
      </c>
      <c r="Z16" s="58">
        <v>4.84177827835083</v>
      </c>
      <c r="AA16" s="58">
        <v>5.052700996398926</v>
      </c>
      <c r="AB16" s="58">
        <v>4.85464334487915</v>
      </c>
      <c r="AC16" s="58">
        <v>5.125141143798828</v>
      </c>
      <c r="AD16" s="58">
        <v>5.465380668640137</v>
      </c>
      <c r="AE16" s="58">
        <v>5.279196739196777</v>
      </c>
      <c r="AF16" s="58">
        <v>5.088643550872803</v>
      </c>
      <c r="AG16" s="58">
        <v>5.56616735458374</v>
      </c>
      <c r="AH16" s="58">
        <v>6.062546730041504</v>
      </c>
      <c r="AI16" s="58">
        <v>7.009387016296387</v>
      </c>
      <c r="AJ16" s="58">
        <v>6.577332496643066</v>
      </c>
      <c r="AK16" s="58">
        <v>5.523756504058838</v>
      </c>
      <c r="AL16" s="58">
        <v>5.591756343841553</v>
      </c>
      <c r="AM16" s="58">
        <v>5.859302043914795</v>
      </c>
      <c r="AN16" s="58">
        <v>5.568145275115967</v>
      </c>
      <c r="AO16" s="58">
        <v>5.797731876373291</v>
      </c>
      <c r="AP16" s="58">
        <v>6.440552711486816</v>
      </c>
      <c r="AQ16" s="58">
        <v>6.845290184020996</v>
      </c>
      <c r="AR16" s="58">
        <v>6.600436687469482</v>
      </c>
      <c r="AS16" s="58">
        <v>7.166273593902588</v>
      </c>
      <c r="AT16" s="58">
        <v>7.041887283325195</v>
      </c>
      <c r="AU16" s="58">
        <v>5.964794158935547</v>
      </c>
      <c r="AV16" s="58">
        <v>5.368498802185059</v>
      </c>
      <c r="AW16" s="59">
        <v>5.371170997619629</v>
      </c>
      <c r="AX16" s="59">
        <v>5.620985984802246</v>
      </c>
      <c r="AY16" s="59">
        <v>5.864958763122559</v>
      </c>
      <c r="AZ16" s="59">
        <v>5.711686134338379</v>
      </c>
      <c r="BA16" s="59">
        <v>5.731713771820068</v>
      </c>
      <c r="BB16" s="59">
        <v>5.938046932220459</v>
      </c>
      <c r="BC16" s="59">
        <v>6.125245094299316</v>
      </c>
      <c r="BD16" s="59">
        <v>5.9861578941345215</v>
      </c>
      <c r="BE16" s="59">
        <v>5.95114803314209</v>
      </c>
      <c r="BF16" s="59">
        <v>5.891878128051758</v>
      </c>
      <c r="BG16" s="59">
        <v>5.797547817230225</v>
      </c>
      <c r="BH16" s="59">
        <v>5.601884841918945</v>
      </c>
      <c r="BI16" s="59">
        <v>5.60383415222168</v>
      </c>
      <c r="BJ16" s="59">
        <v>5.692205905914307</v>
      </c>
      <c r="BK16" s="60"/>
    </row>
    <row r="17" spans="1:63" ht="10.5">
      <c r="A17" t="s">
        <v>26</v>
      </c>
      <c r="B17" t="s">
        <v>27</v>
      </c>
      <c r="C17" s="57">
        <v>7042.51611328125</v>
      </c>
      <c r="D17" s="57">
        <v>7252.85693359375</v>
      </c>
      <c r="E17" s="58">
        <v>7648.41943359375</v>
      </c>
      <c r="F17" s="58">
        <v>7962.7001953125</v>
      </c>
      <c r="G17" s="58">
        <v>8179.74169921875</v>
      </c>
      <c r="H17" s="58">
        <v>8403.900390625</v>
      </c>
      <c r="I17" s="58">
        <v>8430.2578125</v>
      </c>
      <c r="J17" s="58">
        <v>8396.193359375</v>
      </c>
      <c r="K17" s="58">
        <v>7879.33349609375</v>
      </c>
      <c r="L17" s="58">
        <v>8187.87109375</v>
      </c>
      <c r="M17" s="58">
        <v>7846.43310546875</v>
      </c>
      <c r="N17" s="58">
        <v>7761.58056640625</v>
      </c>
      <c r="O17" s="58">
        <v>7162.32275390625</v>
      </c>
      <c r="P17" s="58">
        <v>7363.37939453125</v>
      </c>
      <c r="Q17" s="58">
        <v>8133.38720703125</v>
      </c>
      <c r="R17" s="58">
        <v>8388.7333984375</v>
      </c>
      <c r="S17" s="58">
        <v>8292.451171875</v>
      </c>
      <c r="T17" s="58">
        <v>8594.6669921875</v>
      </c>
      <c r="U17" s="58">
        <v>8587.322265625</v>
      </c>
      <c r="V17" s="58">
        <v>8482.193359375</v>
      </c>
      <c r="W17" s="58">
        <v>8095.33349609375</v>
      </c>
      <c r="X17" s="58">
        <v>8184.9677734375</v>
      </c>
      <c r="Y17" s="58">
        <v>7952.33349609375</v>
      </c>
      <c r="Z17" s="58">
        <v>7867.58056640625</v>
      </c>
      <c r="AA17" s="58">
        <v>7161.25830078125</v>
      </c>
      <c r="AB17" s="58">
        <v>7787.6787109375</v>
      </c>
      <c r="AC17" s="58">
        <v>8107.87109375</v>
      </c>
      <c r="AD17" s="58">
        <v>8290.533203125</v>
      </c>
      <c r="AE17" s="58">
        <v>8390.548828125</v>
      </c>
      <c r="AF17" s="58">
        <v>8731.900390625</v>
      </c>
      <c r="AG17" s="58">
        <v>8564.7744140625</v>
      </c>
      <c r="AH17" s="58">
        <v>8495.3544921875</v>
      </c>
      <c r="AI17" s="58">
        <v>7990</v>
      </c>
      <c r="AJ17" s="58">
        <v>8068.64501953125</v>
      </c>
      <c r="AK17" s="58">
        <v>8053.2998046875</v>
      </c>
      <c r="AL17" s="58">
        <v>7833.9033203125</v>
      </c>
      <c r="AM17" s="58">
        <v>7429.58056640625</v>
      </c>
      <c r="AN17" s="58">
        <v>7779.60693359375</v>
      </c>
      <c r="AO17" s="58">
        <v>8163.83984375</v>
      </c>
      <c r="AP17" s="58">
        <v>8258.5</v>
      </c>
      <c r="AQ17" s="58">
        <v>8361.349609375</v>
      </c>
      <c r="AR17" s="58">
        <v>8698</v>
      </c>
      <c r="AS17" s="58">
        <v>8379.099609375</v>
      </c>
      <c r="AT17" s="58">
        <v>8443.419921875</v>
      </c>
      <c r="AU17" s="58">
        <v>8168.0478515625</v>
      </c>
      <c r="AV17" s="58">
        <v>8315.4697265625</v>
      </c>
      <c r="AW17" s="59">
        <v>8134.67919921875</v>
      </c>
      <c r="AX17" s="59">
        <v>8008.48876953125</v>
      </c>
      <c r="AY17" s="59">
        <v>7420.85400390625</v>
      </c>
      <c r="AZ17" s="59">
        <v>7849.7041015625</v>
      </c>
      <c r="BA17" s="59">
        <v>8185.38916015625</v>
      </c>
      <c r="BB17" s="59">
        <v>8402.349609375</v>
      </c>
      <c r="BC17" s="59">
        <v>8493.7275390625</v>
      </c>
      <c r="BD17" s="59">
        <v>8739.583984375</v>
      </c>
      <c r="BE17" s="59">
        <v>8717.96875</v>
      </c>
      <c r="BF17" s="59">
        <v>8672.826171875</v>
      </c>
      <c r="BG17" s="59">
        <v>8253.498046875</v>
      </c>
      <c r="BH17" s="59">
        <v>8359.7080078125</v>
      </c>
      <c r="BI17" s="59">
        <v>8177.52685546875</v>
      </c>
      <c r="BJ17" s="59">
        <v>8062.2841796875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94.69999694824219</v>
      </c>
      <c r="D20" s="57">
        <v>110</v>
      </c>
      <c r="E20" s="58">
        <v>112.9000015258789</v>
      </c>
      <c r="F20" s="58">
        <v>99.69999694824219</v>
      </c>
      <c r="G20" s="58">
        <v>93.5999984741211</v>
      </c>
      <c r="H20" s="58">
        <v>95.5999984741211</v>
      </c>
      <c r="I20" s="58">
        <v>98.19999694824219</v>
      </c>
      <c r="J20" s="58">
        <v>110.19999694824219</v>
      </c>
      <c r="K20" s="58">
        <v>102.5</v>
      </c>
      <c r="L20" s="58">
        <v>98.19999694824219</v>
      </c>
      <c r="M20" s="58">
        <v>94.30000305175781</v>
      </c>
      <c r="N20" s="58">
        <v>93.9000015258789</v>
      </c>
      <c r="O20" s="58">
        <v>105</v>
      </c>
      <c r="P20" s="58">
        <v>112.69999694824219</v>
      </c>
      <c r="Q20" s="58">
        <v>119.9000015258789</v>
      </c>
      <c r="R20" s="58">
        <v>125.4000015258789</v>
      </c>
      <c r="S20" s="58">
        <v>143.60000610351562</v>
      </c>
      <c r="T20" s="58">
        <v>133.60000610351562</v>
      </c>
      <c r="U20" s="58">
        <v>134.10000610351562</v>
      </c>
      <c r="V20" s="58">
        <v>131</v>
      </c>
      <c r="W20" s="58">
        <v>132.8000030517578</v>
      </c>
      <c r="X20" s="58">
        <v>145.89999389648438</v>
      </c>
      <c r="Y20" s="58">
        <v>138.3000030517578</v>
      </c>
      <c r="Z20" s="58">
        <v>119.4000015258789</v>
      </c>
      <c r="AA20" s="58">
        <v>128.1999969482422</v>
      </c>
      <c r="AB20" s="58">
        <v>134.1999969482422</v>
      </c>
      <c r="AC20" s="58">
        <v>153</v>
      </c>
      <c r="AD20" s="58">
        <v>164.39999389648438</v>
      </c>
      <c r="AE20" s="58">
        <v>154.10000610351562</v>
      </c>
      <c r="AF20" s="58">
        <v>160.6999969482422</v>
      </c>
      <c r="AG20" s="58">
        <v>171.39999389648438</v>
      </c>
      <c r="AH20" s="58">
        <v>195.5</v>
      </c>
      <c r="AI20" s="58">
        <v>220.60000610351562</v>
      </c>
      <c r="AJ20" s="58">
        <v>197</v>
      </c>
      <c r="AK20" s="58">
        <v>160.10000610351562</v>
      </c>
      <c r="AL20" s="58">
        <v>160.8000030517578</v>
      </c>
      <c r="AM20" s="58">
        <v>174.89999389648438</v>
      </c>
      <c r="AN20" s="58">
        <v>166</v>
      </c>
      <c r="AO20" s="58">
        <v>187</v>
      </c>
      <c r="AP20" s="58">
        <v>219.60000610351562</v>
      </c>
      <c r="AQ20" s="58">
        <v>226.3000030517578</v>
      </c>
      <c r="AR20" s="58">
        <v>227.89999389648438</v>
      </c>
      <c r="AS20" s="58">
        <v>239.5</v>
      </c>
      <c r="AT20" s="58">
        <v>226.39999389648438</v>
      </c>
      <c r="AU20" s="58">
        <v>180.68690490722656</v>
      </c>
      <c r="AV20" s="58">
        <v>162.44509887695312</v>
      </c>
      <c r="AW20" s="59">
        <v>164.52890014648438</v>
      </c>
      <c r="AX20" s="59">
        <v>167.18099975585938</v>
      </c>
      <c r="AY20" s="59">
        <v>175.285400390625</v>
      </c>
      <c r="AZ20" s="59">
        <v>178.9055938720703</v>
      </c>
      <c r="BA20" s="59">
        <v>186.70790100097656</v>
      </c>
      <c r="BB20" s="59">
        <v>196.87579345703125</v>
      </c>
      <c r="BC20" s="59">
        <v>203.50669860839844</v>
      </c>
      <c r="BD20" s="59">
        <v>201.34950256347656</v>
      </c>
      <c r="BE20" s="59">
        <v>196.2406005859375</v>
      </c>
      <c r="BF20" s="59">
        <v>192.66709899902344</v>
      </c>
      <c r="BG20" s="59">
        <v>187.20590209960938</v>
      </c>
      <c r="BH20" s="59">
        <v>180.56170654296875</v>
      </c>
      <c r="BI20" s="59">
        <v>176.69329833984375</v>
      </c>
      <c r="BJ20" s="59">
        <v>173.46189880371094</v>
      </c>
      <c r="BK20" s="60"/>
    </row>
    <row r="21" spans="1:63" ht="10.5">
      <c r="A21" t="s">
        <v>31</v>
      </c>
      <c r="B21" t="s">
        <v>32</v>
      </c>
      <c r="C21" s="54">
        <v>145.75</v>
      </c>
      <c r="D21" s="54">
        <v>161.3000030517578</v>
      </c>
      <c r="E21" s="28">
        <v>169.3000030517578</v>
      </c>
      <c r="F21" s="28">
        <v>158.89999389648438</v>
      </c>
      <c r="G21" s="28">
        <v>149.72500610351562</v>
      </c>
      <c r="H21" s="28">
        <v>149.27999877929688</v>
      </c>
      <c r="I21" s="28">
        <v>151.25</v>
      </c>
      <c r="J21" s="28">
        <v>162.02499389648438</v>
      </c>
      <c r="K21" s="28">
        <v>167.8800048828125</v>
      </c>
      <c r="L21" s="28">
        <v>156.35000610351562</v>
      </c>
      <c r="M21" s="28">
        <v>151.1999969482422</v>
      </c>
      <c r="N21" s="28">
        <v>147.8800048828125</v>
      </c>
      <c r="O21" s="28">
        <v>157.1750030517578</v>
      </c>
      <c r="P21" s="28">
        <v>164.75</v>
      </c>
      <c r="Q21" s="28">
        <v>173.60000610351562</v>
      </c>
      <c r="R21" s="28">
        <v>179.77499389648438</v>
      </c>
      <c r="S21" s="28">
        <v>198.33999633789062</v>
      </c>
      <c r="T21" s="28">
        <v>196.9250030517578</v>
      </c>
      <c r="U21" s="28">
        <v>191.125</v>
      </c>
      <c r="V21" s="28">
        <v>187.8000030517578</v>
      </c>
      <c r="W21" s="28">
        <v>186.97500610351562</v>
      </c>
      <c r="X21" s="28">
        <v>199.9499969482422</v>
      </c>
      <c r="Y21" s="28">
        <v>197.94000244140625</v>
      </c>
      <c r="Z21" s="28">
        <v>184.10000610351562</v>
      </c>
      <c r="AA21" s="28">
        <v>183.0800018310547</v>
      </c>
      <c r="AB21" s="28">
        <v>191</v>
      </c>
      <c r="AC21" s="28">
        <v>207.9250030517578</v>
      </c>
      <c r="AD21" s="28">
        <v>224.25</v>
      </c>
      <c r="AE21" s="28">
        <v>216.1199951171875</v>
      </c>
      <c r="AF21" s="28">
        <v>215.5500030517578</v>
      </c>
      <c r="AG21" s="28">
        <v>229</v>
      </c>
      <c r="AH21" s="28">
        <v>248.6199951171875</v>
      </c>
      <c r="AI21" s="28">
        <v>290.32501220703125</v>
      </c>
      <c r="AJ21" s="28">
        <v>271.67999267578125</v>
      </c>
      <c r="AK21" s="28">
        <v>225.6750030517578</v>
      </c>
      <c r="AL21" s="28">
        <v>218.5</v>
      </c>
      <c r="AM21" s="28">
        <v>231.55999755859375</v>
      </c>
      <c r="AN21" s="28">
        <v>228</v>
      </c>
      <c r="AO21" s="28">
        <v>242.47500610351562</v>
      </c>
      <c r="AP21" s="28">
        <v>274.20001220703125</v>
      </c>
      <c r="AQ21" s="28">
        <v>290.67999267578125</v>
      </c>
      <c r="AR21" s="28">
        <v>288.45001220703125</v>
      </c>
      <c r="AS21" s="28">
        <v>298.05999755859375</v>
      </c>
      <c r="AT21" s="28">
        <v>295.17498779296875</v>
      </c>
      <c r="AU21" s="28">
        <v>255.5</v>
      </c>
      <c r="AV21" s="28">
        <v>224.4600067138672</v>
      </c>
      <c r="AW21" s="55">
        <v>223.42779541015625</v>
      </c>
      <c r="AX21" s="55">
        <v>227.2541046142578</v>
      </c>
      <c r="AY21" s="55">
        <v>233.3903045654297</v>
      </c>
      <c r="AZ21" s="55">
        <v>237.09109497070312</v>
      </c>
      <c r="BA21" s="55">
        <v>244.6320037841797</v>
      </c>
      <c r="BB21" s="55">
        <v>256.97650146484375</v>
      </c>
      <c r="BC21" s="55">
        <v>264.7778015136719</v>
      </c>
      <c r="BD21" s="55">
        <v>263.4442138671875</v>
      </c>
      <c r="BE21" s="55">
        <v>258.5148010253906</v>
      </c>
      <c r="BF21" s="55">
        <v>253.72900390625</v>
      </c>
      <c r="BG21" s="55">
        <v>249.2574005126953</v>
      </c>
      <c r="BH21" s="55">
        <v>241.6136932373047</v>
      </c>
      <c r="BI21" s="55">
        <v>237.2407989501953</v>
      </c>
      <c r="BJ21" s="55">
        <v>234.70970153808594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0.2203332919166201</v>
      </c>
      <c r="D24" s="71">
        <f t="shared" si="0"/>
        <v>0.3142857142857144</v>
      </c>
      <c r="E24" s="71">
        <f t="shared" si="0"/>
        <v>0.39923811957949695</v>
      </c>
      <c r="F24" s="71">
        <f t="shared" si="0"/>
        <v>0.37747614905947735</v>
      </c>
      <c r="G24" s="71">
        <f t="shared" si="0"/>
        <v>0.32314284733363563</v>
      </c>
      <c r="H24" s="71">
        <f t="shared" si="0"/>
        <v>0.2912380781627837</v>
      </c>
      <c r="I24" s="71">
        <f t="shared" si="0"/>
        <v>0.30223808288574217</v>
      </c>
      <c r="J24" s="71">
        <f t="shared" si="0"/>
        <v>0.4079523595174154</v>
      </c>
      <c r="K24" s="71">
        <f t="shared" si="0"/>
        <v>0.3966666811988466</v>
      </c>
      <c r="L24" s="71">
        <f t="shared" si="0"/>
        <v>0.32128568376813615</v>
      </c>
      <c r="M24" s="71">
        <f t="shared" si="0"/>
        <v>0.2696666808355421</v>
      </c>
      <c r="N24" s="71">
        <f t="shared" si="0"/>
        <v>0.2418571417672294</v>
      </c>
      <c r="O24" s="71">
        <f t="shared" si="0"/>
        <v>0.3138095219930014</v>
      </c>
      <c r="P24" s="71">
        <f t="shared" si="0"/>
        <v>0.37176189059302933</v>
      </c>
      <c r="Q24" s="71">
        <f t="shared" si="0"/>
        <v>0.41114286876860107</v>
      </c>
      <c r="R24" s="71">
        <f t="shared" si="0"/>
        <v>0.45733337039039257</v>
      </c>
      <c r="S24" s="71">
        <f t="shared" si="0"/>
        <v>0.5714762188139415</v>
      </c>
      <c r="T24" s="71">
        <f t="shared" si="0"/>
        <v>0.5110000247047062</v>
      </c>
      <c r="U24" s="71">
        <f t="shared" si="0"/>
        <v>0.46790486653645835</v>
      </c>
      <c r="V24" s="71">
        <f t="shared" si="0"/>
        <v>0.3507142639160157</v>
      </c>
      <c r="W24" s="71">
        <f t="shared" si="0"/>
        <v>0.3437143125988188</v>
      </c>
      <c r="X24" s="71">
        <f t="shared" si="0"/>
        <v>0.36090472630092085</v>
      </c>
      <c r="Y24" s="71">
        <f t="shared" si="0"/>
        <v>0.3887143561953589</v>
      </c>
      <c r="Z24" s="71">
        <f t="shared" si="0"/>
        <v>0.32233333405994236</v>
      </c>
      <c r="AA24" s="71">
        <f t="shared" si="0"/>
        <v>0.34747615995861225</v>
      </c>
      <c r="AB24" s="71">
        <f t="shared" si="0"/>
        <v>0.3646190352666945</v>
      </c>
      <c r="AC24" s="71">
        <f t="shared" si="0"/>
        <v>0.41642856052943644</v>
      </c>
      <c r="AD24" s="71">
        <f t="shared" si="0"/>
        <v>0.5337618182954333</v>
      </c>
      <c r="AE24" s="71">
        <f t="shared" si="0"/>
        <v>0.4757619258335657</v>
      </c>
      <c r="AF24" s="71">
        <f t="shared" si="0"/>
        <v>0.4093809400285995</v>
      </c>
      <c r="AG24" s="71">
        <f t="shared" si="0"/>
        <v>0.43114277067638573</v>
      </c>
      <c r="AH24" s="71">
        <f t="shared" si="0"/>
        <v>0.5433333115350634</v>
      </c>
      <c r="AI24" s="71">
        <f aca="true" t="shared" si="1" ref="AI24:BJ24">+(AI20/100-AI4/42)</f>
        <v>0.7731429109119237</v>
      </c>
      <c r="AJ24" s="71">
        <f t="shared" si="1"/>
        <v>0.6066667066301619</v>
      </c>
      <c r="AK24" s="71">
        <f t="shared" si="1"/>
        <v>0.359809559413365</v>
      </c>
      <c r="AL24" s="71">
        <f t="shared" si="1"/>
        <v>0.35776197524297815</v>
      </c>
      <c r="AM24" s="71">
        <f t="shared" si="1"/>
        <v>0.3842380414690292</v>
      </c>
      <c r="AN24" s="71">
        <f t="shared" si="1"/>
        <v>0.35404765537806915</v>
      </c>
      <c r="AO24" s="71">
        <f t="shared" si="1"/>
        <v>0.5278571682884581</v>
      </c>
      <c r="AP24" s="71">
        <f t="shared" si="1"/>
        <v>0.6967143176850819</v>
      </c>
      <c r="AQ24" s="71">
        <f t="shared" si="1"/>
        <v>0.7070476858956474</v>
      </c>
      <c r="AR24" s="71">
        <f t="shared" si="1"/>
        <v>0.7268570236932665</v>
      </c>
      <c r="AS24" s="71">
        <f t="shared" si="1"/>
        <v>0.755238029843285</v>
      </c>
      <c r="AT24" s="71">
        <f t="shared" si="1"/>
        <v>0.6561428251720609</v>
      </c>
      <c r="AU24" s="71">
        <f t="shared" si="1"/>
        <v>0.41401190621512285</v>
      </c>
      <c r="AV24" s="71">
        <f t="shared" si="1"/>
        <v>0.3506414649600076</v>
      </c>
      <c r="AW24" s="72">
        <f t="shared" si="1"/>
        <v>0.34766995384579613</v>
      </c>
      <c r="AX24" s="72">
        <f t="shared" si="1"/>
        <v>0.33847666422526057</v>
      </c>
      <c r="AY24" s="72">
        <f t="shared" si="1"/>
        <v>0.3599968610491071</v>
      </c>
      <c r="AZ24" s="72">
        <f t="shared" si="1"/>
        <v>0.431913081577846</v>
      </c>
      <c r="BA24" s="72">
        <f t="shared" si="1"/>
        <v>0.49803139096214655</v>
      </c>
      <c r="BB24" s="72">
        <f t="shared" si="1"/>
        <v>0.540186505998884</v>
      </c>
      <c r="BC24" s="72">
        <f t="shared" si="1"/>
        <v>0.5707812717982701</v>
      </c>
      <c r="BD24" s="72">
        <f t="shared" si="1"/>
        <v>0.5730188351585752</v>
      </c>
      <c r="BE24" s="72">
        <f t="shared" si="1"/>
        <v>0.5457393391927083</v>
      </c>
      <c r="BF24" s="72">
        <f t="shared" si="1"/>
        <v>0.5100043233235676</v>
      </c>
      <c r="BG24" s="72">
        <f t="shared" si="1"/>
        <v>0.45539235432942693</v>
      </c>
      <c r="BH24" s="72">
        <f t="shared" si="1"/>
        <v>0.38895039876302073</v>
      </c>
      <c r="BI24" s="72">
        <f t="shared" si="1"/>
        <v>0.3740758405412947</v>
      </c>
      <c r="BJ24" s="72">
        <f t="shared" si="1"/>
        <v>0.3536666070847285</v>
      </c>
    </row>
    <row r="25" spans="2:62" ht="10.5">
      <c r="B25" t="s">
        <v>35</v>
      </c>
      <c r="C25" s="71">
        <f aca="true" t="shared" si="2" ref="C25:AH25">(+C21-C11-C20)/100</f>
        <v>0.12370002746582032</v>
      </c>
      <c r="D25" s="71">
        <f t="shared" si="2"/>
        <v>0.12620002746582032</v>
      </c>
      <c r="E25" s="71">
        <f t="shared" si="2"/>
        <v>0.17720001220703124</v>
      </c>
      <c r="F25" s="71">
        <f t="shared" si="2"/>
        <v>0.20519996643066407</v>
      </c>
      <c r="G25" s="71">
        <f t="shared" si="2"/>
        <v>0.1744500732421875</v>
      </c>
      <c r="H25" s="71">
        <f t="shared" si="2"/>
        <v>0.15</v>
      </c>
      <c r="I25" s="71">
        <f t="shared" si="2"/>
        <v>0.14140003204345702</v>
      </c>
      <c r="J25" s="71">
        <f t="shared" si="2"/>
        <v>0.12914997100830078</v>
      </c>
      <c r="K25" s="71">
        <f t="shared" si="2"/>
        <v>0.2647000503540039</v>
      </c>
      <c r="L25" s="71">
        <f t="shared" si="2"/>
        <v>0.19240009307861328</v>
      </c>
      <c r="M25" s="71">
        <f t="shared" si="2"/>
        <v>0.17989994049072267</v>
      </c>
      <c r="N25" s="71">
        <f t="shared" si="2"/>
        <v>0.15070003509521485</v>
      </c>
      <c r="O25" s="71">
        <f t="shared" si="2"/>
        <v>0.13245002746582032</v>
      </c>
      <c r="P25" s="71">
        <f t="shared" si="2"/>
        <v>0.13120002746582032</v>
      </c>
      <c r="Q25" s="71">
        <f t="shared" si="2"/>
        <v>0.14770004272460938</v>
      </c>
      <c r="R25" s="71">
        <f t="shared" si="2"/>
        <v>0.15444992065429688</v>
      </c>
      <c r="S25" s="71">
        <f t="shared" si="2"/>
        <v>0.1580998992919922</v>
      </c>
      <c r="T25" s="71">
        <f t="shared" si="2"/>
        <v>0.24394996643066405</v>
      </c>
      <c r="U25" s="71">
        <f t="shared" si="2"/>
        <v>0.179949951171875</v>
      </c>
      <c r="V25" s="71">
        <f t="shared" si="2"/>
        <v>0.17770004272460938</v>
      </c>
      <c r="W25" s="71">
        <f t="shared" si="2"/>
        <v>0.15145004272460938</v>
      </c>
      <c r="X25" s="71">
        <f t="shared" si="2"/>
        <v>0.15020004272460938</v>
      </c>
      <c r="Y25" s="71">
        <f t="shared" si="2"/>
        <v>0.20610000610351562</v>
      </c>
      <c r="Z25" s="71">
        <f t="shared" si="2"/>
        <v>0.25670005798339846</v>
      </c>
      <c r="AA25" s="71">
        <f t="shared" si="2"/>
        <v>0.15680004119873048</v>
      </c>
      <c r="AB25" s="71">
        <f t="shared" si="2"/>
        <v>0.1760000228881836</v>
      </c>
      <c r="AC25" s="71">
        <f t="shared" si="2"/>
        <v>0.1572500228881836</v>
      </c>
      <c r="AD25" s="71">
        <f t="shared" si="2"/>
        <v>0.20650005340576172</v>
      </c>
      <c r="AE25" s="71">
        <f t="shared" si="2"/>
        <v>0.22819988250732423</v>
      </c>
      <c r="AF25" s="71">
        <f t="shared" si="2"/>
        <v>0.15650005340576173</v>
      </c>
      <c r="AG25" s="71">
        <f t="shared" si="2"/>
        <v>0.18160007476806642</v>
      </c>
      <c r="AH25" s="71">
        <f t="shared" si="2"/>
        <v>0.13679996490478516</v>
      </c>
      <c r="AI25" s="71">
        <f aca="true" t="shared" si="3" ref="AI25:BJ25">(+AI21-AI11-AI20)/100</f>
        <v>0.3028500747680664</v>
      </c>
      <c r="AJ25" s="71">
        <f t="shared" si="3"/>
        <v>0.35239994049072265</v>
      </c>
      <c r="AK25" s="71">
        <f t="shared" si="3"/>
        <v>0.26134998321533204</v>
      </c>
      <c r="AL25" s="71">
        <f t="shared" si="3"/>
        <v>0.18259998321533202</v>
      </c>
      <c r="AM25" s="71">
        <f t="shared" si="3"/>
        <v>0.1696000289916992</v>
      </c>
      <c r="AN25" s="71">
        <f t="shared" si="3"/>
        <v>0.22299999237060547</v>
      </c>
      <c r="AO25" s="71">
        <f t="shared" si="3"/>
        <v>0.15775005340576173</v>
      </c>
      <c r="AP25" s="71">
        <f t="shared" si="3"/>
        <v>0.14900005340576172</v>
      </c>
      <c r="AQ25" s="71">
        <f t="shared" si="3"/>
        <v>0.24679988861083985</v>
      </c>
      <c r="AR25" s="71">
        <f t="shared" si="3"/>
        <v>0.20850017547607422</v>
      </c>
      <c r="AS25" s="71">
        <f t="shared" si="3"/>
        <v>0.18859996795654296</v>
      </c>
      <c r="AT25" s="71">
        <f t="shared" si="3"/>
        <v>0.29074993133544924</v>
      </c>
      <c r="AU25" s="71">
        <f t="shared" si="3"/>
        <v>0.3511309432983398</v>
      </c>
      <c r="AV25" s="71">
        <f t="shared" si="3"/>
        <v>0.2231490707397461</v>
      </c>
      <c r="AW25" s="72">
        <f t="shared" si="3"/>
        <v>0.19198894500732422</v>
      </c>
      <c r="AX25" s="72">
        <f t="shared" si="3"/>
        <v>0.20373104095458985</v>
      </c>
      <c r="AY25" s="72">
        <f t="shared" si="3"/>
        <v>0.18404903411865234</v>
      </c>
      <c r="AZ25" s="72">
        <f t="shared" si="3"/>
        <v>0.18485500335693358</v>
      </c>
      <c r="BA25" s="72">
        <f t="shared" si="3"/>
        <v>0.18224102020263672</v>
      </c>
      <c r="BB25" s="72">
        <f t="shared" si="3"/>
        <v>0.20400707244873048</v>
      </c>
      <c r="BC25" s="72">
        <f t="shared" si="3"/>
        <v>0.21571102142333984</v>
      </c>
      <c r="BD25" s="72">
        <f t="shared" si="3"/>
        <v>0.22394710540771484</v>
      </c>
      <c r="BE25" s="72">
        <f t="shared" si="3"/>
        <v>0.22574199676513673</v>
      </c>
      <c r="BF25" s="72">
        <f t="shared" si="3"/>
        <v>0.21361904144287108</v>
      </c>
      <c r="BG25" s="72">
        <f t="shared" si="3"/>
        <v>0.22351497650146485</v>
      </c>
      <c r="BH25" s="72">
        <f t="shared" si="3"/>
        <v>0.21351985931396483</v>
      </c>
      <c r="BI25" s="72">
        <f t="shared" si="3"/>
        <v>0.2084749984741211</v>
      </c>
      <c r="BJ25" s="72">
        <f t="shared" si="3"/>
        <v>0.21547801971435546</v>
      </c>
    </row>
    <row r="26" spans="2:62" ht="10.5">
      <c r="B26" t="s">
        <v>36</v>
      </c>
      <c r="C26" s="71">
        <f aca="true" t="shared" si="4" ref="C26:AH26">(C20-C5*100/42)</f>
        <v>16.223808651878727</v>
      </c>
      <c r="D26" s="71">
        <f t="shared" si="4"/>
        <v>24.690471830822176</v>
      </c>
      <c r="E26" s="71">
        <f t="shared" si="4"/>
        <v>33.114291236514134</v>
      </c>
      <c r="F26" s="71">
        <f t="shared" si="4"/>
        <v>32.628568195161364</v>
      </c>
      <c r="G26" s="71">
        <f t="shared" si="4"/>
        <v>26.67142559233166</v>
      </c>
      <c r="H26" s="71">
        <f t="shared" si="4"/>
        <v>22.599998837425602</v>
      </c>
      <c r="I26" s="71">
        <f t="shared" si="4"/>
        <v>24.98571123395648</v>
      </c>
      <c r="J26" s="71">
        <f t="shared" si="4"/>
        <v>35.03333100818452</v>
      </c>
      <c r="K26" s="71">
        <f t="shared" si="4"/>
        <v>35.09523936680385</v>
      </c>
      <c r="L26" s="71">
        <f t="shared" si="4"/>
        <v>25.961901346842453</v>
      </c>
      <c r="M26" s="71">
        <f t="shared" si="4"/>
        <v>20.22857302711124</v>
      </c>
      <c r="N26" s="71">
        <f t="shared" si="4"/>
        <v>17.39999898274739</v>
      </c>
      <c r="O26" s="71">
        <f t="shared" si="4"/>
        <v>23.309520539783293</v>
      </c>
      <c r="P26" s="71">
        <f t="shared" si="4"/>
        <v>30.128567650204616</v>
      </c>
      <c r="Q26" s="71">
        <f t="shared" si="4"/>
        <v>32.42380705333892</v>
      </c>
      <c r="R26" s="71">
        <f t="shared" si="4"/>
        <v>37.900001525878906</v>
      </c>
      <c r="S26" s="71">
        <f t="shared" si="4"/>
        <v>47.695247105189736</v>
      </c>
      <c r="T26" s="71">
        <f t="shared" si="4"/>
        <v>43.05238996233258</v>
      </c>
      <c r="U26" s="71">
        <f t="shared" si="4"/>
        <v>37.004770914713546</v>
      </c>
      <c r="V26" s="71">
        <f t="shared" si="4"/>
        <v>24.095234462193076</v>
      </c>
      <c r="W26" s="71">
        <f t="shared" si="4"/>
        <v>23.41905394054595</v>
      </c>
      <c r="X26" s="71">
        <f t="shared" si="4"/>
        <v>19.066659473237536</v>
      </c>
      <c r="Y26" s="71">
        <f t="shared" si="4"/>
        <v>22.89523824055989</v>
      </c>
      <c r="Z26" s="71">
        <f t="shared" si="4"/>
        <v>16.590476989746094</v>
      </c>
      <c r="AA26" s="71">
        <f t="shared" si="4"/>
        <v>16.67618706112816</v>
      </c>
      <c r="AB26" s="71">
        <f t="shared" si="4"/>
        <v>19.557136172340023</v>
      </c>
      <c r="AC26" s="71">
        <f t="shared" si="4"/>
        <v>23.976193745931</v>
      </c>
      <c r="AD26" s="71">
        <f t="shared" si="4"/>
        <v>38.25713784354073</v>
      </c>
      <c r="AE26" s="71">
        <f t="shared" si="4"/>
        <v>35.45714460100446</v>
      </c>
      <c r="AF26" s="71">
        <f t="shared" si="4"/>
        <v>26.533333914620528</v>
      </c>
      <c r="AG26" s="71">
        <f t="shared" si="4"/>
        <v>30.923803420293893</v>
      </c>
      <c r="AH26" s="71">
        <f t="shared" si="4"/>
        <v>40.76190984816779</v>
      </c>
      <c r="AI26" s="71">
        <f aca="true" t="shared" si="5" ref="AI26:BJ26">(AI20-AI5*100/42)</f>
        <v>64.433348156157</v>
      </c>
      <c r="AJ26" s="71">
        <f t="shared" si="5"/>
        <v>48.761908758254265</v>
      </c>
      <c r="AK26" s="71">
        <f t="shared" si="5"/>
        <v>21.24286397298178</v>
      </c>
      <c r="AL26" s="71">
        <f t="shared" si="5"/>
        <v>19.323816935221345</v>
      </c>
      <c r="AM26" s="71">
        <f t="shared" si="5"/>
        <v>18.995223999023438</v>
      </c>
      <c r="AN26" s="71">
        <f t="shared" si="5"/>
        <v>19.26190221877326</v>
      </c>
      <c r="AO26" s="71">
        <f t="shared" si="5"/>
        <v>37.73809850783576</v>
      </c>
      <c r="AP26" s="71">
        <f t="shared" si="5"/>
        <v>54.266666957310264</v>
      </c>
      <c r="AQ26" s="71">
        <f t="shared" si="5"/>
        <v>57.63334510439918</v>
      </c>
      <c r="AR26" s="71">
        <f t="shared" si="5"/>
        <v>58.97142973400298</v>
      </c>
      <c r="AS26" s="71">
        <f t="shared" si="5"/>
        <v>62.33332461402529</v>
      </c>
      <c r="AT26" s="71">
        <f t="shared" si="5"/>
        <v>52.495229811895456</v>
      </c>
      <c r="AU26" s="71">
        <f t="shared" si="5"/>
        <v>28.782144818987177</v>
      </c>
      <c r="AV26" s="71">
        <f t="shared" si="5"/>
        <v>22.230814615885407</v>
      </c>
      <c r="AW26" s="72">
        <f t="shared" si="5"/>
        <v>19.290804908389134</v>
      </c>
      <c r="AX26" s="72">
        <f t="shared" si="5"/>
        <v>17.180999755859375</v>
      </c>
      <c r="AY26" s="72">
        <f t="shared" si="5"/>
        <v>20.52349562872024</v>
      </c>
      <c r="AZ26" s="72">
        <f t="shared" si="5"/>
        <v>26.524641491117933</v>
      </c>
      <c r="BA26" s="72">
        <f t="shared" si="5"/>
        <v>34.32694862002418</v>
      </c>
      <c r="BB26" s="72">
        <f t="shared" si="5"/>
        <v>39.73293631417411</v>
      </c>
      <c r="BC26" s="72">
        <f t="shared" si="5"/>
        <v>43.98288908458892</v>
      </c>
      <c r="BD26" s="72">
        <f t="shared" si="5"/>
        <v>44.206645420619424</v>
      </c>
      <c r="BE26" s="72">
        <f t="shared" si="5"/>
        <v>41.47869582403274</v>
      </c>
      <c r="BF26" s="72">
        <f t="shared" si="5"/>
        <v>37.90519423711868</v>
      </c>
      <c r="BG26" s="72">
        <f t="shared" si="5"/>
        <v>32.443997337704616</v>
      </c>
      <c r="BH26" s="72">
        <f t="shared" si="5"/>
        <v>25.79980178106399</v>
      </c>
      <c r="BI26" s="72">
        <f t="shared" si="5"/>
        <v>21.93139357793899</v>
      </c>
      <c r="BJ26" s="72">
        <f t="shared" si="5"/>
        <v>18.69999404180618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16.756999969482422</v>
      </c>
      <c r="D29" s="48">
        <v>16.746999740600586</v>
      </c>
      <c r="E29" s="38">
        <v>16.746999740600586</v>
      </c>
      <c r="F29" s="38">
        <v>16.746999740600586</v>
      </c>
      <c r="G29" s="38">
        <v>16.746999740600586</v>
      </c>
      <c r="H29" s="38">
        <v>16.746999740600586</v>
      </c>
      <c r="I29" s="38">
        <v>16.746999740600586</v>
      </c>
      <c r="J29" s="38">
        <v>16.746999740600586</v>
      </c>
      <c r="K29" s="38">
        <v>16.746999740600586</v>
      </c>
      <c r="L29" s="38">
        <v>16.746999740600586</v>
      </c>
      <c r="M29" s="38">
        <v>16.746999740600586</v>
      </c>
      <c r="N29" s="38">
        <v>16.746999740600586</v>
      </c>
      <c r="O29" s="38">
        <v>16.946578979492188</v>
      </c>
      <c r="P29" s="38">
        <v>16.947778701782227</v>
      </c>
      <c r="Q29" s="38">
        <v>16.977779388427734</v>
      </c>
      <c r="R29" s="38">
        <v>16.977779388427734</v>
      </c>
      <c r="S29" s="38">
        <v>16.977779388427734</v>
      </c>
      <c r="T29" s="38">
        <v>16.977779388427734</v>
      </c>
      <c r="U29" s="38">
        <v>16.983779907226562</v>
      </c>
      <c r="V29" s="38">
        <v>16.978378295898438</v>
      </c>
      <c r="W29" s="38">
        <v>16.978378295898438</v>
      </c>
      <c r="X29" s="38">
        <v>16.982179641723633</v>
      </c>
      <c r="Y29" s="38">
        <v>16.982179641723633</v>
      </c>
      <c r="Z29" s="38">
        <v>16.982179641723633</v>
      </c>
      <c r="AA29" s="38">
        <v>17.12487030029297</v>
      </c>
      <c r="AB29" s="38">
        <v>17.124570846557617</v>
      </c>
      <c r="AC29" s="38">
        <v>17.124570846557617</v>
      </c>
      <c r="AD29" s="38">
        <v>17.128570556640625</v>
      </c>
      <c r="AE29" s="38">
        <v>17.2337703704834</v>
      </c>
      <c r="AF29" s="38">
        <v>17.2337703704834</v>
      </c>
      <c r="AG29" s="38">
        <v>17.238370895385742</v>
      </c>
      <c r="AH29" s="38">
        <v>17.229557037353516</v>
      </c>
      <c r="AI29" s="38">
        <v>17.229557037353516</v>
      </c>
      <c r="AJ29" s="38">
        <v>17.224769592285156</v>
      </c>
      <c r="AK29" s="38">
        <v>17.224769592285156</v>
      </c>
      <c r="AL29" s="38">
        <v>17.22389030456543</v>
      </c>
      <c r="AM29" s="38">
        <v>17.334714889526367</v>
      </c>
      <c r="AN29" s="38">
        <v>17.33341407775879</v>
      </c>
      <c r="AO29" s="38">
        <v>17.386714935302734</v>
      </c>
      <c r="AP29" s="38">
        <v>17.389713287353516</v>
      </c>
      <c r="AQ29" s="38">
        <v>17.39471435546875</v>
      </c>
      <c r="AR29" s="38">
        <v>17.39471435546875</v>
      </c>
      <c r="AS29" s="38">
        <v>17.389713287353516</v>
      </c>
      <c r="AT29" s="38">
        <v>17.395000457763672</v>
      </c>
      <c r="AU29" s="38">
        <v>17.39466667175293</v>
      </c>
      <c r="AV29" s="38">
        <v>17.390806198120117</v>
      </c>
      <c r="AW29" s="49">
        <v>17.390810012817383</v>
      </c>
      <c r="AX29" s="49">
        <v>17.390810012817383</v>
      </c>
      <c r="AY29" s="49">
        <v>17.390810012817383</v>
      </c>
      <c r="AZ29" s="49">
        <v>17.390810012817383</v>
      </c>
      <c r="BA29" s="49">
        <v>17.390810012817383</v>
      </c>
      <c r="BB29" s="49">
        <v>17.390810012817383</v>
      </c>
      <c r="BC29" s="49">
        <v>17.390810012817383</v>
      </c>
      <c r="BD29" s="49">
        <v>17.390810012817383</v>
      </c>
      <c r="BE29" s="49">
        <v>17.390810012817383</v>
      </c>
      <c r="BF29" s="49">
        <v>17.390810012817383</v>
      </c>
      <c r="BG29" s="49">
        <v>17.390810012817383</v>
      </c>
      <c r="BH29" s="49">
        <v>17.390810012817383</v>
      </c>
      <c r="BI29" s="49">
        <v>17.390810012817383</v>
      </c>
      <c r="BJ29" s="49">
        <v>17.390810012817383</v>
      </c>
      <c r="BK29" s="50"/>
    </row>
    <row r="30" spans="1:63" ht="11.25" customHeight="1">
      <c r="A30" t="s">
        <v>40</v>
      </c>
      <c r="B30" t="s">
        <v>41</v>
      </c>
      <c r="C30" s="48">
        <v>14.6109037399292</v>
      </c>
      <c r="D30" s="48">
        <v>14.639607429504395</v>
      </c>
      <c r="E30" s="38">
        <v>15.158774375915527</v>
      </c>
      <c r="F30" s="38">
        <v>15.75393295288086</v>
      </c>
      <c r="G30" s="38">
        <v>16.037837982177734</v>
      </c>
      <c r="H30" s="38">
        <v>15.850933074951172</v>
      </c>
      <c r="I30" s="38">
        <v>15.745451927185059</v>
      </c>
      <c r="J30" s="38">
        <v>15.910871505737305</v>
      </c>
      <c r="K30" s="38">
        <v>15.590232849121094</v>
      </c>
      <c r="L30" s="38">
        <v>15.480000495910645</v>
      </c>
      <c r="M30" s="38">
        <v>15.678766250610352</v>
      </c>
      <c r="N30" s="38">
        <v>15.5769681930542</v>
      </c>
      <c r="O30" s="38">
        <v>15.092483520507812</v>
      </c>
      <c r="P30" s="38">
        <v>15.056103706359863</v>
      </c>
      <c r="Q30" s="38">
        <v>15.027129173278809</v>
      </c>
      <c r="R30" s="38">
        <v>15.701966285705566</v>
      </c>
      <c r="S30" s="38">
        <v>16.233871459960938</v>
      </c>
      <c r="T30" s="38">
        <v>16.552398681640625</v>
      </c>
      <c r="U30" s="38">
        <v>16.436161041259766</v>
      </c>
      <c r="V30" s="38">
        <v>16.493741989135742</v>
      </c>
      <c r="W30" s="38">
        <v>15.30223274230957</v>
      </c>
      <c r="X30" s="38">
        <v>15.314032554626465</v>
      </c>
      <c r="Y30" s="38">
        <v>16.02323341369629</v>
      </c>
      <c r="Z30" s="38">
        <v>16.13532257080078</v>
      </c>
      <c r="AA30" s="38">
        <v>15.632096290588379</v>
      </c>
      <c r="AB30" s="38">
        <v>15.5109281539917</v>
      </c>
      <c r="AC30" s="38">
        <v>15.540709495544434</v>
      </c>
      <c r="AD30" s="38">
        <v>15.89873218536377</v>
      </c>
      <c r="AE30" s="38">
        <v>16.241806030273438</v>
      </c>
      <c r="AF30" s="38">
        <v>16.73023223876953</v>
      </c>
      <c r="AG30" s="38">
        <v>16.23738670349121</v>
      </c>
      <c r="AH30" s="38">
        <v>15.969419479370117</v>
      </c>
      <c r="AI30" s="38">
        <v>14.39639949798584</v>
      </c>
      <c r="AJ30" s="38">
        <v>14.006516456604004</v>
      </c>
      <c r="AK30" s="38">
        <v>15.378232955932617</v>
      </c>
      <c r="AL30" s="38">
        <v>15.395193099975586</v>
      </c>
      <c r="AM30" s="38">
        <v>15.079580307006836</v>
      </c>
      <c r="AN30" s="38">
        <v>14.99657154083252</v>
      </c>
      <c r="AO30" s="38">
        <v>14.908418655395508</v>
      </c>
      <c r="AP30" s="38">
        <v>15.316865921020508</v>
      </c>
      <c r="AQ30" s="38">
        <v>15.855031967163086</v>
      </c>
      <c r="AR30" s="38">
        <v>16.170900344848633</v>
      </c>
      <c r="AS30" s="38">
        <v>16.07264518737793</v>
      </c>
      <c r="AT30" s="38">
        <v>16.103837966918945</v>
      </c>
      <c r="AU30" s="38">
        <v>16.003700256347656</v>
      </c>
      <c r="AV30" s="38">
        <v>15.211419105529785</v>
      </c>
      <c r="AW30" s="49">
        <v>15.616080284118652</v>
      </c>
      <c r="AX30" s="49">
        <v>15.59160041809082</v>
      </c>
      <c r="AY30" s="49">
        <v>15.068300247192383</v>
      </c>
      <c r="AZ30" s="49">
        <v>15.102069854736328</v>
      </c>
      <c r="BA30" s="49">
        <v>15.411760330200195</v>
      </c>
      <c r="BB30" s="49">
        <v>15.857159614562988</v>
      </c>
      <c r="BC30" s="49">
        <v>16.169130325317383</v>
      </c>
      <c r="BD30" s="49">
        <v>16.292369842529297</v>
      </c>
      <c r="BE30" s="49">
        <v>16.19577980041504</v>
      </c>
      <c r="BF30" s="49">
        <v>16.13555908203125</v>
      </c>
      <c r="BG30" s="49">
        <v>15.663060188293457</v>
      </c>
      <c r="BH30" s="49">
        <v>15.377180099487305</v>
      </c>
      <c r="BI30" s="49">
        <v>15.736709594726562</v>
      </c>
      <c r="BJ30" s="49">
        <v>15.789469718933105</v>
      </c>
      <c r="BK30" s="50"/>
    </row>
    <row r="31" spans="1:63" ht="11.25" customHeight="1">
      <c r="A31" t="s">
        <v>42</v>
      </c>
      <c r="B31" t="s">
        <v>43</v>
      </c>
      <c r="C31" s="61">
        <v>0.8719283938407898</v>
      </c>
      <c r="D31" s="61">
        <v>0.8741629719734192</v>
      </c>
      <c r="E31" s="62">
        <v>0.905163586139679</v>
      </c>
      <c r="F31" s="62">
        <v>0.9407017827033997</v>
      </c>
      <c r="G31" s="62">
        <v>0.9576544165611267</v>
      </c>
      <c r="H31" s="62">
        <v>0.946493923664093</v>
      </c>
      <c r="I31" s="62">
        <v>0.9401953816413879</v>
      </c>
      <c r="J31" s="62">
        <v>0.9500729441642761</v>
      </c>
      <c r="K31" s="62">
        <v>0.9309269189834595</v>
      </c>
      <c r="L31" s="62">
        <v>0.9243447184562683</v>
      </c>
      <c r="M31" s="62">
        <v>0.9362134337425232</v>
      </c>
      <c r="N31" s="62">
        <v>0.9301348328590393</v>
      </c>
      <c r="O31" s="62">
        <v>0.8905917406082153</v>
      </c>
      <c r="P31" s="62">
        <v>0.8883821368217468</v>
      </c>
      <c r="Q31" s="62">
        <v>0.8851056694984436</v>
      </c>
      <c r="R31" s="62">
        <v>0.9248539209365845</v>
      </c>
      <c r="S31" s="62">
        <v>0.9561834335327148</v>
      </c>
      <c r="T31" s="62">
        <v>0.9749448299407959</v>
      </c>
      <c r="U31" s="62">
        <v>0.9677563905715942</v>
      </c>
      <c r="V31" s="62">
        <v>0.9714556932449341</v>
      </c>
      <c r="W31" s="62">
        <v>0.9012776613235474</v>
      </c>
      <c r="X31" s="62">
        <v>0.9017707109451294</v>
      </c>
      <c r="Y31" s="62">
        <v>0.9435322284698486</v>
      </c>
      <c r="Z31" s="62">
        <v>0.9501326084136963</v>
      </c>
      <c r="AA31" s="62">
        <v>0.9128300547599792</v>
      </c>
      <c r="AB31" s="62">
        <v>0.9057703018188477</v>
      </c>
      <c r="AC31" s="62">
        <v>0.907509446144104</v>
      </c>
      <c r="AD31" s="62">
        <v>0.9281995892524719</v>
      </c>
      <c r="AE31" s="62">
        <v>0.9424406886100769</v>
      </c>
      <c r="AF31" s="62">
        <v>0.9707819223403931</v>
      </c>
      <c r="AG31" s="62">
        <v>0.9419327974319458</v>
      </c>
      <c r="AH31" s="62">
        <v>0.9268618822097778</v>
      </c>
      <c r="AI31" s="62">
        <v>0.835564136505127</v>
      </c>
      <c r="AJ31" s="62">
        <v>0.813161313533783</v>
      </c>
      <c r="AK31" s="62">
        <v>0.892797589302063</v>
      </c>
      <c r="AL31" s="62">
        <v>0.8938278555870056</v>
      </c>
      <c r="AM31" s="62">
        <v>0.8699064254760742</v>
      </c>
      <c r="AN31" s="62">
        <v>0.8651828169822693</v>
      </c>
      <c r="AO31" s="62">
        <v>0.8574603199958801</v>
      </c>
      <c r="AP31" s="62">
        <v>0.8808003664016724</v>
      </c>
      <c r="AQ31" s="62">
        <v>0.9114856123924255</v>
      </c>
      <c r="AR31" s="62">
        <v>0.9296444654464722</v>
      </c>
      <c r="AS31" s="62">
        <v>0.9242616295814514</v>
      </c>
      <c r="AT31" s="62">
        <v>0.9257739782333374</v>
      </c>
      <c r="AU31" s="62">
        <v>0.9200348854064941</v>
      </c>
      <c r="AV31" s="62">
        <v>0.8746816515922546</v>
      </c>
      <c r="AW31" s="63">
        <v>0.8979505896568298</v>
      </c>
      <c r="AX31" s="63">
        <v>0.8965426087379456</v>
      </c>
      <c r="AY31" s="63">
        <v>0.8664520978927612</v>
      </c>
      <c r="AZ31" s="63">
        <v>0.8683940172195435</v>
      </c>
      <c r="BA31" s="63">
        <v>0.8862016201019287</v>
      </c>
      <c r="BB31" s="63">
        <v>0.9118127226829529</v>
      </c>
      <c r="BC31" s="63">
        <v>0.9297515153884888</v>
      </c>
      <c r="BD31" s="63">
        <v>0.9368380904197693</v>
      </c>
      <c r="BE31" s="63">
        <v>0.9312841296195984</v>
      </c>
      <c r="BF31" s="63">
        <v>0.9278215169906616</v>
      </c>
      <c r="BG31" s="63">
        <v>0.9006515145301819</v>
      </c>
      <c r="BH31" s="63">
        <v>0.8842133283615112</v>
      </c>
      <c r="BI31" s="63">
        <v>0.9048870205879211</v>
      </c>
      <c r="BJ31" s="63">
        <v>0.9079204797744751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0.12116128951311111</v>
      </c>
      <c r="D34" s="48">
        <v>0.2231426239013672</v>
      </c>
      <c r="E34" s="38">
        <v>0.21719394624233246</v>
      </c>
      <c r="F34" s="38">
        <v>0.3094007670879364</v>
      </c>
      <c r="G34" s="38">
        <v>0.3912263810634613</v>
      </c>
      <c r="H34" s="38">
        <v>0.4301339387893677</v>
      </c>
      <c r="I34" s="38">
        <v>0.34261229634284973</v>
      </c>
      <c r="J34" s="38">
        <v>0.419128954410553</v>
      </c>
      <c r="K34" s="38">
        <v>0.32876694202423096</v>
      </c>
      <c r="L34" s="38">
        <v>0.3593224287033081</v>
      </c>
      <c r="M34" s="38">
        <v>0.3214675188064575</v>
      </c>
      <c r="N34" s="38">
        <v>0.21612942218780518</v>
      </c>
      <c r="O34" s="38">
        <v>0.23438841104507446</v>
      </c>
      <c r="P34" s="38">
        <v>0.4139711558818817</v>
      </c>
      <c r="Q34" s="38">
        <v>0.47548314929008484</v>
      </c>
      <c r="R34" s="38">
        <v>0.6093807220458984</v>
      </c>
      <c r="S34" s="38">
        <v>0.4998199939727783</v>
      </c>
      <c r="T34" s="38">
        <v>0.6611227989196777</v>
      </c>
      <c r="U34" s="38">
        <v>0.4912892282009125</v>
      </c>
      <c r="V34" s="38">
        <v>0.5248860716819763</v>
      </c>
      <c r="W34" s="38">
        <v>0.5259609222412109</v>
      </c>
      <c r="X34" s="38">
        <v>0.4015849828720093</v>
      </c>
      <c r="Y34" s="38">
        <v>0.3726271688938141</v>
      </c>
      <c r="Z34" s="38">
        <v>0.292199045419693</v>
      </c>
      <c r="AA34" s="38">
        <v>0.37065985798835754</v>
      </c>
      <c r="AB34" s="38">
        <v>0.23333238065242767</v>
      </c>
      <c r="AC34" s="38">
        <v>0.1371828019618988</v>
      </c>
      <c r="AD34" s="38">
        <v>0.20672468841075897</v>
      </c>
      <c r="AE34" s="38">
        <v>0.3515600264072418</v>
      </c>
      <c r="AF34" s="38">
        <v>0.3427876830101013</v>
      </c>
      <c r="AG34" s="38">
        <v>0.5092156529426575</v>
      </c>
      <c r="AH34" s="38">
        <v>0.5013412237167358</v>
      </c>
      <c r="AI34" s="38">
        <v>0.3967559337615967</v>
      </c>
      <c r="AJ34" s="38">
        <v>0.4246191382408142</v>
      </c>
      <c r="AK34" s="38">
        <v>0.29825353622436523</v>
      </c>
      <c r="AL34" s="38">
        <v>0.4628138542175293</v>
      </c>
      <c r="AM34" s="38">
        <v>0.27756568789482117</v>
      </c>
      <c r="AN34" s="38">
        <v>0.2628194987773895</v>
      </c>
      <c r="AO34" s="38">
        <v>0.45445385575294495</v>
      </c>
      <c r="AP34" s="38">
        <v>0.5220932364463806</v>
      </c>
      <c r="AQ34" s="38">
        <v>0.7371596097946167</v>
      </c>
      <c r="AR34" s="38">
        <v>0.24722303450107574</v>
      </c>
      <c r="AS34" s="38">
        <v>0.690313994884491</v>
      </c>
      <c r="AT34" s="38">
        <v>0.47600001096725464</v>
      </c>
      <c r="AU34" s="38">
        <v>0.4924781918525696</v>
      </c>
      <c r="AV34" s="38">
        <v>0.47212889790534973</v>
      </c>
      <c r="AW34" s="49">
        <v>0.4306514859199524</v>
      </c>
      <c r="AX34" s="49">
        <v>0.4639401137828827</v>
      </c>
      <c r="AY34" s="49">
        <v>0.41018009185791016</v>
      </c>
      <c r="AZ34" s="49">
        <v>0.4514071047306061</v>
      </c>
      <c r="BA34" s="49">
        <v>0.5051169991493225</v>
      </c>
      <c r="BB34" s="49">
        <v>0.562552809715271</v>
      </c>
      <c r="BC34" s="49">
        <v>0.5890160799026489</v>
      </c>
      <c r="BD34" s="49">
        <v>0.5838778018951416</v>
      </c>
      <c r="BE34" s="49">
        <v>0.5880386829376221</v>
      </c>
      <c r="BF34" s="49">
        <v>0.5825095176696777</v>
      </c>
      <c r="BG34" s="49">
        <v>0.5474240779876709</v>
      </c>
      <c r="BH34" s="49">
        <v>0.49883660674095154</v>
      </c>
      <c r="BI34" s="49">
        <v>0.4733431041240692</v>
      </c>
      <c r="BJ34" s="49">
        <v>0.5076743960380554</v>
      </c>
      <c r="BK34" s="50"/>
    </row>
    <row r="35" spans="1:63" ht="10.5">
      <c r="A35" t="s">
        <v>47</v>
      </c>
      <c r="B35" t="s">
        <v>48</v>
      </c>
      <c r="C35" s="48">
        <v>7.8701934814453125</v>
      </c>
      <c r="D35" s="48">
        <v>7.8002142906188965</v>
      </c>
      <c r="E35" s="38">
        <v>7.724387168884277</v>
      </c>
      <c r="F35" s="38">
        <v>8.160499572753906</v>
      </c>
      <c r="G35" s="38">
        <v>8.310806274414062</v>
      </c>
      <c r="H35" s="38">
        <v>8.293299674987793</v>
      </c>
      <c r="I35" s="38">
        <v>8.320484161376953</v>
      </c>
      <c r="J35" s="38">
        <v>8.354870796203613</v>
      </c>
      <c r="K35" s="38">
        <v>8.22760009765625</v>
      </c>
      <c r="L35" s="38">
        <v>8.253290176391602</v>
      </c>
      <c r="M35" s="38">
        <v>8.449832916259766</v>
      </c>
      <c r="N35" s="38">
        <v>8.54035472869873</v>
      </c>
      <c r="O35" s="38">
        <v>7.955806255340576</v>
      </c>
      <c r="P35" s="38">
        <v>7.979448318481445</v>
      </c>
      <c r="Q35" s="38">
        <v>8.101967811584473</v>
      </c>
      <c r="R35" s="38">
        <v>8.232600212097168</v>
      </c>
      <c r="S35" s="38">
        <v>8.447257995605469</v>
      </c>
      <c r="T35" s="38">
        <v>8.336166381835938</v>
      </c>
      <c r="U35" s="38">
        <v>8.369967460632324</v>
      </c>
      <c r="V35" s="38">
        <v>8.356870651245117</v>
      </c>
      <c r="W35" s="38">
        <v>7.992499828338623</v>
      </c>
      <c r="X35" s="38">
        <v>8.383580207824707</v>
      </c>
      <c r="Y35" s="38">
        <v>8.345499992370605</v>
      </c>
      <c r="Z35" s="38">
        <v>8.659419059753418</v>
      </c>
      <c r="AA35" s="38">
        <v>8.15687084197998</v>
      </c>
      <c r="AB35" s="38">
        <v>8.193857192993164</v>
      </c>
      <c r="AC35" s="38">
        <v>8.1187744140625</v>
      </c>
      <c r="AD35" s="38">
        <v>8.548800468444824</v>
      </c>
      <c r="AE35" s="38">
        <v>8.474515914916992</v>
      </c>
      <c r="AF35" s="38">
        <v>8.5892333984375</v>
      </c>
      <c r="AG35" s="38">
        <v>8.352226257324219</v>
      </c>
      <c r="AH35" s="38">
        <v>8.325613021850586</v>
      </c>
      <c r="AI35" s="38">
        <v>8.129433631896973</v>
      </c>
      <c r="AJ35" s="38">
        <v>7.953000068664551</v>
      </c>
      <c r="AK35" s="38">
        <v>8.467499732971191</v>
      </c>
      <c r="AL35" s="38">
        <v>8.503257751464844</v>
      </c>
      <c r="AM35" s="38">
        <v>8.185161590576172</v>
      </c>
      <c r="AN35" s="38">
        <v>7.969250202178955</v>
      </c>
      <c r="AO35" s="38">
        <v>7.75974178314209</v>
      </c>
      <c r="AP35" s="38">
        <v>7.945733547210693</v>
      </c>
      <c r="AQ35" s="38">
        <v>8.413742065429688</v>
      </c>
      <c r="AR35" s="38">
        <v>8.878199577331543</v>
      </c>
      <c r="AS35" s="38">
        <v>8.565903663635254</v>
      </c>
      <c r="AT35" s="38">
        <v>8.583999633789062</v>
      </c>
      <c r="AU35" s="38">
        <v>8.590621948242188</v>
      </c>
      <c r="AV35" s="38">
        <v>8.332472801208496</v>
      </c>
      <c r="AW35" s="49">
        <v>8.51415729522705</v>
      </c>
      <c r="AX35" s="49">
        <v>8.581485748291016</v>
      </c>
      <c r="AY35" s="49">
        <v>8.217464447021484</v>
      </c>
      <c r="AZ35" s="49">
        <v>8.083290100097656</v>
      </c>
      <c r="BA35" s="49">
        <v>8.22299861907959</v>
      </c>
      <c r="BB35" s="49">
        <v>8.518891334533691</v>
      </c>
      <c r="BC35" s="49">
        <v>8.573205947875977</v>
      </c>
      <c r="BD35" s="49">
        <v>8.630260467529297</v>
      </c>
      <c r="BE35" s="49">
        <v>8.565299987792969</v>
      </c>
      <c r="BF35" s="49">
        <v>8.499397277832031</v>
      </c>
      <c r="BG35" s="49">
        <v>8.449348449707031</v>
      </c>
      <c r="BH35" s="49">
        <v>8.380566596984863</v>
      </c>
      <c r="BI35" s="49">
        <v>8.593202590942383</v>
      </c>
      <c r="BJ35" s="49">
        <v>8.648872375488281</v>
      </c>
      <c r="BK35" s="50"/>
    </row>
    <row r="36" spans="1:63" ht="10.5">
      <c r="A36" t="s">
        <v>49</v>
      </c>
      <c r="B36" t="s">
        <v>50</v>
      </c>
      <c r="C36" s="48">
        <v>0.27070966362953186</v>
      </c>
      <c r="D36" s="48">
        <v>0.2833571434020996</v>
      </c>
      <c r="E36" s="38">
        <v>0.4535806477069855</v>
      </c>
      <c r="F36" s="38">
        <v>0.5931333303451538</v>
      </c>
      <c r="G36" s="38">
        <v>0.461548388004303</v>
      </c>
      <c r="H36" s="38">
        <v>0.37310001254081726</v>
      </c>
      <c r="I36" s="38">
        <v>0.4335806369781494</v>
      </c>
      <c r="J36" s="38">
        <v>0.4812903106212616</v>
      </c>
      <c r="K36" s="38">
        <v>0.3996666669845581</v>
      </c>
      <c r="L36" s="38">
        <v>0.3104838728904724</v>
      </c>
      <c r="M36" s="38">
        <v>0.3702999949455261</v>
      </c>
      <c r="N36" s="38">
        <v>0.2739354968070984</v>
      </c>
      <c r="O36" s="38">
        <v>0.24919235706329346</v>
      </c>
      <c r="P36" s="38">
        <v>0.2664766311645508</v>
      </c>
      <c r="Q36" s="38">
        <v>0.40109777450561523</v>
      </c>
      <c r="R36" s="38">
        <v>0.31851932406425476</v>
      </c>
      <c r="S36" s="38">
        <v>0.3637286126613617</v>
      </c>
      <c r="T36" s="38">
        <v>0.4251110553741455</v>
      </c>
      <c r="U36" s="38">
        <v>0.5060979723930359</v>
      </c>
      <c r="V36" s="38">
        <v>0.3616299331188202</v>
      </c>
      <c r="W36" s="38">
        <v>0.4219059348106384</v>
      </c>
      <c r="X36" s="38">
        <v>0.3996737599372864</v>
      </c>
      <c r="Y36" s="38">
        <v>0.4388056993484497</v>
      </c>
      <c r="Z36" s="38">
        <v>0.3097366392612457</v>
      </c>
      <c r="AA36" s="38">
        <v>0.363789439201355</v>
      </c>
      <c r="AB36" s="38">
        <v>0.46034106612205505</v>
      </c>
      <c r="AC36" s="38">
        <v>0.41595667600631714</v>
      </c>
      <c r="AD36" s="38">
        <v>0.5281840562820435</v>
      </c>
      <c r="AE36" s="38">
        <v>0.43986204266548157</v>
      </c>
      <c r="AF36" s="38">
        <v>0.4484213888645172</v>
      </c>
      <c r="AG36" s="38">
        <v>0.43432021141052246</v>
      </c>
      <c r="AH36" s="38">
        <v>0.3544559180736542</v>
      </c>
      <c r="AI36" s="38">
        <v>0.5488905906677246</v>
      </c>
      <c r="AJ36" s="38">
        <v>0.7861617803573608</v>
      </c>
      <c r="AK36" s="38">
        <v>0.48777419328689575</v>
      </c>
      <c r="AL36" s="38">
        <v>0.3412792980670929</v>
      </c>
      <c r="AM36" s="38">
        <v>0.5045808553695679</v>
      </c>
      <c r="AN36" s="38">
        <v>0.5165707468986511</v>
      </c>
      <c r="AO36" s="38">
        <v>0.3876061737537384</v>
      </c>
      <c r="AP36" s="38">
        <v>0.3832111954689026</v>
      </c>
      <c r="AQ36" s="38">
        <v>0.3420851528644562</v>
      </c>
      <c r="AR36" s="38">
        <v>0.2568897306919098</v>
      </c>
      <c r="AS36" s="38">
        <v>0.2837572991847992</v>
      </c>
      <c r="AT36" s="38">
        <v>0.4685806334018707</v>
      </c>
      <c r="AU36" s="38">
        <v>0.2245618999004364</v>
      </c>
      <c r="AV36" s="38">
        <v>0.3571639657020569</v>
      </c>
      <c r="AW36" s="49">
        <v>0.4999687969684601</v>
      </c>
      <c r="AX36" s="49">
        <v>0.37440168857574463</v>
      </c>
      <c r="AY36" s="49">
        <v>0.36706259846687317</v>
      </c>
      <c r="AZ36" s="49">
        <v>0.368247389793396</v>
      </c>
      <c r="BA36" s="49">
        <v>0.41492530703544617</v>
      </c>
      <c r="BB36" s="49">
        <v>0.42505979537963867</v>
      </c>
      <c r="BC36" s="49">
        <v>0.3670231103897095</v>
      </c>
      <c r="BD36" s="49">
        <v>0.34301310777664185</v>
      </c>
      <c r="BE36" s="49">
        <v>0.3463658094406128</v>
      </c>
      <c r="BF36" s="49">
        <v>0.4090808033943176</v>
      </c>
      <c r="BG36" s="49">
        <v>0.3813498914241791</v>
      </c>
      <c r="BH36" s="49">
        <v>0.5036339163780212</v>
      </c>
      <c r="BI36" s="49">
        <v>0.5020660758018494</v>
      </c>
      <c r="BJ36" s="49">
        <v>0.3610526919364929</v>
      </c>
      <c r="BK36" s="50"/>
    </row>
    <row r="37" spans="2:62" ht="10.5">
      <c r="B37" t="s">
        <v>51</v>
      </c>
      <c r="C37" s="30">
        <f aca="true" t="shared" si="6" ref="C37:AH37">+(C42-C41)/C12*1000</f>
        <v>-100.45156171244959</v>
      </c>
      <c r="D37" s="30">
        <f t="shared" si="6"/>
        <v>218.75</v>
      </c>
      <c r="E37" s="30">
        <f t="shared" si="6"/>
        <v>206.51638892389113</v>
      </c>
      <c r="F37" s="30">
        <f t="shared" si="6"/>
        <v>-225</v>
      </c>
      <c r="G37" s="30">
        <f t="shared" si="6"/>
        <v>-121.83896956905242</v>
      </c>
      <c r="H37" s="30">
        <f t="shared" si="6"/>
        <v>73.63332112630208</v>
      </c>
      <c r="I37" s="30">
        <f t="shared" si="6"/>
        <v>95.00023626512098</v>
      </c>
      <c r="J37" s="30">
        <f t="shared" si="6"/>
        <v>156.1609083606351</v>
      </c>
      <c r="K37" s="30">
        <f t="shared" si="6"/>
        <v>-30.199686686197918</v>
      </c>
      <c r="L37" s="30">
        <f t="shared" si="6"/>
        <v>184.51616840977823</v>
      </c>
      <c r="M37" s="30">
        <f t="shared" si="6"/>
        <v>-196.06679280598956</v>
      </c>
      <c r="N37" s="30">
        <f t="shared" si="6"/>
        <v>-19.483996975806452</v>
      </c>
      <c r="O37" s="30">
        <f t="shared" si="6"/>
        <v>265.61318674395164</v>
      </c>
      <c r="P37" s="30">
        <f t="shared" si="6"/>
        <v>177.6207233297414</v>
      </c>
      <c r="Q37" s="30">
        <f t="shared" si="6"/>
        <v>45.483496881300404</v>
      </c>
      <c r="R37" s="30">
        <f t="shared" si="6"/>
        <v>-34.599812825520836</v>
      </c>
      <c r="S37" s="30">
        <f t="shared" si="6"/>
        <v>-131.38703377016128</v>
      </c>
      <c r="T37" s="30">
        <f t="shared" si="6"/>
        <v>-100.60017903645833</v>
      </c>
      <c r="U37" s="30">
        <f t="shared" si="6"/>
        <v>-9.9029541015625</v>
      </c>
      <c r="V37" s="30">
        <f t="shared" si="6"/>
        <v>83.22537329889113</v>
      </c>
      <c r="W37" s="30">
        <f t="shared" si="6"/>
        <v>75.10019938151041</v>
      </c>
      <c r="X37" s="30">
        <f t="shared" si="6"/>
        <v>-87.99989761844758</v>
      </c>
      <c r="Y37" s="30">
        <f t="shared" si="6"/>
        <v>-101.80002848307292</v>
      </c>
      <c r="Z37" s="30">
        <f t="shared" si="6"/>
        <v>-55.80631379158267</v>
      </c>
      <c r="AA37" s="30">
        <f t="shared" si="6"/>
        <v>-78.74224262852822</v>
      </c>
      <c r="AB37" s="30">
        <f t="shared" si="6"/>
        <v>-26.107243129185267</v>
      </c>
      <c r="AC37" s="30">
        <f t="shared" si="6"/>
        <v>321.67742329259073</v>
      </c>
      <c r="AD37" s="30">
        <f t="shared" si="6"/>
        <v>-156.13301595052084</v>
      </c>
      <c r="AE37" s="30">
        <f t="shared" si="6"/>
        <v>12.387183404737902</v>
      </c>
      <c r="AF37" s="30">
        <f t="shared" si="6"/>
        <v>-7.833353678385417</v>
      </c>
      <c r="AG37" s="30">
        <f t="shared" si="6"/>
        <v>238.03218718497985</v>
      </c>
      <c r="AH37" s="30">
        <f t="shared" si="6"/>
        <v>355.70969120148686</v>
      </c>
      <c r="AI37" s="30">
        <f aca="true" t="shared" si="7" ref="AI37:BJ37">+(AI42-AI41)/AI12*1000</f>
        <v>-159.9334716796875</v>
      </c>
      <c r="AJ37" s="30">
        <f t="shared" si="7"/>
        <v>-127.61294457220262</v>
      </c>
      <c r="AK37" s="30">
        <f t="shared" si="7"/>
        <v>-138.46638997395831</v>
      </c>
      <c r="AL37" s="30">
        <f t="shared" si="7"/>
        <v>-11.838851436491936</v>
      </c>
      <c r="AM37" s="30">
        <f t="shared" si="7"/>
        <v>-240.58089717741933</v>
      </c>
      <c r="AN37" s="30">
        <f t="shared" si="7"/>
        <v>87.35711233956474</v>
      </c>
      <c r="AO37" s="30">
        <f t="shared" si="7"/>
        <v>527.6454802482359</v>
      </c>
      <c r="AP37" s="30">
        <f t="shared" si="7"/>
        <v>288.63321940104163</v>
      </c>
      <c r="AQ37" s="30">
        <f t="shared" si="7"/>
        <v>-180.64511206842238</v>
      </c>
      <c r="AR37" s="30">
        <f t="shared" si="7"/>
        <v>57.266743977864586</v>
      </c>
      <c r="AS37" s="30">
        <f t="shared" si="7"/>
        <v>43.29016900831653</v>
      </c>
      <c r="AT37" s="30">
        <f t="shared" si="7"/>
        <v>56.41937255859375</v>
      </c>
      <c r="AU37" s="30">
        <f t="shared" si="7"/>
        <v>-66.3617451985677</v>
      </c>
      <c r="AV37" s="30">
        <f t="shared" si="7"/>
        <v>221.008546890751</v>
      </c>
      <c r="AW37" s="35">
        <f t="shared" si="7"/>
        <v>-202.1270751953125</v>
      </c>
      <c r="AX37" s="35">
        <f t="shared" si="7"/>
        <v>-37.29666433026714</v>
      </c>
      <c r="AY37" s="35">
        <f t="shared" si="7"/>
        <v>-96.78723735194053</v>
      </c>
      <c r="AZ37" s="35">
        <f t="shared" si="7"/>
        <v>151.37154715401786</v>
      </c>
      <c r="BA37" s="35">
        <f t="shared" si="7"/>
        <v>56.73857658140121</v>
      </c>
      <c r="BB37" s="35">
        <f t="shared" si="7"/>
        <v>-190.0299072265625</v>
      </c>
      <c r="BC37" s="35">
        <f t="shared" si="7"/>
        <v>-80.55483910345262</v>
      </c>
      <c r="BD37" s="35">
        <f t="shared" si="7"/>
        <v>-0.9933471679687499</v>
      </c>
      <c r="BE37" s="35">
        <f t="shared" si="7"/>
        <v>164.33223601310485</v>
      </c>
      <c r="BF37" s="35">
        <f t="shared" si="7"/>
        <v>215.06131079889113</v>
      </c>
      <c r="BG37" s="35">
        <f t="shared" si="7"/>
        <v>-100.77667236328125</v>
      </c>
      <c r="BH37" s="35">
        <f t="shared" si="7"/>
        <v>-2.2742978988155245</v>
      </c>
      <c r="BI37" s="35">
        <f t="shared" si="7"/>
        <v>-210.99319458007812</v>
      </c>
      <c r="BJ37" s="35">
        <f t="shared" si="7"/>
        <v>-33.158086961315526</v>
      </c>
    </row>
    <row r="38" spans="1:63" ht="10.5">
      <c r="A38" t="s">
        <v>52</v>
      </c>
      <c r="B38" t="s">
        <v>53</v>
      </c>
      <c r="C38" s="48">
        <v>8.4135160446167</v>
      </c>
      <c r="D38" s="48">
        <v>8.525464057922363</v>
      </c>
      <c r="E38" s="38">
        <v>8.601677894592285</v>
      </c>
      <c r="F38" s="38">
        <v>8.838033676147461</v>
      </c>
      <c r="G38" s="38">
        <v>9.041742324829102</v>
      </c>
      <c r="H38" s="38">
        <v>9.170166969299316</v>
      </c>
      <c r="I38" s="38">
        <v>9.19167709350586</v>
      </c>
      <c r="J38" s="38">
        <v>9.41145133972168</v>
      </c>
      <c r="K38" s="38">
        <v>8.925833702087402</v>
      </c>
      <c r="L38" s="38">
        <v>9.107612609863281</v>
      </c>
      <c r="M38" s="38">
        <v>8.945533752441406</v>
      </c>
      <c r="N38" s="38">
        <v>9.01093578338623</v>
      </c>
      <c r="O38" s="38">
        <v>8.704999923706055</v>
      </c>
      <c r="P38" s="38">
        <v>8.837516784667969</v>
      </c>
      <c r="Q38" s="38">
        <v>9.024032592773438</v>
      </c>
      <c r="R38" s="38">
        <v>9.125900268554688</v>
      </c>
      <c r="S38" s="38">
        <v>9.17941951751709</v>
      </c>
      <c r="T38" s="38">
        <v>9.321800231933594</v>
      </c>
      <c r="U38" s="38">
        <v>9.357451438903809</v>
      </c>
      <c r="V38" s="38">
        <v>9.32661247253418</v>
      </c>
      <c r="W38" s="38">
        <v>9.015466690063477</v>
      </c>
      <c r="X38" s="38">
        <v>9.09683895111084</v>
      </c>
      <c r="Y38" s="38">
        <v>9.055132865905762</v>
      </c>
      <c r="Z38" s="38">
        <v>9.205548286437988</v>
      </c>
      <c r="AA38" s="38">
        <v>8.812578201293945</v>
      </c>
      <c r="AB38" s="38">
        <v>8.86142349243164</v>
      </c>
      <c r="AC38" s="38">
        <v>8.99359130859375</v>
      </c>
      <c r="AD38" s="38">
        <v>9.127575874328613</v>
      </c>
      <c r="AE38" s="38">
        <v>9.278325080871582</v>
      </c>
      <c r="AF38" s="38">
        <v>9.37260913848877</v>
      </c>
      <c r="AG38" s="38">
        <v>9.533794403076172</v>
      </c>
      <c r="AH38" s="38">
        <v>9.53711986541748</v>
      </c>
      <c r="AI38" s="38">
        <v>8.915146827697754</v>
      </c>
      <c r="AJ38" s="38">
        <v>9.036168098449707</v>
      </c>
      <c r="AK38" s="38">
        <v>9.115060806274414</v>
      </c>
      <c r="AL38" s="38">
        <v>9.295512199401855</v>
      </c>
      <c r="AM38" s="38">
        <v>8.726727485656738</v>
      </c>
      <c r="AN38" s="38">
        <v>8.835997581481934</v>
      </c>
      <c r="AO38" s="38">
        <v>9.129446983337402</v>
      </c>
      <c r="AP38" s="38">
        <v>9.139671325683594</v>
      </c>
      <c r="AQ38" s="38">
        <v>9.312341690063477</v>
      </c>
      <c r="AR38" s="38">
        <v>9.439579010009766</v>
      </c>
      <c r="AS38" s="38">
        <v>9.58326530456543</v>
      </c>
      <c r="AT38" s="38">
        <v>9.585000038146973</v>
      </c>
      <c r="AU38" s="38">
        <v>9.241299629211426</v>
      </c>
      <c r="AV38" s="38">
        <v>9.382774353027344</v>
      </c>
      <c r="AW38" s="49">
        <v>9.242650032043457</v>
      </c>
      <c r="AX38" s="49">
        <v>9.38253116607666</v>
      </c>
      <c r="AY38" s="49">
        <v>8.897920608520508</v>
      </c>
      <c r="AZ38" s="49">
        <v>9.054317474365234</v>
      </c>
      <c r="BA38" s="49">
        <v>9.19978141784668</v>
      </c>
      <c r="BB38" s="49">
        <v>9.316471099853516</v>
      </c>
      <c r="BC38" s="49">
        <v>9.448691368103027</v>
      </c>
      <c r="BD38" s="49">
        <v>9.556159019470215</v>
      </c>
      <c r="BE38" s="49">
        <v>9.664033889770508</v>
      </c>
      <c r="BF38" s="49">
        <v>9.706049919128418</v>
      </c>
      <c r="BG38" s="49">
        <v>9.277344703674316</v>
      </c>
      <c r="BH38" s="49">
        <v>9.380763053894043</v>
      </c>
      <c r="BI38" s="49">
        <v>9.357620239257812</v>
      </c>
      <c r="BJ38" s="49">
        <v>9.484439849853516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157.20700073242188</v>
      </c>
      <c r="D41" s="54">
        <v>151.08200073242188</v>
      </c>
      <c r="E41" s="28">
        <v>144.67999267578125</v>
      </c>
      <c r="F41" s="28">
        <v>151.42999267578125</v>
      </c>
      <c r="G41" s="28">
        <v>155.20700073242188</v>
      </c>
      <c r="H41" s="28">
        <v>152.9980010986328</v>
      </c>
      <c r="I41" s="28">
        <v>150.05299377441406</v>
      </c>
      <c r="J41" s="28">
        <v>145.21200561523438</v>
      </c>
      <c r="K41" s="28">
        <v>146.1179962158203</v>
      </c>
      <c r="L41" s="28">
        <v>140.3979949951172</v>
      </c>
      <c r="M41" s="28">
        <v>146.27999877929688</v>
      </c>
      <c r="N41" s="28">
        <v>146.88400268554688</v>
      </c>
      <c r="O41" s="28">
        <v>138.64999389648438</v>
      </c>
      <c r="P41" s="28">
        <v>133.49899291992188</v>
      </c>
      <c r="Q41" s="28">
        <v>132.08900451660156</v>
      </c>
      <c r="R41" s="28">
        <v>133.1269989013672</v>
      </c>
      <c r="S41" s="28">
        <v>137.1999969482422</v>
      </c>
      <c r="T41" s="28">
        <v>140.21800231933594</v>
      </c>
      <c r="U41" s="28">
        <v>140.52499389648438</v>
      </c>
      <c r="V41" s="28">
        <v>137.94500732421875</v>
      </c>
      <c r="W41" s="28">
        <v>135.69200134277344</v>
      </c>
      <c r="X41" s="28">
        <v>138.4199981689453</v>
      </c>
      <c r="Y41" s="28">
        <v>141.4739990234375</v>
      </c>
      <c r="Z41" s="28">
        <v>143.20399475097656</v>
      </c>
      <c r="AA41" s="28">
        <v>145.64500427246094</v>
      </c>
      <c r="AB41" s="28">
        <v>146.37600708007812</v>
      </c>
      <c r="AC41" s="28">
        <v>136.4040069580078</v>
      </c>
      <c r="AD41" s="28">
        <v>141.08799743652344</v>
      </c>
      <c r="AE41" s="28">
        <v>140.70399475097656</v>
      </c>
      <c r="AF41" s="28">
        <v>140.93899536132812</v>
      </c>
      <c r="AG41" s="28">
        <v>133.55999755859375</v>
      </c>
      <c r="AH41" s="28">
        <v>122.53299713134766</v>
      </c>
      <c r="AI41" s="28">
        <v>127.33100128173828</v>
      </c>
      <c r="AJ41" s="28">
        <v>131.28700256347656</v>
      </c>
      <c r="AK41" s="28">
        <v>135.4409942626953</v>
      </c>
      <c r="AL41" s="28">
        <v>135.80799865722656</v>
      </c>
      <c r="AM41" s="28">
        <v>143.26600646972656</v>
      </c>
      <c r="AN41" s="28">
        <v>140.82000732421875</v>
      </c>
      <c r="AO41" s="28">
        <v>124.46299743652344</v>
      </c>
      <c r="AP41" s="28">
        <v>115.80400085449219</v>
      </c>
      <c r="AQ41" s="28">
        <v>121.40399932861328</v>
      </c>
      <c r="AR41" s="28">
        <v>119.68599700927734</v>
      </c>
      <c r="AS41" s="28">
        <v>118.34400177001953</v>
      </c>
      <c r="AT41" s="28">
        <v>116.59500122070312</v>
      </c>
      <c r="AU41" s="28">
        <v>118.58585357666016</v>
      </c>
      <c r="AV41" s="28">
        <v>111.73458862304688</v>
      </c>
      <c r="AW41" s="55">
        <v>117.79840087890625</v>
      </c>
      <c r="AX41" s="55">
        <v>118.95459747314453</v>
      </c>
      <c r="AY41" s="55">
        <v>121.95500183105469</v>
      </c>
      <c r="AZ41" s="55">
        <v>117.71659851074219</v>
      </c>
      <c r="BA41" s="55">
        <v>115.95770263671875</v>
      </c>
      <c r="BB41" s="55">
        <v>121.65859985351562</v>
      </c>
      <c r="BC41" s="55">
        <v>124.15579986572266</v>
      </c>
      <c r="BD41" s="55">
        <v>124.18560028076172</v>
      </c>
      <c r="BE41" s="55">
        <v>119.09130096435547</v>
      </c>
      <c r="BF41" s="55">
        <v>112.42440032958984</v>
      </c>
      <c r="BG41" s="55">
        <v>115.44770050048828</v>
      </c>
      <c r="BH41" s="55">
        <v>115.51820373535156</v>
      </c>
      <c r="BI41" s="55">
        <v>121.8479995727539</v>
      </c>
      <c r="BJ41" s="55">
        <v>122.87590026855469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157.20700073242188</v>
      </c>
      <c r="E42" s="34">
        <f t="shared" si="8"/>
        <v>151.08200073242188</v>
      </c>
      <c r="F42" s="34">
        <f t="shared" si="8"/>
        <v>144.67999267578125</v>
      </c>
      <c r="G42" s="34">
        <f t="shared" si="8"/>
        <v>151.42999267578125</v>
      </c>
      <c r="H42" s="34">
        <f t="shared" si="8"/>
        <v>155.20700073242188</v>
      </c>
      <c r="I42" s="34">
        <f t="shared" si="8"/>
        <v>152.9980010986328</v>
      </c>
      <c r="J42" s="34">
        <f t="shared" si="8"/>
        <v>150.05299377441406</v>
      </c>
      <c r="K42" s="34">
        <f t="shared" si="8"/>
        <v>145.21200561523438</v>
      </c>
      <c r="L42" s="34">
        <f t="shared" si="8"/>
        <v>146.1179962158203</v>
      </c>
      <c r="M42" s="34">
        <f t="shared" si="8"/>
        <v>140.3979949951172</v>
      </c>
      <c r="N42" s="34">
        <f t="shared" si="8"/>
        <v>146.27999877929688</v>
      </c>
      <c r="O42" s="34">
        <f t="shared" si="8"/>
        <v>146.88400268554688</v>
      </c>
      <c r="P42" s="34">
        <f t="shared" si="8"/>
        <v>138.64999389648438</v>
      </c>
      <c r="Q42" s="34">
        <f t="shared" si="8"/>
        <v>133.49899291992188</v>
      </c>
      <c r="R42" s="34">
        <f t="shared" si="8"/>
        <v>132.08900451660156</v>
      </c>
      <c r="S42" s="34">
        <f t="shared" si="8"/>
        <v>133.1269989013672</v>
      </c>
      <c r="T42" s="34">
        <f t="shared" si="8"/>
        <v>137.1999969482422</v>
      </c>
      <c r="U42" s="34">
        <f t="shared" si="8"/>
        <v>140.21800231933594</v>
      </c>
      <c r="V42" s="34">
        <f t="shared" si="8"/>
        <v>140.52499389648438</v>
      </c>
      <c r="W42" s="34">
        <f t="shared" si="8"/>
        <v>137.94500732421875</v>
      </c>
      <c r="X42" s="34">
        <f t="shared" si="8"/>
        <v>135.69200134277344</v>
      </c>
      <c r="Y42" s="34">
        <f t="shared" si="8"/>
        <v>138.4199981689453</v>
      </c>
      <c r="Z42" s="34">
        <f t="shared" si="8"/>
        <v>141.4739990234375</v>
      </c>
      <c r="AA42" s="34">
        <f t="shared" si="8"/>
        <v>143.20399475097656</v>
      </c>
      <c r="AB42" s="34">
        <f t="shared" si="8"/>
        <v>145.64500427246094</v>
      </c>
      <c r="AC42" s="34">
        <f t="shared" si="8"/>
        <v>146.37600708007812</v>
      </c>
      <c r="AD42" s="34">
        <f t="shared" si="8"/>
        <v>136.4040069580078</v>
      </c>
      <c r="AE42" s="34">
        <f t="shared" si="8"/>
        <v>141.08799743652344</v>
      </c>
      <c r="AF42" s="34">
        <f t="shared" si="8"/>
        <v>140.70399475097656</v>
      </c>
      <c r="AG42" s="34">
        <f t="shared" si="8"/>
        <v>140.93899536132812</v>
      </c>
      <c r="AH42" s="34">
        <f t="shared" si="8"/>
        <v>133.55999755859375</v>
      </c>
      <c r="AI42" s="34">
        <f t="shared" si="8"/>
        <v>122.53299713134766</v>
      </c>
      <c r="AJ42" s="34">
        <f aca="true" t="shared" si="9" ref="AJ42:BJ42">AI41</f>
        <v>127.33100128173828</v>
      </c>
      <c r="AK42" s="34">
        <f t="shared" si="9"/>
        <v>131.28700256347656</v>
      </c>
      <c r="AL42" s="34">
        <f t="shared" si="9"/>
        <v>135.4409942626953</v>
      </c>
      <c r="AM42" s="34">
        <f t="shared" si="9"/>
        <v>135.80799865722656</v>
      </c>
      <c r="AN42" s="34">
        <f t="shared" si="9"/>
        <v>143.26600646972656</v>
      </c>
      <c r="AO42" s="34">
        <f t="shared" si="9"/>
        <v>140.82000732421875</v>
      </c>
      <c r="AP42" s="34">
        <f t="shared" si="9"/>
        <v>124.46299743652344</v>
      </c>
      <c r="AQ42" s="34">
        <f t="shared" si="9"/>
        <v>115.80400085449219</v>
      </c>
      <c r="AR42" s="34">
        <f t="shared" si="9"/>
        <v>121.40399932861328</v>
      </c>
      <c r="AS42" s="34">
        <f t="shared" si="9"/>
        <v>119.68599700927734</v>
      </c>
      <c r="AT42" s="34">
        <f t="shared" si="9"/>
        <v>118.34400177001953</v>
      </c>
      <c r="AU42" s="34">
        <f t="shared" si="9"/>
        <v>116.59500122070312</v>
      </c>
      <c r="AV42" s="34">
        <f t="shared" si="9"/>
        <v>118.58585357666016</v>
      </c>
      <c r="AW42" s="36">
        <f t="shared" si="9"/>
        <v>111.73458862304688</v>
      </c>
      <c r="AX42" s="36">
        <f t="shared" si="9"/>
        <v>117.79840087890625</v>
      </c>
      <c r="AY42" s="36">
        <f t="shared" si="9"/>
        <v>118.95459747314453</v>
      </c>
      <c r="AZ42" s="36">
        <f t="shared" si="9"/>
        <v>121.95500183105469</v>
      </c>
      <c r="BA42" s="36">
        <f t="shared" si="9"/>
        <v>117.71659851074219</v>
      </c>
      <c r="BB42" s="36">
        <f t="shared" si="9"/>
        <v>115.95770263671875</v>
      </c>
      <c r="BC42" s="36">
        <f t="shared" si="9"/>
        <v>121.65859985351562</v>
      </c>
      <c r="BD42" s="36">
        <f t="shared" si="9"/>
        <v>124.15579986572266</v>
      </c>
      <c r="BE42" s="36">
        <f t="shared" si="9"/>
        <v>124.18560028076172</v>
      </c>
      <c r="BF42" s="36">
        <f t="shared" si="9"/>
        <v>119.09130096435547</v>
      </c>
      <c r="BG42" s="36">
        <f t="shared" si="9"/>
        <v>112.42440032958984</v>
      </c>
      <c r="BH42" s="36">
        <f t="shared" si="9"/>
        <v>115.44770050048828</v>
      </c>
      <c r="BI42" s="36">
        <f t="shared" si="9"/>
        <v>115.51820373535156</v>
      </c>
      <c r="BJ42" s="36">
        <f t="shared" si="9"/>
        <v>121.8479995727539</v>
      </c>
    </row>
    <row r="43" spans="1:63" ht="10.5">
      <c r="A43" t="s">
        <v>58</v>
      </c>
      <c r="B43" t="s">
        <v>59</v>
      </c>
      <c r="C43" s="54">
        <v>54.284000396728516</v>
      </c>
      <c r="D43" s="54">
        <v>52.189998626708984</v>
      </c>
      <c r="E43" s="28">
        <v>55.553001403808594</v>
      </c>
      <c r="F43" s="28">
        <v>55.97200012207031</v>
      </c>
      <c r="G43" s="28">
        <v>52.999000549316406</v>
      </c>
      <c r="H43" s="28">
        <v>53.11899948120117</v>
      </c>
      <c r="I43" s="28">
        <v>51.487998962402344</v>
      </c>
      <c r="J43" s="28">
        <v>48.137001037597656</v>
      </c>
      <c r="K43" s="28">
        <v>52.38399887084961</v>
      </c>
      <c r="L43" s="28">
        <v>51.874000549316406</v>
      </c>
      <c r="M43" s="28">
        <v>57.70500183105469</v>
      </c>
      <c r="N43" s="28">
        <v>59.94300079345703</v>
      </c>
      <c r="O43" s="28">
        <v>71.31300354003906</v>
      </c>
      <c r="P43" s="28">
        <v>71.21700286865234</v>
      </c>
      <c r="Q43" s="28">
        <v>68.78800201416016</v>
      </c>
      <c r="R43" s="28">
        <v>68.28700256347656</v>
      </c>
      <c r="S43" s="28">
        <v>68.1989974975586</v>
      </c>
      <c r="T43" s="28">
        <v>68.25199890136719</v>
      </c>
      <c r="U43" s="28">
        <v>70.9020004272461</v>
      </c>
      <c r="V43" s="28">
        <v>70.28399658203125</v>
      </c>
      <c r="W43" s="28">
        <v>69.04299926757812</v>
      </c>
      <c r="X43" s="28">
        <v>65.05400085449219</v>
      </c>
      <c r="Y43" s="28">
        <v>70.18000030517578</v>
      </c>
      <c r="Z43" s="28">
        <v>74.39700317382812</v>
      </c>
      <c r="AA43" s="28">
        <v>76.51599884033203</v>
      </c>
      <c r="AB43" s="28">
        <v>82.9209976196289</v>
      </c>
      <c r="AC43" s="28">
        <v>77.25900268554688</v>
      </c>
      <c r="AD43" s="28">
        <v>76.72599792480469</v>
      </c>
      <c r="AE43" s="28">
        <v>77.56700134277344</v>
      </c>
      <c r="AF43" s="28">
        <v>76.68399810791016</v>
      </c>
      <c r="AG43" s="28">
        <v>73.2979965209961</v>
      </c>
      <c r="AH43" s="28">
        <v>68.61100006103516</v>
      </c>
      <c r="AI43" s="28">
        <v>68.81500244140625</v>
      </c>
      <c r="AJ43" s="28">
        <v>69.677001953125</v>
      </c>
      <c r="AK43" s="28">
        <v>69.8239974975586</v>
      </c>
      <c r="AL43" s="28">
        <v>72.5199966430664</v>
      </c>
      <c r="AM43" s="28">
        <v>78.88300323486328</v>
      </c>
      <c r="AN43" s="28">
        <v>84.80999755859375</v>
      </c>
      <c r="AO43" s="28">
        <v>85.08399963378906</v>
      </c>
      <c r="AP43" s="28">
        <v>91.66500091552734</v>
      </c>
      <c r="AQ43" s="28">
        <v>92.9010009765625</v>
      </c>
      <c r="AR43" s="28">
        <v>94.80799865722656</v>
      </c>
      <c r="AS43" s="28">
        <v>91.78600311279297</v>
      </c>
      <c r="AT43" s="28">
        <v>92.93900299072266</v>
      </c>
      <c r="AU43" s="28">
        <v>96.56471252441406</v>
      </c>
      <c r="AV43" s="28">
        <v>91.98816680908203</v>
      </c>
      <c r="AW43" s="55">
        <v>91.58055114746094</v>
      </c>
      <c r="AX43" s="55">
        <v>89.88214874267578</v>
      </c>
      <c r="AY43" s="55">
        <v>95.88410186767578</v>
      </c>
      <c r="AZ43" s="55">
        <v>97.97685241699219</v>
      </c>
      <c r="BA43" s="55">
        <v>97.52294921875</v>
      </c>
      <c r="BB43" s="55">
        <v>96.43672943115234</v>
      </c>
      <c r="BC43" s="55">
        <v>95.46723175048828</v>
      </c>
      <c r="BD43" s="55">
        <v>94.7620620727539</v>
      </c>
      <c r="BE43" s="55">
        <v>93.97244262695312</v>
      </c>
      <c r="BF43" s="55">
        <v>91.47122955322266</v>
      </c>
      <c r="BG43" s="55">
        <v>92.67003631591797</v>
      </c>
      <c r="BH43" s="55">
        <v>89.4063491821289</v>
      </c>
      <c r="BI43" s="55">
        <v>91.0784683227539</v>
      </c>
      <c r="BJ43" s="55">
        <v>90.55951690673828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54.284000396728516</v>
      </c>
      <c r="E44" s="34">
        <f t="shared" si="10"/>
        <v>52.189998626708984</v>
      </c>
      <c r="F44" s="34">
        <f t="shared" si="10"/>
        <v>55.553001403808594</v>
      </c>
      <c r="G44" s="34">
        <f t="shared" si="10"/>
        <v>55.97200012207031</v>
      </c>
      <c r="H44" s="34">
        <f t="shared" si="10"/>
        <v>52.999000549316406</v>
      </c>
      <c r="I44" s="34">
        <f t="shared" si="10"/>
        <v>53.11899948120117</v>
      </c>
      <c r="J44" s="34">
        <f t="shared" si="10"/>
        <v>51.487998962402344</v>
      </c>
      <c r="K44" s="34">
        <f t="shared" si="10"/>
        <v>48.137001037597656</v>
      </c>
      <c r="L44" s="34">
        <f t="shared" si="10"/>
        <v>52.38399887084961</v>
      </c>
      <c r="M44" s="34">
        <f t="shared" si="10"/>
        <v>51.874000549316406</v>
      </c>
      <c r="N44" s="34">
        <f t="shared" si="10"/>
        <v>57.70500183105469</v>
      </c>
      <c r="O44" s="34">
        <f t="shared" si="10"/>
        <v>59.94300079345703</v>
      </c>
      <c r="P44" s="34">
        <f t="shared" si="10"/>
        <v>71.31300354003906</v>
      </c>
      <c r="Q44" s="34">
        <f t="shared" si="10"/>
        <v>71.21700286865234</v>
      </c>
      <c r="R44" s="34">
        <f t="shared" si="10"/>
        <v>68.78800201416016</v>
      </c>
      <c r="S44" s="34">
        <f t="shared" si="10"/>
        <v>68.28700256347656</v>
      </c>
      <c r="T44" s="34">
        <f t="shared" si="10"/>
        <v>68.1989974975586</v>
      </c>
      <c r="U44" s="34">
        <f t="shared" si="10"/>
        <v>68.25199890136719</v>
      </c>
      <c r="V44" s="34">
        <f t="shared" si="10"/>
        <v>70.9020004272461</v>
      </c>
      <c r="W44" s="34">
        <f t="shared" si="10"/>
        <v>70.28399658203125</v>
      </c>
      <c r="X44" s="34">
        <f t="shared" si="10"/>
        <v>69.04299926757812</v>
      </c>
      <c r="Y44" s="34">
        <f t="shared" si="10"/>
        <v>65.05400085449219</v>
      </c>
      <c r="Z44" s="34">
        <f t="shared" si="10"/>
        <v>70.18000030517578</v>
      </c>
      <c r="AA44" s="34">
        <f t="shared" si="10"/>
        <v>74.39700317382812</v>
      </c>
      <c r="AB44" s="34">
        <f t="shared" si="10"/>
        <v>76.51599884033203</v>
      </c>
      <c r="AC44" s="34">
        <f t="shared" si="10"/>
        <v>82.9209976196289</v>
      </c>
      <c r="AD44" s="34">
        <f t="shared" si="10"/>
        <v>77.25900268554688</v>
      </c>
      <c r="AE44" s="34">
        <f t="shared" si="10"/>
        <v>76.72599792480469</v>
      </c>
      <c r="AF44" s="34">
        <f t="shared" si="10"/>
        <v>77.56700134277344</v>
      </c>
      <c r="AG44" s="34">
        <f t="shared" si="10"/>
        <v>76.68399810791016</v>
      </c>
      <c r="AH44" s="34">
        <f t="shared" si="10"/>
        <v>73.2979965209961</v>
      </c>
      <c r="AI44" s="34">
        <f t="shared" si="10"/>
        <v>68.61100006103516</v>
      </c>
      <c r="AJ44" s="34">
        <f aca="true" t="shared" si="11" ref="AJ44:BJ44">AI43</f>
        <v>68.81500244140625</v>
      </c>
      <c r="AK44" s="34">
        <f t="shared" si="11"/>
        <v>69.677001953125</v>
      </c>
      <c r="AL44" s="34">
        <f t="shared" si="11"/>
        <v>69.8239974975586</v>
      </c>
      <c r="AM44" s="34">
        <f t="shared" si="11"/>
        <v>72.5199966430664</v>
      </c>
      <c r="AN44" s="34">
        <f t="shared" si="11"/>
        <v>78.88300323486328</v>
      </c>
      <c r="AO44" s="34">
        <f t="shared" si="11"/>
        <v>84.80999755859375</v>
      </c>
      <c r="AP44" s="34">
        <f t="shared" si="11"/>
        <v>85.08399963378906</v>
      </c>
      <c r="AQ44" s="34">
        <f t="shared" si="11"/>
        <v>91.66500091552734</v>
      </c>
      <c r="AR44" s="34">
        <f t="shared" si="11"/>
        <v>92.9010009765625</v>
      </c>
      <c r="AS44" s="34">
        <f t="shared" si="11"/>
        <v>94.80799865722656</v>
      </c>
      <c r="AT44" s="34">
        <f t="shared" si="11"/>
        <v>91.78600311279297</v>
      </c>
      <c r="AU44" s="34">
        <f t="shared" si="11"/>
        <v>92.93900299072266</v>
      </c>
      <c r="AV44" s="34">
        <f t="shared" si="11"/>
        <v>96.56471252441406</v>
      </c>
      <c r="AW44" s="36">
        <f t="shared" si="11"/>
        <v>91.98816680908203</v>
      </c>
      <c r="AX44" s="36">
        <f t="shared" si="11"/>
        <v>91.58055114746094</v>
      </c>
      <c r="AY44" s="36">
        <f t="shared" si="11"/>
        <v>89.88214874267578</v>
      </c>
      <c r="AZ44" s="36">
        <f t="shared" si="11"/>
        <v>95.88410186767578</v>
      </c>
      <c r="BA44" s="36">
        <f t="shared" si="11"/>
        <v>97.97685241699219</v>
      </c>
      <c r="BB44" s="36">
        <f t="shared" si="11"/>
        <v>97.52294921875</v>
      </c>
      <c r="BC44" s="36">
        <f t="shared" si="11"/>
        <v>96.43672943115234</v>
      </c>
      <c r="BD44" s="36">
        <f t="shared" si="11"/>
        <v>95.46723175048828</v>
      </c>
      <c r="BE44" s="36">
        <f t="shared" si="11"/>
        <v>94.7620620727539</v>
      </c>
      <c r="BF44" s="36">
        <f t="shared" si="11"/>
        <v>93.97244262695312</v>
      </c>
      <c r="BG44" s="36">
        <f t="shared" si="11"/>
        <v>91.47122955322266</v>
      </c>
      <c r="BH44" s="36">
        <f t="shared" si="11"/>
        <v>92.67003631591797</v>
      </c>
      <c r="BI44" s="36">
        <f t="shared" si="11"/>
        <v>89.4063491821289</v>
      </c>
      <c r="BJ44" s="36">
        <f t="shared" si="11"/>
        <v>91.0784683227539</v>
      </c>
    </row>
    <row r="45" spans="1:63" ht="10.5">
      <c r="A45" t="s">
        <v>60</v>
      </c>
      <c r="B45" t="s">
        <v>61</v>
      </c>
      <c r="C45" s="54">
        <v>211.49099731445312</v>
      </c>
      <c r="D45" s="54">
        <v>203.27200317382812</v>
      </c>
      <c r="E45" s="28">
        <v>200.23300170898438</v>
      </c>
      <c r="F45" s="28">
        <v>207.40199279785156</v>
      </c>
      <c r="G45" s="28">
        <v>208.20599365234375</v>
      </c>
      <c r="H45" s="28">
        <v>206.11700439453125</v>
      </c>
      <c r="I45" s="28">
        <v>201.54100036621094</v>
      </c>
      <c r="J45" s="28">
        <v>193.3489990234375</v>
      </c>
      <c r="K45" s="28">
        <v>198.5019989013672</v>
      </c>
      <c r="L45" s="28">
        <v>192.27200317382812</v>
      </c>
      <c r="M45" s="28">
        <v>203.98500061035156</v>
      </c>
      <c r="N45" s="28">
        <v>206.82699584960938</v>
      </c>
      <c r="O45" s="28">
        <v>209.96299743652344</v>
      </c>
      <c r="P45" s="28">
        <v>204.71600341796875</v>
      </c>
      <c r="Q45" s="28">
        <v>200.8769989013672</v>
      </c>
      <c r="R45" s="28">
        <v>201.41400146484375</v>
      </c>
      <c r="S45" s="28">
        <v>205.3990020751953</v>
      </c>
      <c r="T45" s="28">
        <v>208.47000122070312</v>
      </c>
      <c r="U45" s="28">
        <v>211.427001953125</v>
      </c>
      <c r="V45" s="28">
        <v>208.22900390625</v>
      </c>
      <c r="W45" s="28">
        <v>204.73500061035156</v>
      </c>
      <c r="X45" s="28">
        <v>203.4739990234375</v>
      </c>
      <c r="Y45" s="28">
        <v>211.6540069580078</v>
      </c>
      <c r="Z45" s="28">
        <v>217.6009979248047</v>
      </c>
      <c r="AA45" s="28">
        <v>222.16099548339844</v>
      </c>
      <c r="AB45" s="28">
        <v>229.2969970703125</v>
      </c>
      <c r="AC45" s="28">
        <v>213.66299438476562</v>
      </c>
      <c r="AD45" s="28">
        <v>217.81399536132812</v>
      </c>
      <c r="AE45" s="28">
        <v>218.27099609375</v>
      </c>
      <c r="AF45" s="28">
        <v>217.6230010986328</v>
      </c>
      <c r="AG45" s="28">
        <v>206.85800170898438</v>
      </c>
      <c r="AH45" s="28">
        <v>191.1439971923828</v>
      </c>
      <c r="AI45" s="28">
        <v>196.14599609375</v>
      </c>
      <c r="AJ45" s="28">
        <v>200.96400451660156</v>
      </c>
      <c r="AK45" s="28">
        <v>205.26499938964844</v>
      </c>
      <c r="AL45" s="28">
        <v>208.3280029296875</v>
      </c>
      <c r="AM45" s="28">
        <v>222.1490020751953</v>
      </c>
      <c r="AN45" s="28">
        <v>225.6300048828125</v>
      </c>
      <c r="AO45" s="28">
        <v>209.5469970703125</v>
      </c>
      <c r="AP45" s="28">
        <v>207.468994140625</v>
      </c>
      <c r="AQ45" s="28">
        <v>214.30499267578125</v>
      </c>
      <c r="AR45" s="28">
        <v>214.49400329589844</v>
      </c>
      <c r="AS45" s="28">
        <v>210.1300048828125</v>
      </c>
      <c r="AT45" s="28">
        <v>209.53399658203125</v>
      </c>
      <c r="AU45" s="28">
        <v>215.15057373046875</v>
      </c>
      <c r="AV45" s="28">
        <v>203.72274780273438</v>
      </c>
      <c r="AW45" s="55">
        <v>209.37899780273438</v>
      </c>
      <c r="AX45" s="55">
        <v>208.83680725097656</v>
      </c>
      <c r="AY45" s="55">
        <v>217.83909606933594</v>
      </c>
      <c r="AZ45" s="55">
        <v>215.6934051513672</v>
      </c>
      <c r="BA45" s="55">
        <v>213.48060607910156</v>
      </c>
      <c r="BB45" s="55">
        <v>218.09539794921875</v>
      </c>
      <c r="BC45" s="55">
        <v>219.6230010986328</v>
      </c>
      <c r="BD45" s="55">
        <v>218.94760131835938</v>
      </c>
      <c r="BE45" s="55">
        <v>213.0637969970703</v>
      </c>
      <c r="BF45" s="55">
        <v>203.89559936523438</v>
      </c>
      <c r="BG45" s="55">
        <v>208.11770629882812</v>
      </c>
      <c r="BH45" s="55">
        <v>204.9246063232422</v>
      </c>
      <c r="BI45" s="55">
        <v>212.92649841308594</v>
      </c>
      <c r="BJ45" s="55">
        <v>213.4355010986328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211.49099731445312</v>
      </c>
      <c r="E46" s="34">
        <f t="shared" si="12"/>
        <v>203.27200317382812</v>
      </c>
      <c r="F46" s="34">
        <f t="shared" si="12"/>
        <v>200.23300170898438</v>
      </c>
      <c r="G46" s="34">
        <f t="shared" si="12"/>
        <v>207.40199279785156</v>
      </c>
      <c r="H46" s="34">
        <f t="shared" si="12"/>
        <v>208.20599365234375</v>
      </c>
      <c r="I46" s="34">
        <f t="shared" si="12"/>
        <v>206.11700439453125</v>
      </c>
      <c r="J46" s="34">
        <f t="shared" si="12"/>
        <v>201.54100036621094</v>
      </c>
      <c r="K46" s="34">
        <f t="shared" si="12"/>
        <v>193.3489990234375</v>
      </c>
      <c r="L46" s="34">
        <f t="shared" si="12"/>
        <v>198.5019989013672</v>
      </c>
      <c r="M46" s="34">
        <f t="shared" si="12"/>
        <v>192.27200317382812</v>
      </c>
      <c r="N46" s="34">
        <f t="shared" si="12"/>
        <v>203.98500061035156</v>
      </c>
      <c r="O46" s="34">
        <f t="shared" si="12"/>
        <v>206.82699584960938</v>
      </c>
      <c r="P46" s="34">
        <f t="shared" si="12"/>
        <v>209.96299743652344</v>
      </c>
      <c r="Q46" s="34">
        <f t="shared" si="12"/>
        <v>204.71600341796875</v>
      </c>
      <c r="R46" s="34">
        <f t="shared" si="12"/>
        <v>200.8769989013672</v>
      </c>
      <c r="S46" s="34">
        <f t="shared" si="12"/>
        <v>201.41400146484375</v>
      </c>
      <c r="T46" s="34">
        <f t="shared" si="12"/>
        <v>205.3990020751953</v>
      </c>
      <c r="U46" s="34">
        <f t="shared" si="12"/>
        <v>208.47000122070312</v>
      </c>
      <c r="V46" s="34">
        <f t="shared" si="12"/>
        <v>211.427001953125</v>
      </c>
      <c r="W46" s="34">
        <f t="shared" si="12"/>
        <v>208.22900390625</v>
      </c>
      <c r="X46" s="34">
        <f t="shared" si="12"/>
        <v>204.73500061035156</v>
      </c>
      <c r="Y46" s="34">
        <f t="shared" si="12"/>
        <v>203.4739990234375</v>
      </c>
      <c r="Z46" s="34">
        <f t="shared" si="12"/>
        <v>211.6540069580078</v>
      </c>
      <c r="AA46" s="34">
        <f t="shared" si="12"/>
        <v>217.6009979248047</v>
      </c>
      <c r="AB46" s="34">
        <f t="shared" si="12"/>
        <v>222.16099548339844</v>
      </c>
      <c r="AC46" s="34">
        <f t="shared" si="12"/>
        <v>229.2969970703125</v>
      </c>
      <c r="AD46" s="34">
        <f t="shared" si="12"/>
        <v>213.66299438476562</v>
      </c>
      <c r="AE46" s="34">
        <f t="shared" si="12"/>
        <v>217.81399536132812</v>
      </c>
      <c r="AF46" s="34">
        <f t="shared" si="12"/>
        <v>218.27099609375</v>
      </c>
      <c r="AG46" s="34">
        <f t="shared" si="12"/>
        <v>217.6230010986328</v>
      </c>
      <c r="AH46" s="34">
        <f t="shared" si="12"/>
        <v>206.85800170898438</v>
      </c>
      <c r="AI46" s="34">
        <f t="shared" si="12"/>
        <v>191.1439971923828</v>
      </c>
      <c r="AJ46" s="34">
        <f aca="true" t="shared" si="13" ref="AJ46:BJ46">AI45</f>
        <v>196.14599609375</v>
      </c>
      <c r="AK46" s="34">
        <f t="shared" si="13"/>
        <v>200.96400451660156</v>
      </c>
      <c r="AL46" s="34">
        <f t="shared" si="13"/>
        <v>205.26499938964844</v>
      </c>
      <c r="AM46" s="34">
        <f t="shared" si="13"/>
        <v>208.3280029296875</v>
      </c>
      <c r="AN46" s="34">
        <f t="shared" si="13"/>
        <v>222.1490020751953</v>
      </c>
      <c r="AO46" s="34">
        <f t="shared" si="13"/>
        <v>225.6300048828125</v>
      </c>
      <c r="AP46" s="34">
        <f t="shared" si="13"/>
        <v>209.5469970703125</v>
      </c>
      <c r="AQ46" s="34">
        <f t="shared" si="13"/>
        <v>207.468994140625</v>
      </c>
      <c r="AR46" s="34">
        <f t="shared" si="13"/>
        <v>214.30499267578125</v>
      </c>
      <c r="AS46" s="34">
        <f t="shared" si="13"/>
        <v>214.49400329589844</v>
      </c>
      <c r="AT46" s="34">
        <f t="shared" si="13"/>
        <v>210.1300048828125</v>
      </c>
      <c r="AU46" s="34">
        <f t="shared" si="13"/>
        <v>209.53399658203125</v>
      </c>
      <c r="AV46" s="34">
        <f t="shared" si="13"/>
        <v>215.15057373046875</v>
      </c>
      <c r="AW46" s="36">
        <f t="shared" si="13"/>
        <v>203.72274780273438</v>
      </c>
      <c r="AX46" s="36">
        <f t="shared" si="13"/>
        <v>209.37899780273438</v>
      </c>
      <c r="AY46" s="36">
        <f t="shared" si="13"/>
        <v>208.83680725097656</v>
      </c>
      <c r="AZ46" s="36">
        <f t="shared" si="13"/>
        <v>217.83909606933594</v>
      </c>
      <c r="BA46" s="36">
        <f t="shared" si="13"/>
        <v>215.6934051513672</v>
      </c>
      <c r="BB46" s="36">
        <f t="shared" si="13"/>
        <v>213.48060607910156</v>
      </c>
      <c r="BC46" s="36">
        <f t="shared" si="13"/>
        <v>218.09539794921875</v>
      </c>
      <c r="BD46" s="36">
        <f t="shared" si="13"/>
        <v>219.6230010986328</v>
      </c>
      <c r="BE46" s="36">
        <f t="shared" si="13"/>
        <v>218.94760131835938</v>
      </c>
      <c r="BF46" s="36">
        <f t="shared" si="13"/>
        <v>213.0637969970703</v>
      </c>
      <c r="BG46" s="36">
        <f t="shared" si="13"/>
        <v>203.89559936523438</v>
      </c>
      <c r="BH46" s="36">
        <f t="shared" si="13"/>
        <v>208.11770629882812</v>
      </c>
      <c r="BI46" s="36">
        <f t="shared" si="13"/>
        <v>204.9246063232422</v>
      </c>
      <c r="BJ46" s="36">
        <f t="shared" si="13"/>
        <v>212.92649841308594</v>
      </c>
    </row>
    <row r="47" spans="1:63" ht="10.5">
      <c r="A47" t="s">
        <v>62</v>
      </c>
      <c r="B47" t="s">
        <v>63</v>
      </c>
      <c r="C47" s="54">
        <v>19.243083953857422</v>
      </c>
      <c r="D47" s="54">
        <v>18.439699172973633</v>
      </c>
      <c r="E47" s="28">
        <v>17.564247131347656</v>
      </c>
      <c r="F47" s="28">
        <v>16.37015724182129</v>
      </c>
      <c r="G47" s="28">
        <v>16.747879028320312</v>
      </c>
      <c r="H47" s="28">
        <v>16.925209045410156</v>
      </c>
      <c r="I47" s="28">
        <v>16.645275115966797</v>
      </c>
      <c r="J47" s="28">
        <v>15.9436616897583</v>
      </c>
      <c r="K47" s="28">
        <v>16.26873207092285</v>
      </c>
      <c r="L47" s="28">
        <v>16.043502807617188</v>
      </c>
      <c r="M47" s="28">
        <v>15.694759368896484</v>
      </c>
      <c r="N47" s="28">
        <v>16.23360824584961</v>
      </c>
      <c r="O47" s="28">
        <v>16.87352180480957</v>
      </c>
      <c r="P47" s="28">
        <v>15.688796043395996</v>
      </c>
      <c r="Q47" s="28">
        <v>14.793718338012695</v>
      </c>
      <c r="R47" s="28">
        <v>14.474079132080078</v>
      </c>
      <c r="S47" s="28">
        <v>14.502768516540527</v>
      </c>
      <c r="T47" s="28">
        <v>14.71818733215332</v>
      </c>
      <c r="U47" s="28">
        <v>14.984635353088379</v>
      </c>
      <c r="V47" s="28">
        <v>15.067099571228027</v>
      </c>
      <c r="W47" s="28">
        <v>15.30092716217041</v>
      </c>
      <c r="X47" s="28">
        <v>14.916390419006348</v>
      </c>
      <c r="Y47" s="28">
        <v>15.286357879638672</v>
      </c>
      <c r="Z47" s="28">
        <v>15.368340492248535</v>
      </c>
      <c r="AA47" s="28">
        <v>16.249954223632812</v>
      </c>
      <c r="AB47" s="28">
        <v>16.43584632873535</v>
      </c>
      <c r="AC47" s="28">
        <v>16.275588989257812</v>
      </c>
      <c r="AD47" s="28">
        <v>14.944165229797363</v>
      </c>
      <c r="AE47" s="28">
        <v>15.206192970275879</v>
      </c>
      <c r="AF47" s="28">
        <v>15.01225471496582</v>
      </c>
      <c r="AG47" s="28">
        <v>14.783096313476562</v>
      </c>
      <c r="AH47" s="28">
        <v>14.004227638244629</v>
      </c>
      <c r="AI47" s="28">
        <v>13.744361877441406</v>
      </c>
      <c r="AJ47" s="28">
        <v>14.09126091003418</v>
      </c>
      <c r="AK47" s="28">
        <v>14.403305053710938</v>
      </c>
      <c r="AL47" s="28">
        <v>14.570579528808594</v>
      </c>
      <c r="AM47" s="28">
        <v>15.562305450439453</v>
      </c>
      <c r="AN47" s="28">
        <v>16.21390151977539</v>
      </c>
      <c r="AO47" s="28">
        <v>15.424811363220215</v>
      </c>
      <c r="AP47" s="28">
        <v>13.61788558959961</v>
      </c>
      <c r="AQ47" s="28">
        <v>12.435540199279785</v>
      </c>
      <c r="AR47" s="28">
        <v>12.861166954040527</v>
      </c>
      <c r="AS47" s="28">
        <v>12.489062309265137</v>
      </c>
      <c r="AT47" s="28">
        <v>12.346792221069336</v>
      </c>
      <c r="AU47" s="28">
        <v>12.616731643676758</v>
      </c>
      <c r="AV47" s="28">
        <v>12.638677597045898</v>
      </c>
      <c r="AW47" s="55">
        <v>22.04159927368164</v>
      </c>
      <c r="AX47" s="55">
        <v>22.31583023071289</v>
      </c>
      <c r="AY47" s="55">
        <v>23.47028923034668</v>
      </c>
      <c r="AZ47" s="55">
        <v>24.059139251708984</v>
      </c>
      <c r="BA47" s="55">
        <v>23.445499420166016</v>
      </c>
      <c r="BB47" s="55">
        <v>22.91431999206543</v>
      </c>
      <c r="BC47" s="55">
        <v>23.082069396972656</v>
      </c>
      <c r="BD47" s="55">
        <v>22.982349395751953</v>
      </c>
      <c r="BE47" s="55">
        <v>22.655920028686523</v>
      </c>
      <c r="BF47" s="55">
        <v>21.951650619506836</v>
      </c>
      <c r="BG47" s="55">
        <v>21.977800369262695</v>
      </c>
      <c r="BH47" s="55">
        <v>22.185590744018555</v>
      </c>
      <c r="BI47" s="55">
        <v>21.899219512939453</v>
      </c>
      <c r="BJ47" s="55">
        <v>22.45008087158203</v>
      </c>
      <c r="BK47" s="56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47</v>
      </c>
      <c r="B49" t="s">
        <v>48</v>
      </c>
      <c r="C49" s="48">
        <v>7.8701934814453125</v>
      </c>
      <c r="D49" s="48">
        <v>7.8002142906188965</v>
      </c>
      <c r="E49" s="38">
        <v>7.724387168884277</v>
      </c>
      <c r="F49" s="38">
        <v>8.160499572753906</v>
      </c>
      <c r="G49" s="38">
        <v>8.310806274414062</v>
      </c>
      <c r="H49" s="38">
        <v>8.293299674987793</v>
      </c>
      <c r="I49" s="38">
        <v>8.320484161376953</v>
      </c>
      <c r="J49" s="38">
        <v>8.354870796203613</v>
      </c>
      <c r="K49" s="38">
        <v>8.22760009765625</v>
      </c>
      <c r="L49" s="38">
        <v>8.253290176391602</v>
      </c>
      <c r="M49" s="38">
        <v>8.449832916259766</v>
      </c>
      <c r="N49" s="38">
        <v>8.54035472869873</v>
      </c>
      <c r="O49" s="38">
        <v>7.955806255340576</v>
      </c>
      <c r="P49" s="38">
        <v>7.979448318481445</v>
      </c>
      <c r="Q49" s="38">
        <v>8.101967811584473</v>
      </c>
      <c r="R49" s="38">
        <v>8.232600212097168</v>
      </c>
      <c r="S49" s="38">
        <v>8.447257995605469</v>
      </c>
      <c r="T49" s="38">
        <v>8.336166381835938</v>
      </c>
      <c r="U49" s="38">
        <v>8.369967460632324</v>
      </c>
      <c r="V49" s="38">
        <v>8.356870651245117</v>
      </c>
      <c r="W49" s="38">
        <v>7.992499828338623</v>
      </c>
      <c r="X49" s="38">
        <v>8.383580207824707</v>
      </c>
      <c r="Y49" s="38">
        <v>8.345499992370605</v>
      </c>
      <c r="Z49" s="38">
        <v>8.659419059753418</v>
      </c>
      <c r="AA49" s="38">
        <v>8.15687084197998</v>
      </c>
      <c r="AB49" s="38">
        <v>8.193857192993164</v>
      </c>
      <c r="AC49" s="38">
        <v>8.1187744140625</v>
      </c>
      <c r="AD49" s="38">
        <v>8.548800468444824</v>
      </c>
      <c r="AE49" s="38">
        <v>8.474515914916992</v>
      </c>
      <c r="AF49" s="38">
        <v>8.5892333984375</v>
      </c>
      <c r="AG49" s="38">
        <v>8.352226257324219</v>
      </c>
      <c r="AH49" s="38">
        <v>8.325613021850586</v>
      </c>
      <c r="AI49" s="38">
        <v>8.129433631896973</v>
      </c>
      <c r="AJ49" s="38">
        <v>7.953000068664551</v>
      </c>
      <c r="AK49" s="38">
        <v>8.467499732971191</v>
      </c>
      <c r="AL49" s="38">
        <v>8.503257751464844</v>
      </c>
      <c r="AM49" s="38">
        <v>8.185161590576172</v>
      </c>
      <c r="AN49" s="38">
        <v>7.969250202178955</v>
      </c>
      <c r="AO49" s="38">
        <v>7.75974178314209</v>
      </c>
      <c r="AP49" s="38">
        <v>7.945733547210693</v>
      </c>
      <c r="AQ49" s="38">
        <v>8.413742065429688</v>
      </c>
      <c r="AR49" s="38">
        <v>8.878199577331543</v>
      </c>
      <c r="AS49" s="38">
        <v>8.565903663635254</v>
      </c>
      <c r="AT49" s="38">
        <v>8.583999633789062</v>
      </c>
      <c r="AU49" s="38">
        <v>8.590621948242188</v>
      </c>
      <c r="AV49" s="38">
        <v>8.332472801208496</v>
      </c>
      <c r="AW49" s="49">
        <v>8.51415729522705</v>
      </c>
      <c r="AX49" s="49">
        <v>8.581485748291016</v>
      </c>
      <c r="AY49" s="49">
        <v>8.217464447021484</v>
      </c>
      <c r="AZ49" s="49">
        <v>8.083290100097656</v>
      </c>
      <c r="BA49" s="49">
        <v>8.22299861907959</v>
      </c>
      <c r="BB49" s="49">
        <v>8.518891334533691</v>
      </c>
      <c r="BC49" s="49">
        <v>8.573205947875977</v>
      </c>
      <c r="BD49" s="49">
        <v>8.630260467529297</v>
      </c>
      <c r="BE49" s="49">
        <v>8.565299987792969</v>
      </c>
      <c r="BF49" s="49">
        <v>8.499397277832031</v>
      </c>
      <c r="BG49" s="49">
        <v>8.449348449707031</v>
      </c>
      <c r="BH49" s="49">
        <v>8.380566596984863</v>
      </c>
      <c r="BI49" s="49">
        <v>8.593202590942383</v>
      </c>
      <c r="BJ49" s="49">
        <v>8.648872375488281</v>
      </c>
      <c r="BK49" s="50"/>
    </row>
    <row r="50" spans="1:63" ht="10.5">
      <c r="A50" s="1" t="s">
        <v>64</v>
      </c>
      <c r="B50" s="1" t="s">
        <v>65</v>
      </c>
      <c r="C50" s="48">
        <v>0.30396774411201477</v>
      </c>
      <c r="D50" s="48">
        <v>0.2647142708301544</v>
      </c>
      <c r="E50" s="38">
        <v>0.19667741656303406</v>
      </c>
      <c r="F50" s="38">
        <v>0.17463333904743195</v>
      </c>
      <c r="G50" s="38">
        <v>0.17622581124305725</v>
      </c>
      <c r="H50" s="38">
        <v>0.17946666479110718</v>
      </c>
      <c r="I50" s="38">
        <v>0.18593548238277435</v>
      </c>
      <c r="J50" s="38">
        <v>0.19396774470806122</v>
      </c>
      <c r="K50" s="38">
        <v>0.2116333395242691</v>
      </c>
      <c r="L50" s="38">
        <v>0.24945160746574402</v>
      </c>
      <c r="M50" s="38">
        <v>0.29499998688697815</v>
      </c>
      <c r="N50" s="38">
        <v>0.30732259154319763</v>
      </c>
      <c r="O50" s="38">
        <v>0.2939032316207886</v>
      </c>
      <c r="P50" s="38">
        <v>0.27865517139434814</v>
      </c>
      <c r="Q50" s="38">
        <v>0.22325806319713593</v>
      </c>
      <c r="R50" s="38">
        <v>0.20153333246707916</v>
      </c>
      <c r="S50" s="38">
        <v>0.20029032230377197</v>
      </c>
      <c r="T50" s="38">
        <v>0.1867000013589859</v>
      </c>
      <c r="U50" s="38">
        <v>0.1850000023841858</v>
      </c>
      <c r="V50" s="38">
        <v>0.18719354271888733</v>
      </c>
      <c r="W50" s="38">
        <v>0.2139333337545395</v>
      </c>
      <c r="X50" s="38">
        <v>0.2734193503856659</v>
      </c>
      <c r="Y50" s="38">
        <v>0.30746665596961975</v>
      </c>
      <c r="Z50" s="38">
        <v>0.3102903366088867</v>
      </c>
      <c r="AA50" s="38">
        <v>0.27454838156700134</v>
      </c>
      <c r="AB50" s="38">
        <v>0.27196428179740906</v>
      </c>
      <c r="AC50" s="38">
        <v>0.20841935276985168</v>
      </c>
      <c r="AD50" s="38">
        <v>0.1901666671037674</v>
      </c>
      <c r="AE50" s="38">
        <v>0.19464516639709473</v>
      </c>
      <c r="AF50" s="38">
        <v>0.2100333273410797</v>
      </c>
      <c r="AG50" s="38">
        <v>0.2006129026412964</v>
      </c>
      <c r="AH50" s="38">
        <v>0.19822581112384796</v>
      </c>
      <c r="AI50" s="38">
        <v>0.2580333352088928</v>
      </c>
      <c r="AJ50" s="38">
        <v>0.32754838466644287</v>
      </c>
      <c r="AK50" s="38">
        <v>0.35473334789276123</v>
      </c>
      <c r="AL50" s="38">
        <v>0.3519032299518585</v>
      </c>
      <c r="AM50" s="38">
        <v>0.35061290860176086</v>
      </c>
      <c r="AN50" s="38">
        <v>0.28435713052749634</v>
      </c>
      <c r="AO50" s="38">
        <v>0.2187741994857788</v>
      </c>
      <c r="AP50" s="38">
        <v>0.21396666765213013</v>
      </c>
      <c r="AQ50" s="38">
        <v>0.22009676694869995</v>
      </c>
      <c r="AR50" s="38">
        <v>0.2272000014781952</v>
      </c>
      <c r="AS50" s="38">
        <v>0.22529032826423645</v>
      </c>
      <c r="AT50" s="38">
        <v>0.2620644271373749</v>
      </c>
      <c r="AU50" s="38">
        <v>0.2167724072933197</v>
      </c>
      <c r="AV50" s="38">
        <v>0.2627139389514923</v>
      </c>
      <c r="AW50" s="49">
        <v>0.29816558957099915</v>
      </c>
      <c r="AX50" s="49">
        <v>0.29557880759239197</v>
      </c>
      <c r="AY50" s="49">
        <v>0.3000243008136749</v>
      </c>
      <c r="AZ50" s="49">
        <v>0.26393449306488037</v>
      </c>
      <c r="BA50" s="49">
        <v>0.21473489701747894</v>
      </c>
      <c r="BB50" s="49">
        <v>0.1921985000371933</v>
      </c>
      <c r="BC50" s="49">
        <v>0.18960030376911163</v>
      </c>
      <c r="BD50" s="49">
        <v>0.1866064965724945</v>
      </c>
      <c r="BE50" s="49">
        <v>0.188566192984581</v>
      </c>
      <c r="BF50" s="49">
        <v>0.188920795917511</v>
      </c>
      <c r="BG50" s="49">
        <v>0.2099349945783615</v>
      </c>
      <c r="BH50" s="49">
        <v>0.2608439028263092</v>
      </c>
      <c r="BI50" s="49">
        <v>0.3046709895133972</v>
      </c>
      <c r="BJ50" s="49">
        <v>0.30977189540863037</v>
      </c>
      <c r="BK50" s="50"/>
    </row>
    <row r="51" spans="1:63" ht="10.5">
      <c r="A51" s="1" t="s">
        <v>66</v>
      </c>
      <c r="B51" s="1" t="s">
        <v>67</v>
      </c>
      <c r="C51" s="48">
        <v>0.1537741869688034</v>
      </c>
      <c r="D51" s="48">
        <v>0.180928573012352</v>
      </c>
      <c r="E51" s="38">
        <v>0.18903225660324097</v>
      </c>
      <c r="F51" s="38">
        <v>0.18416665494441986</v>
      </c>
      <c r="G51" s="38">
        <v>0.18554839491844177</v>
      </c>
      <c r="H51" s="38">
        <v>0.18556666374206543</v>
      </c>
      <c r="I51" s="38">
        <v>0.1817096769809723</v>
      </c>
      <c r="J51" s="38">
        <v>0.19770967960357666</v>
      </c>
      <c r="K51" s="38">
        <v>0.2002333253622055</v>
      </c>
      <c r="L51" s="38">
        <v>0.20261290669441223</v>
      </c>
      <c r="M51" s="38">
        <v>0.2108333259820938</v>
      </c>
      <c r="N51" s="38">
        <v>0.21280644834041595</v>
      </c>
      <c r="O51" s="38">
        <v>0.18416129052639008</v>
      </c>
      <c r="P51" s="38">
        <v>0.17893104255199432</v>
      </c>
      <c r="Q51" s="38">
        <v>0.17480644583702087</v>
      </c>
      <c r="R51" s="38">
        <v>0.16189999878406525</v>
      </c>
      <c r="S51" s="38">
        <v>0.18054838478565216</v>
      </c>
      <c r="T51" s="38">
        <v>0.1812666654586792</v>
      </c>
      <c r="U51" s="38">
        <v>0.17506451904773712</v>
      </c>
      <c r="V51" s="38">
        <v>0.18709677457809448</v>
      </c>
      <c r="W51" s="38">
        <v>0.18519999086856842</v>
      </c>
      <c r="X51" s="38">
        <v>0.2033548355102539</v>
      </c>
      <c r="Y51" s="38">
        <v>0.20203332602977753</v>
      </c>
      <c r="Z51" s="38">
        <v>0.18564516305923462</v>
      </c>
      <c r="AA51" s="38">
        <v>0.1841290295124054</v>
      </c>
      <c r="AB51" s="38">
        <v>0.19785714149475098</v>
      </c>
      <c r="AC51" s="38">
        <v>0.1738709658384323</v>
      </c>
      <c r="AD51" s="38">
        <v>0.1823333352804184</v>
      </c>
      <c r="AE51" s="38">
        <v>0.18767741322517395</v>
      </c>
      <c r="AF51" s="38">
        <v>0.19013333320617676</v>
      </c>
      <c r="AG51" s="38">
        <v>0.20125806331634521</v>
      </c>
      <c r="AH51" s="38">
        <v>0.14725805819034576</v>
      </c>
      <c r="AI51" s="38">
        <v>0.1763666570186615</v>
      </c>
      <c r="AJ51" s="38">
        <v>0.2064838707447052</v>
      </c>
      <c r="AK51" s="38">
        <v>0.2052999883890152</v>
      </c>
      <c r="AL51" s="38">
        <v>0.203709676861763</v>
      </c>
      <c r="AM51" s="38">
        <v>0.17622581124305725</v>
      </c>
      <c r="AN51" s="38">
        <v>0.1884285807609558</v>
      </c>
      <c r="AO51" s="38">
        <v>0.1899999976158142</v>
      </c>
      <c r="AP51" s="38">
        <v>0.178766667842865</v>
      </c>
      <c r="AQ51" s="38">
        <v>0.19058065116405487</v>
      </c>
      <c r="AR51" s="38">
        <v>0.1861666589975357</v>
      </c>
      <c r="AS51" s="38">
        <v>0.16319355368614197</v>
      </c>
      <c r="AT51" s="38">
        <v>0.16200000047683716</v>
      </c>
      <c r="AU51" s="38">
        <v>0.1927410066127777</v>
      </c>
      <c r="AV51" s="38">
        <v>0.20129799842834473</v>
      </c>
      <c r="AW51" s="49">
        <v>0.2069500982761383</v>
      </c>
      <c r="AX51" s="49">
        <v>0.20270130038261414</v>
      </c>
      <c r="AY51" s="49">
        <v>0.17516830563545227</v>
      </c>
      <c r="AZ51" s="49">
        <v>0.17854459583759308</v>
      </c>
      <c r="BA51" s="49">
        <v>0.17689989507198334</v>
      </c>
      <c r="BB51" s="49">
        <v>0.18463310599327087</v>
      </c>
      <c r="BC51" s="49">
        <v>0.18692030012607574</v>
      </c>
      <c r="BD51" s="49">
        <v>0.18780909478664398</v>
      </c>
      <c r="BE51" s="49">
        <v>0.19383880496025085</v>
      </c>
      <c r="BF51" s="49">
        <v>0.19418840110301971</v>
      </c>
      <c r="BG51" s="49">
        <v>0.19429759681224823</v>
      </c>
      <c r="BH51" s="49">
        <v>0.2065661996603012</v>
      </c>
      <c r="BI51" s="49">
        <v>0.20678749680519104</v>
      </c>
      <c r="BJ51" s="49">
        <v>0.20248299837112427</v>
      </c>
      <c r="BK51" s="50"/>
    </row>
    <row r="52" spans="1:63" ht="10.5">
      <c r="A52" s="1" t="s">
        <v>68</v>
      </c>
      <c r="B52" s="1" t="s">
        <v>69</v>
      </c>
      <c r="C52" s="48">
        <v>0.33000001311302185</v>
      </c>
      <c r="D52" s="48">
        <v>0.5049999952316284</v>
      </c>
      <c r="E52" s="38">
        <v>0.44200000166893005</v>
      </c>
      <c r="F52" s="38">
        <v>0.5440000295639038</v>
      </c>
      <c r="G52" s="38">
        <v>0.578000009059906</v>
      </c>
      <c r="H52" s="38">
        <v>0.5180000066757202</v>
      </c>
      <c r="I52" s="38">
        <v>0.5569999814033508</v>
      </c>
      <c r="J52" s="38">
        <v>0.5440000295639038</v>
      </c>
      <c r="K52" s="38">
        <v>0.27000001072883606</v>
      </c>
      <c r="L52" s="38">
        <v>0.3779999911785126</v>
      </c>
      <c r="M52" s="38">
        <v>0.21699999272823334</v>
      </c>
      <c r="N52" s="38">
        <v>0.3580000102519989</v>
      </c>
      <c r="O52" s="38">
        <v>0.11999999731779099</v>
      </c>
      <c r="P52" s="38">
        <v>0.3409999907016754</v>
      </c>
      <c r="Q52" s="38">
        <v>0.5950000286102295</v>
      </c>
      <c r="R52" s="38">
        <v>0.45399999618530273</v>
      </c>
      <c r="S52" s="38">
        <v>0.4429999887943268</v>
      </c>
      <c r="T52" s="38">
        <v>0.31200000643730164</v>
      </c>
      <c r="U52" s="38">
        <v>0.33500000834465027</v>
      </c>
      <c r="V52" s="38">
        <v>0.3499999940395355</v>
      </c>
      <c r="W52" s="38">
        <v>0.3240000009536743</v>
      </c>
      <c r="X52" s="38">
        <v>0.5199999809265137</v>
      </c>
      <c r="Y52" s="38">
        <v>0.20200000703334808</v>
      </c>
      <c r="Z52" s="38">
        <v>0.328000009059906</v>
      </c>
      <c r="AA52" s="38">
        <v>0.296999990940094</v>
      </c>
      <c r="AB52" s="38">
        <v>0.49000000953674316</v>
      </c>
      <c r="AC52" s="38">
        <v>0.890999972820282</v>
      </c>
      <c r="AD52" s="38">
        <v>0.7639999985694885</v>
      </c>
      <c r="AE52" s="38">
        <v>0.5920000076293945</v>
      </c>
      <c r="AF52" s="38">
        <v>0.6740000247955322</v>
      </c>
      <c r="AG52" s="38">
        <v>0.531000018119812</v>
      </c>
      <c r="AH52" s="38">
        <v>0.6359999775886536</v>
      </c>
      <c r="AI52" s="38">
        <v>0.5950000286102295</v>
      </c>
      <c r="AJ52" s="38">
        <v>0.5740000009536743</v>
      </c>
      <c r="AK52" s="38">
        <v>0.5619999766349792</v>
      </c>
      <c r="AL52" s="38">
        <v>0.414000004529953</v>
      </c>
      <c r="AM52" s="38">
        <v>0.4169999957084656</v>
      </c>
      <c r="AN52" s="38">
        <v>0.4749999940395355</v>
      </c>
      <c r="AO52" s="38">
        <v>0.6100000143051147</v>
      </c>
      <c r="AP52" s="38">
        <v>0.4189999997615814</v>
      </c>
      <c r="AQ52" s="38">
        <v>0.6399999856948853</v>
      </c>
      <c r="AR52" s="38">
        <v>1.0119999647140503</v>
      </c>
      <c r="AS52" s="38">
        <v>0.5659999847412109</v>
      </c>
      <c r="AT52" s="38">
        <v>0.7450000047683716</v>
      </c>
      <c r="AU52" s="38">
        <v>0.6200000047683716</v>
      </c>
      <c r="AV52" s="38">
        <v>0.6449999809265137</v>
      </c>
      <c r="AW52" s="49">
        <v>0.4922502040863037</v>
      </c>
      <c r="AX52" s="49">
        <v>0.4854719936847687</v>
      </c>
      <c r="AY52" s="49">
        <v>0.38150039315223694</v>
      </c>
      <c r="AZ52" s="49">
        <v>0.5064129829406738</v>
      </c>
      <c r="BA52" s="49">
        <v>0.6582043170928955</v>
      </c>
      <c r="BB52" s="49">
        <v>0.666767418384552</v>
      </c>
      <c r="BC52" s="49">
        <v>0.6707348823547363</v>
      </c>
      <c r="BD52" s="49">
        <v>0.7045208811759949</v>
      </c>
      <c r="BE52" s="49">
        <v>0.6738631725311279</v>
      </c>
      <c r="BF52" s="49">
        <v>0.6691561937332153</v>
      </c>
      <c r="BG52" s="49">
        <v>0.6120344996452332</v>
      </c>
      <c r="BH52" s="49">
        <v>0.6230480074882507</v>
      </c>
      <c r="BI52" s="49">
        <v>0.4954414963722229</v>
      </c>
      <c r="BJ52" s="49">
        <v>0.5004549026489258</v>
      </c>
      <c r="BK52" s="50"/>
    </row>
    <row r="53" spans="1:63" ht="10.5">
      <c r="A53" s="1" t="s">
        <v>70</v>
      </c>
      <c r="B53" s="1" t="s">
        <v>71</v>
      </c>
      <c r="C53" s="38">
        <v>-0.05400000140070915</v>
      </c>
      <c r="D53" s="38">
        <v>0.13899999856948853</v>
      </c>
      <c r="E53" s="38">
        <v>0.05900000035762787</v>
      </c>
      <c r="F53" s="38">
        <v>0.13600000739097595</v>
      </c>
      <c r="G53" s="38">
        <v>0.1509999930858612</v>
      </c>
      <c r="H53" s="38">
        <v>0.08900000154972076</v>
      </c>
      <c r="I53" s="38">
        <v>0.12200000137090683</v>
      </c>
      <c r="J53" s="38">
        <v>0.09099999815225601</v>
      </c>
      <c r="K53" s="38">
        <v>-0.15700000524520874</v>
      </c>
      <c r="L53" s="38">
        <v>-0.032999999821186066</v>
      </c>
      <c r="M53" s="38">
        <v>-0.16599999368190765</v>
      </c>
      <c r="N53" s="38">
        <v>-0.04399999976158142</v>
      </c>
      <c r="O53" s="38">
        <v>-0.27900001406669617</v>
      </c>
      <c r="P53" s="38">
        <v>-0.0689999982714653</v>
      </c>
      <c r="Q53" s="38">
        <v>0.1679999977350235</v>
      </c>
      <c r="R53" s="38">
        <v>0.04500000178813934</v>
      </c>
      <c r="S53" s="38">
        <v>0.01600000075995922</v>
      </c>
      <c r="T53" s="38">
        <v>-0.10999999940395355</v>
      </c>
      <c r="U53" s="38">
        <v>-0.07699999958276749</v>
      </c>
      <c r="V53" s="38">
        <v>-0.05999999865889549</v>
      </c>
      <c r="W53" s="38">
        <v>-0.07599999755620956</v>
      </c>
      <c r="X53" s="38">
        <v>0.11599999666213989</v>
      </c>
      <c r="Y53" s="38">
        <v>-0.1979999989271164</v>
      </c>
      <c r="Z53" s="38">
        <v>-0.09099999815225601</v>
      </c>
      <c r="AA53" s="38">
        <v>-0.08299999684095383</v>
      </c>
      <c r="AB53" s="38">
        <v>0.08299999684095383</v>
      </c>
      <c r="AC53" s="38">
        <v>0.4860000014305115</v>
      </c>
      <c r="AD53" s="38">
        <v>0.32899999618530273</v>
      </c>
      <c r="AE53" s="38">
        <v>0.1770000010728836</v>
      </c>
      <c r="AF53" s="38">
        <v>0.24300000071525574</v>
      </c>
      <c r="AG53" s="38">
        <v>0.10499999672174454</v>
      </c>
      <c r="AH53" s="38">
        <v>0.20999999344348907</v>
      </c>
      <c r="AI53" s="38">
        <v>0.20399999618530273</v>
      </c>
      <c r="AJ53" s="38">
        <v>0.1850000023841858</v>
      </c>
      <c r="AK53" s="38">
        <v>0.1509999930858612</v>
      </c>
      <c r="AL53" s="38">
        <v>-0.012000000104308128</v>
      </c>
      <c r="AM53" s="38">
        <v>-0.014000000432133675</v>
      </c>
      <c r="AN53" s="38">
        <v>0.06499999761581421</v>
      </c>
      <c r="AO53" s="38">
        <v>0.1899999976158142</v>
      </c>
      <c r="AP53" s="38">
        <v>0.023000000044703484</v>
      </c>
      <c r="AQ53" s="38">
        <v>0.2029999941587448</v>
      </c>
      <c r="AR53" s="38">
        <v>0.5360000133514404</v>
      </c>
      <c r="AS53" s="38">
        <v>0.11299999803304672</v>
      </c>
      <c r="AT53" s="38">
        <v>0.28200000524520874</v>
      </c>
      <c r="AU53" s="38">
        <v>0.21899999678134918</v>
      </c>
      <c r="AV53" s="38">
        <v>0.24699999392032623</v>
      </c>
      <c r="AW53" s="49">
        <v>0.09337849915027618</v>
      </c>
      <c r="AX53" s="49">
        <v>0.09120350331068039</v>
      </c>
      <c r="AY53" s="49">
        <v>0.005529049783945084</v>
      </c>
      <c r="AZ53" s="49">
        <v>0.12718969583511353</v>
      </c>
      <c r="BA53" s="49">
        <v>0.2541019916534424</v>
      </c>
      <c r="BB53" s="49">
        <v>0.2493235021829605</v>
      </c>
      <c r="BC53" s="49">
        <v>0.2497846931219101</v>
      </c>
      <c r="BD53" s="49">
        <v>0.2826138138771057</v>
      </c>
      <c r="BE53" s="49">
        <v>0.2536003887653351</v>
      </c>
      <c r="BF53" s="49">
        <v>0.24837149679660797</v>
      </c>
      <c r="BG53" s="49">
        <v>0.20130600035190582</v>
      </c>
      <c r="BH53" s="49">
        <v>0.22241739928722382</v>
      </c>
      <c r="BI53" s="49">
        <v>0.09532160311937332</v>
      </c>
      <c r="BJ53" s="49">
        <v>0.10448750108480453</v>
      </c>
      <c r="BK53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7"/>
  <sheetViews>
    <sheetView workbookViewId="0" topLeftCell="A25">
      <pane xSplit="2" topLeftCell="AS1" activePane="topRight" state="frozen"/>
      <selection pane="topLeft" activeCell="AO1" sqref="AO1"/>
      <selection pane="topRight" activeCell="BB21" sqref="BB2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402</v>
      </c>
      <c r="C1" s="159" t="s">
        <v>817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799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7</v>
      </c>
      <c r="B4" t="s">
        <v>8</v>
      </c>
      <c r="C4" s="67">
        <v>10107.5625</v>
      </c>
      <c r="D4" s="67">
        <v>10123.9072265625</v>
      </c>
      <c r="E4" s="68">
        <v>10146.529296875</v>
      </c>
      <c r="F4" s="68">
        <v>10169.0888671875</v>
      </c>
      <c r="G4" s="68">
        <v>10209.0224609375</v>
      </c>
      <c r="H4" s="68">
        <v>10259.9892578125</v>
      </c>
      <c r="I4" s="68">
        <v>10354.13671875</v>
      </c>
      <c r="J4" s="68">
        <v>10403.0595703125</v>
      </c>
      <c r="K4" s="68">
        <v>10438.9033203125</v>
      </c>
      <c r="L4" s="68">
        <v>10439.640625</v>
      </c>
      <c r="M4" s="68">
        <v>10465.8515625</v>
      </c>
      <c r="N4" s="68">
        <v>10495.5078125</v>
      </c>
      <c r="O4" s="68">
        <v>10532.326171875</v>
      </c>
      <c r="P4" s="68">
        <v>10566.0810546875</v>
      </c>
      <c r="Q4" s="68">
        <v>10600.4921875</v>
      </c>
      <c r="R4" s="68">
        <v>10639.900390625</v>
      </c>
      <c r="S4" s="68">
        <v>10672.3662109375</v>
      </c>
      <c r="T4" s="68">
        <v>10702.2333984375</v>
      </c>
      <c r="U4" s="68">
        <v>10727.8408203125</v>
      </c>
      <c r="V4" s="68">
        <v>10753.751953125</v>
      </c>
      <c r="W4" s="68">
        <v>10778.3076171875</v>
      </c>
      <c r="X4" s="68">
        <v>10796.544921875</v>
      </c>
      <c r="Y4" s="68">
        <v>10822.111328125</v>
      </c>
      <c r="Z4" s="68">
        <v>10850.044921875</v>
      </c>
      <c r="AA4" s="68">
        <v>10883.9296875</v>
      </c>
      <c r="AB4" s="68">
        <v>10913.9072265625</v>
      </c>
      <c r="AC4" s="68">
        <v>10943.5625</v>
      </c>
      <c r="AD4" s="68">
        <v>10968.71875</v>
      </c>
      <c r="AE4" s="68">
        <v>11000.86328125</v>
      </c>
      <c r="AF4" s="68">
        <v>11035.818359375</v>
      </c>
      <c r="AG4" s="68">
        <v>11086.9033203125</v>
      </c>
      <c r="AH4" s="68">
        <v>11117.4921875</v>
      </c>
      <c r="AI4" s="68">
        <v>11140.9033203125</v>
      </c>
      <c r="AJ4" s="68">
        <v>11132.173828125</v>
      </c>
      <c r="AK4" s="68">
        <v>11159.9521484375</v>
      </c>
      <c r="AL4" s="68">
        <v>11199.2744140625</v>
      </c>
      <c r="AM4" s="68">
        <v>11277.5185546875</v>
      </c>
      <c r="AN4" s="68">
        <v>11319.396484375</v>
      </c>
      <c r="AO4" s="68">
        <v>11352.28515625</v>
      </c>
      <c r="AP4" s="68">
        <v>11367.6708984375</v>
      </c>
      <c r="AQ4" s="68">
        <v>11388.9677734375</v>
      </c>
      <c r="AR4" s="68">
        <v>11407.6611328125</v>
      </c>
      <c r="AS4" s="68">
        <v>11416.4091796875</v>
      </c>
      <c r="AT4" s="68">
        <v>11435.40234375</v>
      </c>
      <c r="AU4" s="68">
        <v>11457.298828125</v>
      </c>
      <c r="AV4" s="68">
        <v>11487.7001953125</v>
      </c>
      <c r="AW4" s="93">
        <v>11511.2001953125</v>
      </c>
      <c r="AX4" s="93">
        <v>11533.41015625</v>
      </c>
      <c r="AY4" s="93">
        <v>11551.919921875</v>
      </c>
      <c r="AZ4" s="93">
        <v>11573.330078125</v>
      </c>
      <c r="BA4" s="93">
        <v>11595.2197265625</v>
      </c>
      <c r="BB4" s="93">
        <v>11616.4404296875</v>
      </c>
      <c r="BC4" s="93">
        <v>11640.2001953125</v>
      </c>
      <c r="BD4" s="93">
        <v>11665.330078125</v>
      </c>
      <c r="BE4" s="93">
        <v>11693.83984375</v>
      </c>
      <c r="BF4" s="93">
        <v>11720.2001953125</v>
      </c>
      <c r="BG4" s="93">
        <v>11746.4404296875</v>
      </c>
      <c r="BH4" s="93">
        <v>11768.4599609375</v>
      </c>
      <c r="BI4" s="93">
        <v>11797.48046875</v>
      </c>
      <c r="BJ4" s="93">
        <v>11829.41015625</v>
      </c>
      <c r="BK4" s="94"/>
    </row>
    <row r="5" spans="1:63" ht="10.5">
      <c r="A5" t="s">
        <v>141</v>
      </c>
      <c r="B5" t="s">
        <v>142</v>
      </c>
      <c r="C5" s="65">
        <v>100.41526794433594</v>
      </c>
      <c r="D5" s="65">
        <v>100.36334228515625</v>
      </c>
      <c r="E5" s="66">
        <v>100.2339859008789</v>
      </c>
      <c r="F5" s="66">
        <v>99.68919372558594</v>
      </c>
      <c r="G5" s="66">
        <v>99.658447265625</v>
      </c>
      <c r="H5" s="66">
        <v>99.80375671386719</v>
      </c>
      <c r="I5" s="66">
        <v>100.2693862915039</v>
      </c>
      <c r="J5" s="66">
        <v>100.65861511230469</v>
      </c>
      <c r="K5" s="66">
        <v>101.11570739746094</v>
      </c>
      <c r="L5" s="66">
        <v>101.74755859375</v>
      </c>
      <c r="M5" s="66">
        <v>102.26020050048828</v>
      </c>
      <c r="N5" s="66">
        <v>102.76053619384766</v>
      </c>
      <c r="O5" s="66">
        <v>103.20216369628906</v>
      </c>
      <c r="P5" s="66">
        <v>103.7126693725586</v>
      </c>
      <c r="Q5" s="66">
        <v>104.24566650390625</v>
      </c>
      <c r="R5" s="66">
        <v>104.92024993896484</v>
      </c>
      <c r="S5" s="66">
        <v>105.40888214111328</v>
      </c>
      <c r="T5" s="66">
        <v>105.8306655883789</v>
      </c>
      <c r="U5" s="66">
        <v>106.0877914428711</v>
      </c>
      <c r="V5" s="66">
        <v>106.44923400878906</v>
      </c>
      <c r="W5" s="66">
        <v>106.81717681884766</v>
      </c>
      <c r="X5" s="66">
        <v>107.20222473144531</v>
      </c>
      <c r="Y5" s="66">
        <v>107.57524108886719</v>
      </c>
      <c r="Z5" s="66">
        <v>107.94683074951172</v>
      </c>
      <c r="AA5" s="66">
        <v>108.43000793457031</v>
      </c>
      <c r="AB5" s="66">
        <v>108.7139663696289</v>
      </c>
      <c r="AC5" s="66">
        <v>108.9117202758789</v>
      </c>
      <c r="AD5" s="66">
        <v>108.854736328125</v>
      </c>
      <c r="AE5" s="66">
        <v>109.00650024414062</v>
      </c>
      <c r="AF5" s="66">
        <v>109.1984634399414</v>
      </c>
      <c r="AG5" s="66">
        <v>109.21574401855469</v>
      </c>
      <c r="AH5" s="66">
        <v>109.64927673339844</v>
      </c>
      <c r="AI5" s="66">
        <v>110.2841796875</v>
      </c>
      <c r="AJ5" s="66">
        <v>111.52534484863281</v>
      </c>
      <c r="AK5" s="66">
        <v>112.2593002319336</v>
      </c>
      <c r="AL5" s="66">
        <v>112.89095306396484</v>
      </c>
      <c r="AM5" s="66">
        <v>113.30350494384766</v>
      </c>
      <c r="AN5" s="66">
        <v>113.8181381225586</v>
      </c>
      <c r="AO5" s="66">
        <v>114.31806182861328</v>
      </c>
      <c r="AP5" s="66">
        <v>114.82672119140625</v>
      </c>
      <c r="AQ5" s="66">
        <v>115.27963256835938</v>
      </c>
      <c r="AR5" s="66">
        <v>115.70024108886719</v>
      </c>
      <c r="AS5" s="66">
        <v>116.14187622070312</v>
      </c>
      <c r="AT5" s="66">
        <v>116.45790100097656</v>
      </c>
      <c r="AU5" s="66">
        <v>116.70162200927734</v>
      </c>
      <c r="AV5" s="66">
        <v>116.80435180664062</v>
      </c>
      <c r="AW5" s="97">
        <v>116.95502471923828</v>
      </c>
      <c r="AX5" s="97">
        <v>117.08492279052734</v>
      </c>
      <c r="AY5" s="97">
        <v>117.1424560546875</v>
      </c>
      <c r="AZ5" s="97">
        <v>117.26952362060547</v>
      </c>
      <c r="BA5" s="97">
        <v>117.41452026367188</v>
      </c>
      <c r="BB5" s="97">
        <v>117.52625274658203</v>
      </c>
      <c r="BC5" s="97">
        <v>117.74552154541016</v>
      </c>
      <c r="BD5" s="97">
        <v>118.02112579345703</v>
      </c>
      <c r="BE5" s="97">
        <v>118.41692352294922</v>
      </c>
      <c r="BF5" s="97">
        <v>118.75728607177734</v>
      </c>
      <c r="BG5" s="97">
        <v>119.10608673095703</v>
      </c>
      <c r="BH5" s="97">
        <v>119.50029754638672</v>
      </c>
      <c r="BI5" s="97">
        <v>119.8382339477539</v>
      </c>
      <c r="BJ5" s="97">
        <v>120.15686798095703</v>
      </c>
      <c r="BK5" s="98"/>
    </row>
    <row r="6" spans="1:63" ht="10.5">
      <c r="A6" t="s">
        <v>143</v>
      </c>
      <c r="B6" t="s">
        <v>144</v>
      </c>
      <c r="C6" s="67">
        <v>943.6445922851562</v>
      </c>
      <c r="D6" s="67">
        <v>801.4083862304688</v>
      </c>
      <c r="E6" s="68">
        <v>571.4268188476562</v>
      </c>
      <c r="F6" s="68">
        <v>344.0033264160156</v>
      </c>
      <c r="G6" s="68">
        <v>165.4014892578125</v>
      </c>
      <c r="H6" s="68">
        <v>40.39098358154297</v>
      </c>
      <c r="I6" s="68">
        <v>3.912978410720825</v>
      </c>
      <c r="J6" s="68">
        <v>4.699551105499268</v>
      </c>
      <c r="K6" s="68">
        <v>62.18332290649414</v>
      </c>
      <c r="L6" s="68">
        <v>260.5582580566406</v>
      </c>
      <c r="M6" s="68">
        <v>477.16229248046875</v>
      </c>
      <c r="N6" s="68">
        <v>784.5025634765625</v>
      </c>
      <c r="O6" s="68">
        <v>968.3406372070312</v>
      </c>
      <c r="P6" s="68">
        <v>766.3582763671875</v>
      </c>
      <c r="Q6" s="68">
        <v>494.6942443847656</v>
      </c>
      <c r="R6" s="68">
        <v>302.7227783203125</v>
      </c>
      <c r="S6" s="68">
        <v>107.2313003540039</v>
      </c>
      <c r="T6" s="68">
        <v>36.70735168457031</v>
      </c>
      <c r="U6" s="68">
        <v>7.417397975921631</v>
      </c>
      <c r="V6" s="68">
        <v>19.389705657958984</v>
      </c>
      <c r="W6" s="68">
        <v>46.57630920410156</v>
      </c>
      <c r="X6" s="68">
        <v>251.12887573242188</v>
      </c>
      <c r="Y6" s="68">
        <v>486.4713134765625</v>
      </c>
      <c r="Z6" s="68">
        <v>802.4431762695312</v>
      </c>
      <c r="AA6" s="68">
        <v>859.22314453125</v>
      </c>
      <c r="AB6" s="68">
        <v>676.377197265625</v>
      </c>
      <c r="AC6" s="68">
        <v>647.5693969726562</v>
      </c>
      <c r="AD6" s="68">
        <v>304.9548645019531</v>
      </c>
      <c r="AE6" s="68">
        <v>185.87823486328125</v>
      </c>
      <c r="AF6" s="68">
        <v>24.899038314819336</v>
      </c>
      <c r="AG6" s="68">
        <v>3.057732343673706</v>
      </c>
      <c r="AH6" s="68">
        <v>6.449816703796387</v>
      </c>
      <c r="AI6" s="68">
        <v>38.640594482421875</v>
      </c>
      <c r="AJ6" s="68">
        <v>235.67982482910156</v>
      </c>
      <c r="AK6" s="68">
        <v>466.4139099121094</v>
      </c>
      <c r="AL6" s="68">
        <v>865.7119140625</v>
      </c>
      <c r="AM6" s="68">
        <v>687.0475463867188</v>
      </c>
      <c r="AN6" s="68">
        <v>731.1091918945312</v>
      </c>
      <c r="AO6" s="68">
        <v>599.5562744140625</v>
      </c>
      <c r="AP6" s="68">
        <v>262</v>
      </c>
      <c r="AQ6" s="68">
        <v>134</v>
      </c>
      <c r="AR6" s="68">
        <v>19</v>
      </c>
      <c r="AS6" s="68">
        <v>3</v>
      </c>
      <c r="AT6" s="68">
        <v>8</v>
      </c>
      <c r="AU6" s="68">
        <v>82</v>
      </c>
      <c r="AV6" s="68">
        <v>309.39007568359375</v>
      </c>
      <c r="AW6" s="93">
        <v>532</v>
      </c>
      <c r="AX6" s="93">
        <v>804</v>
      </c>
      <c r="AY6" s="93">
        <v>897</v>
      </c>
      <c r="AZ6" s="93">
        <v>712</v>
      </c>
      <c r="BA6" s="93">
        <v>580</v>
      </c>
      <c r="BB6" s="93">
        <v>338</v>
      </c>
      <c r="BC6" s="93">
        <v>157</v>
      </c>
      <c r="BD6" s="93">
        <v>38</v>
      </c>
      <c r="BE6" s="93">
        <v>8</v>
      </c>
      <c r="BF6" s="93">
        <v>14</v>
      </c>
      <c r="BG6" s="93">
        <v>75</v>
      </c>
      <c r="BH6" s="93">
        <v>280</v>
      </c>
      <c r="BI6" s="93">
        <v>537</v>
      </c>
      <c r="BJ6" s="93">
        <v>815</v>
      </c>
      <c r="BK6" s="94"/>
    </row>
    <row r="7" spans="1:63" ht="10.5">
      <c r="A7" t="s">
        <v>403</v>
      </c>
      <c r="B7" t="s">
        <v>404</v>
      </c>
      <c r="C7" s="67">
        <v>4.975858688354492</v>
      </c>
      <c r="D7" s="67">
        <v>7.456145763397217</v>
      </c>
      <c r="E7" s="68">
        <v>23.790372848510742</v>
      </c>
      <c r="F7" s="68">
        <v>30.465211868286133</v>
      </c>
      <c r="G7" s="68">
        <v>110.4044418334961</v>
      </c>
      <c r="H7" s="68">
        <v>187.4875946044922</v>
      </c>
      <c r="I7" s="68">
        <v>336.2115478515625</v>
      </c>
      <c r="J7" s="68">
        <v>345.3688049316406</v>
      </c>
      <c r="K7" s="68">
        <v>156.40367126464844</v>
      </c>
      <c r="L7" s="68">
        <v>64.76314544677734</v>
      </c>
      <c r="M7" s="68">
        <v>20.658559799194336</v>
      </c>
      <c r="N7" s="68">
        <v>3.6729180812835693</v>
      </c>
      <c r="O7" s="68">
        <v>6.131913661956787</v>
      </c>
      <c r="P7" s="68">
        <v>5.9780755043029785</v>
      </c>
      <c r="Q7" s="68">
        <v>28.325286865234375</v>
      </c>
      <c r="R7" s="68">
        <v>28.66254997253418</v>
      </c>
      <c r="S7" s="68">
        <v>138.06036376953125</v>
      </c>
      <c r="T7" s="68">
        <v>207.73765563964844</v>
      </c>
      <c r="U7" s="68">
        <v>299.4425048828125</v>
      </c>
      <c r="V7" s="68">
        <v>252.29237365722656</v>
      </c>
      <c r="W7" s="68">
        <v>176.60543823242188</v>
      </c>
      <c r="X7" s="68">
        <v>67.4420166015625</v>
      </c>
      <c r="Y7" s="68">
        <v>16.640974044799805</v>
      </c>
      <c r="Z7" s="68">
        <v>4.572512626647949</v>
      </c>
      <c r="AA7" s="68">
        <v>9.49467658996582</v>
      </c>
      <c r="AB7" s="68">
        <v>7.184695243835449</v>
      </c>
      <c r="AC7" s="68">
        <v>11.84244155883789</v>
      </c>
      <c r="AD7" s="68">
        <v>23.766178131103516</v>
      </c>
      <c r="AE7" s="68">
        <v>81.86073303222656</v>
      </c>
      <c r="AF7" s="68">
        <v>249.94491577148438</v>
      </c>
      <c r="AG7" s="68">
        <v>366.6695861816406</v>
      </c>
      <c r="AH7" s="68">
        <v>350.8556823730469</v>
      </c>
      <c r="AI7" s="68">
        <v>214.6019744873047</v>
      </c>
      <c r="AJ7" s="68">
        <v>55.19315719604492</v>
      </c>
      <c r="AK7" s="68">
        <v>19.684207916259766</v>
      </c>
      <c r="AL7" s="68">
        <v>4.3740129470825195</v>
      </c>
      <c r="AM7" s="68">
        <v>12.746633529663086</v>
      </c>
      <c r="AN7" s="68">
        <v>4.83209228515625</v>
      </c>
      <c r="AO7" s="68">
        <v>17.994434356689453</v>
      </c>
      <c r="AP7" s="68">
        <v>57</v>
      </c>
      <c r="AQ7" s="68">
        <v>126</v>
      </c>
      <c r="AR7" s="68">
        <v>240</v>
      </c>
      <c r="AS7" s="68">
        <v>390</v>
      </c>
      <c r="AT7" s="68">
        <v>333</v>
      </c>
      <c r="AU7" s="68">
        <v>143</v>
      </c>
      <c r="AV7" s="68">
        <v>60</v>
      </c>
      <c r="AW7" s="93">
        <v>15</v>
      </c>
      <c r="AX7" s="93">
        <v>8</v>
      </c>
      <c r="AY7" s="93">
        <v>9</v>
      </c>
      <c r="AZ7" s="93">
        <v>8</v>
      </c>
      <c r="BA7" s="93">
        <v>18</v>
      </c>
      <c r="BB7" s="93">
        <v>31</v>
      </c>
      <c r="BC7" s="93">
        <v>99</v>
      </c>
      <c r="BD7" s="93">
        <v>216</v>
      </c>
      <c r="BE7" s="93">
        <v>326</v>
      </c>
      <c r="BF7" s="93">
        <v>295</v>
      </c>
      <c r="BG7" s="93">
        <v>159</v>
      </c>
      <c r="BH7" s="93">
        <v>54</v>
      </c>
      <c r="BI7" s="93">
        <v>16</v>
      </c>
      <c r="BJ7" s="93">
        <v>8</v>
      </c>
      <c r="BK7" s="94"/>
    </row>
    <row r="8" spans="1:63" ht="10.5">
      <c r="A8" t="s">
        <v>257</v>
      </c>
      <c r="B8" t="s">
        <v>258</v>
      </c>
      <c r="C8" s="54">
        <v>84.83236694335938</v>
      </c>
      <c r="D8" s="54">
        <v>84.83236694335938</v>
      </c>
      <c r="E8" s="28">
        <v>84.83236694335938</v>
      </c>
      <c r="F8" s="28">
        <v>84.81873321533203</v>
      </c>
      <c r="G8" s="28">
        <v>84.81873321533203</v>
      </c>
      <c r="H8" s="28">
        <v>84.81873321533203</v>
      </c>
      <c r="I8" s="28">
        <v>84.95790100097656</v>
      </c>
      <c r="J8" s="28">
        <v>84.95790100097656</v>
      </c>
      <c r="K8" s="28">
        <v>84.95790100097656</v>
      </c>
      <c r="L8" s="28">
        <v>85.32183074951172</v>
      </c>
      <c r="M8" s="28">
        <v>85.32183074951172</v>
      </c>
      <c r="N8" s="28">
        <v>85.32183074951172</v>
      </c>
      <c r="O8" s="28">
        <v>85.64739990234375</v>
      </c>
      <c r="P8" s="28">
        <v>85.64739990234375</v>
      </c>
      <c r="Q8" s="28">
        <v>85.64739990234375</v>
      </c>
      <c r="R8" s="28">
        <v>86.1709976196289</v>
      </c>
      <c r="S8" s="28">
        <v>86.1709976196289</v>
      </c>
      <c r="T8" s="28">
        <v>86.1709976196289</v>
      </c>
      <c r="U8" s="28">
        <v>86.38433074951172</v>
      </c>
      <c r="V8" s="28">
        <v>86.38433074951172</v>
      </c>
      <c r="W8" s="28">
        <v>86.38433074951172</v>
      </c>
      <c r="X8" s="28">
        <v>86.86293029785156</v>
      </c>
      <c r="Y8" s="28">
        <v>86.86293029785156</v>
      </c>
      <c r="Z8" s="28">
        <v>86.86293029785156</v>
      </c>
      <c r="AA8" s="28">
        <v>87.23956298828125</v>
      </c>
      <c r="AB8" s="28">
        <v>87.23956298828125</v>
      </c>
      <c r="AC8" s="28">
        <v>87.23956298828125</v>
      </c>
      <c r="AD8" s="28">
        <v>87.63876342773438</v>
      </c>
      <c r="AE8" s="28">
        <v>87.63876342773438</v>
      </c>
      <c r="AF8" s="28">
        <v>87.63876342773438</v>
      </c>
      <c r="AG8" s="28">
        <v>88.0747299194336</v>
      </c>
      <c r="AH8" s="28">
        <v>88.0747299194336</v>
      </c>
      <c r="AI8" s="28">
        <v>88.0747299194336</v>
      </c>
      <c r="AJ8" s="28">
        <v>88.36166381835938</v>
      </c>
      <c r="AK8" s="28">
        <v>88.36166381835938</v>
      </c>
      <c r="AL8" s="28">
        <v>88.36166381835938</v>
      </c>
      <c r="AM8" s="28">
        <v>88.77546691894531</v>
      </c>
      <c r="AN8" s="28">
        <v>88.77546691894531</v>
      </c>
      <c r="AO8" s="28">
        <v>88.77546691894531</v>
      </c>
      <c r="AP8" s="28">
        <v>89.06123352050781</v>
      </c>
      <c r="AQ8" s="28">
        <v>89.06123352050781</v>
      </c>
      <c r="AR8" s="28">
        <v>89.06123352050781</v>
      </c>
      <c r="AS8" s="28">
        <v>89.35693359375</v>
      </c>
      <c r="AT8" s="28">
        <v>89.35693359375</v>
      </c>
      <c r="AU8" s="28">
        <v>89.35693359375</v>
      </c>
      <c r="AV8" s="28">
        <v>89.72642517089844</v>
      </c>
      <c r="AW8" s="55">
        <v>89.72642517089844</v>
      </c>
      <c r="AX8" s="55">
        <v>89.72642517089844</v>
      </c>
      <c r="AY8" s="55">
        <v>90.04693603515625</v>
      </c>
      <c r="AZ8" s="55">
        <v>90.04693603515625</v>
      </c>
      <c r="BA8" s="55">
        <v>90.04693603515625</v>
      </c>
      <c r="BB8" s="55">
        <v>90.48661804199219</v>
      </c>
      <c r="BC8" s="55">
        <v>90.48661804199219</v>
      </c>
      <c r="BD8" s="55">
        <v>90.48661804199219</v>
      </c>
      <c r="BE8" s="55">
        <v>90.92098236083984</v>
      </c>
      <c r="BF8" s="55">
        <v>90.92098236083984</v>
      </c>
      <c r="BG8" s="55">
        <v>90.92098236083984</v>
      </c>
      <c r="BH8" s="55">
        <v>91.31134033203125</v>
      </c>
      <c r="BI8" s="55">
        <v>91.31134033203125</v>
      </c>
      <c r="BJ8" s="55">
        <v>91.31134033203125</v>
      </c>
      <c r="BK8" s="56"/>
    </row>
    <row r="9" spans="1:63" ht="10.5">
      <c r="A9" t="s">
        <v>255</v>
      </c>
      <c r="B9" t="s">
        <v>256</v>
      </c>
      <c r="C9" s="29">
        <v>116.43860626220703</v>
      </c>
      <c r="D9" s="29">
        <v>116.56315612792969</v>
      </c>
      <c r="E9" s="70">
        <v>116.68389892578125</v>
      </c>
      <c r="F9" s="70">
        <v>116.80076599121094</v>
      </c>
      <c r="G9" s="70">
        <v>116.91421508789062</v>
      </c>
      <c r="H9" s="70">
        <v>117.025146484375</v>
      </c>
      <c r="I9" s="70">
        <v>117.13348388671875</v>
      </c>
      <c r="J9" s="70">
        <v>117.23831939697266</v>
      </c>
      <c r="K9" s="70">
        <v>117.3377685546875</v>
      </c>
      <c r="L9" s="70">
        <v>117.4314193725586</v>
      </c>
      <c r="M9" s="70">
        <v>117.52094268798828</v>
      </c>
      <c r="N9" s="70">
        <v>117.60944366455078</v>
      </c>
      <c r="O9" s="70">
        <v>117.70301818847656</v>
      </c>
      <c r="P9" s="70">
        <v>117.80155944824219</v>
      </c>
      <c r="Q9" s="70">
        <v>117.90794372558594</v>
      </c>
      <c r="R9" s="70">
        <v>118.02426147460938</v>
      </c>
      <c r="S9" s="70">
        <v>118.1487045288086</v>
      </c>
      <c r="T9" s="70">
        <v>118.27867889404297</v>
      </c>
      <c r="U9" s="70">
        <v>118.41210174560547</v>
      </c>
      <c r="V9" s="70">
        <v>118.55054473876953</v>
      </c>
      <c r="W9" s="70">
        <v>118.6960678100586</v>
      </c>
      <c r="X9" s="70">
        <v>118.84674072265625</v>
      </c>
      <c r="Y9" s="70">
        <v>118.99952697753906</v>
      </c>
      <c r="Z9" s="70">
        <v>119.1473617553711</v>
      </c>
      <c r="AA9" s="70">
        <v>119.28719329833984</v>
      </c>
      <c r="AB9" s="70">
        <v>119.42454528808594</v>
      </c>
      <c r="AC9" s="70">
        <v>119.5689468383789</v>
      </c>
      <c r="AD9" s="70">
        <v>119.7157211303711</v>
      </c>
      <c r="AE9" s="70">
        <v>119.8530044555664</v>
      </c>
      <c r="AF9" s="70">
        <v>119.95476531982422</v>
      </c>
      <c r="AG9" s="70">
        <v>120.01241302490234</v>
      </c>
      <c r="AH9" s="70">
        <v>120.0477294921875</v>
      </c>
      <c r="AI9" s="70">
        <v>120.09994506835938</v>
      </c>
      <c r="AJ9" s="70">
        <v>120.20629119873047</v>
      </c>
      <c r="AK9" s="70">
        <v>120.34613800048828</v>
      </c>
      <c r="AL9" s="70">
        <v>120.496826171875</v>
      </c>
      <c r="AM9" s="70">
        <v>120.6312026977539</v>
      </c>
      <c r="AN9" s="70">
        <v>120.75834655761719</v>
      </c>
      <c r="AO9" s="70">
        <v>120.88282775878906</v>
      </c>
      <c r="AP9" s="70">
        <v>121.00959777832031</v>
      </c>
      <c r="AQ9" s="70">
        <v>121.13658905029297</v>
      </c>
      <c r="AR9" s="70">
        <v>121.26210021972656</v>
      </c>
      <c r="AS9" s="70">
        <v>121.38377380371094</v>
      </c>
      <c r="AT9" s="70">
        <v>121.50212860107422</v>
      </c>
      <c r="AU9" s="70">
        <v>121.61699676513672</v>
      </c>
      <c r="AV9" s="70">
        <v>121.72821807861328</v>
      </c>
      <c r="AW9" s="95">
        <v>121.83589935302734</v>
      </c>
      <c r="AX9" s="95">
        <v>121.94000244140625</v>
      </c>
      <c r="AY9" s="95">
        <v>122.04109954833984</v>
      </c>
      <c r="AZ9" s="95">
        <v>122.1395034790039</v>
      </c>
      <c r="BA9" s="95">
        <v>122.23560333251953</v>
      </c>
      <c r="BB9" s="95">
        <v>122.33059692382812</v>
      </c>
      <c r="BC9" s="95">
        <v>122.42430114746094</v>
      </c>
      <c r="BD9" s="95">
        <v>122.51709747314453</v>
      </c>
      <c r="BE9" s="95">
        <v>122.60929870605469</v>
      </c>
      <c r="BF9" s="95">
        <v>122.70079803466797</v>
      </c>
      <c r="BG9" s="95">
        <v>122.7916030883789</v>
      </c>
      <c r="BH9" s="95">
        <v>122.8821029663086</v>
      </c>
      <c r="BI9" s="95">
        <v>122.97239685058594</v>
      </c>
      <c r="BJ9" s="95">
        <v>123.06330108642578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28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29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1">
        <v>31</v>
      </c>
      <c r="AP10" s="41">
        <v>30</v>
      </c>
      <c r="AQ10" s="41">
        <v>31</v>
      </c>
      <c r="AR10" s="41">
        <v>30</v>
      </c>
      <c r="AS10" s="41">
        <v>31</v>
      </c>
      <c r="AT10" s="41">
        <v>31</v>
      </c>
      <c r="AU10" s="41">
        <v>30</v>
      </c>
      <c r="AV10" s="41">
        <v>31</v>
      </c>
      <c r="AW10" s="42">
        <v>30</v>
      </c>
      <c r="AX10" s="42">
        <v>31</v>
      </c>
      <c r="AY10" s="42">
        <v>31</v>
      </c>
      <c r="AZ10" s="42">
        <v>28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405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406</v>
      </c>
      <c r="B13" t="s">
        <v>407</v>
      </c>
      <c r="C13" s="48">
        <v>0.6269802451133728</v>
      </c>
      <c r="D13" s="48">
        <v>0.6683946847915649</v>
      </c>
      <c r="E13" s="38">
        <v>0.7436329126358032</v>
      </c>
      <c r="F13" s="38">
        <v>0.7988904714584351</v>
      </c>
      <c r="G13" s="38">
        <v>0.9163229465484619</v>
      </c>
      <c r="H13" s="38">
        <v>0.9151602983474731</v>
      </c>
      <c r="I13" s="38">
        <v>0.765393853187561</v>
      </c>
      <c r="J13" s="38">
        <v>0.7029343247413635</v>
      </c>
      <c r="K13" s="38">
        <v>0.5791534781455994</v>
      </c>
      <c r="L13" s="38">
        <v>0.5638045072555542</v>
      </c>
      <c r="M13" s="38">
        <v>0.6222493052482605</v>
      </c>
      <c r="N13" s="38">
        <v>0.7389291524887085</v>
      </c>
      <c r="O13" s="38">
        <v>0.7058801651000977</v>
      </c>
      <c r="P13" s="38">
        <v>0.6874111890792847</v>
      </c>
      <c r="Q13" s="38">
        <v>0.7088822722434998</v>
      </c>
      <c r="R13" s="38">
        <v>0.6667051911354065</v>
      </c>
      <c r="S13" s="38">
        <v>0.7458657026290894</v>
      </c>
      <c r="T13" s="38">
        <v>0.8111118078231812</v>
      </c>
      <c r="U13" s="38">
        <v>0.7231988310813904</v>
      </c>
      <c r="V13" s="38">
        <v>0.6627797484397888</v>
      </c>
      <c r="W13" s="38">
        <v>0.6478940844535828</v>
      </c>
      <c r="X13" s="38">
        <v>0.5761663317680359</v>
      </c>
      <c r="Y13" s="38">
        <v>0.6638600826263428</v>
      </c>
      <c r="Z13" s="38">
        <v>0.8112132549285889</v>
      </c>
      <c r="AA13" s="38">
        <v>0.7350020408630371</v>
      </c>
      <c r="AB13" s="38">
        <v>0.7386651635169983</v>
      </c>
      <c r="AC13" s="38">
        <v>0.704449474811554</v>
      </c>
      <c r="AD13" s="38">
        <v>0.7264382243156433</v>
      </c>
      <c r="AE13" s="38">
        <v>0.8363529443740845</v>
      </c>
      <c r="AF13" s="38">
        <v>0.8492579460144043</v>
      </c>
      <c r="AG13" s="38">
        <v>0.7935113310813904</v>
      </c>
      <c r="AH13" s="38">
        <v>0.6544303297996521</v>
      </c>
      <c r="AI13" s="38">
        <v>0.5409906506538391</v>
      </c>
      <c r="AJ13" s="38">
        <v>0.5431683659553528</v>
      </c>
      <c r="AK13" s="38">
        <v>0.6023262739181519</v>
      </c>
      <c r="AL13" s="38">
        <v>0.6709052920341492</v>
      </c>
      <c r="AM13" s="38">
        <v>0.8450866341590881</v>
      </c>
      <c r="AN13" s="38">
        <v>0.8461182713508606</v>
      </c>
      <c r="AO13" s="38">
        <v>0.7592896819114685</v>
      </c>
      <c r="AP13" s="38">
        <v>0.9091499447822571</v>
      </c>
      <c r="AQ13" s="38">
        <v>0.9460490345954895</v>
      </c>
      <c r="AR13" s="38">
        <v>0.9391551613807678</v>
      </c>
      <c r="AS13" s="38">
        <v>0.7593843340873718</v>
      </c>
      <c r="AT13" s="38">
        <v>0.6383426785469055</v>
      </c>
      <c r="AU13" s="38">
        <v>0.6253772974014282</v>
      </c>
      <c r="AV13" s="38">
        <v>0.5910910964012146</v>
      </c>
      <c r="AW13" s="49">
        <v>0.663383424282074</v>
      </c>
      <c r="AX13" s="49">
        <v>0.7913497090339661</v>
      </c>
      <c r="AY13" s="49">
        <v>0.7467008829116821</v>
      </c>
      <c r="AZ13" s="49">
        <v>0.7762696743011475</v>
      </c>
      <c r="BA13" s="49">
        <v>0.7900136113166809</v>
      </c>
      <c r="BB13" s="49">
        <v>0.7967057824134827</v>
      </c>
      <c r="BC13" s="49">
        <v>0.8545066118240356</v>
      </c>
      <c r="BD13" s="49">
        <v>0.8727524280548096</v>
      </c>
      <c r="BE13" s="49">
        <v>0.7689186930656433</v>
      </c>
      <c r="BF13" s="49">
        <v>0.6736698746681213</v>
      </c>
      <c r="BG13" s="49">
        <v>0.5753676891326904</v>
      </c>
      <c r="BH13" s="49">
        <v>0.5587899088859558</v>
      </c>
      <c r="BI13" s="49">
        <v>0.6267368197441101</v>
      </c>
      <c r="BJ13" s="49">
        <v>0.7301523089408875</v>
      </c>
      <c r="BK13" s="50"/>
    </row>
    <row r="14" spans="1:63" ht="10.5">
      <c r="A14" t="s">
        <v>408</v>
      </c>
      <c r="B14" t="s">
        <v>409</v>
      </c>
      <c r="C14" s="48">
        <v>0.6386357545852661</v>
      </c>
      <c r="D14" s="48">
        <v>0.6793203949928284</v>
      </c>
      <c r="E14" s="38">
        <v>0.7556374073028564</v>
      </c>
      <c r="F14" s="38">
        <v>0.8071112632751465</v>
      </c>
      <c r="G14" s="38">
        <v>0.928980827331543</v>
      </c>
      <c r="H14" s="38">
        <v>0.9274653792381287</v>
      </c>
      <c r="I14" s="38">
        <v>0.7773533463478088</v>
      </c>
      <c r="J14" s="38">
        <v>0.7150335907936096</v>
      </c>
      <c r="K14" s="38">
        <v>0.5903770923614502</v>
      </c>
      <c r="L14" s="38">
        <v>0.5746245384216309</v>
      </c>
      <c r="M14" s="38">
        <v>0.6339951753616333</v>
      </c>
      <c r="N14" s="38">
        <v>0.7543089985847473</v>
      </c>
      <c r="O14" s="38">
        <v>0.7166149616241455</v>
      </c>
      <c r="P14" s="38">
        <v>0.6973122954368591</v>
      </c>
      <c r="Q14" s="38">
        <v>0.718095600605011</v>
      </c>
      <c r="R14" s="38">
        <v>0.6739695072174072</v>
      </c>
      <c r="S14" s="38">
        <v>0.7526066303253174</v>
      </c>
      <c r="T14" s="38">
        <v>0.8177980780601501</v>
      </c>
      <c r="U14" s="38">
        <v>0.7298332452774048</v>
      </c>
      <c r="V14" s="38">
        <v>0.6701279878616333</v>
      </c>
      <c r="W14" s="38">
        <v>0.6585208177566528</v>
      </c>
      <c r="X14" s="38">
        <v>0.5857938528060913</v>
      </c>
      <c r="Y14" s="38">
        <v>0.6757399439811707</v>
      </c>
      <c r="Z14" s="38">
        <v>0.824546754360199</v>
      </c>
      <c r="AA14" s="38">
        <v>0.74605792760849</v>
      </c>
      <c r="AB14" s="38">
        <v>0.7482219338417053</v>
      </c>
      <c r="AC14" s="38">
        <v>0.7140504121780396</v>
      </c>
      <c r="AD14" s="38">
        <v>0.7355875372886658</v>
      </c>
      <c r="AE14" s="38">
        <v>0.8448007106781006</v>
      </c>
      <c r="AF14" s="38">
        <v>0.8590570092201233</v>
      </c>
      <c r="AG14" s="38">
        <v>0.8028009533882141</v>
      </c>
      <c r="AH14" s="38">
        <v>0.6612767577171326</v>
      </c>
      <c r="AI14" s="38">
        <v>0.5481727719306946</v>
      </c>
      <c r="AJ14" s="38">
        <v>0.5501852631568909</v>
      </c>
      <c r="AK14" s="38">
        <v>0.6097331047058105</v>
      </c>
      <c r="AL14" s="38">
        <v>0.6802728176116943</v>
      </c>
      <c r="AM14" s="38">
        <v>0.856399655342102</v>
      </c>
      <c r="AN14" s="38">
        <v>0.8563448190689087</v>
      </c>
      <c r="AO14" s="38">
        <v>0.7664760947227478</v>
      </c>
      <c r="AP14" s="38">
        <v>0.9164490699768066</v>
      </c>
      <c r="AQ14" s="38">
        <v>0.9529650211334229</v>
      </c>
      <c r="AR14" s="38">
        <v>0.9460616707801819</v>
      </c>
      <c r="AS14" s="38">
        <v>0.7667405009269714</v>
      </c>
      <c r="AT14" s="38">
        <v>0.6445539593696594</v>
      </c>
      <c r="AU14" s="38">
        <v>0.6337776184082031</v>
      </c>
      <c r="AV14" s="38">
        <v>0.6002333760261536</v>
      </c>
      <c r="AW14" s="49">
        <v>0.6723381876945496</v>
      </c>
      <c r="AX14" s="49">
        <v>0.8021379113197327</v>
      </c>
      <c r="AY14" s="49">
        <v>0.7595453262329102</v>
      </c>
      <c r="AZ14" s="49">
        <v>0.7876346707344055</v>
      </c>
      <c r="BA14" s="49">
        <v>0.7982940077781677</v>
      </c>
      <c r="BB14" s="49">
        <v>0.8048204779624939</v>
      </c>
      <c r="BC14" s="49">
        <v>0.8616939783096313</v>
      </c>
      <c r="BD14" s="49">
        <v>0.879694402217865</v>
      </c>
      <c r="BE14" s="49">
        <v>0.7754232883453369</v>
      </c>
      <c r="BF14" s="49">
        <v>0.6806787252426147</v>
      </c>
      <c r="BG14" s="49">
        <v>0.58333420753479</v>
      </c>
      <c r="BH14" s="49">
        <v>0.567467987537384</v>
      </c>
      <c r="BI14" s="49">
        <v>0.6353039741516113</v>
      </c>
      <c r="BJ14" s="49">
        <v>0.7405999898910522</v>
      </c>
      <c r="BK14" s="50"/>
    </row>
    <row r="15" spans="1:63" ht="10.5">
      <c r="A15" t="s">
        <v>410</v>
      </c>
      <c r="B15" t="s">
        <v>411</v>
      </c>
      <c r="C15" s="48">
        <v>2.2326154708862305</v>
      </c>
      <c r="D15" s="48">
        <v>2.176495313644409</v>
      </c>
      <c r="E15" s="38">
        <v>1.9333308935165405</v>
      </c>
      <c r="F15" s="38">
        <v>1.8925197124481201</v>
      </c>
      <c r="G15" s="38">
        <v>2.00651478767395</v>
      </c>
      <c r="H15" s="38">
        <v>2.139357566833496</v>
      </c>
      <c r="I15" s="38">
        <v>2.2468628883361816</v>
      </c>
      <c r="J15" s="38">
        <v>2.226576566696167</v>
      </c>
      <c r="K15" s="38">
        <v>2.119454860687256</v>
      </c>
      <c r="L15" s="38">
        <v>1.9360066652297974</v>
      </c>
      <c r="M15" s="38">
        <v>1.9866673946380615</v>
      </c>
      <c r="N15" s="38">
        <v>2.213280439376831</v>
      </c>
      <c r="O15" s="38">
        <v>2.284069538116455</v>
      </c>
      <c r="P15" s="38">
        <v>2.2104122638702393</v>
      </c>
      <c r="Q15" s="38">
        <v>2.0414552688598633</v>
      </c>
      <c r="R15" s="38">
        <v>1.9540085792541504</v>
      </c>
      <c r="S15" s="38">
        <v>2.0941100120544434</v>
      </c>
      <c r="T15" s="38">
        <v>2.2578024864196777</v>
      </c>
      <c r="U15" s="38">
        <v>2.321775436401367</v>
      </c>
      <c r="V15" s="38">
        <v>2.292531728744507</v>
      </c>
      <c r="W15" s="38">
        <v>2.19773530960083</v>
      </c>
      <c r="X15" s="38">
        <v>2.0171079635620117</v>
      </c>
      <c r="Y15" s="38">
        <v>1.9646954536437988</v>
      </c>
      <c r="Z15" s="38">
        <v>2.213439464569092</v>
      </c>
      <c r="AA15" s="38">
        <v>2.25252366065979</v>
      </c>
      <c r="AB15" s="38">
        <v>2.1766762733459473</v>
      </c>
      <c r="AC15" s="38">
        <v>1.9851138591766357</v>
      </c>
      <c r="AD15" s="38">
        <v>1.8249071836471558</v>
      </c>
      <c r="AE15" s="38">
        <v>2.0313374996185303</v>
      </c>
      <c r="AF15" s="38">
        <v>2.2048091888427734</v>
      </c>
      <c r="AG15" s="38">
        <v>2.280740976333618</v>
      </c>
      <c r="AH15" s="38">
        <v>2.2891199588775635</v>
      </c>
      <c r="AI15" s="38">
        <v>2.224632740020752</v>
      </c>
      <c r="AJ15" s="38">
        <v>1.9753408432006836</v>
      </c>
      <c r="AK15" s="38">
        <v>2.097090244293213</v>
      </c>
      <c r="AL15" s="38">
        <v>2.3140344619750977</v>
      </c>
      <c r="AM15" s="38">
        <v>2.3197267055511475</v>
      </c>
      <c r="AN15" s="38">
        <v>2.2362732887268066</v>
      </c>
      <c r="AO15" s="38">
        <v>2.055511236190796</v>
      </c>
      <c r="AP15" s="38">
        <v>1.918906807899475</v>
      </c>
      <c r="AQ15" s="38">
        <v>2.025022506713867</v>
      </c>
      <c r="AR15" s="38">
        <v>2.2797157764434814</v>
      </c>
      <c r="AS15" s="38">
        <v>2.328596591949463</v>
      </c>
      <c r="AT15" s="38">
        <v>2.3230998516082764</v>
      </c>
      <c r="AU15" s="38">
        <v>2.205709457397461</v>
      </c>
      <c r="AV15" s="38">
        <v>1.8413976430892944</v>
      </c>
      <c r="AW15" s="49">
        <v>2.0676538944244385</v>
      </c>
      <c r="AX15" s="49">
        <v>2.2581520080566406</v>
      </c>
      <c r="AY15" s="49">
        <v>2.3572819232940674</v>
      </c>
      <c r="AZ15" s="49">
        <v>2.2554500102996826</v>
      </c>
      <c r="BA15" s="49">
        <v>2.049622058868408</v>
      </c>
      <c r="BB15" s="49">
        <v>1.9656469821929932</v>
      </c>
      <c r="BC15" s="49">
        <v>2.092545986175537</v>
      </c>
      <c r="BD15" s="49">
        <v>2.3896219730377197</v>
      </c>
      <c r="BE15" s="49">
        <v>2.3921520709991455</v>
      </c>
      <c r="BF15" s="49">
        <v>2.3504528999328613</v>
      </c>
      <c r="BG15" s="49">
        <v>2.194633960723877</v>
      </c>
      <c r="BH15" s="49">
        <v>2.001507043838501</v>
      </c>
      <c r="BI15" s="49">
        <v>2.1200170516967773</v>
      </c>
      <c r="BJ15" s="49">
        <v>2.3153390884399414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412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413</v>
      </c>
      <c r="B18" t="s">
        <v>414</v>
      </c>
      <c r="C18" s="51">
        <v>1.2599999904632568</v>
      </c>
      <c r="D18" s="51">
        <v>1.2899999618530273</v>
      </c>
      <c r="E18" s="37">
        <v>1.309999942779541</v>
      </c>
      <c r="F18" s="37">
        <v>1.3109999895095825</v>
      </c>
      <c r="G18" s="37">
        <v>1.2899999618530273</v>
      </c>
      <c r="H18" s="37">
        <v>1.2899999618530273</v>
      </c>
      <c r="I18" s="37">
        <v>1.2799999713897705</v>
      </c>
      <c r="J18" s="37">
        <v>1.2799999713897705</v>
      </c>
      <c r="K18" s="37">
        <v>1.2799999713897705</v>
      </c>
      <c r="L18" s="37">
        <v>1.2799999713897705</v>
      </c>
      <c r="M18" s="37">
        <v>1.2699999809265137</v>
      </c>
      <c r="N18" s="37">
        <v>1.2699999809265137</v>
      </c>
      <c r="O18" s="37">
        <v>1.2899999618530273</v>
      </c>
      <c r="P18" s="37">
        <v>1.3200000524520874</v>
      </c>
      <c r="Q18" s="37">
        <v>1.3300000429153442</v>
      </c>
      <c r="R18" s="37">
        <v>1.340000033378601</v>
      </c>
      <c r="S18" s="37">
        <v>1.350000023841858</v>
      </c>
      <c r="T18" s="37">
        <v>1.350000023841858</v>
      </c>
      <c r="U18" s="37">
        <v>1.3700000047683716</v>
      </c>
      <c r="V18" s="37">
        <v>1.399999976158142</v>
      </c>
      <c r="W18" s="37">
        <v>1.3700000047683716</v>
      </c>
      <c r="X18" s="37">
        <v>1.409999966621399</v>
      </c>
      <c r="Y18" s="37">
        <v>1.409999966621399</v>
      </c>
      <c r="Z18" s="37">
        <v>1.409999966621399</v>
      </c>
      <c r="AA18" s="37">
        <v>1.4600000381469727</v>
      </c>
      <c r="AB18" s="37">
        <v>1.4800000190734863</v>
      </c>
      <c r="AC18" s="37">
        <v>1.5099999904632568</v>
      </c>
      <c r="AD18" s="37">
        <v>1.5399999618530273</v>
      </c>
      <c r="AE18" s="37">
        <v>1.5399999618530273</v>
      </c>
      <c r="AF18" s="37">
        <v>1.5399999618530273</v>
      </c>
      <c r="AG18" s="37">
        <v>1.5299999713897705</v>
      </c>
      <c r="AH18" s="37">
        <v>1.5499999523162842</v>
      </c>
      <c r="AI18" s="37">
        <v>1.5800000429153442</v>
      </c>
      <c r="AJ18" s="37">
        <v>1.5700000524520874</v>
      </c>
      <c r="AK18" s="37">
        <v>1.559999942779541</v>
      </c>
      <c r="AL18" s="37">
        <v>1.5800000429153442</v>
      </c>
      <c r="AM18" s="37">
        <v>1.659999966621399</v>
      </c>
      <c r="AN18" s="37">
        <v>1.6699999570846558</v>
      </c>
      <c r="AO18" s="37">
        <v>1.7000000476837158</v>
      </c>
      <c r="AP18" s="37">
        <v>1.7000000476837158</v>
      </c>
      <c r="AQ18" s="37">
        <v>1.7000000476837158</v>
      </c>
      <c r="AR18" s="37">
        <v>1.690000057220459</v>
      </c>
      <c r="AS18" s="37">
        <v>1.684999942779541</v>
      </c>
      <c r="AT18" s="37">
        <v>1.6790180206298828</v>
      </c>
      <c r="AU18" s="37">
        <v>1.669687032699585</v>
      </c>
      <c r="AV18" s="37">
        <v>1.6600079536437988</v>
      </c>
      <c r="AW18" s="52">
        <v>1.6598520278930664</v>
      </c>
      <c r="AX18" s="52">
        <v>1.6492769718170166</v>
      </c>
      <c r="AY18" s="52">
        <v>1.6603840589523315</v>
      </c>
      <c r="AZ18" s="52">
        <v>1.6695380210876465</v>
      </c>
      <c r="BA18" s="52">
        <v>1.6845769882202148</v>
      </c>
      <c r="BB18" s="52">
        <v>1.6922069787979126</v>
      </c>
      <c r="BC18" s="52">
        <v>1.6959609985351562</v>
      </c>
      <c r="BD18" s="52">
        <v>1.6832489967346191</v>
      </c>
      <c r="BE18" s="52">
        <v>1.6743279695510864</v>
      </c>
      <c r="BF18" s="52">
        <v>1.666767954826355</v>
      </c>
      <c r="BG18" s="52">
        <v>1.6449869871139526</v>
      </c>
      <c r="BH18" s="52">
        <v>1.6416579484939575</v>
      </c>
      <c r="BI18" s="52">
        <v>1.6414799690246582</v>
      </c>
      <c r="BJ18" s="52">
        <v>1.6322530508041382</v>
      </c>
      <c r="BK18" s="53"/>
    </row>
    <row r="19" spans="1:63" ht="10.5">
      <c r="A19" t="s">
        <v>159</v>
      </c>
      <c r="B19" t="s">
        <v>160</v>
      </c>
      <c r="C19" s="51">
        <v>5.010000228881836</v>
      </c>
      <c r="D19" s="51">
        <v>5.630000114440918</v>
      </c>
      <c r="E19" s="37">
        <v>5.440000057220459</v>
      </c>
      <c r="F19" s="37">
        <v>4.679999828338623</v>
      </c>
      <c r="G19" s="37">
        <v>4.400000095367432</v>
      </c>
      <c r="H19" s="37">
        <v>4.440000057220459</v>
      </c>
      <c r="I19" s="37">
        <v>4.71999979019165</v>
      </c>
      <c r="J19" s="37">
        <v>4.75</v>
      </c>
      <c r="K19" s="37">
        <v>4.420000076293945</v>
      </c>
      <c r="L19" s="37">
        <v>4.28000020980835</v>
      </c>
      <c r="M19" s="37">
        <v>4.550000190734863</v>
      </c>
      <c r="N19" s="37">
        <v>4.489999771118164</v>
      </c>
      <c r="O19" s="37">
        <v>4.579999923706055</v>
      </c>
      <c r="P19" s="37">
        <v>4.550000190734863</v>
      </c>
      <c r="Q19" s="37">
        <v>4.349999904632568</v>
      </c>
      <c r="R19" s="37">
        <v>4.559999942779541</v>
      </c>
      <c r="S19" s="37">
        <v>5.03000020980835</v>
      </c>
      <c r="T19" s="37">
        <v>5.050000190734863</v>
      </c>
      <c r="U19" s="37">
        <v>4.829999923706055</v>
      </c>
      <c r="V19" s="37">
        <v>4.860000133514404</v>
      </c>
      <c r="W19" s="37">
        <v>5.090000152587891</v>
      </c>
      <c r="X19" s="37">
        <v>5.309999942779541</v>
      </c>
      <c r="Y19" s="37">
        <v>5.550000190734863</v>
      </c>
      <c r="Z19" s="37">
        <v>5.039999961853027</v>
      </c>
      <c r="AA19" s="37">
        <v>5.130000114440918</v>
      </c>
      <c r="AB19" s="37">
        <v>5.380000114440918</v>
      </c>
      <c r="AC19" s="37">
        <v>5.71999979019165</v>
      </c>
      <c r="AD19" s="37">
        <v>6.670000076293945</v>
      </c>
      <c r="AE19" s="37">
        <v>6.320000171661377</v>
      </c>
      <c r="AF19" s="37">
        <v>6.630000114440918</v>
      </c>
      <c r="AG19" s="37">
        <v>6.889999866485596</v>
      </c>
      <c r="AH19" s="37">
        <v>7.5</v>
      </c>
      <c r="AI19" s="37">
        <v>8.430000305175781</v>
      </c>
      <c r="AJ19" s="37">
        <v>8.550000190734863</v>
      </c>
      <c r="AK19" s="37">
        <v>8.289999961853027</v>
      </c>
      <c r="AL19" s="37">
        <v>8.170000076293945</v>
      </c>
      <c r="AM19" s="37">
        <v>8.130000114440918</v>
      </c>
      <c r="AN19" s="37">
        <v>7.960000038146973</v>
      </c>
      <c r="AO19" s="37">
        <v>7.900000095367432</v>
      </c>
      <c r="AP19" s="37">
        <v>6.869999885559082</v>
      </c>
      <c r="AQ19" s="37">
        <v>7.96999979019165</v>
      </c>
      <c r="AR19" s="37">
        <v>7.929999828338623</v>
      </c>
      <c r="AS19" s="37">
        <v>8.144452095031738</v>
      </c>
      <c r="AT19" s="37">
        <v>8.487302780151367</v>
      </c>
      <c r="AU19" s="37">
        <v>7.927316188812256</v>
      </c>
      <c r="AV19" s="37">
        <v>7.3048272132873535</v>
      </c>
      <c r="AW19" s="52">
        <v>7.274265766143799</v>
      </c>
      <c r="AX19" s="52">
        <v>7.4765191078186035</v>
      </c>
      <c r="AY19" s="52">
        <v>7.771933078765869</v>
      </c>
      <c r="AZ19" s="52">
        <v>7.856104850769043</v>
      </c>
      <c r="BA19" s="52">
        <v>7.748660087585449</v>
      </c>
      <c r="BB19" s="52">
        <v>7.861076831817627</v>
      </c>
      <c r="BC19" s="52">
        <v>8.050435066223145</v>
      </c>
      <c r="BD19" s="52">
        <v>8.025614738464355</v>
      </c>
      <c r="BE19" s="52">
        <v>7.930890083312988</v>
      </c>
      <c r="BF19" s="52">
        <v>7.9167351722717285</v>
      </c>
      <c r="BG19" s="52">
        <v>7.9875288009643555</v>
      </c>
      <c r="BH19" s="52">
        <v>8.051413536071777</v>
      </c>
      <c r="BI19" s="52">
        <v>8.045658111572266</v>
      </c>
      <c r="BJ19" s="52">
        <v>7.981988906860352</v>
      </c>
      <c r="BK19" s="53"/>
    </row>
    <row r="20" spans="1:63" ht="10.5">
      <c r="A20" t="s">
        <v>271</v>
      </c>
      <c r="B20" t="s">
        <v>272</v>
      </c>
      <c r="C20" s="51">
        <v>5.170000076293945</v>
      </c>
      <c r="D20" s="51">
        <v>6.159999847412109</v>
      </c>
      <c r="E20" s="37">
        <v>7</v>
      </c>
      <c r="F20" s="37">
        <v>5.210000038146973</v>
      </c>
      <c r="G20" s="37">
        <v>5.460000038146973</v>
      </c>
      <c r="H20" s="37">
        <v>5.840000152587891</v>
      </c>
      <c r="I20" s="37">
        <v>5.269999980926514</v>
      </c>
      <c r="J20" s="37">
        <v>5.039999961853027</v>
      </c>
      <c r="K20" s="37">
        <v>4.949999809265137</v>
      </c>
      <c r="L20" s="37">
        <v>4.789999961853027</v>
      </c>
      <c r="M20" s="37">
        <v>4.659999847412109</v>
      </c>
      <c r="N20" s="37">
        <v>5.409999847412109</v>
      </c>
      <c r="O20" s="37">
        <v>6.130000114440918</v>
      </c>
      <c r="P20" s="37">
        <v>5.619999885559082</v>
      </c>
      <c r="Q20" s="37">
        <v>5.349999904632568</v>
      </c>
      <c r="R20" s="37">
        <v>5.590000152587891</v>
      </c>
      <c r="S20" s="37">
        <v>6.090000152587891</v>
      </c>
      <c r="T20" s="37">
        <v>6.340000152587891</v>
      </c>
      <c r="U20" s="37">
        <v>6.059999942779541</v>
      </c>
      <c r="V20" s="37">
        <v>5.809999942779541</v>
      </c>
      <c r="W20" s="37">
        <v>5.25</v>
      </c>
      <c r="X20" s="37">
        <v>5.820000171661377</v>
      </c>
      <c r="Y20" s="37">
        <v>6.610000133514404</v>
      </c>
      <c r="Z20" s="37">
        <v>6.730000019073486</v>
      </c>
      <c r="AA20" s="37">
        <v>6.409999847412109</v>
      </c>
      <c r="AB20" s="37">
        <v>6.21999979019165</v>
      </c>
      <c r="AC20" s="37">
        <v>6.590000152587891</v>
      </c>
      <c r="AD20" s="37">
        <v>7.090000152587891</v>
      </c>
      <c r="AE20" s="37">
        <v>6.659999847412109</v>
      </c>
      <c r="AF20" s="37">
        <v>6.820000171661377</v>
      </c>
      <c r="AG20" s="37">
        <v>7.309999942779541</v>
      </c>
      <c r="AH20" s="37">
        <v>8.359999656677246</v>
      </c>
      <c r="AI20" s="37">
        <v>10.579999923706055</v>
      </c>
      <c r="AJ20" s="37">
        <v>11.529999732971191</v>
      </c>
      <c r="AK20" s="37">
        <v>9.84000015258789</v>
      </c>
      <c r="AL20" s="37">
        <v>10.850000381469727</v>
      </c>
      <c r="AM20" s="37">
        <v>9.069999694824219</v>
      </c>
      <c r="AN20" s="37">
        <v>7.840000152587891</v>
      </c>
      <c r="AO20" s="37">
        <v>7.159999847412109</v>
      </c>
      <c r="AP20" s="37">
        <v>7.099999904632568</v>
      </c>
      <c r="AQ20" s="37">
        <v>6.710000038146973</v>
      </c>
      <c r="AR20" s="37">
        <v>6.449999809265137</v>
      </c>
      <c r="AS20" s="37">
        <v>6.450146198272705</v>
      </c>
      <c r="AT20" s="37">
        <v>6.9973978996276855</v>
      </c>
      <c r="AU20" s="37">
        <v>5.553034782409668</v>
      </c>
      <c r="AV20" s="37">
        <v>5.787508010864258</v>
      </c>
      <c r="AW20" s="52">
        <v>7.270630836486816</v>
      </c>
      <c r="AX20" s="52">
        <v>8.038318634033203</v>
      </c>
      <c r="AY20" s="52">
        <v>8.44372844696045</v>
      </c>
      <c r="AZ20" s="52">
        <v>8.394841194152832</v>
      </c>
      <c r="BA20" s="52">
        <v>7.933733940124512</v>
      </c>
      <c r="BB20" s="52">
        <v>7.059131145477295</v>
      </c>
      <c r="BC20" s="52">
        <v>6.807319164276123</v>
      </c>
      <c r="BD20" s="52">
        <v>6.65508508682251</v>
      </c>
      <c r="BE20" s="52">
        <v>6.749663829803467</v>
      </c>
      <c r="BF20" s="52">
        <v>6.934529781341553</v>
      </c>
      <c r="BG20" s="52">
        <v>7.321689128875732</v>
      </c>
      <c r="BH20" s="52">
        <v>7.81550407409668</v>
      </c>
      <c r="BI20" s="52">
        <v>8.546147346496582</v>
      </c>
      <c r="BJ20" s="52">
        <v>9.039687156677246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415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416</v>
      </c>
      <c r="B23" t="s">
        <v>417</v>
      </c>
      <c r="C23" s="57">
        <v>7.977142333984375</v>
      </c>
      <c r="D23" s="57">
        <v>7.992571830749512</v>
      </c>
      <c r="E23" s="58">
        <v>8.302173614501953</v>
      </c>
      <c r="F23" s="58">
        <v>8.811238288879395</v>
      </c>
      <c r="G23" s="58">
        <v>8.98792552947998</v>
      </c>
      <c r="H23" s="58">
        <v>9.19846248626709</v>
      </c>
      <c r="I23" s="58">
        <v>9.143716812133789</v>
      </c>
      <c r="J23" s="58">
        <v>9.181861877441406</v>
      </c>
      <c r="K23" s="58">
        <v>8.895549774169922</v>
      </c>
      <c r="L23" s="58">
        <v>8.895018577575684</v>
      </c>
      <c r="M23" s="58">
        <v>8.736742973327637</v>
      </c>
      <c r="N23" s="58">
        <v>8.334549903869629</v>
      </c>
      <c r="O23" s="58">
        <v>8.263416290283203</v>
      </c>
      <c r="P23" s="58">
        <v>8.360690116882324</v>
      </c>
      <c r="Q23" s="58">
        <v>8.649656295776367</v>
      </c>
      <c r="R23" s="58">
        <v>8.9611234664917</v>
      </c>
      <c r="S23" s="58">
        <v>9.09717845916748</v>
      </c>
      <c r="T23" s="58">
        <v>9.28334903717041</v>
      </c>
      <c r="U23" s="58">
        <v>9.36942195892334</v>
      </c>
      <c r="V23" s="58">
        <v>9.498648643493652</v>
      </c>
      <c r="W23" s="58">
        <v>9.411255836486816</v>
      </c>
      <c r="X23" s="58">
        <v>9.11396312713623</v>
      </c>
      <c r="Y23" s="58">
        <v>8.991548538208008</v>
      </c>
      <c r="Z23" s="58">
        <v>8.621603965759277</v>
      </c>
      <c r="AA23" s="58">
        <v>8.497377395629883</v>
      </c>
      <c r="AB23" s="58">
        <v>8.742252349853516</v>
      </c>
      <c r="AC23" s="58">
        <v>8.861367225646973</v>
      </c>
      <c r="AD23" s="58">
        <v>9.211237907409668</v>
      </c>
      <c r="AE23" s="58">
        <v>9.552659034729004</v>
      </c>
      <c r="AF23" s="58">
        <v>9.769477844238281</v>
      </c>
      <c r="AG23" s="58">
        <v>9.753588676452637</v>
      </c>
      <c r="AH23" s="58">
        <v>9.91076946258545</v>
      </c>
      <c r="AI23" s="58">
        <v>9.90799331665039</v>
      </c>
      <c r="AJ23" s="58">
        <v>9.729201316833496</v>
      </c>
      <c r="AK23" s="58">
        <v>9.74347972869873</v>
      </c>
      <c r="AL23" s="58">
        <v>9.251184463500977</v>
      </c>
      <c r="AM23" s="58">
        <v>9.550046920776367</v>
      </c>
      <c r="AN23" s="58">
        <v>9.813858032226562</v>
      </c>
      <c r="AO23" s="58">
        <v>9.855712890625</v>
      </c>
      <c r="AP23" s="58">
        <v>10.306087493896484</v>
      </c>
      <c r="AQ23" s="58">
        <v>10.598004341125488</v>
      </c>
      <c r="AR23" s="58">
        <v>10.84194564819336</v>
      </c>
      <c r="AS23" s="58">
        <v>10.963881492614746</v>
      </c>
      <c r="AT23" s="58">
        <v>10.941006660461426</v>
      </c>
      <c r="AU23" s="58">
        <v>10.887579917907715</v>
      </c>
      <c r="AV23" s="58">
        <v>10.764269828796387</v>
      </c>
      <c r="AW23" s="59">
        <v>10.478529930114746</v>
      </c>
      <c r="AX23" s="59">
        <v>10.076860427856445</v>
      </c>
      <c r="AY23" s="59">
        <v>9.822647094726562</v>
      </c>
      <c r="AZ23" s="59">
        <v>9.999499320983887</v>
      </c>
      <c r="BA23" s="59">
        <v>10.296810150146484</v>
      </c>
      <c r="BB23" s="59">
        <v>10.62936019897461</v>
      </c>
      <c r="BC23" s="59">
        <v>10.956629753112793</v>
      </c>
      <c r="BD23" s="59">
        <v>11.136810302734375</v>
      </c>
      <c r="BE23" s="59">
        <v>11.21422004699707</v>
      </c>
      <c r="BF23" s="59">
        <v>11.258600234985352</v>
      </c>
      <c r="BG23" s="59">
        <v>11.099740028381348</v>
      </c>
      <c r="BH23" s="59">
        <v>10.940190315246582</v>
      </c>
      <c r="BI23" s="59">
        <v>10.699509620666504</v>
      </c>
      <c r="BJ23" s="59">
        <v>10.326290130615234</v>
      </c>
      <c r="BK23" s="60"/>
    </row>
    <row r="24" spans="1:63" ht="10.5">
      <c r="A24" t="s">
        <v>418</v>
      </c>
      <c r="B24" t="s">
        <v>419</v>
      </c>
      <c r="C24" s="51">
        <v>7.657595157623291</v>
      </c>
      <c r="D24" s="51">
        <v>7.646806716918945</v>
      </c>
      <c r="E24" s="37">
        <v>7.717381477355957</v>
      </c>
      <c r="F24" s="37">
        <v>7.91055154800415</v>
      </c>
      <c r="G24" s="37">
        <v>8.025452613830566</v>
      </c>
      <c r="H24" s="37">
        <v>8.394458770751953</v>
      </c>
      <c r="I24" s="37">
        <v>8.472752571105957</v>
      </c>
      <c r="J24" s="37">
        <v>8.395078659057617</v>
      </c>
      <c r="K24" s="37">
        <v>8.079920768737793</v>
      </c>
      <c r="L24" s="37">
        <v>8.047911643981934</v>
      </c>
      <c r="M24" s="37">
        <v>7.811056613922119</v>
      </c>
      <c r="N24" s="37">
        <v>7.682282447814941</v>
      </c>
      <c r="O24" s="37">
        <v>7.699944972991943</v>
      </c>
      <c r="P24" s="37">
        <v>7.841797828674316</v>
      </c>
      <c r="Q24" s="37">
        <v>7.926427364349365</v>
      </c>
      <c r="R24" s="37">
        <v>7.892548084259033</v>
      </c>
      <c r="S24" s="37">
        <v>7.990715980529785</v>
      </c>
      <c r="T24" s="37">
        <v>8.466897010803223</v>
      </c>
      <c r="U24" s="37">
        <v>8.612154006958008</v>
      </c>
      <c r="V24" s="37">
        <v>8.66998291015625</v>
      </c>
      <c r="W24" s="37">
        <v>8.53450870513916</v>
      </c>
      <c r="X24" s="37">
        <v>8.235381126403809</v>
      </c>
      <c r="Y24" s="37">
        <v>8.050375938415527</v>
      </c>
      <c r="Z24" s="37">
        <v>7.823622226715088</v>
      </c>
      <c r="AA24" s="37">
        <v>8.002777099609375</v>
      </c>
      <c r="AB24" s="37">
        <v>8.23269271850586</v>
      </c>
      <c r="AC24" s="37">
        <v>8.232421875</v>
      </c>
      <c r="AD24" s="37">
        <v>8.313828468322754</v>
      </c>
      <c r="AE24" s="37">
        <v>8.490995407104492</v>
      </c>
      <c r="AF24" s="37">
        <v>8.989994049072266</v>
      </c>
      <c r="AG24" s="37">
        <v>9.08400821685791</v>
      </c>
      <c r="AH24" s="37">
        <v>9.194708824157715</v>
      </c>
      <c r="AI24" s="37">
        <v>9.260540008544922</v>
      </c>
      <c r="AJ24" s="37">
        <v>8.966310501098633</v>
      </c>
      <c r="AK24" s="37">
        <v>8.821174621582031</v>
      </c>
      <c r="AL24" s="37">
        <v>8.82861042022705</v>
      </c>
      <c r="AM24" s="37">
        <v>8.841350555419922</v>
      </c>
      <c r="AN24" s="37">
        <v>9.108644485473633</v>
      </c>
      <c r="AO24" s="37">
        <v>9.043739318847656</v>
      </c>
      <c r="AP24" s="37">
        <v>9.15185832977295</v>
      </c>
      <c r="AQ24" s="37">
        <v>9.220032691955566</v>
      </c>
      <c r="AR24" s="37">
        <v>9.797017097473145</v>
      </c>
      <c r="AS24" s="37">
        <v>9.967550277709961</v>
      </c>
      <c r="AT24" s="37">
        <v>10.073515892028809</v>
      </c>
      <c r="AU24" s="37">
        <v>10.008339881896973</v>
      </c>
      <c r="AV24" s="37">
        <v>9.770466804504395</v>
      </c>
      <c r="AW24" s="52">
        <v>9.488116264343262</v>
      </c>
      <c r="AX24" s="52">
        <v>9.317222595214844</v>
      </c>
      <c r="AY24" s="52">
        <v>9.16386604309082</v>
      </c>
      <c r="AZ24" s="52">
        <v>9.35053539276123</v>
      </c>
      <c r="BA24" s="52">
        <v>9.450811386108398</v>
      </c>
      <c r="BB24" s="52">
        <v>9.51074504852295</v>
      </c>
      <c r="BC24" s="52">
        <v>9.657637596130371</v>
      </c>
      <c r="BD24" s="52">
        <v>10.029990196228027</v>
      </c>
      <c r="BE24" s="52">
        <v>10.22134017944336</v>
      </c>
      <c r="BF24" s="52">
        <v>10.188380241394043</v>
      </c>
      <c r="BG24" s="52">
        <v>10.110250473022461</v>
      </c>
      <c r="BH24" s="52">
        <v>9.952092170715332</v>
      </c>
      <c r="BI24" s="52">
        <v>9.713470458984375</v>
      </c>
      <c r="BJ24" s="52">
        <v>9.5194091796875</v>
      </c>
      <c r="BK24" s="53"/>
    </row>
    <row r="25" spans="1:63" ht="10.5">
      <c r="A25" t="s">
        <v>420</v>
      </c>
      <c r="B25" t="s">
        <v>421</v>
      </c>
      <c r="C25" s="51">
        <v>4.833905220031738</v>
      </c>
      <c r="D25" s="51">
        <v>4.990231037139893</v>
      </c>
      <c r="E25" s="37">
        <v>5.0626349449157715</v>
      </c>
      <c r="F25" s="37">
        <v>5.032911777496338</v>
      </c>
      <c r="G25" s="37">
        <v>5.085743427276611</v>
      </c>
      <c r="H25" s="37">
        <v>5.24078369140625</v>
      </c>
      <c r="I25" s="37">
        <v>5.464573860168457</v>
      </c>
      <c r="J25" s="37">
        <v>5.455923080444336</v>
      </c>
      <c r="K25" s="37">
        <v>5.195872783660889</v>
      </c>
      <c r="L25" s="37">
        <v>5.1308488845825195</v>
      </c>
      <c r="M25" s="37">
        <v>4.930301189422607</v>
      </c>
      <c r="N25" s="37">
        <v>4.944068908691406</v>
      </c>
      <c r="O25" s="37">
        <v>5.02018928527832</v>
      </c>
      <c r="P25" s="37">
        <v>5.061788082122803</v>
      </c>
      <c r="Q25" s="37">
        <v>5.073439598083496</v>
      </c>
      <c r="R25" s="37">
        <v>5.113001823425293</v>
      </c>
      <c r="S25" s="37">
        <v>5.178996562957764</v>
      </c>
      <c r="T25" s="37">
        <v>5.4462175369262695</v>
      </c>
      <c r="U25" s="37">
        <v>5.63129186630249</v>
      </c>
      <c r="V25" s="37">
        <v>5.649654865264893</v>
      </c>
      <c r="W25" s="37">
        <v>5.42014741897583</v>
      </c>
      <c r="X25" s="37">
        <v>5.261512279510498</v>
      </c>
      <c r="Y25" s="37">
        <v>5.115377426147461</v>
      </c>
      <c r="Z25" s="37">
        <v>5.174344539642334</v>
      </c>
      <c r="AA25" s="37">
        <v>5.066131114959717</v>
      </c>
      <c r="AB25" s="37">
        <v>5.0940165519714355</v>
      </c>
      <c r="AC25" s="37">
        <v>5.144414901733398</v>
      </c>
      <c r="AD25" s="37">
        <v>5.168064594268799</v>
      </c>
      <c r="AE25" s="37">
        <v>5.285618305206299</v>
      </c>
      <c r="AF25" s="37">
        <v>5.6915483474731445</v>
      </c>
      <c r="AG25" s="37">
        <v>5.948409080505371</v>
      </c>
      <c r="AH25" s="37">
        <v>6.016115665435791</v>
      </c>
      <c r="AI25" s="37">
        <v>5.989093780517578</v>
      </c>
      <c r="AJ25" s="37">
        <v>5.861138343811035</v>
      </c>
      <c r="AK25" s="37">
        <v>5.706718921661377</v>
      </c>
      <c r="AL25" s="37">
        <v>5.724050045013428</v>
      </c>
      <c r="AM25" s="37">
        <v>5.711044788360596</v>
      </c>
      <c r="AN25" s="37">
        <v>5.806221961975098</v>
      </c>
      <c r="AO25" s="37">
        <v>5.762843132019043</v>
      </c>
      <c r="AP25" s="37">
        <v>5.77646541595459</v>
      </c>
      <c r="AQ25" s="37">
        <v>5.8297810554504395</v>
      </c>
      <c r="AR25" s="37">
        <v>6.2364349365234375</v>
      </c>
      <c r="AS25" s="37">
        <v>6.379706382751465</v>
      </c>
      <c r="AT25" s="37">
        <v>6.437532424926758</v>
      </c>
      <c r="AU25" s="37">
        <v>6.3483991622924805</v>
      </c>
      <c r="AV25" s="37">
        <v>6.216446876525879</v>
      </c>
      <c r="AW25" s="52">
        <v>6.1275200843811035</v>
      </c>
      <c r="AX25" s="52">
        <v>6.012824058532715</v>
      </c>
      <c r="AY25" s="52">
        <v>5.93126916885376</v>
      </c>
      <c r="AZ25" s="52">
        <v>5.940293788909912</v>
      </c>
      <c r="BA25" s="52">
        <v>5.962789058685303</v>
      </c>
      <c r="BB25" s="52">
        <v>5.997166156768799</v>
      </c>
      <c r="BC25" s="52">
        <v>6.14202880859375</v>
      </c>
      <c r="BD25" s="52">
        <v>6.430160999298096</v>
      </c>
      <c r="BE25" s="52">
        <v>6.708601951599121</v>
      </c>
      <c r="BF25" s="52">
        <v>6.672583103179932</v>
      </c>
      <c r="BG25" s="52">
        <v>6.447378158569336</v>
      </c>
      <c r="BH25" s="52">
        <v>6.278172969818115</v>
      </c>
      <c r="BI25" s="52">
        <v>6.114492893218994</v>
      </c>
      <c r="BJ25" s="52">
        <v>6.111709117889404</v>
      </c>
      <c r="BK25" s="53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422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423</v>
      </c>
      <c r="B28" t="s">
        <v>424</v>
      </c>
      <c r="C28" s="48">
        <v>10.562759399414062</v>
      </c>
      <c r="D28" s="48">
        <v>10.2392578125</v>
      </c>
      <c r="E28" s="38">
        <v>9.389872550964355</v>
      </c>
      <c r="F28" s="38">
        <v>9.10053825378418</v>
      </c>
      <c r="G28" s="38">
        <v>9.491643905639648</v>
      </c>
      <c r="H28" s="38">
        <v>10.510207176208496</v>
      </c>
      <c r="I28" s="38">
        <v>11.616634368896484</v>
      </c>
      <c r="J28" s="38">
        <v>11.852264404296875</v>
      </c>
      <c r="K28" s="38">
        <v>10.32504940032959</v>
      </c>
      <c r="L28" s="38">
        <v>9.460929870605469</v>
      </c>
      <c r="M28" s="38">
        <v>9.496747016906738</v>
      </c>
      <c r="N28" s="38">
        <v>10.254403114318848</v>
      </c>
      <c r="O28" s="38">
        <v>10.719240188598633</v>
      </c>
      <c r="P28" s="38">
        <v>10.388897895812988</v>
      </c>
      <c r="Q28" s="38">
        <v>9.532502174377441</v>
      </c>
      <c r="R28" s="38">
        <v>9.253443717956543</v>
      </c>
      <c r="S28" s="38">
        <v>10.126323699951172</v>
      </c>
      <c r="T28" s="38">
        <v>11.051016807556152</v>
      </c>
      <c r="U28" s="38">
        <v>11.707483291625977</v>
      </c>
      <c r="V28" s="38">
        <v>11.435758590698242</v>
      </c>
      <c r="W28" s="38">
        <v>10.744308471679688</v>
      </c>
      <c r="X28" s="38">
        <v>9.660515785217285</v>
      </c>
      <c r="Y28" s="38">
        <v>9.640264511108398</v>
      </c>
      <c r="Z28" s="38">
        <v>10.573381423950195</v>
      </c>
      <c r="AA28" s="38">
        <v>10.636303901672363</v>
      </c>
      <c r="AB28" s="38">
        <v>10.206746101379395</v>
      </c>
      <c r="AC28" s="38">
        <v>9.796506881713867</v>
      </c>
      <c r="AD28" s="38">
        <v>9.201822280883789</v>
      </c>
      <c r="AE28" s="38">
        <v>9.71217155456543</v>
      </c>
      <c r="AF28" s="38">
        <v>11.602898597717285</v>
      </c>
      <c r="AG28" s="38">
        <v>12.405539512634277</v>
      </c>
      <c r="AH28" s="38">
        <v>12.497117042541504</v>
      </c>
      <c r="AI28" s="38">
        <v>11.208192825317383</v>
      </c>
      <c r="AJ28" s="38">
        <v>9.79970645904541</v>
      </c>
      <c r="AK28" s="38">
        <v>9.77795696258545</v>
      </c>
      <c r="AL28" s="38">
        <v>10.762475967407227</v>
      </c>
      <c r="AM28" s="38">
        <v>10.084376335144043</v>
      </c>
      <c r="AN28" s="38">
        <v>10.461894989013672</v>
      </c>
      <c r="AO28" s="38">
        <v>9.811752319335938</v>
      </c>
      <c r="AP28" s="38">
        <v>9.453155517578125</v>
      </c>
      <c r="AQ28" s="38">
        <v>10.198995590209961</v>
      </c>
      <c r="AR28" s="38">
        <v>11.66995906829834</v>
      </c>
      <c r="AS28" s="38">
        <v>12.847565650939941</v>
      </c>
      <c r="AT28" s="38">
        <v>12.56055736541748</v>
      </c>
      <c r="AU28" s="38">
        <v>10.76782512664795</v>
      </c>
      <c r="AV28" s="38">
        <v>10.229954719543457</v>
      </c>
      <c r="AW28" s="49">
        <v>9.988492012023926</v>
      </c>
      <c r="AX28" s="49">
        <v>10.736599922180176</v>
      </c>
      <c r="AY28" s="49">
        <v>11.012410163879395</v>
      </c>
      <c r="AZ28" s="49">
        <v>10.454850196838379</v>
      </c>
      <c r="BA28" s="49">
        <v>10.179309844970703</v>
      </c>
      <c r="BB28" s="49">
        <v>9.719315528869629</v>
      </c>
      <c r="BC28" s="49">
        <v>10.166879653930664</v>
      </c>
      <c r="BD28" s="49">
        <v>11.524290084838867</v>
      </c>
      <c r="BE28" s="49">
        <v>12.42490005493164</v>
      </c>
      <c r="BF28" s="49">
        <v>12.353730201721191</v>
      </c>
      <c r="BG28" s="49">
        <v>11.012490272521973</v>
      </c>
      <c r="BH28" s="49">
        <v>10.21150016784668</v>
      </c>
      <c r="BI28" s="49">
        <v>10.18712043762207</v>
      </c>
      <c r="BJ28" s="49">
        <v>11.03279972076416</v>
      </c>
      <c r="BK28" s="50"/>
    </row>
    <row r="29" spans="1:63" ht="10.5">
      <c r="A29" t="s">
        <v>425</v>
      </c>
      <c r="B29" t="s">
        <v>426</v>
      </c>
      <c r="C29" s="48">
        <v>5.785683631896973</v>
      </c>
      <c r="D29" s="48">
        <v>5.545831680297852</v>
      </c>
      <c r="E29" s="38">
        <v>4.945901870727539</v>
      </c>
      <c r="F29" s="38">
        <v>4.678961277008057</v>
      </c>
      <c r="G29" s="38">
        <v>4.7927093505859375</v>
      </c>
      <c r="H29" s="38">
        <v>5.351961612701416</v>
      </c>
      <c r="I29" s="38">
        <v>5.806639194488525</v>
      </c>
      <c r="J29" s="38">
        <v>5.918363094329834</v>
      </c>
      <c r="K29" s="38">
        <v>5.441440582275391</v>
      </c>
      <c r="L29" s="38">
        <v>5.083147048950195</v>
      </c>
      <c r="M29" s="38">
        <v>5.2178730964660645</v>
      </c>
      <c r="N29" s="38">
        <v>5.626375675201416</v>
      </c>
      <c r="O29" s="38">
        <v>5.764977931976318</v>
      </c>
      <c r="P29" s="38">
        <v>5.509791851043701</v>
      </c>
      <c r="Q29" s="38">
        <v>4.920991897583008</v>
      </c>
      <c r="R29" s="38">
        <v>4.66103458404541</v>
      </c>
      <c r="S29" s="38">
        <v>5.009443283081055</v>
      </c>
      <c r="T29" s="38">
        <v>5.527462959289551</v>
      </c>
      <c r="U29" s="38">
        <v>5.793525695800781</v>
      </c>
      <c r="V29" s="38">
        <v>5.689409255981445</v>
      </c>
      <c r="W29" s="38">
        <v>5.419854164123535</v>
      </c>
      <c r="X29" s="38">
        <v>5.029801368713379</v>
      </c>
      <c r="Y29" s="38">
        <v>5.19216251373291</v>
      </c>
      <c r="Z29" s="38">
        <v>5.643274784088135</v>
      </c>
      <c r="AA29" s="38">
        <v>5.660767555236816</v>
      </c>
      <c r="AB29" s="38">
        <v>5.513194561004639</v>
      </c>
      <c r="AC29" s="38">
        <v>5.22891902923584</v>
      </c>
      <c r="AD29" s="38">
        <v>4.718762397766113</v>
      </c>
      <c r="AE29" s="38">
        <v>4.910419940948486</v>
      </c>
      <c r="AF29" s="38">
        <v>5.764964580535889</v>
      </c>
      <c r="AG29" s="38">
        <v>5.9399542808532715</v>
      </c>
      <c r="AH29" s="38">
        <v>5.990904808044434</v>
      </c>
      <c r="AI29" s="38">
        <v>5.663464546203613</v>
      </c>
      <c r="AJ29" s="38">
        <v>5.186151504516602</v>
      </c>
      <c r="AK29" s="38">
        <v>5.238612651824951</v>
      </c>
      <c r="AL29" s="38">
        <v>5.6824445724487305</v>
      </c>
      <c r="AM29" s="38">
        <v>5.39082670211792</v>
      </c>
      <c r="AN29" s="38">
        <v>5.590026378631592</v>
      </c>
      <c r="AO29" s="38">
        <v>5.120077610015869</v>
      </c>
      <c r="AP29" s="38">
        <v>4.637655735015869</v>
      </c>
      <c r="AQ29" s="38">
        <v>5.001855373382568</v>
      </c>
      <c r="AR29" s="38">
        <v>5.573458194732666</v>
      </c>
      <c r="AS29" s="38">
        <v>5.979022026062012</v>
      </c>
      <c r="AT29" s="38">
        <v>6.037211894989014</v>
      </c>
      <c r="AU29" s="38">
        <v>5.265735149383545</v>
      </c>
      <c r="AV29" s="38">
        <v>5.432130813598633</v>
      </c>
      <c r="AW29" s="49">
        <v>5.380041122436523</v>
      </c>
      <c r="AX29" s="49">
        <v>5.807889938354492</v>
      </c>
      <c r="AY29" s="49">
        <v>5.8627238273620605</v>
      </c>
      <c r="AZ29" s="49">
        <v>5.496448993682861</v>
      </c>
      <c r="BA29" s="49">
        <v>5.253986835479736</v>
      </c>
      <c r="BB29" s="49">
        <v>4.871514797210693</v>
      </c>
      <c r="BC29" s="49">
        <v>4.981616020202637</v>
      </c>
      <c r="BD29" s="49">
        <v>5.5812201499938965</v>
      </c>
      <c r="BE29" s="49">
        <v>6.049752235412598</v>
      </c>
      <c r="BF29" s="49">
        <v>6.045005798339844</v>
      </c>
      <c r="BG29" s="49">
        <v>5.570742130279541</v>
      </c>
      <c r="BH29" s="49">
        <v>5.413041114807129</v>
      </c>
      <c r="BI29" s="49">
        <v>5.448421001434326</v>
      </c>
      <c r="BJ29" s="49">
        <v>5.9167962074279785</v>
      </c>
      <c r="BK29" s="50"/>
    </row>
    <row r="30" spans="1:63" ht="10.5">
      <c r="A30" t="s">
        <v>427</v>
      </c>
      <c r="B30" t="s">
        <v>428</v>
      </c>
      <c r="C30" s="48">
        <v>1.3724581003189087</v>
      </c>
      <c r="D30" s="48">
        <v>1.3228769302368164</v>
      </c>
      <c r="E30" s="38">
        <v>1.2890043258666992</v>
      </c>
      <c r="F30" s="38">
        <v>1.2908381223678589</v>
      </c>
      <c r="G30" s="38">
        <v>1.3721401691436768</v>
      </c>
      <c r="H30" s="38">
        <v>1.5851447582244873</v>
      </c>
      <c r="I30" s="38">
        <v>2.245912790298462</v>
      </c>
      <c r="J30" s="38">
        <v>2.444286584854126</v>
      </c>
      <c r="K30" s="38">
        <v>1.7392534017562866</v>
      </c>
      <c r="L30" s="38">
        <v>1.452335000038147</v>
      </c>
      <c r="M30" s="38">
        <v>1.2980700731277466</v>
      </c>
      <c r="N30" s="38">
        <v>1.2065608501434326</v>
      </c>
      <c r="O30" s="38">
        <v>1.330348253250122</v>
      </c>
      <c r="P30" s="38">
        <v>1.505176067352295</v>
      </c>
      <c r="Q30" s="38">
        <v>1.3881028890609741</v>
      </c>
      <c r="R30" s="38">
        <v>1.5117287635803223</v>
      </c>
      <c r="S30" s="38">
        <v>1.773125410079956</v>
      </c>
      <c r="T30" s="38">
        <v>1.9259870052337646</v>
      </c>
      <c r="U30" s="38">
        <v>2.315737009048462</v>
      </c>
      <c r="V30" s="38">
        <v>2.275362014770508</v>
      </c>
      <c r="W30" s="38">
        <v>2.031601667404175</v>
      </c>
      <c r="X30" s="38">
        <v>1.638219952583313</v>
      </c>
      <c r="Y30" s="38">
        <v>1.440484881401062</v>
      </c>
      <c r="Z30" s="38">
        <v>1.4266941547393799</v>
      </c>
      <c r="AA30" s="38">
        <v>1.4596976041793823</v>
      </c>
      <c r="AB30" s="38">
        <v>1.3817996978759766</v>
      </c>
      <c r="AC30" s="38">
        <v>1.4556394815444946</v>
      </c>
      <c r="AD30" s="38">
        <v>1.5442107915878296</v>
      </c>
      <c r="AE30" s="38">
        <v>1.5448856353759766</v>
      </c>
      <c r="AF30" s="38">
        <v>2.2504377365112305</v>
      </c>
      <c r="AG30" s="38">
        <v>2.813890218734741</v>
      </c>
      <c r="AH30" s="38">
        <v>2.9379184246063232</v>
      </c>
      <c r="AI30" s="38">
        <v>2.2006313800811768</v>
      </c>
      <c r="AJ30" s="38">
        <v>1.6090877056121826</v>
      </c>
      <c r="AK30" s="38">
        <v>1.4413090944290161</v>
      </c>
      <c r="AL30" s="38">
        <v>1.5105388164520264</v>
      </c>
      <c r="AM30" s="38">
        <v>1.156014323234558</v>
      </c>
      <c r="AN30" s="38">
        <v>1.4387129545211792</v>
      </c>
      <c r="AO30" s="38">
        <v>1.5551316738128662</v>
      </c>
      <c r="AP30" s="38">
        <v>1.6422746181488037</v>
      </c>
      <c r="AQ30" s="38">
        <v>1.89114248752594</v>
      </c>
      <c r="AR30" s="38">
        <v>2.491884231567383</v>
      </c>
      <c r="AS30" s="38">
        <v>3.36950945854187</v>
      </c>
      <c r="AT30" s="38">
        <v>3.1105000972747803</v>
      </c>
      <c r="AU30" s="38">
        <v>2.2361600399017334</v>
      </c>
      <c r="AV30" s="38">
        <v>1.9384520053863525</v>
      </c>
      <c r="AW30" s="49">
        <v>1.483119010925293</v>
      </c>
      <c r="AX30" s="49">
        <v>1.4817830324172974</v>
      </c>
      <c r="AY30" s="49">
        <v>1.5520590543746948</v>
      </c>
      <c r="AZ30" s="49">
        <v>1.4755120277404785</v>
      </c>
      <c r="BA30" s="49">
        <v>1.617156982421875</v>
      </c>
      <c r="BB30" s="49">
        <v>1.6240780353546143</v>
      </c>
      <c r="BC30" s="49">
        <v>1.8162440061569214</v>
      </c>
      <c r="BD30" s="49">
        <v>2.186099052429199</v>
      </c>
      <c r="BE30" s="49">
        <v>2.680267095565796</v>
      </c>
      <c r="BF30" s="49">
        <v>2.7471299171447754</v>
      </c>
      <c r="BG30" s="49">
        <v>2.1893279552459717</v>
      </c>
      <c r="BH30" s="49">
        <v>1.786133050918579</v>
      </c>
      <c r="BI30" s="49">
        <v>1.5492349863052368</v>
      </c>
      <c r="BJ30" s="49">
        <v>1.5978419780731201</v>
      </c>
      <c r="BK30" s="50"/>
    </row>
    <row r="31" spans="1:63" ht="10.5">
      <c r="A31" t="s">
        <v>429</v>
      </c>
      <c r="B31" t="s">
        <v>430</v>
      </c>
      <c r="C31" s="48">
        <v>0.008573516272008419</v>
      </c>
      <c r="D31" s="48">
        <v>0.008476214483380318</v>
      </c>
      <c r="E31" s="38">
        <v>0.007386838551610708</v>
      </c>
      <c r="F31" s="38">
        <v>0.008111200295388699</v>
      </c>
      <c r="G31" s="38">
        <v>0.008103419095277786</v>
      </c>
      <c r="H31" s="38">
        <v>0.006825566757470369</v>
      </c>
      <c r="I31" s="38">
        <v>0.006842451635748148</v>
      </c>
      <c r="J31" s="38">
        <v>0.006559903267771006</v>
      </c>
      <c r="K31" s="38">
        <v>0.00681696692481637</v>
      </c>
      <c r="L31" s="38">
        <v>0.005835677031427622</v>
      </c>
      <c r="M31" s="38">
        <v>0.006994300056248903</v>
      </c>
      <c r="N31" s="38">
        <v>0.0066117094829678535</v>
      </c>
      <c r="O31" s="38">
        <v>0.007274741772562265</v>
      </c>
      <c r="P31" s="38">
        <v>0.00877924170345068</v>
      </c>
      <c r="Q31" s="38">
        <v>0.008212709799408913</v>
      </c>
      <c r="R31" s="38">
        <v>0.008126066997647285</v>
      </c>
      <c r="S31" s="38">
        <v>0.008301644586026669</v>
      </c>
      <c r="T31" s="38">
        <v>0.008628999814391136</v>
      </c>
      <c r="U31" s="38">
        <v>0.00900261290371418</v>
      </c>
      <c r="V31" s="38">
        <v>0.008305677212774754</v>
      </c>
      <c r="W31" s="38">
        <v>0.009600866585969925</v>
      </c>
      <c r="X31" s="38">
        <v>0.007184548303484917</v>
      </c>
      <c r="Y31" s="38">
        <v>0.007982533425092697</v>
      </c>
      <c r="Z31" s="38">
        <v>0.007876064628362656</v>
      </c>
      <c r="AA31" s="38">
        <v>0.007390644866973162</v>
      </c>
      <c r="AB31" s="38">
        <v>0.007584357168525457</v>
      </c>
      <c r="AC31" s="38">
        <v>0.009670193307101727</v>
      </c>
      <c r="AD31" s="38">
        <v>0.0091045331209898</v>
      </c>
      <c r="AE31" s="38">
        <v>0.008313450962305069</v>
      </c>
      <c r="AF31" s="38">
        <v>0.009645533747971058</v>
      </c>
      <c r="AG31" s="38">
        <v>0.009309257380664349</v>
      </c>
      <c r="AH31" s="38">
        <v>0.011100645177066326</v>
      </c>
      <c r="AI31" s="38">
        <v>0.009873200207948685</v>
      </c>
      <c r="AJ31" s="38">
        <v>0.008931806311011314</v>
      </c>
      <c r="AK31" s="38">
        <v>0.009602067060768604</v>
      </c>
      <c r="AL31" s="38">
        <v>0.010706741362810135</v>
      </c>
      <c r="AM31" s="38">
        <v>0.011432354338467121</v>
      </c>
      <c r="AN31" s="38">
        <v>0.011310500092804432</v>
      </c>
      <c r="AO31" s="38">
        <v>0.011324676685035229</v>
      </c>
      <c r="AP31" s="38">
        <v>0.014260833151638508</v>
      </c>
      <c r="AQ31" s="38">
        <v>0.013115031644701958</v>
      </c>
      <c r="AR31" s="38">
        <v>0.013150466606020927</v>
      </c>
      <c r="AS31" s="38">
        <v>0.0099958386272192</v>
      </c>
      <c r="AT31" s="38">
        <v>0.009762166999280453</v>
      </c>
      <c r="AU31" s="38">
        <v>0.012604700401425362</v>
      </c>
      <c r="AV31" s="38">
        <v>0.01186820026487112</v>
      </c>
      <c r="AW31" s="49">
        <v>0.012298000045120716</v>
      </c>
      <c r="AX31" s="49">
        <v>0.013492399826645851</v>
      </c>
      <c r="AY31" s="49">
        <v>0.014214299619197845</v>
      </c>
      <c r="AZ31" s="49">
        <v>0.013987399637699127</v>
      </c>
      <c r="BA31" s="49">
        <v>0.0139141995459795</v>
      </c>
      <c r="BB31" s="49">
        <v>0.01692819967865944</v>
      </c>
      <c r="BC31" s="49">
        <v>0.015575000084936619</v>
      </c>
      <c r="BD31" s="49">
        <v>0.01541529968380928</v>
      </c>
      <c r="BE31" s="49">
        <v>0.012157400138676167</v>
      </c>
      <c r="BF31" s="49">
        <v>0.012046599760651588</v>
      </c>
      <c r="BG31" s="49">
        <v>0.015190999954938889</v>
      </c>
      <c r="BH31" s="49">
        <v>0.014442400075495243</v>
      </c>
      <c r="BI31" s="49">
        <v>0.014841999858617783</v>
      </c>
      <c r="BJ31" s="49">
        <v>0.016023799777030945</v>
      </c>
      <c r="BK31" s="50"/>
    </row>
    <row r="32" spans="1:63" ht="10.5">
      <c r="A32" t="s">
        <v>431</v>
      </c>
      <c r="B32" t="s">
        <v>432</v>
      </c>
      <c r="C32" s="48">
        <v>0.3900092840194702</v>
      </c>
      <c r="D32" s="48">
        <v>0.36830762028694153</v>
      </c>
      <c r="E32" s="38">
        <v>0.3144126832485199</v>
      </c>
      <c r="F32" s="38">
        <v>0.2717364430427551</v>
      </c>
      <c r="G32" s="38">
        <v>0.24524474143981934</v>
      </c>
      <c r="H32" s="38">
        <v>0.35041797161102295</v>
      </c>
      <c r="I32" s="38">
        <v>0.37682342529296875</v>
      </c>
      <c r="J32" s="38">
        <v>0.3866117596626282</v>
      </c>
      <c r="K32" s="38">
        <v>0.274069219827652</v>
      </c>
      <c r="L32" s="38">
        <v>0.2618963122367859</v>
      </c>
      <c r="M32" s="38">
        <v>0.20267976820468903</v>
      </c>
      <c r="N32" s="38">
        <v>0.2965334951877594</v>
      </c>
      <c r="O32" s="38">
        <v>0.46744421124458313</v>
      </c>
      <c r="P32" s="38">
        <v>0.3030564785003662</v>
      </c>
      <c r="Q32" s="38">
        <v>0.29627367854118347</v>
      </c>
      <c r="R32" s="38">
        <v>0.285653293132782</v>
      </c>
      <c r="S32" s="38">
        <v>0.3151279389858246</v>
      </c>
      <c r="T32" s="38">
        <v>0.3445696234703064</v>
      </c>
      <c r="U32" s="38">
        <v>0.37218624353408813</v>
      </c>
      <c r="V32" s="38">
        <v>0.34120914340019226</v>
      </c>
      <c r="W32" s="38">
        <v>0.2752467393875122</v>
      </c>
      <c r="X32" s="38">
        <v>0.2335938662290573</v>
      </c>
      <c r="Y32" s="38">
        <v>0.21418139338493347</v>
      </c>
      <c r="Z32" s="38">
        <v>0.3028321862220764</v>
      </c>
      <c r="AA32" s="38">
        <v>0.36711251735687256</v>
      </c>
      <c r="AB32" s="38">
        <v>0.23900052905082703</v>
      </c>
      <c r="AC32" s="38">
        <v>0.2492188960313797</v>
      </c>
      <c r="AD32" s="38">
        <v>0.21086376905441284</v>
      </c>
      <c r="AE32" s="38">
        <v>0.20591706037521362</v>
      </c>
      <c r="AF32" s="38">
        <v>0.3411851227283478</v>
      </c>
      <c r="AG32" s="38">
        <v>0.3976620137691498</v>
      </c>
      <c r="AH32" s="38">
        <v>0.45246270298957825</v>
      </c>
      <c r="AI32" s="38">
        <v>0.3975771963596344</v>
      </c>
      <c r="AJ32" s="38">
        <v>0.3152662217617035</v>
      </c>
      <c r="AK32" s="38">
        <v>0.21638727188110352</v>
      </c>
      <c r="AL32" s="38">
        <v>0.4037283658981323</v>
      </c>
      <c r="AM32" s="38">
        <v>0.18114003539085388</v>
      </c>
      <c r="AN32" s="38">
        <v>0.16215842962265015</v>
      </c>
      <c r="AO32" s="38">
        <v>0.1168004497885704</v>
      </c>
      <c r="AP32" s="38">
        <v>0.14053016901016235</v>
      </c>
      <c r="AQ32" s="38">
        <v>0.13096773624420166</v>
      </c>
      <c r="AR32" s="38">
        <v>0.1813167929649353</v>
      </c>
      <c r="AS32" s="38">
        <v>0.21199741959571838</v>
      </c>
      <c r="AT32" s="38">
        <v>0.25700050592422485</v>
      </c>
      <c r="AU32" s="38">
        <v>0.22674480080604553</v>
      </c>
      <c r="AV32" s="38">
        <v>0.22977019846439362</v>
      </c>
      <c r="AW32" s="49">
        <v>0.19070440530776978</v>
      </c>
      <c r="AX32" s="49">
        <v>0.1956419050693512</v>
      </c>
      <c r="AY32" s="49">
        <v>0.2773967981338501</v>
      </c>
      <c r="AZ32" s="49">
        <v>0.24457420408725739</v>
      </c>
      <c r="BA32" s="49">
        <v>0.24328239262104034</v>
      </c>
      <c r="BB32" s="49">
        <v>0.23234200477600098</v>
      </c>
      <c r="BC32" s="49">
        <v>0.18969030678272247</v>
      </c>
      <c r="BD32" s="49">
        <v>0.2676854133605957</v>
      </c>
      <c r="BE32" s="49">
        <v>0.30414140224456787</v>
      </c>
      <c r="BF32" s="49">
        <v>0.31007710099220276</v>
      </c>
      <c r="BG32" s="49">
        <v>0.24630160629749298</v>
      </c>
      <c r="BH32" s="49">
        <v>0.22796019911766052</v>
      </c>
      <c r="BI32" s="49">
        <v>0.2080322951078415</v>
      </c>
      <c r="BJ32" s="49">
        <v>0.23705869913101196</v>
      </c>
      <c r="BK32" s="50"/>
    </row>
    <row r="33" spans="1:63" ht="10.5">
      <c r="A33" t="s">
        <v>433</v>
      </c>
      <c r="B33" t="s">
        <v>434</v>
      </c>
      <c r="C33" s="48">
        <v>0.2737675905227661</v>
      </c>
      <c r="D33" s="48">
        <v>0.25758472084999084</v>
      </c>
      <c r="E33" s="38">
        <v>0.23931445181369781</v>
      </c>
      <c r="F33" s="38">
        <v>0.20672419667243958</v>
      </c>
      <c r="G33" s="38">
        <v>0.1683487743139267</v>
      </c>
      <c r="H33" s="38">
        <v>0.25603193044662476</v>
      </c>
      <c r="I33" s="38">
        <v>0.287200003862381</v>
      </c>
      <c r="J33" s="38">
        <v>0.30335426330566406</v>
      </c>
      <c r="K33" s="38">
        <v>0.20530593395233154</v>
      </c>
      <c r="L33" s="38">
        <v>0.19143103063106537</v>
      </c>
      <c r="M33" s="38">
        <v>0.13412334024906158</v>
      </c>
      <c r="N33" s="38">
        <v>0.21824073791503906</v>
      </c>
      <c r="O33" s="38">
        <v>0.3275409936904907</v>
      </c>
      <c r="P33" s="38">
        <v>0.22345297038555145</v>
      </c>
      <c r="Q33" s="38">
        <v>0.22470209002494812</v>
      </c>
      <c r="R33" s="38">
        <v>0.21478049457073212</v>
      </c>
      <c r="S33" s="38">
        <v>0.23581525683403015</v>
      </c>
      <c r="T33" s="38">
        <v>0.26696255803108215</v>
      </c>
      <c r="U33" s="38">
        <v>0.2961655259132385</v>
      </c>
      <c r="V33" s="38">
        <v>0.2624131143093109</v>
      </c>
      <c r="W33" s="38">
        <v>0.19817733764648438</v>
      </c>
      <c r="X33" s="38">
        <v>0.16285006701946259</v>
      </c>
      <c r="Y33" s="38">
        <v>0.14742310345172882</v>
      </c>
      <c r="Z33" s="38">
        <v>0.21745644509792328</v>
      </c>
      <c r="AA33" s="38">
        <v>0.2512761354446411</v>
      </c>
      <c r="AB33" s="38">
        <v>0.16837528347969055</v>
      </c>
      <c r="AC33" s="38">
        <v>0.1795710027217865</v>
      </c>
      <c r="AD33" s="38">
        <v>0.14489972591400146</v>
      </c>
      <c r="AE33" s="38">
        <v>0.1276143491268158</v>
      </c>
      <c r="AF33" s="38">
        <v>0.25870275497436523</v>
      </c>
      <c r="AG33" s="38">
        <v>0.30755001306533813</v>
      </c>
      <c r="AH33" s="38">
        <v>0.34969934821128845</v>
      </c>
      <c r="AI33" s="38">
        <v>0.3066766858100891</v>
      </c>
      <c r="AJ33" s="38">
        <v>0.23582331836223602</v>
      </c>
      <c r="AK33" s="38">
        <v>0.1457194685935974</v>
      </c>
      <c r="AL33" s="38">
        <v>0.3022502362728119</v>
      </c>
      <c r="AM33" s="38">
        <v>0.10404471307992935</v>
      </c>
      <c r="AN33" s="38">
        <v>0.08680257201194763</v>
      </c>
      <c r="AO33" s="38">
        <v>0.052765678614377975</v>
      </c>
      <c r="AP33" s="38">
        <v>0.0681837648153305</v>
      </c>
      <c r="AQ33" s="38">
        <v>0.06497412919998169</v>
      </c>
      <c r="AR33" s="38">
        <v>0.10535896569490433</v>
      </c>
      <c r="AS33" s="38">
        <v>0.13181954622268677</v>
      </c>
      <c r="AT33" s="38">
        <v>0.1622484028339386</v>
      </c>
      <c r="AU33" s="38">
        <v>0.14073050022125244</v>
      </c>
      <c r="AV33" s="38">
        <v>0.14543110132217407</v>
      </c>
      <c r="AW33" s="49">
        <v>0.12140759825706482</v>
      </c>
      <c r="AX33" s="49">
        <v>0.12623609602451324</v>
      </c>
      <c r="AY33" s="49">
        <v>0.1821531057357788</v>
      </c>
      <c r="AZ33" s="49">
        <v>0.1682770997285843</v>
      </c>
      <c r="BA33" s="49">
        <v>0.17545920610427856</v>
      </c>
      <c r="BB33" s="49">
        <v>0.16384470462799072</v>
      </c>
      <c r="BC33" s="49">
        <v>0.12715859711170197</v>
      </c>
      <c r="BD33" s="49">
        <v>0.19548149406909943</v>
      </c>
      <c r="BE33" s="49">
        <v>0.22081799805164337</v>
      </c>
      <c r="BF33" s="49">
        <v>0.2172849029302597</v>
      </c>
      <c r="BG33" s="49">
        <v>0.169930100440979</v>
      </c>
      <c r="BH33" s="49">
        <v>0.15436220169067383</v>
      </c>
      <c r="BI33" s="49">
        <v>0.13914839923381805</v>
      </c>
      <c r="BJ33" s="49">
        <v>0.16392509639263153</v>
      </c>
      <c r="BK33" s="50"/>
    </row>
    <row r="34" spans="1:63" ht="10.5">
      <c r="A34" t="s">
        <v>435</v>
      </c>
      <c r="B34" t="s">
        <v>436</v>
      </c>
      <c r="C34" s="48">
        <v>0.07657831907272339</v>
      </c>
      <c r="D34" s="48">
        <v>0.07192867994308472</v>
      </c>
      <c r="E34" s="38">
        <v>0.04669767618179321</v>
      </c>
      <c r="F34" s="38">
        <v>0.025571433827280998</v>
      </c>
      <c r="G34" s="38">
        <v>0.040455613285303116</v>
      </c>
      <c r="H34" s="38">
        <v>0.04817520081996918</v>
      </c>
      <c r="I34" s="38">
        <v>0.03885984048247337</v>
      </c>
      <c r="J34" s="38">
        <v>0.03140464425086975</v>
      </c>
      <c r="K34" s="38">
        <v>0.019895799458026886</v>
      </c>
      <c r="L34" s="38">
        <v>0.020378999412059784</v>
      </c>
      <c r="M34" s="38">
        <v>0.0188763327896595</v>
      </c>
      <c r="N34" s="38">
        <v>0.027733387425541878</v>
      </c>
      <c r="O34" s="38">
        <v>0.06786935776472092</v>
      </c>
      <c r="P34" s="38">
        <v>0.024381276220083237</v>
      </c>
      <c r="Q34" s="38">
        <v>0.02030887082219124</v>
      </c>
      <c r="R34" s="38">
        <v>0.0183938667178154</v>
      </c>
      <c r="S34" s="38">
        <v>0.025449000298976898</v>
      </c>
      <c r="T34" s="38">
        <v>0.02476823329925537</v>
      </c>
      <c r="U34" s="38">
        <v>0.022305870428681374</v>
      </c>
      <c r="V34" s="38">
        <v>0.020679257810115814</v>
      </c>
      <c r="W34" s="38">
        <v>0.025733565911650658</v>
      </c>
      <c r="X34" s="38">
        <v>0.017369290813803673</v>
      </c>
      <c r="Y34" s="38">
        <v>0.015460900031030178</v>
      </c>
      <c r="Z34" s="38">
        <v>0.02909138798713684</v>
      </c>
      <c r="AA34" s="38">
        <v>0.050641998648643494</v>
      </c>
      <c r="AB34" s="38">
        <v>0.01592317782342434</v>
      </c>
      <c r="AC34" s="38">
        <v>0.016864322125911713</v>
      </c>
      <c r="AD34" s="38">
        <v>0.017340099439024925</v>
      </c>
      <c r="AE34" s="38">
        <v>0.021513162180781364</v>
      </c>
      <c r="AF34" s="38">
        <v>0.02207106724381447</v>
      </c>
      <c r="AG34" s="38">
        <v>0.03183700144290924</v>
      </c>
      <c r="AH34" s="38">
        <v>0.03591351583600044</v>
      </c>
      <c r="AI34" s="38">
        <v>0.03147836774587631</v>
      </c>
      <c r="AJ34" s="38">
        <v>0.02389451675117016</v>
      </c>
      <c r="AK34" s="38">
        <v>0.018244100734591484</v>
      </c>
      <c r="AL34" s="38">
        <v>0.04262561351060867</v>
      </c>
      <c r="AM34" s="38">
        <v>0.02004416100680828</v>
      </c>
      <c r="AN34" s="38">
        <v>0.017166677862405777</v>
      </c>
      <c r="AO34" s="38">
        <v>0.013547741807997227</v>
      </c>
      <c r="AP34" s="38">
        <v>0.020167799666523933</v>
      </c>
      <c r="AQ34" s="38">
        <v>0.019145097583532333</v>
      </c>
      <c r="AR34" s="38">
        <v>0.021567799150943756</v>
      </c>
      <c r="AS34" s="38">
        <v>0.021506773307919502</v>
      </c>
      <c r="AT34" s="38">
        <v>0.027591999620199203</v>
      </c>
      <c r="AU34" s="38">
        <v>0.026983799412846565</v>
      </c>
      <c r="AV34" s="38">
        <v>0.029888799414038658</v>
      </c>
      <c r="AW34" s="49">
        <v>0.018243899568915367</v>
      </c>
      <c r="AX34" s="49">
        <v>0.012132200412452221</v>
      </c>
      <c r="AY34" s="49">
        <v>0.04011699929833412</v>
      </c>
      <c r="AZ34" s="49">
        <v>0.01951419934630394</v>
      </c>
      <c r="BA34" s="49">
        <v>0.019150199368596077</v>
      </c>
      <c r="BB34" s="49">
        <v>0.018092500045895576</v>
      </c>
      <c r="BC34" s="49">
        <v>0.017900999635457993</v>
      </c>
      <c r="BD34" s="49">
        <v>0.019387999549508095</v>
      </c>
      <c r="BE34" s="49">
        <v>0.02585590071976185</v>
      </c>
      <c r="BF34" s="49">
        <v>0.026968900114297867</v>
      </c>
      <c r="BG34" s="49">
        <v>0.01881510019302368</v>
      </c>
      <c r="BH34" s="49">
        <v>0.020712099969387054</v>
      </c>
      <c r="BI34" s="49">
        <v>0.01943429931998253</v>
      </c>
      <c r="BJ34" s="49">
        <v>0.01748250052332878</v>
      </c>
      <c r="BK34" s="50"/>
    </row>
    <row r="35" spans="1:63" ht="10.5">
      <c r="A35" t="s">
        <v>437</v>
      </c>
      <c r="B35" t="s">
        <v>438</v>
      </c>
      <c r="C35" s="48">
        <v>0.007668032310903072</v>
      </c>
      <c r="D35" s="48">
        <v>0.005868535488843918</v>
      </c>
      <c r="E35" s="38">
        <v>0.00404532253742218</v>
      </c>
      <c r="F35" s="38">
        <v>0.0014999667182564735</v>
      </c>
      <c r="G35" s="38">
        <v>0.0014917419757694006</v>
      </c>
      <c r="H35" s="38">
        <v>0.0018539000302553177</v>
      </c>
      <c r="I35" s="38">
        <v>0.002165128942579031</v>
      </c>
      <c r="J35" s="38">
        <v>0.0031687419395893812</v>
      </c>
      <c r="K35" s="38">
        <v>0.0016640332760289311</v>
      </c>
      <c r="L35" s="38">
        <v>0.0015707096317782998</v>
      </c>
      <c r="M35" s="38">
        <v>0.0016387333162128925</v>
      </c>
      <c r="N35" s="38">
        <v>0.0019652904011309147</v>
      </c>
      <c r="O35" s="38">
        <v>0.01514325849711895</v>
      </c>
      <c r="P35" s="38">
        <v>0.002460275776684284</v>
      </c>
      <c r="Q35" s="38">
        <v>0.003099290421232581</v>
      </c>
      <c r="R35" s="38">
        <v>0.002536966698244214</v>
      </c>
      <c r="S35" s="38">
        <v>0.0028527742251753807</v>
      </c>
      <c r="T35" s="38">
        <v>0.001961166737601161</v>
      </c>
      <c r="U35" s="38">
        <v>0.002350548282265663</v>
      </c>
      <c r="V35" s="38">
        <v>0.0018203870858997107</v>
      </c>
      <c r="W35" s="38">
        <v>0.0018702333327382803</v>
      </c>
      <c r="X35" s="38">
        <v>0.0018872902728617191</v>
      </c>
      <c r="Y35" s="38">
        <v>0.0022314665839076042</v>
      </c>
      <c r="Z35" s="38">
        <v>0.0039131613448262215</v>
      </c>
      <c r="AA35" s="38">
        <v>0.011742419563233852</v>
      </c>
      <c r="AB35" s="38">
        <v>0.001528678578324616</v>
      </c>
      <c r="AC35" s="38">
        <v>0.0017175805987790227</v>
      </c>
      <c r="AD35" s="38">
        <v>0.0022720666602253914</v>
      </c>
      <c r="AE35" s="38">
        <v>0.002330935560166836</v>
      </c>
      <c r="AF35" s="38">
        <v>0.0014364999951794744</v>
      </c>
      <c r="AG35" s="38">
        <v>0.002941838698461652</v>
      </c>
      <c r="AH35" s="38">
        <v>0.003047677455469966</v>
      </c>
      <c r="AI35" s="38">
        <v>0.0024087666533887386</v>
      </c>
      <c r="AJ35" s="38">
        <v>0.0017850322183221579</v>
      </c>
      <c r="AK35" s="38">
        <v>0.001786666689440608</v>
      </c>
      <c r="AL35" s="38">
        <v>0.004709451459348202</v>
      </c>
      <c r="AM35" s="38">
        <v>0.0018034515669569373</v>
      </c>
      <c r="AN35" s="38">
        <v>0.0021397857926785946</v>
      </c>
      <c r="AO35" s="38">
        <v>0.00264951610006392</v>
      </c>
      <c r="AP35" s="38">
        <v>0.0014131000498309731</v>
      </c>
      <c r="AQ35" s="38">
        <v>0.001793129020370543</v>
      </c>
      <c r="AR35" s="38">
        <v>0.0024026334285736084</v>
      </c>
      <c r="AS35" s="38">
        <v>0.002914419397711754</v>
      </c>
      <c r="AT35" s="38">
        <v>0.002477769972756505</v>
      </c>
      <c r="AU35" s="38">
        <v>0.0016890900442376733</v>
      </c>
      <c r="AV35" s="38">
        <v>0.0009605039958842099</v>
      </c>
      <c r="AW35" s="49">
        <v>0.0009019490098580718</v>
      </c>
      <c r="AX35" s="49">
        <v>0.0037880700547248125</v>
      </c>
      <c r="AY35" s="49">
        <v>0.000738936010748148</v>
      </c>
      <c r="AZ35" s="49">
        <v>0.0018148099770769477</v>
      </c>
      <c r="BA35" s="49">
        <v>0.0022465300280600786</v>
      </c>
      <c r="BB35" s="49">
        <v>0.0008988709887489676</v>
      </c>
      <c r="BC35" s="49">
        <v>0.001307629980146885</v>
      </c>
      <c r="BD35" s="49">
        <v>0.0019214899512007833</v>
      </c>
      <c r="BE35" s="49">
        <v>0.0023126699961721897</v>
      </c>
      <c r="BF35" s="49">
        <v>0.0018281600205227733</v>
      </c>
      <c r="BG35" s="49">
        <v>0.0010328399948775768</v>
      </c>
      <c r="BH35" s="49">
        <v>0.00030953899840824306</v>
      </c>
      <c r="BI35" s="49">
        <v>0.00026544800493866205</v>
      </c>
      <c r="BJ35" s="49">
        <v>0.003172260010614991</v>
      </c>
      <c r="BK35" s="50"/>
    </row>
    <row r="36" spans="1:63" ht="10.5">
      <c r="A36" t="s">
        <v>439</v>
      </c>
      <c r="B36" t="s">
        <v>440</v>
      </c>
      <c r="C36" s="48">
        <v>0.04056902974843979</v>
      </c>
      <c r="D36" s="48">
        <v>0.04036971554160118</v>
      </c>
      <c r="E36" s="38">
        <v>0.03912448137998581</v>
      </c>
      <c r="F36" s="38">
        <v>0.03888183459639549</v>
      </c>
      <c r="G36" s="38">
        <v>0.03769983723759651</v>
      </c>
      <c r="H36" s="38">
        <v>0.040759701281785965</v>
      </c>
      <c r="I36" s="38">
        <v>0.039611902087926865</v>
      </c>
      <c r="J36" s="38">
        <v>0.039336998015642166</v>
      </c>
      <c r="K36" s="38">
        <v>0.040116600692272186</v>
      </c>
      <c r="L36" s="38">
        <v>0.03856293484568596</v>
      </c>
      <c r="M36" s="38">
        <v>0.03837456554174423</v>
      </c>
      <c r="N36" s="38">
        <v>0.04089796543121338</v>
      </c>
      <c r="O36" s="38">
        <v>0.041766997426748276</v>
      </c>
      <c r="P36" s="38">
        <v>0.04186631366610527</v>
      </c>
      <c r="Q36" s="38">
        <v>0.040032386779785156</v>
      </c>
      <c r="R36" s="38">
        <v>0.03871279954910278</v>
      </c>
      <c r="S36" s="38">
        <v>0.038952771574258804</v>
      </c>
      <c r="T36" s="38">
        <v>0.040823400020599365</v>
      </c>
      <c r="U36" s="38">
        <v>0.04121067747473717</v>
      </c>
      <c r="V36" s="38">
        <v>0.04055364429950714</v>
      </c>
      <c r="W36" s="38">
        <v>0.03961276635527611</v>
      </c>
      <c r="X36" s="38">
        <v>0.04117254540324211</v>
      </c>
      <c r="Y36" s="38">
        <v>0.0404004342854023</v>
      </c>
      <c r="Z36" s="38">
        <v>0.04051641747355461</v>
      </c>
      <c r="AA36" s="38">
        <v>0.04156322404742241</v>
      </c>
      <c r="AB36" s="38">
        <v>0.039203427731990814</v>
      </c>
      <c r="AC36" s="38">
        <v>0.04015970975160599</v>
      </c>
      <c r="AD36" s="38">
        <v>0.04088466614484787</v>
      </c>
      <c r="AE36" s="38">
        <v>0.04195909574627876</v>
      </c>
      <c r="AF36" s="38">
        <v>0.042809899896383286</v>
      </c>
      <c r="AG36" s="38">
        <v>0.042355287820100784</v>
      </c>
      <c r="AH36" s="38">
        <v>0.041626255959272385</v>
      </c>
      <c r="AI36" s="38">
        <v>0.041943132877349854</v>
      </c>
      <c r="AJ36" s="38">
        <v>0.04140448197722435</v>
      </c>
      <c r="AK36" s="38">
        <v>0.0418114997446537</v>
      </c>
      <c r="AL36" s="38">
        <v>0.041361548006534576</v>
      </c>
      <c r="AM36" s="38">
        <v>0.04046973958611488</v>
      </c>
      <c r="AN36" s="38">
        <v>0.04020942747592926</v>
      </c>
      <c r="AO36" s="38">
        <v>0.04166229069232941</v>
      </c>
      <c r="AP36" s="38">
        <v>0.038282766938209534</v>
      </c>
      <c r="AQ36" s="38">
        <v>0.035945385694503784</v>
      </c>
      <c r="AR36" s="38">
        <v>0.040736034512519836</v>
      </c>
      <c r="AS36" s="38">
        <v>0.04127761349081993</v>
      </c>
      <c r="AT36" s="38">
        <v>0.04031267389655113</v>
      </c>
      <c r="AU36" s="38">
        <v>0.039096400141716</v>
      </c>
      <c r="AV36" s="38">
        <v>0.036443501710891724</v>
      </c>
      <c r="AW36" s="49">
        <v>0.03609300032258034</v>
      </c>
      <c r="AX36" s="49">
        <v>0.03658280149102211</v>
      </c>
      <c r="AY36" s="49">
        <v>0.037019599229097366</v>
      </c>
      <c r="AZ36" s="49">
        <v>0.03675699979066849</v>
      </c>
      <c r="BA36" s="49">
        <v>0.03718160092830658</v>
      </c>
      <c r="BB36" s="49">
        <v>0.03575680032372475</v>
      </c>
      <c r="BC36" s="49">
        <v>0.034605901688337326</v>
      </c>
      <c r="BD36" s="49">
        <v>0.03722900152206421</v>
      </c>
      <c r="BE36" s="49">
        <v>0.04000810161232948</v>
      </c>
      <c r="BF36" s="49">
        <v>0.041764598339796066</v>
      </c>
      <c r="BG36" s="49">
        <v>0.03847309947013855</v>
      </c>
      <c r="BH36" s="49">
        <v>0.03593109920620918</v>
      </c>
      <c r="BI36" s="49">
        <v>0.035659100860357285</v>
      </c>
      <c r="BJ36" s="49">
        <v>0.03620360046625137</v>
      </c>
      <c r="BK36" s="50"/>
    </row>
    <row r="37" spans="1:63" ht="10.5">
      <c r="A37" t="s">
        <v>441</v>
      </c>
      <c r="B37" t="s">
        <v>442</v>
      </c>
      <c r="C37" s="48">
        <v>0.027836225926876068</v>
      </c>
      <c r="D37" s="48">
        <v>0.027240606024861336</v>
      </c>
      <c r="E37" s="38">
        <v>0.025297483429312706</v>
      </c>
      <c r="F37" s="38">
        <v>0.024331767112016678</v>
      </c>
      <c r="G37" s="38">
        <v>0.021596387028694153</v>
      </c>
      <c r="H37" s="38">
        <v>0.024768967181444168</v>
      </c>
      <c r="I37" s="38">
        <v>0.0284955482929945</v>
      </c>
      <c r="J37" s="38">
        <v>0.028633838519454002</v>
      </c>
      <c r="K37" s="38">
        <v>0.026681967079639435</v>
      </c>
      <c r="L37" s="38">
        <v>0.02541564404964447</v>
      </c>
      <c r="M37" s="38">
        <v>0.026457900181412697</v>
      </c>
      <c r="N37" s="38">
        <v>0.026522353291511536</v>
      </c>
      <c r="O37" s="38">
        <v>0.02727351523935795</v>
      </c>
      <c r="P37" s="38">
        <v>0.02754286304116249</v>
      </c>
      <c r="Q37" s="38">
        <v>0.02613174170255661</v>
      </c>
      <c r="R37" s="38">
        <v>0.02319910004734993</v>
      </c>
      <c r="S37" s="38">
        <v>0.023212160915136337</v>
      </c>
      <c r="T37" s="38">
        <v>0.02455729991197586</v>
      </c>
      <c r="U37" s="38">
        <v>0.028915999457240105</v>
      </c>
      <c r="V37" s="38">
        <v>0.028657902032136917</v>
      </c>
      <c r="W37" s="38">
        <v>0.027127433568239212</v>
      </c>
      <c r="X37" s="38">
        <v>0.02649138681590557</v>
      </c>
      <c r="Y37" s="38">
        <v>0.02614353410899639</v>
      </c>
      <c r="Z37" s="38">
        <v>0.02956683747470379</v>
      </c>
      <c r="AA37" s="38">
        <v>0.027332870289683342</v>
      </c>
      <c r="AB37" s="38">
        <v>0.02778507024049759</v>
      </c>
      <c r="AC37" s="38">
        <v>0.027155514806509018</v>
      </c>
      <c r="AD37" s="38">
        <v>0.02272743359208107</v>
      </c>
      <c r="AE37" s="38">
        <v>0.024006353691220284</v>
      </c>
      <c r="AF37" s="38">
        <v>0.02640550024807453</v>
      </c>
      <c r="AG37" s="38">
        <v>0.029481740668416023</v>
      </c>
      <c r="AH37" s="38">
        <v>0.029757032170891762</v>
      </c>
      <c r="AI37" s="38">
        <v>0.02820463292300701</v>
      </c>
      <c r="AJ37" s="38">
        <v>0.025838160887360573</v>
      </c>
      <c r="AK37" s="38">
        <v>0.027748867869377136</v>
      </c>
      <c r="AL37" s="38">
        <v>0.029547804966568947</v>
      </c>
      <c r="AM37" s="38">
        <v>0.02980670891702175</v>
      </c>
      <c r="AN37" s="38">
        <v>0.030462320894002914</v>
      </c>
      <c r="AO37" s="38">
        <v>0.028681257739663124</v>
      </c>
      <c r="AP37" s="38">
        <v>0.02442600019276142</v>
      </c>
      <c r="AQ37" s="38">
        <v>0.025605063885450363</v>
      </c>
      <c r="AR37" s="38">
        <v>0.028899066150188446</v>
      </c>
      <c r="AS37" s="38">
        <v>0.03043661266565323</v>
      </c>
      <c r="AT37" s="38">
        <v>0.029725100845098495</v>
      </c>
      <c r="AU37" s="38">
        <v>0.027564899995923042</v>
      </c>
      <c r="AV37" s="38">
        <v>0.026847299188375473</v>
      </c>
      <c r="AW37" s="49">
        <v>0.027435800060629845</v>
      </c>
      <c r="AX37" s="49">
        <v>0.027891499921679497</v>
      </c>
      <c r="AY37" s="49">
        <v>0.030664600431919098</v>
      </c>
      <c r="AZ37" s="49">
        <v>0.028308600187301636</v>
      </c>
      <c r="BA37" s="49">
        <v>0.028149999678134918</v>
      </c>
      <c r="BB37" s="49">
        <v>0.025898199528455734</v>
      </c>
      <c r="BC37" s="49">
        <v>0.024152399972081184</v>
      </c>
      <c r="BD37" s="49">
        <v>0.027013499289751053</v>
      </c>
      <c r="BE37" s="49">
        <v>0.02764499932527542</v>
      </c>
      <c r="BF37" s="49">
        <v>0.02779719978570938</v>
      </c>
      <c r="BG37" s="49">
        <v>0.026945199817419052</v>
      </c>
      <c r="BH37" s="49">
        <v>0.0263093002140522</v>
      </c>
      <c r="BI37" s="49">
        <v>0.027103200554847717</v>
      </c>
      <c r="BJ37" s="49">
        <v>0.027776600793004036</v>
      </c>
      <c r="BK37" s="50"/>
    </row>
    <row r="38" spans="1:63" ht="10.5">
      <c r="A38" t="s">
        <v>443</v>
      </c>
      <c r="B38" t="s">
        <v>444</v>
      </c>
      <c r="C38" s="48">
        <v>0.020398031920194626</v>
      </c>
      <c r="D38" s="48">
        <v>0.02662053517997265</v>
      </c>
      <c r="E38" s="38">
        <v>0.03342270851135254</v>
      </c>
      <c r="F38" s="38">
        <v>0.03642553463578224</v>
      </c>
      <c r="G38" s="38">
        <v>0.03246396780014038</v>
      </c>
      <c r="H38" s="38">
        <v>0.034904833883047104</v>
      </c>
      <c r="I38" s="38">
        <v>0.030754709616303444</v>
      </c>
      <c r="J38" s="38">
        <v>0.026304161176085472</v>
      </c>
      <c r="K38" s="38">
        <v>0.029835132881999016</v>
      </c>
      <c r="L38" s="38">
        <v>0.028940675780177116</v>
      </c>
      <c r="M38" s="38">
        <v>0.03204776719212532</v>
      </c>
      <c r="N38" s="38">
        <v>0.035641320049762726</v>
      </c>
      <c r="O38" s="38">
        <v>0.03224019333720207</v>
      </c>
      <c r="P38" s="38">
        <v>0.03522652015089989</v>
      </c>
      <c r="Q38" s="38">
        <v>0.041652385145425797</v>
      </c>
      <c r="R38" s="38">
        <v>0.04316189885139465</v>
      </c>
      <c r="S38" s="38">
        <v>0.05489199981093407</v>
      </c>
      <c r="T38" s="38">
        <v>0.04657353460788727</v>
      </c>
      <c r="U38" s="38">
        <v>0.037560321390628815</v>
      </c>
      <c r="V38" s="38">
        <v>0.03389415889978409</v>
      </c>
      <c r="W38" s="38">
        <v>0.03632050007581711</v>
      </c>
      <c r="X38" s="38">
        <v>0.033189449459314346</v>
      </c>
      <c r="Y38" s="38">
        <v>0.03107343427836895</v>
      </c>
      <c r="Z38" s="38">
        <v>0.03780674189329147</v>
      </c>
      <c r="AA38" s="38">
        <v>0.029002806171774864</v>
      </c>
      <c r="AB38" s="38">
        <v>0.027966106310486794</v>
      </c>
      <c r="AC38" s="38">
        <v>0.039827611297369</v>
      </c>
      <c r="AD38" s="38">
        <v>0.046928633004426956</v>
      </c>
      <c r="AE38" s="38">
        <v>0.04819270968437195</v>
      </c>
      <c r="AF38" s="38">
        <v>0.05130266770720482</v>
      </c>
      <c r="AG38" s="38">
        <v>0.03776538744568825</v>
      </c>
      <c r="AH38" s="38">
        <v>0.02960257977247238</v>
      </c>
      <c r="AI38" s="38">
        <v>0.04249950125813484</v>
      </c>
      <c r="AJ38" s="38">
        <v>0.04051099717617035</v>
      </c>
      <c r="AK38" s="38">
        <v>0.04544049873948097</v>
      </c>
      <c r="AL38" s="38">
        <v>0.04054867476224899</v>
      </c>
      <c r="AM38" s="38">
        <v>0.052226029336452484</v>
      </c>
      <c r="AN38" s="38">
        <v>0.04886874929070473</v>
      </c>
      <c r="AO38" s="38">
        <v>0.06448560953140259</v>
      </c>
      <c r="AP38" s="38">
        <v>0.06880583614110947</v>
      </c>
      <c r="AQ38" s="38">
        <v>0.06902425736188889</v>
      </c>
      <c r="AR38" s="38">
        <v>0.06042436882853508</v>
      </c>
      <c r="AS38" s="38">
        <v>0.05592599883675575</v>
      </c>
      <c r="AT38" s="38">
        <v>0.054618626832962036</v>
      </c>
      <c r="AU38" s="38">
        <v>0.06472799926996231</v>
      </c>
      <c r="AV38" s="38">
        <v>0.06214889883995056</v>
      </c>
      <c r="AW38" s="49">
        <v>0.06775090098381042</v>
      </c>
      <c r="AX38" s="49">
        <v>0.0642772987484932</v>
      </c>
      <c r="AY38" s="49">
        <v>0.07634969800710678</v>
      </c>
      <c r="AZ38" s="49">
        <v>0.07254809886217117</v>
      </c>
      <c r="BA38" s="49">
        <v>0.08928719907999039</v>
      </c>
      <c r="BB38" s="49">
        <v>0.09390509873628616</v>
      </c>
      <c r="BC38" s="49">
        <v>0.09481900185346603</v>
      </c>
      <c r="BD38" s="49">
        <v>0.0853130966424942</v>
      </c>
      <c r="BE38" s="49">
        <v>0.08776769787073135</v>
      </c>
      <c r="BF38" s="49">
        <v>0.08561089634895325</v>
      </c>
      <c r="BG38" s="49">
        <v>0.09625539928674698</v>
      </c>
      <c r="BH38" s="49">
        <v>0.09252329915761948</v>
      </c>
      <c r="BI38" s="49">
        <v>0.09792760014533997</v>
      </c>
      <c r="BJ38" s="49">
        <v>0.09586580097675323</v>
      </c>
      <c r="BK38" s="50"/>
    </row>
    <row r="39" spans="1:63" ht="10.5">
      <c r="A39" t="s">
        <v>445</v>
      </c>
      <c r="B39" t="s">
        <v>446</v>
      </c>
      <c r="C39" s="48">
        <v>0.000426354818046093</v>
      </c>
      <c r="D39" s="48">
        <v>0.0006367856985889375</v>
      </c>
      <c r="E39" s="38">
        <v>0.0016137741040438414</v>
      </c>
      <c r="F39" s="38">
        <v>0.0020103000570088625</v>
      </c>
      <c r="G39" s="38">
        <v>0.0021923226304352283</v>
      </c>
      <c r="H39" s="38">
        <v>0.0030227333772927523</v>
      </c>
      <c r="I39" s="38">
        <v>0.002013128949329257</v>
      </c>
      <c r="J39" s="38">
        <v>0.0019997418858110905</v>
      </c>
      <c r="K39" s="38">
        <v>0.0018618999747559428</v>
      </c>
      <c r="L39" s="38">
        <v>0.0011430967133492231</v>
      </c>
      <c r="M39" s="38">
        <v>0.00046770001063123345</v>
      </c>
      <c r="N39" s="38">
        <v>0.00013712902728002518</v>
      </c>
      <c r="O39" s="38">
        <v>0.00040677416836842895</v>
      </c>
      <c r="P39" s="38">
        <v>0.0003745517460629344</v>
      </c>
      <c r="Q39" s="38">
        <v>0.0017073870403692126</v>
      </c>
      <c r="R39" s="38">
        <v>0.001896733301691711</v>
      </c>
      <c r="S39" s="38">
        <v>0.00263793533667922</v>
      </c>
      <c r="T39" s="38">
        <v>0.002929199952632189</v>
      </c>
      <c r="U39" s="38">
        <v>0.0026484837289899588</v>
      </c>
      <c r="V39" s="38">
        <v>0.002349870977923274</v>
      </c>
      <c r="W39" s="38">
        <v>0.0020210666116327047</v>
      </c>
      <c r="X39" s="38">
        <v>0.0010813225526362658</v>
      </c>
      <c r="Y39" s="38">
        <v>0.0005113999941386282</v>
      </c>
      <c r="Z39" s="38">
        <v>0.00025025804643519223</v>
      </c>
      <c r="AA39" s="38">
        <v>0.00026235482073388994</v>
      </c>
      <c r="AB39" s="38">
        <v>0.00045074999798089266</v>
      </c>
      <c r="AC39" s="38">
        <v>0.0012048063799738884</v>
      </c>
      <c r="AD39" s="38">
        <v>0.0019069666741415858</v>
      </c>
      <c r="AE39" s="38">
        <v>0.002608064329251647</v>
      </c>
      <c r="AF39" s="38">
        <v>0.0029132666531950235</v>
      </c>
      <c r="AG39" s="38">
        <v>0.0023002580273896456</v>
      </c>
      <c r="AH39" s="38">
        <v>0.0024232901632785797</v>
      </c>
      <c r="AI39" s="38">
        <v>0.002008599927648902</v>
      </c>
      <c r="AJ39" s="38">
        <v>0.0011890322202816606</v>
      </c>
      <c r="AK39" s="38">
        <v>0.0004021333297714591</v>
      </c>
      <c r="AL39" s="38">
        <v>7.154838385758922E-05</v>
      </c>
      <c r="AM39" s="38">
        <v>0.0003966451622545719</v>
      </c>
      <c r="AN39" s="38">
        <v>0.0006745714345015585</v>
      </c>
      <c r="AO39" s="38">
        <v>0.0010439354227855802</v>
      </c>
      <c r="AP39" s="38">
        <v>0.0017236999701708555</v>
      </c>
      <c r="AQ39" s="38">
        <v>0.0022705483715981245</v>
      </c>
      <c r="AR39" s="38">
        <v>0.002313966630026698</v>
      </c>
      <c r="AS39" s="38">
        <v>0.001981128938496113</v>
      </c>
      <c r="AT39" s="38">
        <v>0.001934816362336278</v>
      </c>
      <c r="AU39" s="38">
        <v>0.0018795899813994765</v>
      </c>
      <c r="AV39" s="38">
        <v>0.0010503099765628576</v>
      </c>
      <c r="AW39" s="49">
        <v>0.00021162000484764576</v>
      </c>
      <c r="AX39" s="49">
        <v>-0.00012573499407153577</v>
      </c>
      <c r="AY39" s="49">
        <v>0.00019781400624196976</v>
      </c>
      <c r="AZ39" s="49">
        <v>0.00044798001181334257</v>
      </c>
      <c r="BA39" s="49">
        <v>0.0007798090227879584</v>
      </c>
      <c r="BB39" s="49">
        <v>0.001450969954021275</v>
      </c>
      <c r="BC39" s="49">
        <v>0.001990359975025058</v>
      </c>
      <c r="BD39" s="49">
        <v>0.0020385601092129946</v>
      </c>
      <c r="BE39" s="49">
        <v>0.001732710050418973</v>
      </c>
      <c r="BF39" s="49">
        <v>0.0016922899521887302</v>
      </c>
      <c r="BG39" s="49">
        <v>0.0016575600020587444</v>
      </c>
      <c r="BH39" s="49">
        <v>0.0008205270278267562</v>
      </c>
      <c r="BI39" s="49">
        <v>-2.5748500775080174E-05</v>
      </c>
      <c r="BJ39" s="49">
        <v>-0.0003670089936349541</v>
      </c>
      <c r="BK39" s="50"/>
    </row>
    <row r="40" spans="1:63" ht="10.5">
      <c r="A40" t="s">
        <v>447</v>
      </c>
      <c r="B40" t="s">
        <v>448</v>
      </c>
      <c r="C40" s="48">
        <v>0.0009046451305039227</v>
      </c>
      <c r="D40" s="48">
        <v>0.00028864285559393466</v>
      </c>
      <c r="E40" s="38">
        <v>0.0005361935473047197</v>
      </c>
      <c r="F40" s="38">
        <v>0.0002394666662439704</v>
      </c>
      <c r="G40" s="38">
        <v>2.4548386136302724E-05</v>
      </c>
      <c r="H40" s="38">
        <v>0.0003329333267174661</v>
      </c>
      <c r="I40" s="38">
        <v>0.007745225448161364</v>
      </c>
      <c r="J40" s="38">
        <v>0.011930161155760288</v>
      </c>
      <c r="K40" s="38">
        <v>0.009142166934907436</v>
      </c>
      <c r="L40" s="38">
        <v>0.009704128839075565</v>
      </c>
      <c r="M40" s="38">
        <v>0.007701300084590912</v>
      </c>
      <c r="N40" s="38">
        <v>0.0027721612714231014</v>
      </c>
      <c r="O40" s="38">
        <v>0.005540064536035061</v>
      </c>
      <c r="P40" s="38">
        <v>0.006044586654752493</v>
      </c>
      <c r="Q40" s="38">
        <v>0.005330387037247419</v>
      </c>
      <c r="R40" s="38">
        <v>0.004767599981278181</v>
      </c>
      <c r="S40" s="38">
        <v>0.005218870937824249</v>
      </c>
      <c r="T40" s="38">
        <v>0.004574766848236322</v>
      </c>
      <c r="U40" s="38">
        <v>0.005364225711673498</v>
      </c>
      <c r="V40" s="38">
        <v>0.005318161100149155</v>
      </c>
      <c r="W40" s="38">
        <v>0.0038817666936665773</v>
      </c>
      <c r="X40" s="38">
        <v>0.003870870918035507</v>
      </c>
      <c r="Y40" s="38">
        <v>0.004671233240514994</v>
      </c>
      <c r="Z40" s="38">
        <v>0.005384515970945358</v>
      </c>
      <c r="AA40" s="38">
        <v>0.0004993870970793068</v>
      </c>
      <c r="AB40" s="38">
        <v>0.00021114286209922284</v>
      </c>
      <c r="AC40" s="38">
        <v>0.00042712900904007256</v>
      </c>
      <c r="AD40" s="38">
        <v>0.0004242333525326103</v>
      </c>
      <c r="AE40" s="38">
        <v>0.0002435161150060594</v>
      </c>
      <c r="AF40" s="38">
        <v>0.0002691000117920339</v>
      </c>
      <c r="AG40" s="38">
        <v>0.00020767741079907864</v>
      </c>
      <c r="AH40" s="38">
        <v>0.00044167740270495415</v>
      </c>
      <c r="AI40" s="38">
        <v>0.0001340333401458338</v>
      </c>
      <c r="AJ40" s="38">
        <v>0.00013774192484561354</v>
      </c>
      <c r="AK40" s="38">
        <v>0.00011393333261366934</v>
      </c>
      <c r="AL40" s="38">
        <v>6.57096752547659E-05</v>
      </c>
      <c r="AM40" s="38">
        <v>0.00023754837457090616</v>
      </c>
      <c r="AN40" s="38">
        <v>0.0005440356908366084</v>
      </c>
      <c r="AO40" s="38">
        <v>0.0029262257739901543</v>
      </c>
      <c r="AP40" s="38">
        <v>2.1300000298651867E-05</v>
      </c>
      <c r="AQ40" s="38">
        <v>2.554838647483848E-05</v>
      </c>
      <c r="AR40" s="38">
        <v>1.9999999494757503E-05</v>
      </c>
      <c r="AS40" s="38">
        <v>8.33225785754621E-05</v>
      </c>
      <c r="AT40" s="38">
        <v>8.137476106639951E-05</v>
      </c>
      <c r="AU40" s="38">
        <v>0.004385979846119881</v>
      </c>
      <c r="AV40" s="38">
        <v>0.004570909775793552</v>
      </c>
      <c r="AW40" s="49">
        <v>0.00416217977181077</v>
      </c>
      <c r="AX40" s="49">
        <v>0.002740809926763177</v>
      </c>
      <c r="AY40" s="49">
        <v>0.0020923300180584192</v>
      </c>
      <c r="AZ40" s="49">
        <v>0.002266590017825365</v>
      </c>
      <c r="BA40" s="49">
        <v>0.0028945899102836847</v>
      </c>
      <c r="BB40" s="49">
        <v>0.001737709972076118</v>
      </c>
      <c r="BC40" s="49">
        <v>0.0018293099710717797</v>
      </c>
      <c r="BD40" s="49">
        <v>0.0016213000053539872</v>
      </c>
      <c r="BE40" s="49">
        <v>0.0018850599881261587</v>
      </c>
      <c r="BF40" s="49">
        <v>0.0019470700062811375</v>
      </c>
      <c r="BG40" s="49">
        <v>0.0028005801141262054</v>
      </c>
      <c r="BH40" s="49">
        <v>0.0028598399367183447</v>
      </c>
      <c r="BI40" s="49">
        <v>0.0029824699740856886</v>
      </c>
      <c r="BJ40" s="49">
        <v>0.002730350010097027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449</v>
      </c>
      <c r="B42" t="s">
        <v>450</v>
      </c>
      <c r="C42" s="48">
        <v>0.021821903064846992</v>
      </c>
      <c r="D42" s="48">
        <v>0.02121107093989849</v>
      </c>
      <c r="E42" s="38">
        <v>0.019504548981785774</v>
      </c>
      <c r="F42" s="38">
        <v>0.019476067274808884</v>
      </c>
      <c r="G42" s="38">
        <v>0.01907448284327984</v>
      </c>
      <c r="H42" s="38">
        <v>0.020637566223740578</v>
      </c>
      <c r="I42" s="38">
        <v>0.022740192711353302</v>
      </c>
      <c r="J42" s="38">
        <v>0.02314680628478527</v>
      </c>
      <c r="K42" s="38">
        <v>0.02102193422615528</v>
      </c>
      <c r="L42" s="38">
        <v>0.02032538689672947</v>
      </c>
      <c r="M42" s="38">
        <v>0.019321033731102943</v>
      </c>
      <c r="N42" s="38">
        <v>0.02059967629611492</v>
      </c>
      <c r="O42" s="38">
        <v>0.022152934223413467</v>
      </c>
      <c r="P42" s="38">
        <v>0.022511310875415802</v>
      </c>
      <c r="Q42" s="38">
        <v>0.020399289205670357</v>
      </c>
      <c r="R42" s="38">
        <v>0.020575767382979393</v>
      </c>
      <c r="S42" s="38">
        <v>0.02235403098165989</v>
      </c>
      <c r="T42" s="38">
        <v>0.02326430007815361</v>
      </c>
      <c r="U42" s="38">
        <v>0.024444580078125</v>
      </c>
      <c r="V42" s="38">
        <v>0.023969482630491257</v>
      </c>
      <c r="W42" s="38">
        <v>0.023322567343711853</v>
      </c>
      <c r="X42" s="38">
        <v>0.02159922569990158</v>
      </c>
      <c r="Y42" s="38">
        <v>0.021631967276334763</v>
      </c>
      <c r="Z42" s="38">
        <v>0.022950418293476105</v>
      </c>
      <c r="AA42" s="38">
        <v>0.02347254753112793</v>
      </c>
      <c r="AB42" s="38">
        <v>0.022825036197900772</v>
      </c>
      <c r="AC42" s="38">
        <v>0.022089902311563492</v>
      </c>
      <c r="AD42" s="38">
        <v>0.021448632702231407</v>
      </c>
      <c r="AE42" s="38">
        <v>0.021306289359927177</v>
      </c>
      <c r="AF42" s="38">
        <v>0.024509534239768982</v>
      </c>
      <c r="AG42" s="38">
        <v>0.025306805968284607</v>
      </c>
      <c r="AH42" s="38">
        <v>0.02515251561999321</v>
      </c>
      <c r="AI42" s="38">
        <v>0.023021800443530083</v>
      </c>
      <c r="AJ42" s="38">
        <v>0.020018354058265686</v>
      </c>
      <c r="AK42" s="38">
        <v>0.020448433235287666</v>
      </c>
      <c r="AL42" s="38">
        <v>0.020806709304451942</v>
      </c>
      <c r="AM42" s="38">
        <v>0.020030450075864792</v>
      </c>
      <c r="AN42" s="38">
        <v>0.021247999742627144</v>
      </c>
      <c r="AO42" s="38">
        <v>0.019512837752699852</v>
      </c>
      <c r="AP42" s="38">
        <v>0.02042403258383274</v>
      </c>
      <c r="AQ42" s="38">
        <v>0.022940095514059067</v>
      </c>
      <c r="AR42" s="38">
        <v>0.025800766423344612</v>
      </c>
      <c r="AS42" s="38">
        <v>0.030520709231495857</v>
      </c>
      <c r="AT42" s="38">
        <v>0.029538273811340332</v>
      </c>
      <c r="AU42" s="38">
        <v>0.025072108954191208</v>
      </c>
      <c r="AV42" s="38">
        <v>0.023475460708141327</v>
      </c>
      <c r="AW42" s="49">
        <v>0.02212109975516796</v>
      </c>
      <c r="AX42" s="49">
        <v>0.023426799103617668</v>
      </c>
      <c r="AY42" s="49">
        <v>0.023173300549387932</v>
      </c>
      <c r="AZ42" s="49">
        <v>0.022510400041937828</v>
      </c>
      <c r="BA42" s="49">
        <v>0.021667199209332466</v>
      </c>
      <c r="BB42" s="49">
        <v>0.021596599370241165</v>
      </c>
      <c r="BC42" s="49">
        <v>0.021472200751304626</v>
      </c>
      <c r="BD42" s="49">
        <v>0.023502200841903687</v>
      </c>
      <c r="BE42" s="49">
        <v>0.025669699534773827</v>
      </c>
      <c r="BF42" s="49">
        <v>0.026302199810743332</v>
      </c>
      <c r="BG42" s="49">
        <v>0.02376299910247326</v>
      </c>
      <c r="BH42" s="49">
        <v>0.022378399968147278</v>
      </c>
      <c r="BI42" s="49">
        <v>0.021376999095082283</v>
      </c>
      <c r="BJ42" s="49">
        <v>0.02271519973874092</v>
      </c>
      <c r="BK42" s="50"/>
    </row>
    <row r="43" spans="1:63" ht="10.5">
      <c r="A43" t="s">
        <v>451</v>
      </c>
      <c r="B43" t="s">
        <v>452</v>
      </c>
      <c r="C43" s="48">
        <v>0.4515966475009918</v>
      </c>
      <c r="D43" s="48">
        <v>0.4298655092716217</v>
      </c>
      <c r="E43" s="38">
        <v>0.408678263425827</v>
      </c>
      <c r="F43" s="38">
        <v>0.4043801426887512</v>
      </c>
      <c r="G43" s="38">
        <v>0.4094231426715851</v>
      </c>
      <c r="H43" s="38">
        <v>0.42496398091316223</v>
      </c>
      <c r="I43" s="38">
        <v>0.4364111125469208</v>
      </c>
      <c r="J43" s="38">
        <v>0.43985894322395325</v>
      </c>
      <c r="K43" s="38">
        <v>0.42272940278053284</v>
      </c>
      <c r="L43" s="38">
        <v>0.4134918749332428</v>
      </c>
      <c r="M43" s="38">
        <v>0.4118739664554596</v>
      </c>
      <c r="N43" s="38">
        <v>0.42523670196533203</v>
      </c>
      <c r="O43" s="38">
        <v>0.4295669496059418</v>
      </c>
      <c r="P43" s="38">
        <v>0.42310774326324463</v>
      </c>
      <c r="Q43" s="38">
        <v>0.40667593479156494</v>
      </c>
      <c r="R43" s="38">
        <v>0.41000741720199585</v>
      </c>
      <c r="S43" s="38">
        <v>0.41017386317253113</v>
      </c>
      <c r="T43" s="38">
        <v>0.42661771178245544</v>
      </c>
      <c r="U43" s="38">
        <v>0.4387724697589874</v>
      </c>
      <c r="V43" s="38">
        <v>0.42383623123168945</v>
      </c>
      <c r="W43" s="38">
        <v>0.41888436675071716</v>
      </c>
      <c r="X43" s="38">
        <v>0.3962944746017456</v>
      </c>
      <c r="Y43" s="38">
        <v>0.4063519537448883</v>
      </c>
      <c r="Z43" s="38">
        <v>0.42655134201049805</v>
      </c>
      <c r="AA43" s="38">
        <v>0.41212528944015503</v>
      </c>
      <c r="AB43" s="38">
        <v>0.4111258089542389</v>
      </c>
      <c r="AC43" s="38">
        <v>0.4001118540763855</v>
      </c>
      <c r="AD43" s="38">
        <v>0.39558345079421997</v>
      </c>
      <c r="AE43" s="38">
        <v>0.3882351517677307</v>
      </c>
      <c r="AF43" s="38">
        <v>0.42165881395339966</v>
      </c>
      <c r="AG43" s="38">
        <v>0.44825804233551025</v>
      </c>
      <c r="AH43" s="38">
        <v>0.4447613060474396</v>
      </c>
      <c r="AI43" s="38">
        <v>0.39585551619529724</v>
      </c>
      <c r="AJ43" s="38">
        <v>0.3426702618598938</v>
      </c>
      <c r="AK43" s="38">
        <v>0.36489471793174744</v>
      </c>
      <c r="AL43" s="38">
        <v>0.3861980140209198</v>
      </c>
      <c r="AM43" s="38">
        <v>0.38739144802093506</v>
      </c>
      <c r="AN43" s="38">
        <v>0.39027804136276245</v>
      </c>
      <c r="AO43" s="38">
        <v>0.370003879070282</v>
      </c>
      <c r="AP43" s="38">
        <v>0.3787476420402527</v>
      </c>
      <c r="AQ43" s="38">
        <v>0.40629878640174866</v>
      </c>
      <c r="AR43" s="38">
        <v>0.43830832839012146</v>
      </c>
      <c r="AS43" s="38">
        <v>0.5137596726417542</v>
      </c>
      <c r="AT43" s="38">
        <v>0.49258530139923096</v>
      </c>
      <c r="AU43" s="38">
        <v>0.46328073740005493</v>
      </c>
      <c r="AV43" s="38">
        <v>0.4473242163658142</v>
      </c>
      <c r="AW43" s="49">
        <v>0.44237661361694336</v>
      </c>
      <c r="AX43" s="49">
        <v>0.44500330090522766</v>
      </c>
      <c r="AY43" s="49">
        <v>0.43953651189804077</v>
      </c>
      <c r="AZ43" s="49">
        <v>0.43450990319252014</v>
      </c>
      <c r="BA43" s="49">
        <v>0.42718958854675293</v>
      </c>
      <c r="BB43" s="49">
        <v>0.42196398973464966</v>
      </c>
      <c r="BC43" s="49">
        <v>0.4241071939468384</v>
      </c>
      <c r="BD43" s="49">
        <v>0.44254401326179504</v>
      </c>
      <c r="BE43" s="49">
        <v>0.4545910954475403</v>
      </c>
      <c r="BF43" s="49">
        <v>0.455300897359848</v>
      </c>
      <c r="BG43" s="49">
        <v>0.43936070799827576</v>
      </c>
      <c r="BH43" s="49">
        <v>0.42458009719848633</v>
      </c>
      <c r="BI43" s="49">
        <v>0.42312711477279663</v>
      </c>
      <c r="BJ43" s="49">
        <v>0.43094760179519653</v>
      </c>
      <c r="BK43" s="50"/>
    </row>
    <row r="44" spans="1:63" ht="10.5">
      <c r="A44" t="s">
        <v>453</v>
      </c>
      <c r="B44" t="s">
        <v>454</v>
      </c>
      <c r="C44" s="48">
        <v>11.036177635192871</v>
      </c>
      <c r="D44" s="48">
        <v>10.69033432006836</v>
      </c>
      <c r="E44" s="38">
        <v>9.818055152893066</v>
      </c>
      <c r="F44" s="38">
        <v>9.524394035339355</v>
      </c>
      <c r="G44" s="38">
        <v>9.92014217376709</v>
      </c>
      <c r="H44" s="38">
        <v>10.955808639526367</v>
      </c>
      <c r="I44" s="38">
        <v>12.075785636901855</v>
      </c>
      <c r="J44" s="38">
        <v>12.31527042388916</v>
      </c>
      <c r="K44" s="38">
        <v>10.768800735473633</v>
      </c>
      <c r="L44" s="38">
        <v>9.894746780395508</v>
      </c>
      <c r="M44" s="38">
        <v>9.927942276000977</v>
      </c>
      <c r="N44" s="38">
        <v>10.700239181518555</v>
      </c>
      <c r="O44" s="38">
        <v>11.170960426330566</v>
      </c>
      <c r="P44" s="38">
        <v>10.834516525268555</v>
      </c>
      <c r="Q44" s="38">
        <v>9.959577560424805</v>
      </c>
      <c r="R44" s="38">
        <v>9.684026718139648</v>
      </c>
      <c r="S44" s="38">
        <v>10.55885124206543</v>
      </c>
      <c r="T44" s="38">
        <v>11.500899314880371</v>
      </c>
      <c r="U44" s="38">
        <v>12.170701026916504</v>
      </c>
      <c r="V44" s="38">
        <v>11.883563995361328</v>
      </c>
      <c r="W44" s="38">
        <v>11.186514854431152</v>
      </c>
      <c r="X44" s="38">
        <v>10.078409194946289</v>
      </c>
      <c r="Y44" s="38">
        <v>10.068248748779297</v>
      </c>
      <c r="Z44" s="38">
        <v>11.022883415222168</v>
      </c>
      <c r="AA44" s="38">
        <v>11.07190227508545</v>
      </c>
      <c r="AB44" s="38">
        <v>10.64069652557373</v>
      </c>
      <c r="AC44" s="38">
        <v>10.218708992004395</v>
      </c>
      <c r="AD44" s="38">
        <v>9.618854522705078</v>
      </c>
      <c r="AE44" s="38">
        <v>10.121712684631348</v>
      </c>
      <c r="AF44" s="38">
        <v>12.049066543579102</v>
      </c>
      <c r="AG44" s="38">
        <v>12.879104614257812</v>
      </c>
      <c r="AH44" s="38">
        <v>12.967031478881836</v>
      </c>
      <c r="AI44" s="38">
        <v>11.627070426940918</v>
      </c>
      <c r="AJ44" s="38">
        <v>10.162394523620605</v>
      </c>
      <c r="AK44" s="38">
        <v>10.163300514221191</v>
      </c>
      <c r="AL44" s="38">
        <v>11.16948127746582</v>
      </c>
      <c r="AM44" s="38">
        <v>10.491798400878906</v>
      </c>
      <c r="AN44" s="38">
        <v>10.873420715332031</v>
      </c>
      <c r="AO44" s="38">
        <v>10.201268196105957</v>
      </c>
      <c r="AP44" s="38">
        <v>9.852327346801758</v>
      </c>
      <c r="AQ44" s="38">
        <v>10.62823486328125</v>
      </c>
      <c r="AR44" s="38">
        <v>12.134068489074707</v>
      </c>
      <c r="AS44" s="38">
        <v>13.391845703125</v>
      </c>
      <c r="AT44" s="38">
        <v>13.07554817199707</v>
      </c>
      <c r="AU44" s="38">
        <v>11.25331974029541</v>
      </c>
      <c r="AV44" s="38">
        <v>10.697259902954102</v>
      </c>
      <c r="AW44" s="49">
        <v>10.45298957824707</v>
      </c>
      <c r="AX44" s="49">
        <v>11.20503044128418</v>
      </c>
      <c r="AY44" s="49">
        <v>11.475119590759277</v>
      </c>
      <c r="AZ44" s="49">
        <v>10.911870002746582</v>
      </c>
      <c r="BA44" s="49">
        <v>10.62816047668457</v>
      </c>
      <c r="BB44" s="49">
        <v>10.162879943847656</v>
      </c>
      <c r="BC44" s="49">
        <v>10.612460136413574</v>
      </c>
      <c r="BD44" s="49">
        <v>11.990340232849121</v>
      </c>
      <c r="BE44" s="49">
        <v>12.905159950256348</v>
      </c>
      <c r="BF44" s="49">
        <v>12.83533000946045</v>
      </c>
      <c r="BG44" s="49">
        <v>11.47560977935791</v>
      </c>
      <c r="BH44" s="49">
        <v>10.658459663391113</v>
      </c>
      <c r="BI44" s="49">
        <v>10.631620407104492</v>
      </c>
      <c r="BJ44" s="49">
        <v>11.486459732055664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455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456</v>
      </c>
      <c r="B47" t="s">
        <v>457</v>
      </c>
      <c r="C47" s="48">
        <v>0.04968893155455589</v>
      </c>
      <c r="D47" s="48">
        <v>0.0465858168900013</v>
      </c>
      <c r="E47" s="38">
        <v>-0.006775714457035065</v>
      </c>
      <c r="F47" s="38">
        <v>0.0288851335644722</v>
      </c>
      <c r="G47" s="38">
        <v>0.010342225432395935</v>
      </c>
      <c r="H47" s="38">
        <v>0.014003530144691467</v>
      </c>
      <c r="I47" s="38">
        <v>0.09244399517774582</v>
      </c>
      <c r="J47" s="38">
        <v>0.0713542252779007</v>
      </c>
      <c r="K47" s="38">
        <v>-0.016138501465320587</v>
      </c>
      <c r="L47" s="38">
        <v>-0.06064499914646149</v>
      </c>
      <c r="M47" s="38">
        <v>-0.025444697588682175</v>
      </c>
      <c r="N47" s="38">
        <v>0.007258810102939606</v>
      </c>
      <c r="O47" s="38">
        <v>0.004096776247024536</v>
      </c>
      <c r="P47" s="38">
        <v>-0.004024103283882141</v>
      </c>
      <c r="Q47" s="38">
        <v>-0.02976522222161293</v>
      </c>
      <c r="R47" s="38">
        <v>0.0001422688364982605</v>
      </c>
      <c r="S47" s="38">
        <v>0.005666457116603851</v>
      </c>
      <c r="T47" s="38">
        <v>0.021395131945610046</v>
      </c>
      <c r="U47" s="38">
        <v>0.09343664348125458</v>
      </c>
      <c r="V47" s="38">
        <v>0.11058102548122406</v>
      </c>
      <c r="W47" s="38">
        <v>0.03167646378278732</v>
      </c>
      <c r="X47" s="38">
        <v>0.034268710762262344</v>
      </c>
      <c r="Y47" s="38">
        <v>0.04986253380775452</v>
      </c>
      <c r="Z47" s="38">
        <v>0.0506383515894413</v>
      </c>
      <c r="AA47" s="38">
        <v>0.046117354184389114</v>
      </c>
      <c r="AB47" s="38">
        <v>0.061603572219610214</v>
      </c>
      <c r="AC47" s="38">
        <v>0.07552548497915268</v>
      </c>
      <c r="AD47" s="38">
        <v>0.06094513088464737</v>
      </c>
      <c r="AE47" s="38">
        <v>0.04896757751703262</v>
      </c>
      <c r="AF47" s="38">
        <v>0.05344873666763306</v>
      </c>
      <c r="AG47" s="38">
        <v>0.09343135356903076</v>
      </c>
      <c r="AH47" s="38">
        <v>0.11426238715648651</v>
      </c>
      <c r="AI47" s="38">
        <v>0.06721420586109161</v>
      </c>
      <c r="AJ47" s="38">
        <v>0.06051918864250183</v>
      </c>
      <c r="AK47" s="38">
        <v>0.06242823600769043</v>
      </c>
      <c r="AL47" s="38">
        <v>0.0669393241405487</v>
      </c>
      <c r="AM47" s="38">
        <v>0.04655458778142929</v>
      </c>
      <c r="AN47" s="38">
        <v>0.056249283254146576</v>
      </c>
      <c r="AO47" s="38">
        <v>0.0534726157784462</v>
      </c>
      <c r="AP47" s="38">
        <v>0.04677800089120865</v>
      </c>
      <c r="AQ47" s="38">
        <v>0.046882160007953644</v>
      </c>
      <c r="AR47" s="38">
        <v>0.047313131392002106</v>
      </c>
      <c r="AS47" s="38">
        <v>0.09897100180387497</v>
      </c>
      <c r="AT47" s="38">
        <v>0.10966210067272186</v>
      </c>
      <c r="AU47" s="38">
        <v>0.07410939782857895</v>
      </c>
      <c r="AV47" s="38">
        <v>0.07593130320310593</v>
      </c>
      <c r="AW47" s="49">
        <v>0.08473599702119827</v>
      </c>
      <c r="AX47" s="49">
        <v>0.07387150079011917</v>
      </c>
      <c r="AY47" s="49">
        <v>0.061195798218250275</v>
      </c>
      <c r="AZ47" s="49">
        <v>0.05939570069313049</v>
      </c>
      <c r="BA47" s="49">
        <v>0.052610501646995544</v>
      </c>
      <c r="BB47" s="49">
        <v>0.04582810029387474</v>
      </c>
      <c r="BC47" s="49">
        <v>0.025032300502061844</v>
      </c>
      <c r="BD47" s="49">
        <v>0.03430600091814995</v>
      </c>
      <c r="BE47" s="49">
        <v>0.06602069735527039</v>
      </c>
      <c r="BF47" s="49">
        <v>0.07284989953041077</v>
      </c>
      <c r="BG47" s="49">
        <v>0.04371419921517372</v>
      </c>
      <c r="BH47" s="49">
        <v>0.042240601032972336</v>
      </c>
      <c r="BI47" s="49">
        <v>0.04030289873480797</v>
      </c>
      <c r="BJ47" s="49">
        <v>0.03726540133357048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458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459</v>
      </c>
      <c r="B50" t="s">
        <v>460</v>
      </c>
      <c r="C50" s="48">
        <v>0.6783177256584167</v>
      </c>
      <c r="D50" s="48">
        <v>0.1871567964553833</v>
      </c>
      <c r="E50" s="38">
        <v>0.5538486242294312</v>
      </c>
      <c r="F50" s="38">
        <v>0.5879637598991394</v>
      </c>
      <c r="G50" s="38">
        <v>0.8316900134086609</v>
      </c>
      <c r="H50" s="38">
        <v>0.8892008662223816</v>
      </c>
      <c r="I50" s="38">
        <v>0.9657567143440247</v>
      </c>
      <c r="J50" s="38">
        <v>0.9294971823692322</v>
      </c>
      <c r="K50" s="38">
        <v>0.085490383207798</v>
      </c>
      <c r="L50" s="38">
        <v>0.4362526834011078</v>
      </c>
      <c r="M50" s="38">
        <v>0.6744922399520874</v>
      </c>
      <c r="N50" s="38">
        <v>0.758047878742218</v>
      </c>
      <c r="O50" s="38">
        <v>0.8073895573616028</v>
      </c>
      <c r="P50" s="38">
        <v>0.49862614274024963</v>
      </c>
      <c r="Q50" s="38">
        <v>0.5140971541404724</v>
      </c>
      <c r="R50" s="38">
        <v>0.48802098631858826</v>
      </c>
      <c r="S50" s="38">
        <v>1.0789263248443604</v>
      </c>
      <c r="T50" s="38">
        <v>0.7832850813865662</v>
      </c>
      <c r="U50" s="38">
        <v>1.0066777467727661</v>
      </c>
      <c r="V50" s="38">
        <v>0.8368358612060547</v>
      </c>
      <c r="W50" s="38">
        <v>0.48083236813545227</v>
      </c>
      <c r="X50" s="38">
        <v>0.5714755654335022</v>
      </c>
      <c r="Y50" s="38">
        <v>0.6687102317810059</v>
      </c>
      <c r="Z50" s="38">
        <v>0.8982762098312378</v>
      </c>
      <c r="AA50" s="38">
        <v>0.6524259448051453</v>
      </c>
      <c r="AB50" s="38">
        <v>0.2267095446586609</v>
      </c>
      <c r="AC50" s="38">
        <v>0.6069698929786682</v>
      </c>
      <c r="AD50" s="38">
        <v>0.44862431287765503</v>
      </c>
      <c r="AE50" s="38">
        <v>0.9360819458961487</v>
      </c>
      <c r="AF50" s="38">
        <v>1.0091031789779663</v>
      </c>
      <c r="AG50" s="38">
        <v>1.038560390472412</v>
      </c>
      <c r="AH50" s="38">
        <v>0.9249168038368225</v>
      </c>
      <c r="AI50" s="38">
        <v>0.2758524715900421</v>
      </c>
      <c r="AJ50" s="38">
        <v>0.24249112606048584</v>
      </c>
      <c r="AK50" s="38">
        <v>0.6842646598815918</v>
      </c>
      <c r="AL50" s="38">
        <v>0.8809487223625183</v>
      </c>
      <c r="AM50" s="38">
        <v>0.3175315260887146</v>
      </c>
      <c r="AN50" s="38">
        <v>0.4881855547428131</v>
      </c>
      <c r="AO50" s="38">
        <v>0.5073485970497131</v>
      </c>
      <c r="AP50" s="38">
        <v>0.5686005353927612</v>
      </c>
      <c r="AQ50" s="38">
        <v>0.9715359210968018</v>
      </c>
      <c r="AR50" s="38">
        <v>0.950765073299408</v>
      </c>
      <c r="AS50" s="38">
        <v>1.2091552019119263</v>
      </c>
      <c r="AT50" s="38">
        <v>0.8937804698944092</v>
      </c>
      <c r="AU50" s="38">
        <v>0.09660939872264862</v>
      </c>
      <c r="AV50" s="38">
        <v>0.6002413034439087</v>
      </c>
      <c r="AW50" s="49">
        <v>0.6899309754371643</v>
      </c>
      <c r="AX50" s="49">
        <v>0.8907021880149841</v>
      </c>
      <c r="AY50" s="49">
        <v>0.6486408710479736</v>
      </c>
      <c r="AZ50" s="49">
        <v>0.20151850581169128</v>
      </c>
      <c r="BA50" s="49">
        <v>0.6656453013420105</v>
      </c>
      <c r="BB50" s="49">
        <v>0.5956757068634033</v>
      </c>
      <c r="BC50" s="49">
        <v>0.8899192810058594</v>
      </c>
      <c r="BD50" s="49">
        <v>0.9457746148109436</v>
      </c>
      <c r="BE50" s="49">
        <v>1.0114370584487915</v>
      </c>
      <c r="BF50" s="49">
        <v>0.834894597530365</v>
      </c>
      <c r="BG50" s="49">
        <v>0.23989459872245789</v>
      </c>
      <c r="BH50" s="49">
        <v>0.5069049000740051</v>
      </c>
      <c r="BI50" s="49">
        <v>0.730292022228241</v>
      </c>
      <c r="BJ50" s="49">
        <v>0.9177348017692566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273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461</v>
      </c>
      <c r="B53" t="s">
        <v>462</v>
      </c>
      <c r="C53" s="48">
        <v>4.022225856781006</v>
      </c>
      <c r="D53" s="48">
        <v>3.9810357093811035</v>
      </c>
      <c r="E53" s="38">
        <v>3.2148709297180176</v>
      </c>
      <c r="F53" s="38">
        <v>2.7895667552948</v>
      </c>
      <c r="G53" s="38">
        <v>2.8356130123138428</v>
      </c>
      <c r="H53" s="38">
        <v>3.3471333980560303</v>
      </c>
      <c r="I53" s="38">
        <v>4.181032180786133</v>
      </c>
      <c r="J53" s="38">
        <v>4.2977094650268555</v>
      </c>
      <c r="K53" s="38">
        <v>3.764899969100952</v>
      </c>
      <c r="L53" s="38">
        <v>2.890354871749878</v>
      </c>
      <c r="M53" s="38">
        <v>2.901400089263916</v>
      </c>
      <c r="N53" s="38">
        <v>3.656161308288574</v>
      </c>
      <c r="O53" s="38">
        <v>4.089225769042969</v>
      </c>
      <c r="P53" s="38">
        <v>3.879862070083618</v>
      </c>
      <c r="Q53" s="38">
        <v>3.1910321712493896</v>
      </c>
      <c r="R53" s="38">
        <v>2.842900037765503</v>
      </c>
      <c r="S53" s="38">
        <v>2.9373226165771484</v>
      </c>
      <c r="T53" s="38">
        <v>3.7577667236328125</v>
      </c>
      <c r="U53" s="38">
        <v>4.18461275100708</v>
      </c>
      <c r="V53" s="38">
        <v>4.085967540740967</v>
      </c>
      <c r="W53" s="38">
        <v>3.7430334091186523</v>
      </c>
      <c r="X53" s="38">
        <v>3.0221612453460693</v>
      </c>
      <c r="Y53" s="38">
        <v>2.9867000579833984</v>
      </c>
      <c r="Z53" s="38">
        <v>3.6883225440979004</v>
      </c>
      <c r="AA53" s="38">
        <v>4.070064544677734</v>
      </c>
      <c r="AB53" s="38">
        <v>3.8383572101593018</v>
      </c>
      <c r="AC53" s="38">
        <v>3.373903274536133</v>
      </c>
      <c r="AD53" s="38">
        <v>2.9045000076293945</v>
      </c>
      <c r="AE53" s="38">
        <v>2.829967737197876</v>
      </c>
      <c r="AF53" s="38">
        <v>3.9018332958221436</v>
      </c>
      <c r="AG53" s="38">
        <v>4.675645351409912</v>
      </c>
      <c r="AH53" s="38">
        <v>4.7515482902526855</v>
      </c>
      <c r="AI53" s="38">
        <v>4.207733154296875</v>
      </c>
      <c r="AJ53" s="38">
        <v>3.338677406311035</v>
      </c>
      <c r="AK53" s="38">
        <v>3.067699909210205</v>
      </c>
      <c r="AL53" s="38">
        <v>3.891225814819336</v>
      </c>
      <c r="AM53" s="38">
        <v>3.902548313140869</v>
      </c>
      <c r="AN53" s="38">
        <v>3.7402501106262207</v>
      </c>
      <c r="AO53" s="38">
        <v>3.396967649459839</v>
      </c>
      <c r="AP53" s="38">
        <v>2.987600088119507</v>
      </c>
      <c r="AQ53" s="38">
        <v>3.0436129570007324</v>
      </c>
      <c r="AR53" s="38">
        <v>3.972266674041748</v>
      </c>
      <c r="AS53" s="38">
        <v>4.776000022888184</v>
      </c>
      <c r="AT53" s="38">
        <v>4.859322547912598</v>
      </c>
      <c r="AU53" s="38">
        <v>3.969933032989502</v>
      </c>
      <c r="AV53" s="38">
        <v>3.324183940887451</v>
      </c>
      <c r="AW53" s="49">
        <v>3.2130720615386963</v>
      </c>
      <c r="AX53" s="49">
        <v>3.802773952484131</v>
      </c>
      <c r="AY53" s="49">
        <v>4.29227876663208</v>
      </c>
      <c r="AZ53" s="49">
        <v>4.012547969818115</v>
      </c>
      <c r="BA53" s="49">
        <v>3.472712993621826</v>
      </c>
      <c r="BB53" s="49">
        <v>3.066499948501587</v>
      </c>
      <c r="BC53" s="49">
        <v>3.0112180709838867</v>
      </c>
      <c r="BD53" s="49">
        <v>3.8351991176605225</v>
      </c>
      <c r="BE53" s="49">
        <v>4.513491153717041</v>
      </c>
      <c r="BF53" s="49">
        <v>4.587745189666748</v>
      </c>
      <c r="BG53" s="49">
        <v>4.015042781829834</v>
      </c>
      <c r="BH53" s="49">
        <v>3.3063840866088867</v>
      </c>
      <c r="BI53" s="49">
        <v>3.2380359172821045</v>
      </c>
      <c r="BJ53" s="49">
        <v>3.9392380714416504</v>
      </c>
      <c r="BK53" s="50"/>
    </row>
    <row r="54" spans="1:63" ht="10.5">
      <c r="A54" t="s">
        <v>463</v>
      </c>
      <c r="B54" t="s">
        <v>464</v>
      </c>
      <c r="C54" s="48">
        <v>2.976680278778076</v>
      </c>
      <c r="D54" s="48">
        <v>2.974198579788208</v>
      </c>
      <c r="E54" s="38">
        <v>2.7443490028381348</v>
      </c>
      <c r="F54" s="38">
        <v>2.7383735179901123</v>
      </c>
      <c r="G54" s="38">
        <v>2.8380699157714844</v>
      </c>
      <c r="H54" s="38">
        <v>3.111737012863159</v>
      </c>
      <c r="I54" s="38">
        <v>3.3973522186279297</v>
      </c>
      <c r="J54" s="38">
        <v>3.432253837585449</v>
      </c>
      <c r="K54" s="38">
        <v>3.236048460006714</v>
      </c>
      <c r="L54" s="38">
        <v>2.953598976135254</v>
      </c>
      <c r="M54" s="38">
        <v>2.831362724304199</v>
      </c>
      <c r="N54" s="38">
        <v>2.899257183074951</v>
      </c>
      <c r="O54" s="38">
        <v>2.9395601749420166</v>
      </c>
      <c r="P54" s="38">
        <v>2.9610495567321777</v>
      </c>
      <c r="Q54" s="38">
        <v>2.833261013031006</v>
      </c>
      <c r="R54" s="38">
        <v>2.8601667881011963</v>
      </c>
      <c r="S54" s="38">
        <v>2.993603467941284</v>
      </c>
      <c r="T54" s="38">
        <v>3.3028759956359863</v>
      </c>
      <c r="U54" s="38">
        <v>3.425116539001465</v>
      </c>
      <c r="V54" s="38">
        <v>3.3970577716827393</v>
      </c>
      <c r="W54" s="38">
        <v>3.327927827835083</v>
      </c>
      <c r="X54" s="38">
        <v>3.0215847492218018</v>
      </c>
      <c r="Y54" s="38">
        <v>2.9160027503967285</v>
      </c>
      <c r="Z54" s="38">
        <v>3.0171260833740234</v>
      </c>
      <c r="AA54" s="38">
        <v>2.9953293800354004</v>
      </c>
      <c r="AB54" s="38">
        <v>3.0453784465789795</v>
      </c>
      <c r="AC54" s="38">
        <v>2.91087007522583</v>
      </c>
      <c r="AD54" s="38">
        <v>2.876882314682007</v>
      </c>
      <c r="AE54" s="38">
        <v>2.933497428894043</v>
      </c>
      <c r="AF54" s="38">
        <v>3.463118553161621</v>
      </c>
      <c r="AG54" s="38">
        <v>3.586268663406372</v>
      </c>
      <c r="AH54" s="38">
        <v>3.649212121963501</v>
      </c>
      <c r="AI54" s="38">
        <v>3.506786823272705</v>
      </c>
      <c r="AJ54" s="38">
        <v>3.174567461013794</v>
      </c>
      <c r="AK54" s="38">
        <v>2.98980712890625</v>
      </c>
      <c r="AL54" s="38">
        <v>3.0501816272735596</v>
      </c>
      <c r="AM54" s="38">
        <v>3.007831573486328</v>
      </c>
      <c r="AN54" s="38">
        <v>3.1161000728607178</v>
      </c>
      <c r="AO54" s="38">
        <v>2.9836134910583496</v>
      </c>
      <c r="AP54" s="38">
        <v>2.941781520843506</v>
      </c>
      <c r="AQ54" s="38">
        <v>3.139698028564453</v>
      </c>
      <c r="AR54" s="38">
        <v>3.5371711254119873</v>
      </c>
      <c r="AS54" s="38">
        <v>3.71282696723938</v>
      </c>
      <c r="AT54" s="38">
        <v>3.771881580352783</v>
      </c>
      <c r="AU54" s="38">
        <v>3.4509520530700684</v>
      </c>
      <c r="AV54" s="38">
        <v>3.187674045562744</v>
      </c>
      <c r="AW54" s="49">
        <v>3.013216018676758</v>
      </c>
      <c r="AX54" s="49">
        <v>3.041956901550293</v>
      </c>
      <c r="AY54" s="49">
        <v>3.1287291049957275</v>
      </c>
      <c r="AZ54" s="49">
        <v>3.160936117172241</v>
      </c>
      <c r="BA54" s="49">
        <v>3.0350189208984375</v>
      </c>
      <c r="BB54" s="49">
        <v>3.0279910564422607</v>
      </c>
      <c r="BC54" s="49">
        <v>3.138688087463379</v>
      </c>
      <c r="BD54" s="49">
        <v>3.5151760578155518</v>
      </c>
      <c r="BE54" s="49">
        <v>3.719153881072998</v>
      </c>
      <c r="BF54" s="49">
        <v>3.712589979171753</v>
      </c>
      <c r="BG54" s="49">
        <v>3.5262749195098877</v>
      </c>
      <c r="BH54" s="49">
        <v>3.2559709548950195</v>
      </c>
      <c r="BI54" s="49">
        <v>3.1049740314483643</v>
      </c>
      <c r="BJ54" s="49">
        <v>3.1270270347595215</v>
      </c>
      <c r="BK54" s="50"/>
    </row>
    <row r="55" spans="1:63" ht="10.5">
      <c r="A55" t="s">
        <v>465</v>
      </c>
      <c r="B55" t="s">
        <v>466</v>
      </c>
      <c r="C55" s="48">
        <v>2.644935369491577</v>
      </c>
      <c r="D55" s="48">
        <v>2.839035749435425</v>
      </c>
      <c r="E55" s="38">
        <v>2.5976450443267822</v>
      </c>
      <c r="F55" s="38">
        <v>2.7402665615081787</v>
      </c>
      <c r="G55" s="38">
        <v>2.7155160903930664</v>
      </c>
      <c r="H55" s="38">
        <v>2.867300033569336</v>
      </c>
      <c r="I55" s="38">
        <v>2.8329999446868896</v>
      </c>
      <c r="J55" s="38">
        <v>2.9238710403442383</v>
      </c>
      <c r="K55" s="38">
        <v>2.8750998973846436</v>
      </c>
      <c r="L55" s="38">
        <v>2.812386989593506</v>
      </c>
      <c r="M55" s="38">
        <v>2.767899990081787</v>
      </c>
      <c r="N55" s="38">
        <v>2.6535484790802</v>
      </c>
      <c r="O55" s="38">
        <v>2.5879032611846924</v>
      </c>
      <c r="P55" s="38">
        <v>2.736896514892578</v>
      </c>
      <c r="Q55" s="38">
        <v>2.6802902221679688</v>
      </c>
      <c r="R55" s="38">
        <v>2.77756667137146</v>
      </c>
      <c r="S55" s="38">
        <v>2.825870990753174</v>
      </c>
      <c r="T55" s="38">
        <v>2.901066780090332</v>
      </c>
      <c r="U55" s="38">
        <v>2.8499677181243896</v>
      </c>
      <c r="V55" s="38">
        <v>2.8894193172454834</v>
      </c>
      <c r="W55" s="38">
        <v>2.8689334392547607</v>
      </c>
      <c r="X55" s="38">
        <v>2.7649354934692383</v>
      </c>
      <c r="Y55" s="38">
        <v>2.8131332397460938</v>
      </c>
      <c r="Z55" s="38">
        <v>2.702580690383911</v>
      </c>
      <c r="AA55" s="38">
        <v>2.6649999618530273</v>
      </c>
      <c r="AB55" s="38">
        <v>2.840428590774536</v>
      </c>
      <c r="AC55" s="38">
        <v>2.6876773834228516</v>
      </c>
      <c r="AD55" s="38">
        <v>2.745333433151245</v>
      </c>
      <c r="AE55" s="38">
        <v>2.7711291313171387</v>
      </c>
      <c r="AF55" s="38">
        <v>2.939166784286499</v>
      </c>
      <c r="AG55" s="38">
        <v>2.8484838008880615</v>
      </c>
      <c r="AH55" s="38">
        <v>2.9229354858398438</v>
      </c>
      <c r="AI55" s="38">
        <v>2.911433219909668</v>
      </c>
      <c r="AJ55" s="38">
        <v>2.775935411453247</v>
      </c>
      <c r="AK55" s="38">
        <v>2.7868332862854004</v>
      </c>
      <c r="AL55" s="38">
        <v>2.693225860595703</v>
      </c>
      <c r="AM55" s="38">
        <v>2.604387044906616</v>
      </c>
      <c r="AN55" s="38">
        <v>2.851785659790039</v>
      </c>
      <c r="AO55" s="38">
        <v>2.6789677143096924</v>
      </c>
      <c r="AP55" s="38">
        <v>2.709733247756958</v>
      </c>
      <c r="AQ55" s="38">
        <v>2.7816128730773926</v>
      </c>
      <c r="AR55" s="38">
        <v>2.9071667194366455</v>
      </c>
      <c r="AS55" s="38">
        <v>2.884612798690796</v>
      </c>
      <c r="AT55" s="38">
        <v>2.9361612796783447</v>
      </c>
      <c r="AU55" s="38">
        <v>2.9213600158691406</v>
      </c>
      <c r="AV55" s="38">
        <v>2.8179080486297607</v>
      </c>
      <c r="AW55" s="49">
        <v>2.8013129234313965</v>
      </c>
      <c r="AX55" s="49">
        <v>2.720561981201172</v>
      </c>
      <c r="AY55" s="49">
        <v>2.6608500480651855</v>
      </c>
      <c r="AZ55" s="49">
        <v>2.787729024887085</v>
      </c>
      <c r="BA55" s="49">
        <v>2.7212259769439697</v>
      </c>
      <c r="BB55" s="49">
        <v>2.7469429969787598</v>
      </c>
      <c r="BC55" s="49">
        <v>2.816304922103882</v>
      </c>
      <c r="BD55" s="49">
        <v>2.8960330486297607</v>
      </c>
      <c r="BE55" s="49">
        <v>2.8598649501800537</v>
      </c>
      <c r="BF55" s="49">
        <v>2.8937950134277344</v>
      </c>
      <c r="BG55" s="49">
        <v>2.8831570148468018</v>
      </c>
      <c r="BH55" s="49">
        <v>2.8150200843811035</v>
      </c>
      <c r="BI55" s="49">
        <v>2.7980780601501465</v>
      </c>
      <c r="BJ55" s="49">
        <v>2.7314529418945312</v>
      </c>
      <c r="BK55" s="50"/>
    </row>
    <row r="56" spans="1:63" ht="10.5">
      <c r="A56" t="s">
        <v>467</v>
      </c>
      <c r="B56" t="s">
        <v>468</v>
      </c>
      <c r="C56" s="48">
        <v>0.27641651034355164</v>
      </c>
      <c r="D56" s="48">
        <v>0.2899443209171295</v>
      </c>
      <c r="E56" s="38">
        <v>0.2572317123413086</v>
      </c>
      <c r="F56" s="38">
        <v>0.25602659583091736</v>
      </c>
      <c r="G56" s="38">
        <v>0.263833224773407</v>
      </c>
      <c r="H56" s="38">
        <v>0.29092955589294434</v>
      </c>
      <c r="I56" s="38">
        <v>0.31261560320854187</v>
      </c>
      <c r="J56" s="38">
        <v>0.3209397792816162</v>
      </c>
      <c r="K56" s="38">
        <v>0.32771816849708557</v>
      </c>
      <c r="L56" s="38">
        <v>0.29078808426856995</v>
      </c>
      <c r="M56" s="38">
        <v>0.278470516204834</v>
      </c>
      <c r="N56" s="38">
        <v>0.2782912254333496</v>
      </c>
      <c r="O56" s="38">
        <v>0.27353665232658386</v>
      </c>
      <c r="P56" s="38">
        <v>0.2883642017841339</v>
      </c>
      <c r="Q56" s="38">
        <v>0.26535189151763916</v>
      </c>
      <c r="R56" s="38">
        <v>0.2669332027435303</v>
      </c>
      <c r="S56" s="38">
        <v>0.27765461802482605</v>
      </c>
      <c r="T56" s="38">
        <v>0.30799075961112976</v>
      </c>
      <c r="U56" s="38">
        <v>0.3152705729007721</v>
      </c>
      <c r="V56" s="38">
        <v>0.3181036114692688</v>
      </c>
      <c r="W56" s="38">
        <v>0.33723875880241394</v>
      </c>
      <c r="X56" s="38">
        <v>0.2978023290634155</v>
      </c>
      <c r="Y56" s="38">
        <v>0.2871639132499695</v>
      </c>
      <c r="Z56" s="38">
        <v>0.292325496673584</v>
      </c>
      <c r="AA56" s="38">
        <v>0.28273507952690125</v>
      </c>
      <c r="AB56" s="38">
        <v>0.3006928563117981</v>
      </c>
      <c r="AC56" s="38">
        <v>0.2762913107872009</v>
      </c>
      <c r="AD56" s="38">
        <v>0.2712843120098114</v>
      </c>
      <c r="AE56" s="38">
        <v>0.2746315598487854</v>
      </c>
      <c r="AF56" s="38">
        <v>0.3258480429649353</v>
      </c>
      <c r="AG56" s="38">
        <v>0.3316989541053772</v>
      </c>
      <c r="AH56" s="38">
        <v>0.3445942997932434</v>
      </c>
      <c r="AI56" s="38">
        <v>0.3573797643184662</v>
      </c>
      <c r="AJ56" s="38">
        <v>0.3145293593406677</v>
      </c>
      <c r="AK56" s="38">
        <v>0.29685962200164795</v>
      </c>
      <c r="AL56" s="38">
        <v>0.2980765402317047</v>
      </c>
      <c r="AM56" s="38">
        <v>0.28287816047668457</v>
      </c>
      <c r="AN56" s="38">
        <v>0.3059000074863434</v>
      </c>
      <c r="AO56" s="38">
        <v>0.2832574248313904</v>
      </c>
      <c r="AP56" s="38">
        <v>0.27678507566452026</v>
      </c>
      <c r="AQ56" s="38">
        <v>0.2928180992603302</v>
      </c>
      <c r="AR56" s="38">
        <v>0.3319622278213501</v>
      </c>
      <c r="AS56" s="38">
        <v>0.34288278222084045</v>
      </c>
      <c r="AT56" s="38">
        <v>0.33531200885772705</v>
      </c>
      <c r="AU56" s="38">
        <v>0.3494749069213867</v>
      </c>
      <c r="AV56" s="38">
        <v>0.3234628140926361</v>
      </c>
      <c r="AW56" s="49">
        <v>0.3074289858341217</v>
      </c>
      <c r="AX56" s="49">
        <v>0.3058033883571625</v>
      </c>
      <c r="AY56" s="49">
        <v>0.2950262129306793</v>
      </c>
      <c r="AZ56" s="49">
        <v>0.3040280044078827</v>
      </c>
      <c r="BA56" s="49">
        <v>0.29067158699035645</v>
      </c>
      <c r="BB56" s="49">
        <v>0.28194281458854675</v>
      </c>
      <c r="BC56" s="49">
        <v>0.28948530554771423</v>
      </c>
      <c r="BD56" s="49">
        <v>0.31798890233039856</v>
      </c>
      <c r="BE56" s="49">
        <v>0.3370684087276459</v>
      </c>
      <c r="BF56" s="49">
        <v>0.34750959277153015</v>
      </c>
      <c r="BG56" s="49">
        <v>0.3437095880508423</v>
      </c>
      <c r="BH56" s="49">
        <v>0.3230164051055908</v>
      </c>
      <c r="BI56" s="49">
        <v>0.30985239148139954</v>
      </c>
      <c r="BJ56" s="49">
        <v>0.3074705898761749</v>
      </c>
      <c r="BK56" s="50"/>
    </row>
    <row r="57" spans="1:63" ht="10.5">
      <c r="A57" t="s">
        <v>469</v>
      </c>
      <c r="B57" t="s">
        <v>470</v>
      </c>
      <c r="C57" s="48">
        <v>9.920258522033691</v>
      </c>
      <c r="D57" s="48">
        <v>10.084214210510254</v>
      </c>
      <c r="E57" s="38">
        <v>8.814096450805664</v>
      </c>
      <c r="F57" s="38">
        <v>8.524232864379883</v>
      </c>
      <c r="G57" s="38">
        <v>8.653032302856445</v>
      </c>
      <c r="H57" s="38">
        <v>9.61709976196289</v>
      </c>
      <c r="I57" s="38">
        <v>10.723999977111816</v>
      </c>
      <c r="J57" s="38">
        <v>10.974774360656738</v>
      </c>
      <c r="K57" s="38">
        <v>10.203766822814941</v>
      </c>
      <c r="L57" s="38">
        <v>8.947129249572754</v>
      </c>
      <c r="M57" s="38">
        <v>8.779133796691895</v>
      </c>
      <c r="N57" s="38">
        <v>9.487257957458496</v>
      </c>
      <c r="O57" s="38">
        <v>9.890225410461426</v>
      </c>
      <c r="P57" s="38">
        <v>9.866172790527344</v>
      </c>
      <c r="Q57" s="38">
        <v>8.969935417175293</v>
      </c>
      <c r="R57" s="38">
        <v>8.747566223144531</v>
      </c>
      <c r="S57" s="38">
        <v>9.034451484680176</v>
      </c>
      <c r="T57" s="38">
        <v>10.269700050354004</v>
      </c>
      <c r="U57" s="38">
        <v>10.774968147277832</v>
      </c>
      <c r="V57" s="38">
        <v>10.690547943115234</v>
      </c>
      <c r="W57" s="38">
        <v>10.277132987976074</v>
      </c>
      <c r="X57" s="38">
        <v>9.106483459472656</v>
      </c>
      <c r="Y57" s="38">
        <v>9.003000259399414</v>
      </c>
      <c r="Z57" s="38">
        <v>9.70035457611084</v>
      </c>
      <c r="AA57" s="38">
        <v>10.013129234313965</v>
      </c>
      <c r="AB57" s="38">
        <v>10.024857521057129</v>
      </c>
      <c r="AC57" s="38">
        <v>9.24874210357666</v>
      </c>
      <c r="AD57" s="38">
        <v>8.79800033569336</v>
      </c>
      <c r="AE57" s="38">
        <v>8.809226036071777</v>
      </c>
      <c r="AF57" s="38">
        <v>10.629966735839844</v>
      </c>
      <c r="AG57" s="38">
        <v>11.442096710205078</v>
      </c>
      <c r="AH57" s="38">
        <v>11.668290138244629</v>
      </c>
      <c r="AI57" s="38">
        <v>10.983333587646484</v>
      </c>
      <c r="AJ57" s="38">
        <v>9.60370922088623</v>
      </c>
      <c r="AK57" s="38">
        <v>9.141200065612793</v>
      </c>
      <c r="AL57" s="38">
        <v>9.932709693908691</v>
      </c>
      <c r="AM57" s="38">
        <v>9.797645568847656</v>
      </c>
      <c r="AN57" s="38">
        <v>10.014036178588867</v>
      </c>
      <c r="AO57" s="38">
        <v>9.342806816101074</v>
      </c>
      <c r="AP57" s="38">
        <v>8.915900230407715</v>
      </c>
      <c r="AQ57" s="38">
        <v>9.257741928100586</v>
      </c>
      <c r="AR57" s="38">
        <v>10.748566627502441</v>
      </c>
      <c r="AS57" s="38">
        <v>11.716322898864746</v>
      </c>
      <c r="AT57" s="38">
        <v>11.902677536010742</v>
      </c>
      <c r="AU57" s="38">
        <v>10.691720008850098</v>
      </c>
      <c r="AV57" s="38">
        <v>9.653227806091309</v>
      </c>
      <c r="AW57" s="49">
        <v>9.335029602050781</v>
      </c>
      <c r="AX57" s="49">
        <v>9.871095657348633</v>
      </c>
      <c r="AY57" s="49">
        <v>10.376879692077637</v>
      </c>
      <c r="AZ57" s="49">
        <v>10.265239715576172</v>
      </c>
      <c r="BA57" s="49">
        <v>9.519628524780273</v>
      </c>
      <c r="BB57" s="49">
        <v>9.123376846313477</v>
      </c>
      <c r="BC57" s="49">
        <v>9.255697250366211</v>
      </c>
      <c r="BD57" s="49">
        <v>10.564399719238281</v>
      </c>
      <c r="BE57" s="49">
        <v>11.429579734802246</v>
      </c>
      <c r="BF57" s="49">
        <v>11.541640281677246</v>
      </c>
      <c r="BG57" s="49">
        <v>10.768179893493652</v>
      </c>
      <c r="BH57" s="49">
        <v>9.70039176940918</v>
      </c>
      <c r="BI57" s="49">
        <v>9.45094108581543</v>
      </c>
      <c r="BJ57" s="49">
        <v>10.10519027709961</v>
      </c>
      <c r="BK57" s="50"/>
    </row>
    <row r="58" spans="1:63" ht="10.5">
      <c r="A58" t="s">
        <v>471</v>
      </c>
      <c r="B58" t="s">
        <v>472</v>
      </c>
      <c r="C58" s="48">
        <v>0.4072309732437134</v>
      </c>
      <c r="D58" s="48">
        <v>0.3880231976509094</v>
      </c>
      <c r="E58" s="38">
        <v>0.36833855509757996</v>
      </c>
      <c r="F58" s="38">
        <v>0.36462321877479553</v>
      </c>
      <c r="G58" s="38">
        <v>0.3686199486255646</v>
      </c>
      <c r="H58" s="38">
        <v>0.3833346664905548</v>
      </c>
      <c r="I58" s="38">
        <v>0.39498886466026306</v>
      </c>
      <c r="J58" s="38">
        <v>0.3982999920845032</v>
      </c>
      <c r="K58" s="38">
        <v>0.38173165917396545</v>
      </c>
      <c r="L58" s="38">
        <v>0.3731832206249237</v>
      </c>
      <c r="M58" s="38">
        <v>0.37092718482017517</v>
      </c>
      <c r="N58" s="38">
        <v>0.38352352380752563</v>
      </c>
      <c r="O58" s="38">
        <v>0.38858672976493835</v>
      </c>
      <c r="P58" s="38">
        <v>0.38334038853645325</v>
      </c>
      <c r="Q58" s="38">
        <v>0.36738914251327515</v>
      </c>
      <c r="R58" s="38">
        <v>0.3704071342945099</v>
      </c>
      <c r="S58" s="38">
        <v>0.3720798194408417</v>
      </c>
      <c r="T58" s="38">
        <v>0.38700804114341736</v>
      </c>
      <c r="U58" s="38">
        <v>0.398478627204895</v>
      </c>
      <c r="V58" s="38">
        <v>0.3852204978466034</v>
      </c>
      <c r="W58" s="38">
        <v>0.38040387630462646</v>
      </c>
      <c r="X58" s="38">
        <v>0.35948872566223145</v>
      </c>
      <c r="Y58" s="38">
        <v>0.36816903948783875</v>
      </c>
      <c r="Z58" s="38">
        <v>0.38667991757392883</v>
      </c>
      <c r="AA58" s="38">
        <v>0.37471944093704224</v>
      </c>
      <c r="AB58" s="38">
        <v>0.37330278754234314</v>
      </c>
      <c r="AC58" s="38">
        <v>0.3631956875324249</v>
      </c>
      <c r="AD58" s="38">
        <v>0.3587484359741211</v>
      </c>
      <c r="AE58" s="38">
        <v>0.3523045480251312</v>
      </c>
      <c r="AF58" s="38">
        <v>0.38381242752075195</v>
      </c>
      <c r="AG58" s="38">
        <v>0.40737995505332947</v>
      </c>
      <c r="AH58" s="38">
        <v>0.40423914790153503</v>
      </c>
      <c r="AI58" s="38">
        <v>0.36033546924591064</v>
      </c>
      <c r="AJ58" s="38">
        <v>0.31199970841407776</v>
      </c>
      <c r="AK58" s="38">
        <v>0.33148810267448425</v>
      </c>
      <c r="AL58" s="38">
        <v>0.350122332572937</v>
      </c>
      <c r="AM58" s="38">
        <v>0.35048121213912964</v>
      </c>
      <c r="AN58" s="38">
        <v>0.35401177406311035</v>
      </c>
      <c r="AO58" s="38">
        <v>0.3350784182548523</v>
      </c>
      <c r="AP58" s="38">
        <v>0.3433839678764343</v>
      </c>
      <c r="AQ58" s="38">
        <v>0.36924901604652405</v>
      </c>
      <c r="AR58" s="38">
        <v>0.39924582839012146</v>
      </c>
      <c r="AS58" s="38">
        <v>0.46821245551109314</v>
      </c>
      <c r="AT58" s="38">
        <v>0.4452325999736786</v>
      </c>
      <c r="AU58" s="38">
        <v>0.4201028048992157</v>
      </c>
      <c r="AV58" s="38">
        <v>0.40500280261039734</v>
      </c>
      <c r="AW58" s="49">
        <v>0.3995802104473114</v>
      </c>
      <c r="AX58" s="49">
        <v>0.40296289324760437</v>
      </c>
      <c r="AY58" s="49">
        <v>0.39804211258888245</v>
      </c>
      <c r="AZ58" s="49">
        <v>0.39314770698547363</v>
      </c>
      <c r="BA58" s="49">
        <v>0.3861250877380371</v>
      </c>
      <c r="BB58" s="49">
        <v>0.3815692067146301</v>
      </c>
      <c r="BC58" s="49">
        <v>0.38330578804016113</v>
      </c>
      <c r="BD58" s="49">
        <v>0.40091219544410706</v>
      </c>
      <c r="BE58" s="49">
        <v>0.413140207529068</v>
      </c>
      <c r="BF58" s="49">
        <v>0.41429489850997925</v>
      </c>
      <c r="BG58" s="49">
        <v>0.39839819073677063</v>
      </c>
      <c r="BH58" s="49">
        <v>0.3844921886920929</v>
      </c>
      <c r="BI58" s="49">
        <v>0.38238081336021423</v>
      </c>
      <c r="BJ58" s="49">
        <v>0.3902595043182373</v>
      </c>
      <c r="BK58" s="50"/>
    </row>
    <row r="59" spans="1:63" ht="10.5">
      <c r="A59" t="s">
        <v>473</v>
      </c>
      <c r="B59" t="s">
        <v>474</v>
      </c>
      <c r="C59" s="48">
        <v>0.1153518483042717</v>
      </c>
      <c r="D59" s="48">
        <v>0.10991107672452927</v>
      </c>
      <c r="E59" s="38">
        <v>0.1043352261185646</v>
      </c>
      <c r="F59" s="38">
        <v>0.10328281670808792</v>
      </c>
      <c r="G59" s="38">
        <v>0.1044149324297905</v>
      </c>
      <c r="H59" s="38">
        <v>0.1085830107331276</v>
      </c>
      <c r="I59" s="38">
        <v>0.11188416928052902</v>
      </c>
      <c r="J59" s="38">
        <v>0.11282207071781158</v>
      </c>
      <c r="K59" s="38">
        <v>0.10812894254922867</v>
      </c>
      <c r="L59" s="38">
        <v>0.10570752620697021</v>
      </c>
      <c r="M59" s="38">
        <v>0.10506847500801086</v>
      </c>
      <c r="N59" s="38">
        <v>0.10863650590181351</v>
      </c>
      <c r="O59" s="38">
        <v>0.11007070541381836</v>
      </c>
      <c r="P59" s="38">
        <v>0.10858462750911713</v>
      </c>
      <c r="Q59" s="38">
        <v>0.10406629741191864</v>
      </c>
      <c r="R59" s="38">
        <v>0.10492116957902908</v>
      </c>
      <c r="S59" s="38">
        <v>0.10539497435092926</v>
      </c>
      <c r="T59" s="38">
        <v>0.10962352156639099</v>
      </c>
      <c r="U59" s="38">
        <v>0.1128726676106453</v>
      </c>
      <c r="V59" s="38">
        <v>0.10911718755960464</v>
      </c>
      <c r="W59" s="38">
        <v>0.10775283724069595</v>
      </c>
      <c r="X59" s="38">
        <v>0.101828433573246</v>
      </c>
      <c r="Y59" s="38">
        <v>0.10428720712661743</v>
      </c>
      <c r="Z59" s="38">
        <v>0.10953058302402496</v>
      </c>
      <c r="AA59" s="38">
        <v>0.10614266991615295</v>
      </c>
      <c r="AB59" s="38">
        <v>0.10574138909578323</v>
      </c>
      <c r="AC59" s="38">
        <v>0.10287846624851227</v>
      </c>
      <c r="AD59" s="38">
        <v>0.10161873698234558</v>
      </c>
      <c r="AE59" s="38">
        <v>0.0997934490442276</v>
      </c>
      <c r="AF59" s="38">
        <v>0.10871833562850952</v>
      </c>
      <c r="AG59" s="38">
        <v>0.11539405584335327</v>
      </c>
      <c r="AH59" s="38">
        <v>0.11450439691543579</v>
      </c>
      <c r="AI59" s="38">
        <v>0.10206828266382217</v>
      </c>
      <c r="AJ59" s="38">
        <v>0.0883767381310463</v>
      </c>
      <c r="AK59" s="38">
        <v>0.0938970074057579</v>
      </c>
      <c r="AL59" s="38">
        <v>0.09917531907558441</v>
      </c>
      <c r="AM59" s="38">
        <v>0.09927696734666824</v>
      </c>
      <c r="AN59" s="38">
        <v>0.10027702897787094</v>
      </c>
      <c r="AO59" s="38">
        <v>0.09491398930549622</v>
      </c>
      <c r="AP59" s="38">
        <v>0.09726661443710327</v>
      </c>
      <c r="AQ59" s="38">
        <v>0.10459312051534653</v>
      </c>
      <c r="AR59" s="38">
        <v>0.11308998614549637</v>
      </c>
      <c r="AS59" s="38">
        <v>0.13262541592121124</v>
      </c>
      <c r="AT59" s="38">
        <v>0.12611615657806396</v>
      </c>
      <c r="AU59" s="38">
        <v>0.11899790167808533</v>
      </c>
      <c r="AV59" s="38">
        <v>0.11472070217132568</v>
      </c>
      <c r="AW59" s="49">
        <v>0.11318469792604446</v>
      </c>
      <c r="AX59" s="49">
        <v>0.11414290219545364</v>
      </c>
      <c r="AY59" s="49">
        <v>0.11274900287389755</v>
      </c>
      <c r="AZ59" s="49">
        <v>0.11136259883642197</v>
      </c>
      <c r="BA59" s="49">
        <v>0.10937339812517166</v>
      </c>
      <c r="BB59" s="49">
        <v>0.10808289796113968</v>
      </c>
      <c r="BC59" s="49">
        <v>0.10857480019330978</v>
      </c>
      <c r="BD59" s="49">
        <v>0.11356200277805328</v>
      </c>
      <c r="BE59" s="49">
        <v>0.1170257031917572</v>
      </c>
      <c r="BF59" s="49">
        <v>0.11735279858112335</v>
      </c>
      <c r="BG59" s="49">
        <v>0.1128498986363411</v>
      </c>
      <c r="BH59" s="49">
        <v>0.10891090333461761</v>
      </c>
      <c r="BI59" s="49">
        <v>0.10831280052661896</v>
      </c>
      <c r="BJ59" s="49">
        <v>0.11054450273513794</v>
      </c>
      <c r="BK59" s="50"/>
    </row>
    <row r="60" spans="1:63" ht="10.5">
      <c r="A60" t="s">
        <v>475</v>
      </c>
      <c r="B60" t="s">
        <v>476</v>
      </c>
      <c r="C60" s="48">
        <v>10.407548904418945</v>
      </c>
      <c r="D60" s="48">
        <v>10.549763679504395</v>
      </c>
      <c r="E60" s="38">
        <v>9.257431030273438</v>
      </c>
      <c r="F60" s="38">
        <v>8.965315818786621</v>
      </c>
      <c r="G60" s="38">
        <v>9.098793983459473</v>
      </c>
      <c r="H60" s="38">
        <v>10.080611228942871</v>
      </c>
      <c r="I60" s="38">
        <v>11.202472686767578</v>
      </c>
      <c r="J60" s="38">
        <v>11.457127571105957</v>
      </c>
      <c r="K60" s="38">
        <v>10.667171478271484</v>
      </c>
      <c r="L60" s="38">
        <v>9.397849082946777</v>
      </c>
      <c r="M60" s="38">
        <v>9.228005409240723</v>
      </c>
      <c r="N60" s="38">
        <v>9.949450492858887</v>
      </c>
      <c r="O60" s="38">
        <v>10.367667198181152</v>
      </c>
      <c r="P60" s="38">
        <v>10.331866264343262</v>
      </c>
      <c r="Q60" s="38">
        <v>9.415715217590332</v>
      </c>
      <c r="R60" s="38">
        <v>9.196147918701172</v>
      </c>
      <c r="S60" s="38">
        <v>9.485591888427734</v>
      </c>
      <c r="T60" s="38">
        <v>10.739008903503418</v>
      </c>
      <c r="U60" s="38">
        <v>11.25745964050293</v>
      </c>
      <c r="V60" s="38">
        <v>11.157309532165527</v>
      </c>
      <c r="W60" s="38">
        <v>10.737359046936035</v>
      </c>
      <c r="X60" s="38">
        <v>9.541202545166016</v>
      </c>
      <c r="Y60" s="38">
        <v>9.449400901794434</v>
      </c>
      <c r="Z60" s="38">
        <v>10.17524528503418</v>
      </c>
      <c r="AA60" s="38">
        <v>10.465593338012695</v>
      </c>
      <c r="AB60" s="38">
        <v>10.475590705871582</v>
      </c>
      <c r="AC60" s="38">
        <v>9.687264442443848</v>
      </c>
      <c r="AD60" s="38">
        <v>9.231175422668457</v>
      </c>
      <c r="AE60" s="38">
        <v>9.234598159790039</v>
      </c>
      <c r="AF60" s="38">
        <v>11.093412399291992</v>
      </c>
      <c r="AG60" s="38">
        <v>11.933975219726562</v>
      </c>
      <c r="AH60" s="38">
        <v>12.156376838684082</v>
      </c>
      <c r="AI60" s="38">
        <v>11.418432235717773</v>
      </c>
      <c r="AJ60" s="38">
        <v>9.980422973632812</v>
      </c>
      <c r="AK60" s="38">
        <v>9.541463851928711</v>
      </c>
      <c r="AL60" s="38">
        <v>10.35547161102295</v>
      </c>
      <c r="AM60" s="38">
        <v>10.220821380615234</v>
      </c>
      <c r="AN60" s="38">
        <v>10.441484451293945</v>
      </c>
      <c r="AO60" s="38">
        <v>9.747392654418945</v>
      </c>
      <c r="AP60" s="38">
        <v>9.330504417419434</v>
      </c>
      <c r="AQ60" s="38">
        <v>9.703580856323242</v>
      </c>
      <c r="AR60" s="38">
        <v>11.230616569519043</v>
      </c>
      <c r="AS60" s="38">
        <v>12.281661987304688</v>
      </c>
      <c r="AT60" s="38">
        <v>12.291430473327637</v>
      </c>
      <c r="AU60" s="38">
        <v>11.230819702148438</v>
      </c>
      <c r="AV60" s="38">
        <v>10.17294979095459</v>
      </c>
      <c r="AW60" s="49">
        <v>9.847794532775879</v>
      </c>
      <c r="AX60" s="49">
        <v>10.388199806213379</v>
      </c>
      <c r="AY60" s="49">
        <v>10.887680053710938</v>
      </c>
      <c r="AZ60" s="49">
        <v>10.769749641418457</v>
      </c>
      <c r="BA60" s="49">
        <v>10.015130043029785</v>
      </c>
      <c r="BB60" s="49">
        <v>9.613028526306152</v>
      </c>
      <c r="BC60" s="49">
        <v>9.747576713562012</v>
      </c>
      <c r="BD60" s="49">
        <v>11.078869819641113</v>
      </c>
      <c r="BE60" s="49">
        <v>11.959739685058594</v>
      </c>
      <c r="BF60" s="49">
        <v>12.07328987121582</v>
      </c>
      <c r="BG60" s="49">
        <v>11.279430389404297</v>
      </c>
      <c r="BH60" s="49">
        <v>10.193790435791016</v>
      </c>
      <c r="BI60" s="49">
        <v>9.941635131835938</v>
      </c>
      <c r="BJ60" s="49">
        <v>10.605990409851074</v>
      </c>
      <c r="BK60" s="50"/>
    </row>
    <row r="61" spans="3:62" ht="10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>
      <c r="B62" t="s">
        <v>477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28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8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0.5">
      <c r="A97" s="1"/>
      <c r="B97" s="1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478</v>
      </c>
      <c r="B1" s="83"/>
      <c r="C1" s="161" t="s">
        <v>818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800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200301</v>
      </c>
      <c r="D3" s="81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306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479</v>
      </c>
      <c r="B6" s="77" t="s">
        <v>480</v>
      </c>
      <c r="C6" s="131">
        <v>146.0633544921875</v>
      </c>
      <c r="D6" s="131">
        <v>144.56788635253906</v>
      </c>
      <c r="E6" s="38">
        <v>116.74463653564453</v>
      </c>
      <c r="F6" s="38">
        <v>101.30111694335938</v>
      </c>
      <c r="G6" s="38">
        <v>102.97319030761719</v>
      </c>
      <c r="H6" s="38">
        <v>121.54817962646484</v>
      </c>
      <c r="I6" s="38">
        <v>151.83058166503906</v>
      </c>
      <c r="J6" s="38">
        <v>156.0674285888672</v>
      </c>
      <c r="K6" s="38">
        <v>136.71878051757812</v>
      </c>
      <c r="L6" s="38">
        <v>104.96004486083984</v>
      </c>
      <c r="M6" s="38">
        <v>105.36225891113281</v>
      </c>
      <c r="N6" s="38">
        <v>132.7704620361328</v>
      </c>
      <c r="O6" s="38">
        <v>147.63356018066406</v>
      </c>
      <c r="P6" s="38">
        <v>140.07598876953125</v>
      </c>
      <c r="Q6" s="38">
        <v>115.20619201660156</v>
      </c>
      <c r="R6" s="38">
        <v>102.63778686523438</v>
      </c>
      <c r="S6" s="38">
        <v>106.04676818847656</v>
      </c>
      <c r="T6" s="38">
        <v>135.66778564453125</v>
      </c>
      <c r="U6" s="38">
        <v>151.07803344726562</v>
      </c>
      <c r="V6" s="38">
        <v>147.5169219970703</v>
      </c>
      <c r="W6" s="38">
        <v>135.1353759765625</v>
      </c>
      <c r="X6" s="38">
        <v>109.10995483398438</v>
      </c>
      <c r="Y6" s="38">
        <v>107.82902526855469</v>
      </c>
      <c r="Z6" s="38">
        <v>133.16058349609375</v>
      </c>
      <c r="AA6" s="38">
        <v>150.52593994140625</v>
      </c>
      <c r="AB6" s="38">
        <v>139.6272430419922</v>
      </c>
      <c r="AC6" s="38">
        <v>133.0906524658203</v>
      </c>
      <c r="AD6" s="38">
        <v>109.96953582763672</v>
      </c>
      <c r="AE6" s="38">
        <v>105.63358306884766</v>
      </c>
      <c r="AF6" s="38">
        <v>133.77603149414062</v>
      </c>
      <c r="AG6" s="38">
        <v>156.56874084472656</v>
      </c>
      <c r="AH6" s="38">
        <v>158.6739044189453</v>
      </c>
      <c r="AI6" s="38">
        <v>128.43443298339844</v>
      </c>
      <c r="AJ6" s="38">
        <v>113.74987030029297</v>
      </c>
      <c r="AK6" s="38">
        <v>120.22406768798828</v>
      </c>
      <c r="AL6" s="38">
        <v>149.07090759277344</v>
      </c>
      <c r="AM6" s="38">
        <v>142.4705810546875</v>
      </c>
      <c r="AN6" s="38">
        <v>134.7505340576172</v>
      </c>
      <c r="AO6" s="38">
        <v>129.05078125</v>
      </c>
      <c r="AP6" s="38">
        <v>105.69173431396484</v>
      </c>
      <c r="AQ6" s="38">
        <v>104.74751281738281</v>
      </c>
      <c r="AR6" s="38">
        <v>127.87069702148438</v>
      </c>
      <c r="AS6" s="38">
        <v>160.0982208251953</v>
      </c>
      <c r="AT6" s="38">
        <v>149.93548583984375</v>
      </c>
      <c r="AU6" s="38">
        <v>131.61099243164062</v>
      </c>
      <c r="AV6" s="38">
        <v>120.15650177001953</v>
      </c>
      <c r="AW6" s="49">
        <v>123.38929748535156</v>
      </c>
      <c r="AX6" s="49">
        <v>146.906494140625</v>
      </c>
      <c r="AY6" s="49">
        <v>148.65609741210938</v>
      </c>
      <c r="AZ6" s="49">
        <v>139.7729949951172</v>
      </c>
      <c r="BA6" s="49">
        <v>131.0153045654297</v>
      </c>
      <c r="BB6" s="49">
        <v>109.57209777832031</v>
      </c>
      <c r="BC6" s="49">
        <v>107.4614028930664</v>
      </c>
      <c r="BD6" s="49">
        <v>128.64549255371094</v>
      </c>
      <c r="BE6" s="49">
        <v>153.88150024414062</v>
      </c>
      <c r="BF6" s="49">
        <v>151.5</v>
      </c>
      <c r="BG6" s="49">
        <v>131.75399780273438</v>
      </c>
      <c r="BH6" s="49">
        <v>115.83989715576172</v>
      </c>
      <c r="BI6" s="49">
        <v>121.17420196533203</v>
      </c>
      <c r="BJ6" s="49">
        <v>145.2471923828125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481</v>
      </c>
      <c r="B7" s="77" t="s">
        <v>482</v>
      </c>
      <c r="C7" s="127">
        <v>392.0350646972656</v>
      </c>
      <c r="D7" s="127">
        <v>388.021240234375</v>
      </c>
      <c r="E7" s="70">
        <v>313.3434143066406</v>
      </c>
      <c r="F7" s="70">
        <v>271.8929138183594</v>
      </c>
      <c r="G7" s="70">
        <v>276.3807678222656</v>
      </c>
      <c r="H7" s="70">
        <v>326.2361755371094</v>
      </c>
      <c r="I7" s="70">
        <v>407.51434326171875</v>
      </c>
      <c r="J7" s="70">
        <v>418.8860778808594</v>
      </c>
      <c r="K7" s="70">
        <v>366.95416259765625</v>
      </c>
      <c r="L7" s="70">
        <v>281.7135009765625</v>
      </c>
      <c r="M7" s="70">
        <v>282.7930603027344</v>
      </c>
      <c r="N7" s="70">
        <v>356.3568420410156</v>
      </c>
      <c r="O7" s="70">
        <v>398.5010070800781</v>
      </c>
      <c r="P7" s="70">
        <v>378.1011962890625</v>
      </c>
      <c r="Q7" s="70">
        <v>310.97119140625</v>
      </c>
      <c r="R7" s="70">
        <v>277.04583740234375</v>
      </c>
      <c r="S7" s="70">
        <v>286.24755859375</v>
      </c>
      <c r="T7" s="70">
        <v>366.2023010253906</v>
      </c>
      <c r="U7" s="70">
        <v>407.79852294921875</v>
      </c>
      <c r="V7" s="70">
        <v>398.1861877441406</v>
      </c>
      <c r="W7" s="70">
        <v>364.7651672363281</v>
      </c>
      <c r="X7" s="70">
        <v>294.515869140625</v>
      </c>
      <c r="Y7" s="70">
        <v>291.0583190917969</v>
      </c>
      <c r="Z7" s="70">
        <v>359.4347229003906</v>
      </c>
      <c r="AA7" s="70">
        <v>399.3072509765625</v>
      </c>
      <c r="AB7" s="70">
        <v>391.7809753417969</v>
      </c>
      <c r="AC7" s="70">
        <v>355.88031005859375</v>
      </c>
      <c r="AD7" s="70">
        <v>302.15087890625</v>
      </c>
      <c r="AE7" s="70">
        <v>267.5220642089844</v>
      </c>
      <c r="AF7" s="70">
        <v>363.0897521972656</v>
      </c>
      <c r="AG7" s="70">
        <v>453.28924560546875</v>
      </c>
      <c r="AH7" s="70">
        <v>476.8903503417969</v>
      </c>
      <c r="AI7" s="70">
        <v>396.2516784667969</v>
      </c>
      <c r="AJ7" s="70">
        <v>311.5332946777344</v>
      </c>
      <c r="AK7" s="70">
        <v>316.8901062011719</v>
      </c>
      <c r="AL7" s="70">
        <v>382.2925720214844</v>
      </c>
      <c r="AM7" s="70">
        <v>383.4710998535156</v>
      </c>
      <c r="AN7" s="70">
        <v>380.62396240234375</v>
      </c>
      <c r="AO7" s="70">
        <v>345.03271484375</v>
      </c>
      <c r="AP7" s="70">
        <v>289.7874755859375</v>
      </c>
      <c r="AQ7" s="70">
        <v>274.0578918457031</v>
      </c>
      <c r="AR7" s="70">
        <v>349.7423095703125</v>
      </c>
      <c r="AS7" s="70">
        <v>452.0265808105469</v>
      </c>
      <c r="AT7" s="70">
        <v>459.06451416015625</v>
      </c>
      <c r="AU7" s="70">
        <v>372.0627136230469</v>
      </c>
      <c r="AV7" s="70">
        <v>322.78228759765625</v>
      </c>
      <c r="AW7" s="95">
        <v>319.68609619140625</v>
      </c>
      <c r="AX7" s="95">
        <v>384.2773132324219</v>
      </c>
      <c r="AY7" s="95">
        <v>403.75738525390625</v>
      </c>
      <c r="AZ7" s="95">
        <v>408.38519287109375</v>
      </c>
      <c r="BA7" s="95">
        <v>367.6897888183594</v>
      </c>
      <c r="BB7" s="95">
        <v>304.8299865722656</v>
      </c>
      <c r="BC7" s="95">
        <v>296.05999755859375</v>
      </c>
      <c r="BD7" s="95">
        <v>368.95269775390625</v>
      </c>
      <c r="BE7" s="95">
        <v>428.9100036621094</v>
      </c>
      <c r="BF7" s="95">
        <v>438.7099914550781</v>
      </c>
      <c r="BG7" s="95">
        <v>377.3475036621094</v>
      </c>
      <c r="BH7" s="95">
        <v>313.6736145019531</v>
      </c>
      <c r="BI7" s="95">
        <v>317.3385925292969</v>
      </c>
      <c r="BJ7" s="95">
        <v>386.1029052734375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483</v>
      </c>
      <c r="B8" s="77" t="s">
        <v>484</v>
      </c>
      <c r="C8" s="127">
        <v>563.86328125</v>
      </c>
      <c r="D8" s="127">
        <v>558.0901489257812</v>
      </c>
      <c r="E8" s="70">
        <v>450.68121337890625</v>
      </c>
      <c r="F8" s="70">
        <v>391.0630187988281</v>
      </c>
      <c r="G8" s="70">
        <v>397.5179138183594</v>
      </c>
      <c r="H8" s="70">
        <v>469.224853515625</v>
      </c>
      <c r="I8" s="70">
        <v>586.1270751953125</v>
      </c>
      <c r="J8" s="70">
        <v>602.4829711914062</v>
      </c>
      <c r="K8" s="70">
        <v>527.7894287109375</v>
      </c>
      <c r="L8" s="70">
        <v>405.1879577636719</v>
      </c>
      <c r="M8" s="70">
        <v>406.7406921386719</v>
      </c>
      <c r="N8" s="70">
        <v>512.5473022460938</v>
      </c>
      <c r="O8" s="70">
        <v>566.5735473632812</v>
      </c>
      <c r="P8" s="70">
        <v>537.5698852539062</v>
      </c>
      <c r="Q8" s="70">
        <v>442.12701416015625</v>
      </c>
      <c r="R8" s="70">
        <v>393.8932189941406</v>
      </c>
      <c r="S8" s="70">
        <v>406.97589111328125</v>
      </c>
      <c r="T8" s="70">
        <v>520.6524658203125</v>
      </c>
      <c r="U8" s="70">
        <v>579.7924194335938</v>
      </c>
      <c r="V8" s="70">
        <v>566.1259765625</v>
      </c>
      <c r="W8" s="70">
        <v>518.6092529296875</v>
      </c>
      <c r="X8" s="70">
        <v>418.7314758300781</v>
      </c>
      <c r="Y8" s="70">
        <v>413.8156433105469</v>
      </c>
      <c r="Z8" s="70">
        <v>511.0306091308594</v>
      </c>
      <c r="AA8" s="70">
        <v>615.9019775390625</v>
      </c>
      <c r="AB8" s="70">
        <v>542.0376586914062</v>
      </c>
      <c r="AC8" s="70">
        <v>499.6459045410156</v>
      </c>
      <c r="AD8" s="70">
        <v>406.0347900390625</v>
      </c>
      <c r="AE8" s="70">
        <v>386.45440673828125</v>
      </c>
      <c r="AF8" s="70">
        <v>573.1845703125</v>
      </c>
      <c r="AG8" s="70">
        <v>694.6024780273438</v>
      </c>
      <c r="AH8" s="70">
        <v>688.286376953125</v>
      </c>
      <c r="AI8" s="70">
        <v>532.1244506835938</v>
      </c>
      <c r="AJ8" s="70">
        <v>434.3494873046875</v>
      </c>
      <c r="AK8" s="70">
        <v>451.01580810546875</v>
      </c>
      <c r="AL8" s="70">
        <v>588.1915283203125</v>
      </c>
      <c r="AM8" s="70">
        <v>565.47412109375</v>
      </c>
      <c r="AN8" s="70">
        <v>537.7232666015625</v>
      </c>
      <c r="AO8" s="70">
        <v>500.8899230957031</v>
      </c>
      <c r="AP8" s="70">
        <v>404.9664001464844</v>
      </c>
      <c r="AQ8" s="70">
        <v>402.0369873046875</v>
      </c>
      <c r="AR8" s="70">
        <v>517.361083984375</v>
      </c>
      <c r="AS8" s="70">
        <v>682.971435546875</v>
      </c>
      <c r="AT8" s="70">
        <v>664</v>
      </c>
      <c r="AU8" s="70">
        <v>535.8576049804688</v>
      </c>
      <c r="AV8" s="70">
        <v>457.8713073730469</v>
      </c>
      <c r="AW8" s="95">
        <v>450.01519775390625</v>
      </c>
      <c r="AX8" s="95">
        <v>546.6705932617188</v>
      </c>
      <c r="AY8" s="95">
        <v>629.8560791015625</v>
      </c>
      <c r="AZ8" s="95">
        <v>566.4569702148438</v>
      </c>
      <c r="BA8" s="95">
        <v>495.41448974609375</v>
      </c>
      <c r="BB8" s="95">
        <v>436.0715026855469</v>
      </c>
      <c r="BC8" s="95">
        <v>417.4762878417969</v>
      </c>
      <c r="BD8" s="95">
        <v>545.6110229492188</v>
      </c>
      <c r="BE8" s="95">
        <v>631.9448852539062</v>
      </c>
      <c r="BF8" s="95">
        <v>646.7938232421875</v>
      </c>
      <c r="BG8" s="95">
        <v>560.7974243164062</v>
      </c>
      <c r="BH8" s="95">
        <v>459.5151062011719</v>
      </c>
      <c r="BI8" s="95">
        <v>463.54730224609375</v>
      </c>
      <c r="BJ8" s="95">
        <v>575.50341796875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485</v>
      </c>
      <c r="B9" s="77" t="s">
        <v>486</v>
      </c>
      <c r="C9" s="127">
        <v>296.01123046875</v>
      </c>
      <c r="D9" s="127">
        <v>292.98052978515625</v>
      </c>
      <c r="E9" s="70">
        <v>236.5940704345703</v>
      </c>
      <c r="F9" s="70">
        <v>205.2963104248047</v>
      </c>
      <c r="G9" s="70">
        <v>208.68492126464844</v>
      </c>
      <c r="H9" s="70">
        <v>246.32891845703125</v>
      </c>
      <c r="I9" s="70">
        <v>307.6990661621094</v>
      </c>
      <c r="J9" s="70">
        <v>316.2854309082031</v>
      </c>
      <c r="K9" s="70">
        <v>277.0735778808594</v>
      </c>
      <c r="L9" s="70">
        <v>212.7114715576172</v>
      </c>
      <c r="M9" s="70">
        <v>213.526611328125</v>
      </c>
      <c r="N9" s="70">
        <v>269.0718994140625</v>
      </c>
      <c r="O9" s="70">
        <v>294.0335998535156</v>
      </c>
      <c r="P9" s="70">
        <v>278.98162841796875</v>
      </c>
      <c r="Q9" s="70">
        <v>229.44981384277344</v>
      </c>
      <c r="R9" s="70">
        <v>204.4180145263672</v>
      </c>
      <c r="S9" s="70">
        <v>211.20750427246094</v>
      </c>
      <c r="T9" s="70">
        <v>270.2020263671875</v>
      </c>
      <c r="U9" s="70">
        <v>300.893798828125</v>
      </c>
      <c r="V9" s="70">
        <v>293.80133056640625</v>
      </c>
      <c r="W9" s="70">
        <v>269.14166259765625</v>
      </c>
      <c r="X9" s="70">
        <v>217.3082733154297</v>
      </c>
      <c r="Y9" s="70">
        <v>214.7571258544922</v>
      </c>
      <c r="Z9" s="70">
        <v>265.2085876464844</v>
      </c>
      <c r="AA9" s="70">
        <v>317.0861511230469</v>
      </c>
      <c r="AB9" s="70">
        <v>278.52545166015625</v>
      </c>
      <c r="AC9" s="70">
        <v>244.4786376953125</v>
      </c>
      <c r="AD9" s="70">
        <v>210.93310546875</v>
      </c>
      <c r="AE9" s="70">
        <v>206.0252227783203</v>
      </c>
      <c r="AF9" s="70">
        <v>291.365478515625</v>
      </c>
      <c r="AG9" s="70">
        <v>366.34893798828125</v>
      </c>
      <c r="AH9" s="70">
        <v>344.0693664550781</v>
      </c>
      <c r="AI9" s="70">
        <v>289.37225341796875</v>
      </c>
      <c r="AJ9" s="70">
        <v>225.7266387939453</v>
      </c>
      <c r="AK9" s="70">
        <v>228.19093322753906</v>
      </c>
      <c r="AL9" s="70">
        <v>302.519287109375</v>
      </c>
      <c r="AM9" s="70">
        <v>290.1186828613281</v>
      </c>
      <c r="AN9" s="70">
        <v>282.34881591796875</v>
      </c>
      <c r="AO9" s="70">
        <v>252.7215118408203</v>
      </c>
      <c r="AP9" s="70">
        <v>217.4135284423828</v>
      </c>
      <c r="AQ9" s="70">
        <v>214.58335876464844</v>
      </c>
      <c r="AR9" s="70">
        <v>298.388671875</v>
      </c>
      <c r="AS9" s="70">
        <v>376.6970520019531</v>
      </c>
      <c r="AT9" s="70">
        <v>361</v>
      </c>
      <c r="AU9" s="70">
        <v>280.72650146484375</v>
      </c>
      <c r="AV9" s="70">
        <v>238.85279846191406</v>
      </c>
      <c r="AW9" s="95">
        <v>240.2957000732422</v>
      </c>
      <c r="AX9" s="95">
        <v>299.2991943359375</v>
      </c>
      <c r="AY9" s="95">
        <v>321.40679931640625</v>
      </c>
      <c r="AZ9" s="95">
        <v>291.30828857421875</v>
      </c>
      <c r="BA9" s="95">
        <v>246.2415008544922</v>
      </c>
      <c r="BB9" s="95">
        <v>224.1011962890625</v>
      </c>
      <c r="BC9" s="95">
        <v>211.92120361328125</v>
      </c>
      <c r="BD9" s="95">
        <v>281.5992126464844</v>
      </c>
      <c r="BE9" s="95">
        <v>334.806884765625</v>
      </c>
      <c r="BF9" s="95">
        <v>329.123291015625</v>
      </c>
      <c r="BG9" s="95">
        <v>289.8313903808594</v>
      </c>
      <c r="BH9" s="95">
        <v>231.99090576171875</v>
      </c>
      <c r="BI9" s="95">
        <v>240.48049926757812</v>
      </c>
      <c r="BJ9" s="95">
        <v>291.1444091796875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487</v>
      </c>
      <c r="B10" s="77" t="s">
        <v>488</v>
      </c>
      <c r="C10" s="127">
        <v>1012.381591796875</v>
      </c>
      <c r="D10" s="127">
        <v>1002.016357421875</v>
      </c>
      <c r="E10" s="70">
        <v>809.1702270507812</v>
      </c>
      <c r="F10" s="70">
        <v>702.1294555664062</v>
      </c>
      <c r="G10" s="70">
        <v>713.7188110351562</v>
      </c>
      <c r="H10" s="70">
        <v>842.4641723632812</v>
      </c>
      <c r="I10" s="70">
        <v>1052.3548583984375</v>
      </c>
      <c r="J10" s="70">
        <v>1081.720947265625</v>
      </c>
      <c r="K10" s="70">
        <v>947.61328125</v>
      </c>
      <c r="L10" s="70">
        <v>727.4899291992188</v>
      </c>
      <c r="M10" s="70">
        <v>730.2777099609375</v>
      </c>
      <c r="N10" s="70">
        <v>920.2470092773438</v>
      </c>
      <c r="O10" s="70">
        <v>1044.1370849609375</v>
      </c>
      <c r="P10" s="70">
        <v>990.686279296875</v>
      </c>
      <c r="Q10" s="70">
        <v>814.7947998046875</v>
      </c>
      <c r="R10" s="70">
        <v>725.9048461914062</v>
      </c>
      <c r="S10" s="70">
        <v>750.014892578125</v>
      </c>
      <c r="T10" s="70">
        <v>959.5092163085938</v>
      </c>
      <c r="U10" s="70">
        <v>1068.498046875</v>
      </c>
      <c r="V10" s="70">
        <v>1043.3121337890625</v>
      </c>
      <c r="W10" s="70">
        <v>955.7437133789062</v>
      </c>
      <c r="X10" s="70">
        <v>771.67919921875</v>
      </c>
      <c r="Y10" s="70">
        <v>762.619873046875</v>
      </c>
      <c r="Z10" s="70">
        <v>941.7770385742188</v>
      </c>
      <c r="AA10" s="70">
        <v>1019.034423828125</v>
      </c>
      <c r="AB10" s="70">
        <v>988.7975463867188</v>
      </c>
      <c r="AC10" s="70">
        <v>853.6548461914062</v>
      </c>
      <c r="AD10" s="70">
        <v>710.9934692382812</v>
      </c>
      <c r="AE10" s="70">
        <v>699.6765747070312</v>
      </c>
      <c r="AF10" s="70">
        <v>961.408447265625</v>
      </c>
      <c r="AG10" s="70">
        <v>1162.4088134765625</v>
      </c>
      <c r="AH10" s="70">
        <v>1194.396240234375</v>
      </c>
      <c r="AI10" s="70">
        <v>1112.27978515625</v>
      </c>
      <c r="AJ10" s="70">
        <v>852.5858764648438</v>
      </c>
      <c r="AK10" s="70">
        <v>752.3108520507812</v>
      </c>
      <c r="AL10" s="70">
        <v>971.5358276367188</v>
      </c>
      <c r="AM10" s="70">
        <v>998.7167358398438</v>
      </c>
      <c r="AN10" s="70">
        <v>949.762939453125</v>
      </c>
      <c r="AO10" s="70">
        <v>825.9715576171875</v>
      </c>
      <c r="AP10" s="70">
        <v>737.697021484375</v>
      </c>
      <c r="AQ10" s="70">
        <v>757.8526000976562</v>
      </c>
      <c r="AR10" s="70">
        <v>1009.3922729492188</v>
      </c>
      <c r="AS10" s="70">
        <v>1179.0404052734375</v>
      </c>
      <c r="AT10" s="70">
        <v>1237.8709716796875</v>
      </c>
      <c r="AU10" s="70">
        <v>996.9627075195312</v>
      </c>
      <c r="AV10" s="70">
        <v>840.8209838867188</v>
      </c>
      <c r="AW10" s="95">
        <v>793.638671875</v>
      </c>
      <c r="AX10" s="95">
        <v>923.9630737304688</v>
      </c>
      <c r="AY10" s="95">
        <v>1121.802978515625</v>
      </c>
      <c r="AZ10" s="95">
        <v>1037.583984375</v>
      </c>
      <c r="BA10" s="95">
        <v>866.9003295898438</v>
      </c>
      <c r="BB10" s="95">
        <v>755.4462890625</v>
      </c>
      <c r="BC10" s="95">
        <v>751.8336181640625</v>
      </c>
      <c r="BD10" s="95">
        <v>973.6080932617188</v>
      </c>
      <c r="BE10" s="95">
        <v>1153.987060546875</v>
      </c>
      <c r="BF10" s="95">
        <v>1152.281982421875</v>
      </c>
      <c r="BG10" s="95">
        <v>1024.9129638671875</v>
      </c>
      <c r="BH10" s="95">
        <v>841.967529296875</v>
      </c>
      <c r="BI10" s="95">
        <v>800.4577026367188</v>
      </c>
      <c r="BJ10" s="95">
        <v>977.4213256835938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489</v>
      </c>
      <c r="B11" s="77" t="s">
        <v>490</v>
      </c>
      <c r="C11" s="127">
        <v>345.77655029296875</v>
      </c>
      <c r="D11" s="127">
        <v>342.236328125</v>
      </c>
      <c r="E11" s="70">
        <v>276.3702087402344</v>
      </c>
      <c r="F11" s="70">
        <v>239.8106689453125</v>
      </c>
      <c r="G11" s="70">
        <v>243.76898193359375</v>
      </c>
      <c r="H11" s="70">
        <v>287.7416687011719</v>
      </c>
      <c r="I11" s="70">
        <v>359.4293212890625</v>
      </c>
      <c r="J11" s="70">
        <v>369.459228515625</v>
      </c>
      <c r="K11" s="70">
        <v>323.65509033203125</v>
      </c>
      <c r="L11" s="70">
        <v>248.47247314453125</v>
      </c>
      <c r="M11" s="70">
        <v>249.4246368408203</v>
      </c>
      <c r="N11" s="70">
        <v>314.3081970214844</v>
      </c>
      <c r="O11" s="70">
        <v>352.1554260253906</v>
      </c>
      <c r="P11" s="70">
        <v>334.12811279296875</v>
      </c>
      <c r="Q11" s="70">
        <v>274.8053283691406</v>
      </c>
      <c r="R11" s="70">
        <v>244.82546997070312</v>
      </c>
      <c r="S11" s="70">
        <v>252.95703125</v>
      </c>
      <c r="T11" s="70">
        <v>323.6130676269531</v>
      </c>
      <c r="U11" s="70">
        <v>360.3716735839844</v>
      </c>
      <c r="V11" s="70">
        <v>351.8772277832031</v>
      </c>
      <c r="W11" s="70">
        <v>322.34307861328125</v>
      </c>
      <c r="X11" s="70">
        <v>260.2637634277344</v>
      </c>
      <c r="Y11" s="70">
        <v>257.20831298828125</v>
      </c>
      <c r="Z11" s="70">
        <v>317.6325378417969</v>
      </c>
      <c r="AA11" s="70">
        <v>363.9129333496094</v>
      </c>
      <c r="AB11" s="70">
        <v>350.5198974609375</v>
      </c>
      <c r="AC11" s="70">
        <v>288.00830078125</v>
      </c>
      <c r="AD11" s="70">
        <v>238.93170166015625</v>
      </c>
      <c r="AE11" s="70">
        <v>232.01564025878906</v>
      </c>
      <c r="AF11" s="70">
        <v>325.4147644042969</v>
      </c>
      <c r="AG11" s="70">
        <v>397.5860900878906</v>
      </c>
      <c r="AH11" s="70">
        <v>403.4950866699219</v>
      </c>
      <c r="AI11" s="70">
        <v>383.6363220214844</v>
      </c>
      <c r="AJ11" s="70">
        <v>300.62078857421875</v>
      </c>
      <c r="AK11" s="70">
        <v>248.8968048095703</v>
      </c>
      <c r="AL11" s="70">
        <v>339.0523681640625</v>
      </c>
      <c r="AM11" s="70">
        <v>355.3246154785156</v>
      </c>
      <c r="AN11" s="70">
        <v>340.1435852050781</v>
      </c>
      <c r="AO11" s="70">
        <v>290.3346252441406</v>
      </c>
      <c r="AP11" s="70">
        <v>255.80369567871094</v>
      </c>
      <c r="AQ11" s="70">
        <v>245.32122802734375</v>
      </c>
      <c r="AR11" s="70">
        <v>339.6731262207031</v>
      </c>
      <c r="AS11" s="70">
        <v>409.33538818359375</v>
      </c>
      <c r="AT11" s="70">
        <v>434.80645751953125</v>
      </c>
      <c r="AU11" s="70">
        <v>352.4284973144531</v>
      </c>
      <c r="AV11" s="70">
        <v>288.68109130859375</v>
      </c>
      <c r="AW11" s="95">
        <v>272.7735900878906</v>
      </c>
      <c r="AX11" s="95">
        <v>329.931884765625</v>
      </c>
      <c r="AY11" s="95">
        <v>383.8507995605469</v>
      </c>
      <c r="AZ11" s="95">
        <v>361.5799865722656</v>
      </c>
      <c r="BA11" s="95">
        <v>290.4468078613281</v>
      </c>
      <c r="BB11" s="95">
        <v>254.16709899902344</v>
      </c>
      <c r="BC11" s="95">
        <v>241.37640380859375</v>
      </c>
      <c r="BD11" s="95">
        <v>330.0185852050781</v>
      </c>
      <c r="BE11" s="95">
        <v>405.6286926269531</v>
      </c>
      <c r="BF11" s="95">
        <v>404.4722900390625</v>
      </c>
      <c r="BG11" s="95">
        <v>348.1044921875</v>
      </c>
      <c r="BH11" s="95">
        <v>287.7550964355469</v>
      </c>
      <c r="BI11" s="95">
        <v>273.57281494140625</v>
      </c>
      <c r="BJ11" s="95">
        <v>339.95208740234375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491</v>
      </c>
      <c r="B12" s="77" t="s">
        <v>492</v>
      </c>
      <c r="C12" s="127">
        <v>586.4304809570312</v>
      </c>
      <c r="D12" s="127">
        <v>580.4263305664062</v>
      </c>
      <c r="E12" s="70">
        <v>468.7186279296875</v>
      </c>
      <c r="F12" s="70">
        <v>406.7143859863281</v>
      </c>
      <c r="G12" s="70">
        <v>413.4275817871094</v>
      </c>
      <c r="H12" s="70">
        <v>488.0044250488281</v>
      </c>
      <c r="I12" s="70">
        <v>609.5853271484375</v>
      </c>
      <c r="J12" s="70">
        <v>626.5958862304688</v>
      </c>
      <c r="K12" s="70">
        <v>548.9129028320312</v>
      </c>
      <c r="L12" s="70">
        <v>421.40460205078125</v>
      </c>
      <c r="M12" s="70">
        <v>423.0195007324219</v>
      </c>
      <c r="N12" s="70">
        <v>533.060791015625</v>
      </c>
      <c r="O12" s="70">
        <v>583.2662963867188</v>
      </c>
      <c r="P12" s="70">
        <v>553.4080810546875</v>
      </c>
      <c r="Q12" s="70">
        <v>455.1532287597656</v>
      </c>
      <c r="R12" s="70">
        <v>405.49835205078125</v>
      </c>
      <c r="S12" s="70">
        <v>418.9664611816406</v>
      </c>
      <c r="T12" s="70">
        <v>535.9922485351562</v>
      </c>
      <c r="U12" s="70">
        <v>596.8746337890625</v>
      </c>
      <c r="V12" s="70">
        <v>582.8055419921875</v>
      </c>
      <c r="W12" s="70">
        <v>533.8888549804688</v>
      </c>
      <c r="X12" s="70">
        <v>431.0683898925781</v>
      </c>
      <c r="Y12" s="70">
        <v>426.00775146484375</v>
      </c>
      <c r="Z12" s="70">
        <v>526.0869140625</v>
      </c>
      <c r="AA12" s="70">
        <v>498.40435791015625</v>
      </c>
      <c r="AB12" s="70">
        <v>491.262939453125</v>
      </c>
      <c r="AC12" s="70">
        <v>394.1068420410156</v>
      </c>
      <c r="AD12" s="70">
        <v>381.73114013671875</v>
      </c>
      <c r="AE12" s="70">
        <v>410.0307922363281</v>
      </c>
      <c r="AF12" s="70">
        <v>632.3965454101562</v>
      </c>
      <c r="AG12" s="70">
        <v>739.1055908203125</v>
      </c>
      <c r="AH12" s="70">
        <v>725.0971069335938</v>
      </c>
      <c r="AI12" s="70">
        <v>697.2611083984375</v>
      </c>
      <c r="AJ12" s="70">
        <v>545.3418579101562</v>
      </c>
      <c r="AK12" s="70">
        <v>390.1504211425781</v>
      </c>
      <c r="AL12" s="70">
        <v>463.272216796875</v>
      </c>
      <c r="AM12" s="70">
        <v>465.16265869140625</v>
      </c>
      <c r="AN12" s="70">
        <v>451.4333190917969</v>
      </c>
      <c r="AO12" s="70">
        <v>410.198974609375</v>
      </c>
      <c r="AP12" s="70">
        <v>425.143798828125</v>
      </c>
      <c r="AQ12" s="70">
        <v>485.01751708984375</v>
      </c>
      <c r="AR12" s="70">
        <v>656.2816162109375</v>
      </c>
      <c r="AS12" s="70">
        <v>736.238525390625</v>
      </c>
      <c r="AT12" s="70">
        <v>772.48388671875</v>
      </c>
      <c r="AU12" s="70">
        <v>628.163818359375</v>
      </c>
      <c r="AV12" s="70">
        <v>500.0205993652344</v>
      </c>
      <c r="AW12" s="95">
        <v>454.8866882324219</v>
      </c>
      <c r="AX12" s="95">
        <v>504.9642028808594</v>
      </c>
      <c r="AY12" s="95">
        <v>559.4912719726562</v>
      </c>
      <c r="AZ12" s="95">
        <v>533.2254028320312</v>
      </c>
      <c r="BA12" s="95">
        <v>462.9742126464844</v>
      </c>
      <c r="BB12" s="95">
        <v>424.8406982421875</v>
      </c>
      <c r="BC12" s="95">
        <v>433.19891357421875</v>
      </c>
      <c r="BD12" s="95">
        <v>563.7249755859375</v>
      </c>
      <c r="BE12" s="95">
        <v>667.6470947265625</v>
      </c>
      <c r="BF12" s="95">
        <v>701.7384033203125</v>
      </c>
      <c r="BG12" s="95">
        <v>603.2606811523438</v>
      </c>
      <c r="BH12" s="95">
        <v>490.2311096191406</v>
      </c>
      <c r="BI12" s="95">
        <v>448.7533874511719</v>
      </c>
      <c r="BJ12" s="95">
        <v>522.3433837890625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493</v>
      </c>
      <c r="B13" s="77" t="s">
        <v>494</v>
      </c>
      <c r="C13" s="127">
        <v>252.29539489746094</v>
      </c>
      <c r="D13" s="127">
        <v>249.7122802734375</v>
      </c>
      <c r="E13" s="70">
        <v>201.6531524658203</v>
      </c>
      <c r="F13" s="70">
        <v>174.9775390625</v>
      </c>
      <c r="G13" s="70">
        <v>177.86570739746094</v>
      </c>
      <c r="H13" s="70">
        <v>209.9503173828125</v>
      </c>
      <c r="I13" s="70">
        <v>262.25714111328125</v>
      </c>
      <c r="J13" s="70">
        <v>269.575439453125</v>
      </c>
      <c r="K13" s="70">
        <v>236.15451049804688</v>
      </c>
      <c r="L13" s="70">
        <v>181.297607421875</v>
      </c>
      <c r="M13" s="70">
        <v>181.9923553466797</v>
      </c>
      <c r="N13" s="70">
        <v>229.33456420898438</v>
      </c>
      <c r="O13" s="70">
        <v>258.30816650390625</v>
      </c>
      <c r="P13" s="70">
        <v>245.08502197265625</v>
      </c>
      <c r="Q13" s="70">
        <v>201.57138061523438</v>
      </c>
      <c r="R13" s="70">
        <v>179.5809783935547</v>
      </c>
      <c r="S13" s="70">
        <v>185.5455322265625</v>
      </c>
      <c r="T13" s="70">
        <v>237.3721466064453</v>
      </c>
      <c r="U13" s="70">
        <v>264.3348083496094</v>
      </c>
      <c r="V13" s="70">
        <v>258.1040954589844</v>
      </c>
      <c r="W13" s="70">
        <v>236.44061279296875</v>
      </c>
      <c r="X13" s="70">
        <v>190.90505981445312</v>
      </c>
      <c r="Y13" s="70">
        <v>188.6638641357422</v>
      </c>
      <c r="Z13" s="70">
        <v>232.98541259765625</v>
      </c>
      <c r="AA13" s="70">
        <v>238.4649658203125</v>
      </c>
      <c r="AB13" s="70">
        <v>214.9950714111328</v>
      </c>
      <c r="AC13" s="70">
        <v>192.67665100097656</v>
      </c>
      <c r="AD13" s="70">
        <v>180.156494140625</v>
      </c>
      <c r="AE13" s="70">
        <v>192.565673828125</v>
      </c>
      <c r="AF13" s="70">
        <v>257.0722961425781</v>
      </c>
      <c r="AG13" s="70">
        <v>325.65399169921875</v>
      </c>
      <c r="AH13" s="70">
        <v>307.9705505371094</v>
      </c>
      <c r="AI13" s="70">
        <v>269.3662414550781</v>
      </c>
      <c r="AJ13" s="70">
        <v>207.719482421875</v>
      </c>
      <c r="AK13" s="70">
        <v>187.9160614013672</v>
      </c>
      <c r="AL13" s="70">
        <v>242.356201171875</v>
      </c>
      <c r="AM13" s="70">
        <v>236.9137725830078</v>
      </c>
      <c r="AN13" s="70">
        <v>225.39247131347656</v>
      </c>
      <c r="AO13" s="70">
        <v>208.08767700195312</v>
      </c>
      <c r="AP13" s="70">
        <v>188.30226135253906</v>
      </c>
      <c r="AQ13" s="70">
        <v>214.9578399658203</v>
      </c>
      <c r="AR13" s="70">
        <v>293.9809875488281</v>
      </c>
      <c r="AS13" s="70">
        <v>346.3314208984375</v>
      </c>
      <c r="AT13" s="70">
        <v>328.4838562011719</v>
      </c>
      <c r="AU13" s="70">
        <v>254.29049682617188</v>
      </c>
      <c r="AV13" s="70">
        <v>206.6916961669922</v>
      </c>
      <c r="AW13" s="95">
        <v>198.70730590820312</v>
      </c>
      <c r="AX13" s="95">
        <v>243.77389526367188</v>
      </c>
      <c r="AY13" s="95">
        <v>264.12078857421875</v>
      </c>
      <c r="AZ13" s="95">
        <v>236.076904296875</v>
      </c>
      <c r="BA13" s="95">
        <v>212.5980987548828</v>
      </c>
      <c r="BB13" s="95">
        <v>197.88259887695312</v>
      </c>
      <c r="BC13" s="95">
        <v>210.4897003173828</v>
      </c>
      <c r="BD13" s="95">
        <v>261.9007873535156</v>
      </c>
      <c r="BE13" s="95">
        <v>310.3280029296875</v>
      </c>
      <c r="BF13" s="95">
        <v>311.4211120605469</v>
      </c>
      <c r="BG13" s="95">
        <v>267.0198059082031</v>
      </c>
      <c r="BH13" s="95">
        <v>215.02389526367188</v>
      </c>
      <c r="BI13" s="95">
        <v>204.7666015625</v>
      </c>
      <c r="BJ13" s="95">
        <v>252.2288055419922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495</v>
      </c>
      <c r="B14" s="77" t="s">
        <v>496</v>
      </c>
      <c r="C14" s="127">
        <v>411.52960205078125</v>
      </c>
      <c r="D14" s="127">
        <v>407.316162109375</v>
      </c>
      <c r="E14" s="70">
        <v>328.9248962402344</v>
      </c>
      <c r="F14" s="70">
        <v>285.4132080078125</v>
      </c>
      <c r="G14" s="70">
        <v>290.12420654296875</v>
      </c>
      <c r="H14" s="70">
        <v>342.4587707519531</v>
      </c>
      <c r="I14" s="70">
        <v>427.7785949707031</v>
      </c>
      <c r="J14" s="70">
        <v>439.7158203125</v>
      </c>
      <c r="K14" s="70">
        <v>385.2015075683594</v>
      </c>
      <c r="L14" s="70">
        <v>295.7221374511719</v>
      </c>
      <c r="M14" s="70">
        <v>296.8553771972656</v>
      </c>
      <c r="N14" s="70">
        <v>374.07720947265625</v>
      </c>
      <c r="O14" s="70">
        <v>428.0873718261719</v>
      </c>
      <c r="P14" s="70">
        <v>406.1730041503906</v>
      </c>
      <c r="Q14" s="70">
        <v>334.0589904785156</v>
      </c>
      <c r="R14" s="70">
        <v>297.6148681640625</v>
      </c>
      <c r="S14" s="70">
        <v>307.4997863769531</v>
      </c>
      <c r="T14" s="70">
        <v>393.39068603515625</v>
      </c>
      <c r="U14" s="70">
        <v>438.0751953125</v>
      </c>
      <c r="V14" s="70">
        <v>427.74920654296875</v>
      </c>
      <c r="W14" s="70">
        <v>391.84686279296875</v>
      </c>
      <c r="X14" s="70">
        <v>316.3819580078125</v>
      </c>
      <c r="Y14" s="70">
        <v>312.667724609375</v>
      </c>
      <c r="Z14" s="70">
        <v>386.12066650390625</v>
      </c>
      <c r="AA14" s="70">
        <v>451.2090759277344</v>
      </c>
      <c r="AB14" s="70">
        <v>425.4029541015625</v>
      </c>
      <c r="AC14" s="70">
        <v>398.4574890136719</v>
      </c>
      <c r="AD14" s="70">
        <v>349.756591796875</v>
      </c>
      <c r="AE14" s="70">
        <v>316.919189453125</v>
      </c>
      <c r="AF14" s="70">
        <v>350.60736083984375</v>
      </c>
      <c r="AG14" s="70">
        <v>366.5504150390625</v>
      </c>
      <c r="AH14" s="70">
        <v>438.8357849121094</v>
      </c>
      <c r="AI14" s="70">
        <v>384.7835693359375</v>
      </c>
      <c r="AJ14" s="70">
        <v>333.19384765625</v>
      </c>
      <c r="AK14" s="70">
        <v>357.1570129394531</v>
      </c>
      <c r="AL14" s="70">
        <v>437.3540954589844</v>
      </c>
      <c r="AM14" s="70">
        <v>448.9378356933594</v>
      </c>
      <c r="AN14" s="70">
        <v>422.6160583496094</v>
      </c>
      <c r="AO14" s="70">
        <v>419.963134765625</v>
      </c>
      <c r="AP14" s="70">
        <v>348.4884033203125</v>
      </c>
      <c r="AQ14" s="70">
        <v>332.1012268066406</v>
      </c>
      <c r="AR14" s="70">
        <v>365.9328918457031</v>
      </c>
      <c r="AS14" s="70">
        <v>419.6832580566406</v>
      </c>
      <c r="AT14" s="70">
        <v>437.67742919921875</v>
      </c>
      <c r="AU14" s="70">
        <v>403.6409912109375</v>
      </c>
      <c r="AV14" s="70">
        <v>334.8810119628906</v>
      </c>
      <c r="AW14" s="95">
        <v>345.349609375</v>
      </c>
      <c r="AX14" s="95">
        <v>408.0638122558594</v>
      </c>
      <c r="AY14" s="95">
        <v>443.5166015625</v>
      </c>
      <c r="AZ14" s="95">
        <v>422.57861328125</v>
      </c>
      <c r="BA14" s="95">
        <v>384.818603515625</v>
      </c>
      <c r="BB14" s="95">
        <v>345.6785888671875</v>
      </c>
      <c r="BC14" s="95">
        <v>328.1005859375</v>
      </c>
      <c r="BD14" s="95">
        <v>367.1885986328125</v>
      </c>
      <c r="BE14" s="95">
        <v>411.897705078125</v>
      </c>
      <c r="BF14" s="95">
        <v>436.8938903808594</v>
      </c>
      <c r="BG14" s="95">
        <v>397.38531494140625</v>
      </c>
      <c r="BH14" s="95">
        <v>336.84478759765625</v>
      </c>
      <c r="BI14" s="95">
        <v>353.8091125488281</v>
      </c>
      <c r="BJ14" s="95">
        <v>434.41461181640625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497</v>
      </c>
      <c r="B15" s="77" t="s">
        <v>498</v>
      </c>
      <c r="C15" s="127">
        <v>15.837013244628906</v>
      </c>
      <c r="D15" s="127">
        <v>15.674866676330566</v>
      </c>
      <c r="E15" s="70">
        <v>12.658112525939941</v>
      </c>
      <c r="F15" s="70">
        <v>10.983638763427734</v>
      </c>
      <c r="G15" s="70">
        <v>11.164934158325195</v>
      </c>
      <c r="H15" s="70">
        <v>13.178939819335938</v>
      </c>
      <c r="I15" s="70">
        <v>16.46232795715332</v>
      </c>
      <c r="J15" s="70">
        <v>16.921710968017578</v>
      </c>
      <c r="K15" s="70">
        <v>14.823822021484375</v>
      </c>
      <c r="L15" s="70">
        <v>11.380359649658203</v>
      </c>
      <c r="M15" s="70">
        <v>11.423971176147461</v>
      </c>
      <c r="N15" s="70">
        <v>14.395722389221191</v>
      </c>
      <c r="O15" s="70">
        <v>16.51410675048828</v>
      </c>
      <c r="P15" s="70">
        <v>15.66872787475586</v>
      </c>
      <c r="Q15" s="70">
        <v>12.886822700500488</v>
      </c>
      <c r="R15" s="70">
        <v>11.480936050415039</v>
      </c>
      <c r="S15" s="70">
        <v>11.862260818481445</v>
      </c>
      <c r="T15" s="70">
        <v>15.175630569458008</v>
      </c>
      <c r="U15" s="70">
        <v>16.899402618408203</v>
      </c>
      <c r="V15" s="70">
        <v>16.501062393188477</v>
      </c>
      <c r="W15" s="70">
        <v>15.116076469421387</v>
      </c>
      <c r="X15" s="70">
        <v>12.20490550994873</v>
      </c>
      <c r="Y15" s="70">
        <v>12.061622619628906</v>
      </c>
      <c r="Z15" s="70">
        <v>14.89517879486084</v>
      </c>
      <c r="AA15" s="70">
        <v>16.217451095581055</v>
      </c>
      <c r="AB15" s="70">
        <v>15.4022855758667</v>
      </c>
      <c r="AC15" s="70">
        <v>13.890064239501953</v>
      </c>
      <c r="AD15" s="70">
        <v>13.840433120727539</v>
      </c>
      <c r="AE15" s="70">
        <v>13.130613327026367</v>
      </c>
      <c r="AF15" s="70">
        <v>13.506366729736328</v>
      </c>
      <c r="AG15" s="70">
        <v>13.541742324829102</v>
      </c>
      <c r="AH15" s="70">
        <v>13.836742401123047</v>
      </c>
      <c r="AI15" s="70">
        <v>14.207799911499023</v>
      </c>
      <c r="AJ15" s="70">
        <v>13.84377384185791</v>
      </c>
      <c r="AK15" s="70">
        <v>14.945366859436035</v>
      </c>
      <c r="AL15" s="70">
        <v>15.57490348815918</v>
      </c>
      <c r="AM15" s="70">
        <v>15.955354690551758</v>
      </c>
      <c r="AN15" s="70">
        <v>15.442428588867188</v>
      </c>
      <c r="AO15" s="70">
        <v>14.705839157104492</v>
      </c>
      <c r="AP15" s="70">
        <v>14.307000160217285</v>
      </c>
      <c r="AQ15" s="70">
        <v>12.937000274658203</v>
      </c>
      <c r="AR15" s="70">
        <v>13.643699645996094</v>
      </c>
      <c r="AS15" s="70">
        <v>13.57967758178711</v>
      </c>
      <c r="AT15" s="70">
        <v>14</v>
      </c>
      <c r="AU15" s="70">
        <v>14.18850040435791</v>
      </c>
      <c r="AV15" s="70">
        <v>13.425390243530273</v>
      </c>
      <c r="AW15" s="95">
        <v>14.329230308532715</v>
      </c>
      <c r="AX15" s="95">
        <v>14.923640251159668</v>
      </c>
      <c r="AY15" s="95">
        <v>15.819999694824219</v>
      </c>
      <c r="AZ15" s="95">
        <v>15.579999923706055</v>
      </c>
      <c r="BA15" s="95">
        <v>14.613590240478516</v>
      </c>
      <c r="BB15" s="95">
        <v>13.90999984741211</v>
      </c>
      <c r="BC15" s="95">
        <v>13.300060272216797</v>
      </c>
      <c r="BD15" s="95">
        <v>13.949999809265137</v>
      </c>
      <c r="BE15" s="95">
        <v>14.460000038146973</v>
      </c>
      <c r="BF15" s="95">
        <v>14.8100004196167</v>
      </c>
      <c r="BG15" s="95">
        <v>14.630000114440918</v>
      </c>
      <c r="BH15" s="95">
        <v>13.542619705200195</v>
      </c>
      <c r="BI15" s="95">
        <v>14.135849952697754</v>
      </c>
      <c r="BJ15" s="95">
        <v>14.880000114440918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499</v>
      </c>
      <c r="B16" s="77" t="s">
        <v>500</v>
      </c>
      <c r="C16" s="127">
        <v>4022.2236328125</v>
      </c>
      <c r="D16" s="127">
        <v>3981.042236328125</v>
      </c>
      <c r="E16" s="70">
        <v>3214.858642578125</v>
      </c>
      <c r="F16" s="70">
        <v>2789.582275390625</v>
      </c>
      <c r="G16" s="70">
        <v>2835.626953125</v>
      </c>
      <c r="H16" s="70">
        <v>3347.136474609375</v>
      </c>
      <c r="I16" s="70">
        <v>4181.03857421875</v>
      </c>
      <c r="J16" s="70">
        <v>4297.7109375</v>
      </c>
      <c r="K16" s="70">
        <v>3764.897216796875</v>
      </c>
      <c r="L16" s="70">
        <v>2890.340087890625</v>
      </c>
      <c r="M16" s="70">
        <v>2901.416259765625</v>
      </c>
      <c r="N16" s="70">
        <v>3656.169921875</v>
      </c>
      <c r="O16" s="70">
        <v>4089.210205078125</v>
      </c>
      <c r="P16" s="70">
        <v>3879.8779296875</v>
      </c>
      <c r="Q16" s="70">
        <v>3191.024658203125</v>
      </c>
      <c r="R16" s="70">
        <v>2842.900390625</v>
      </c>
      <c r="S16" s="70">
        <v>2937.32373046875</v>
      </c>
      <c r="T16" s="70">
        <v>3757.777587890625</v>
      </c>
      <c r="U16" s="70">
        <v>4184.61669921875</v>
      </c>
      <c r="V16" s="70">
        <v>4085.979736328125</v>
      </c>
      <c r="W16" s="70">
        <v>3743.03076171875</v>
      </c>
      <c r="X16" s="70">
        <v>3022.1689453125</v>
      </c>
      <c r="Y16" s="70">
        <v>2986.689208984375</v>
      </c>
      <c r="Z16" s="70">
        <v>3688.332275390625</v>
      </c>
      <c r="AA16" s="70">
        <v>4070.064453125</v>
      </c>
      <c r="AB16" s="70">
        <v>3838.35205078125</v>
      </c>
      <c r="AC16" s="70">
        <v>3373.8896484375</v>
      </c>
      <c r="AD16" s="70">
        <v>2904.498046875</v>
      </c>
      <c r="AE16" s="70">
        <v>2829.973876953125</v>
      </c>
      <c r="AF16" s="70">
        <v>3901.82177734375</v>
      </c>
      <c r="AG16" s="70">
        <v>4675.65625</v>
      </c>
      <c r="AH16" s="70">
        <v>4751.55126953125</v>
      </c>
      <c r="AI16" s="70">
        <v>4207.7177734375</v>
      </c>
      <c r="AJ16" s="70">
        <v>3338.664794921875</v>
      </c>
      <c r="AK16" s="70">
        <v>3067.697509765625</v>
      </c>
      <c r="AL16" s="70">
        <v>3891.219970703125</v>
      </c>
      <c r="AM16" s="70">
        <v>3902.54541015625</v>
      </c>
      <c r="AN16" s="70">
        <v>3740.2373046875</v>
      </c>
      <c r="AO16" s="70">
        <v>3396.956787109375</v>
      </c>
      <c r="AP16" s="70">
        <v>2987.601318359375</v>
      </c>
      <c r="AQ16" s="70">
        <v>3043.61328125</v>
      </c>
      <c r="AR16" s="70">
        <v>3972.267333984375</v>
      </c>
      <c r="AS16" s="70">
        <v>4776.001953125</v>
      </c>
      <c r="AT16" s="70">
        <v>4859.32275390625</v>
      </c>
      <c r="AU16" s="70">
        <v>3969.93310546875</v>
      </c>
      <c r="AV16" s="70">
        <v>3324.18408203125</v>
      </c>
      <c r="AW16" s="95">
        <v>3213.072021484375</v>
      </c>
      <c r="AX16" s="95">
        <v>3802.77392578125</v>
      </c>
      <c r="AY16" s="95">
        <v>4292.27880859375</v>
      </c>
      <c r="AZ16" s="95">
        <v>4012.548095703125</v>
      </c>
      <c r="BA16" s="95">
        <v>3472.712890625</v>
      </c>
      <c r="BB16" s="95">
        <v>3066.5</v>
      </c>
      <c r="BC16" s="95">
        <v>3011.218017578125</v>
      </c>
      <c r="BD16" s="95">
        <v>3835.198974609375</v>
      </c>
      <c r="BE16" s="95">
        <v>4513.4912109375</v>
      </c>
      <c r="BF16" s="95">
        <v>4587.7451171875</v>
      </c>
      <c r="BG16" s="95">
        <v>4015.04296875</v>
      </c>
      <c r="BH16" s="95">
        <v>3306.384033203125</v>
      </c>
      <c r="BI16" s="95">
        <v>3238.035888671875</v>
      </c>
      <c r="BJ16" s="95">
        <v>3939.238037109375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327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501</v>
      </c>
      <c r="B19" s="77" t="s">
        <v>502</v>
      </c>
      <c r="C19" s="127">
        <v>141.49710083007812</v>
      </c>
      <c r="D19" s="127">
        <v>141.9027862548828</v>
      </c>
      <c r="E19" s="70">
        <v>130.58148193359375</v>
      </c>
      <c r="F19" s="70">
        <v>130.234375</v>
      </c>
      <c r="G19" s="70">
        <v>134.97299194335938</v>
      </c>
      <c r="H19" s="70">
        <v>148.0855712890625</v>
      </c>
      <c r="I19" s="70">
        <v>161.50177001953125</v>
      </c>
      <c r="J19" s="70">
        <v>163.3997344970703</v>
      </c>
      <c r="K19" s="70">
        <v>155.1005401611328</v>
      </c>
      <c r="L19" s="70">
        <v>141.17320251464844</v>
      </c>
      <c r="M19" s="70">
        <v>135.30770874023438</v>
      </c>
      <c r="N19" s="70">
        <v>138.29705810546875</v>
      </c>
      <c r="O19" s="70">
        <v>139.47386169433594</v>
      </c>
      <c r="P19" s="70">
        <v>141.0137939453125</v>
      </c>
      <c r="Q19" s="70">
        <v>134.5620574951172</v>
      </c>
      <c r="R19" s="70">
        <v>135.77462768554688</v>
      </c>
      <c r="S19" s="70">
        <v>142.1055450439453</v>
      </c>
      <c r="T19" s="70">
        <v>156.8912353515625</v>
      </c>
      <c r="U19" s="70">
        <v>162.5204620361328</v>
      </c>
      <c r="V19" s="70">
        <v>161.42396545410156</v>
      </c>
      <c r="W19" s="70">
        <v>159.20999145507812</v>
      </c>
      <c r="X19" s="70">
        <v>144.15640258789062</v>
      </c>
      <c r="Y19" s="70">
        <v>139.09519958496094</v>
      </c>
      <c r="Z19" s="70">
        <v>143.6533966064453</v>
      </c>
      <c r="AA19" s="70">
        <v>143.73074340820312</v>
      </c>
      <c r="AB19" s="70">
        <v>147.77792358398438</v>
      </c>
      <c r="AC19" s="70">
        <v>140.0518035888672</v>
      </c>
      <c r="AD19" s="70">
        <v>133.88217163085938</v>
      </c>
      <c r="AE19" s="70">
        <v>131.5291290283203</v>
      </c>
      <c r="AF19" s="70">
        <v>154.60516357421875</v>
      </c>
      <c r="AG19" s="70">
        <v>164.94912719726562</v>
      </c>
      <c r="AH19" s="70">
        <v>167.73361206054688</v>
      </c>
      <c r="AI19" s="70">
        <v>149.10107421875</v>
      </c>
      <c r="AJ19" s="70">
        <v>143.4690704345703</v>
      </c>
      <c r="AK19" s="70">
        <v>137.35073852539062</v>
      </c>
      <c r="AL19" s="70">
        <v>145.802001953125</v>
      </c>
      <c r="AM19" s="70">
        <v>146.0787353515625</v>
      </c>
      <c r="AN19" s="70">
        <v>148.95103454589844</v>
      </c>
      <c r="AO19" s="70">
        <v>144.3346710205078</v>
      </c>
      <c r="AP19" s="70">
        <v>135.16993713378906</v>
      </c>
      <c r="AQ19" s="70">
        <v>141.4777374267578</v>
      </c>
      <c r="AR19" s="70">
        <v>157.1544952392578</v>
      </c>
      <c r="AS19" s="70">
        <v>170.9788055419922</v>
      </c>
      <c r="AT19" s="70">
        <v>162.16128540039062</v>
      </c>
      <c r="AU19" s="70">
        <v>147.61180114746094</v>
      </c>
      <c r="AV19" s="70">
        <v>139.74319458007812</v>
      </c>
      <c r="AW19" s="95">
        <v>137.13870239257812</v>
      </c>
      <c r="AX19" s="95">
        <v>145.65640258789062</v>
      </c>
      <c r="AY19" s="95">
        <v>147.7010955810547</v>
      </c>
      <c r="AZ19" s="95">
        <v>152.7303009033203</v>
      </c>
      <c r="BA19" s="95">
        <v>147.6157989501953</v>
      </c>
      <c r="BB19" s="95">
        <v>138.68980407714844</v>
      </c>
      <c r="BC19" s="95">
        <v>140.9844970703125</v>
      </c>
      <c r="BD19" s="95">
        <v>156.16050720214844</v>
      </c>
      <c r="BE19" s="95">
        <v>167.19400024414062</v>
      </c>
      <c r="BF19" s="95">
        <v>164.26119995117188</v>
      </c>
      <c r="BG19" s="95">
        <v>149.69859313964844</v>
      </c>
      <c r="BH19" s="95">
        <v>141.6107940673828</v>
      </c>
      <c r="BI19" s="95">
        <v>139.35740661621094</v>
      </c>
      <c r="BJ19" s="95">
        <v>148.014404296875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503</v>
      </c>
      <c r="B20" s="77" t="s">
        <v>504</v>
      </c>
      <c r="C20" s="127">
        <v>411.4232177734375</v>
      </c>
      <c r="D20" s="127">
        <v>412.6028137207031</v>
      </c>
      <c r="E20" s="70">
        <v>379.6844787597656</v>
      </c>
      <c r="F20" s="70">
        <v>378.67523193359375</v>
      </c>
      <c r="G20" s="70">
        <v>392.4534606933594</v>
      </c>
      <c r="H20" s="70">
        <v>430.5801696777344</v>
      </c>
      <c r="I20" s="70">
        <v>469.5896911621094</v>
      </c>
      <c r="J20" s="70">
        <v>475.1082763671875</v>
      </c>
      <c r="K20" s="70">
        <v>450.9772033691406</v>
      </c>
      <c r="L20" s="70">
        <v>410.4814453125</v>
      </c>
      <c r="M20" s="70">
        <v>393.42669677734375</v>
      </c>
      <c r="N20" s="70">
        <v>402.1186218261719</v>
      </c>
      <c r="O20" s="70">
        <v>407.3979797363281</v>
      </c>
      <c r="P20" s="70">
        <v>411.89605712890625</v>
      </c>
      <c r="Q20" s="70">
        <v>393.0507507324219</v>
      </c>
      <c r="R20" s="70">
        <v>396.5926513671875</v>
      </c>
      <c r="S20" s="70">
        <v>415.08502197265625</v>
      </c>
      <c r="T20" s="70">
        <v>458.2734680175781</v>
      </c>
      <c r="U20" s="70">
        <v>474.71624755859375</v>
      </c>
      <c r="V20" s="70">
        <v>471.5133972167969</v>
      </c>
      <c r="W20" s="70">
        <v>465.0464782714844</v>
      </c>
      <c r="X20" s="70">
        <v>421.07550048828125</v>
      </c>
      <c r="Y20" s="70">
        <v>406.29193115234375</v>
      </c>
      <c r="Z20" s="70">
        <v>419.6062316894531</v>
      </c>
      <c r="AA20" s="70">
        <v>427.8108825683594</v>
      </c>
      <c r="AB20" s="70">
        <v>446.5746154785156</v>
      </c>
      <c r="AC20" s="70">
        <v>417.0495300292969</v>
      </c>
      <c r="AD20" s="70">
        <v>393.9583740234375</v>
      </c>
      <c r="AE20" s="70">
        <v>382.0740966796875</v>
      </c>
      <c r="AF20" s="70">
        <v>454.44061279296875</v>
      </c>
      <c r="AG20" s="70">
        <v>495.94085693359375</v>
      </c>
      <c r="AH20" s="70">
        <v>492.9559326171875</v>
      </c>
      <c r="AI20" s="70">
        <v>474.8844909667969</v>
      </c>
      <c r="AJ20" s="70">
        <v>422.6065368652344</v>
      </c>
      <c r="AK20" s="70">
        <v>393.5817565917969</v>
      </c>
      <c r="AL20" s="70">
        <v>423.09368896484375</v>
      </c>
      <c r="AM20" s="70">
        <v>426.4421081542969</v>
      </c>
      <c r="AN20" s="70">
        <v>440.2060241699219</v>
      </c>
      <c r="AO20" s="70">
        <v>423.1783752441406</v>
      </c>
      <c r="AP20" s="70">
        <v>410.2873229980469</v>
      </c>
      <c r="AQ20" s="70">
        <v>410.03924560546875</v>
      </c>
      <c r="AR20" s="70">
        <v>465.44696044921875</v>
      </c>
      <c r="AS20" s="70">
        <v>509.9088134765625</v>
      </c>
      <c r="AT20" s="70">
        <v>501.93548583984375</v>
      </c>
      <c r="AU20" s="70">
        <v>472.46148681640625</v>
      </c>
      <c r="AV20" s="70">
        <v>432.1908874511719</v>
      </c>
      <c r="AW20" s="95">
        <v>406.60699462890625</v>
      </c>
      <c r="AX20" s="95">
        <v>430.95440673828125</v>
      </c>
      <c r="AY20" s="95">
        <v>439.2550048828125</v>
      </c>
      <c r="AZ20" s="95">
        <v>449.998291015625</v>
      </c>
      <c r="BA20" s="95">
        <v>435.23980712890625</v>
      </c>
      <c r="BB20" s="95">
        <v>422.89080810546875</v>
      </c>
      <c r="BC20" s="95">
        <v>418.7333068847656</v>
      </c>
      <c r="BD20" s="95">
        <v>466.8440856933594</v>
      </c>
      <c r="BE20" s="95">
        <v>501.4150085449219</v>
      </c>
      <c r="BF20" s="95">
        <v>503.3922119140625</v>
      </c>
      <c r="BG20" s="95">
        <v>485.4189147949219</v>
      </c>
      <c r="BH20" s="95">
        <v>445.74481201171875</v>
      </c>
      <c r="BI20" s="95">
        <v>418.30780029296875</v>
      </c>
      <c r="BJ20" s="95">
        <v>438.5862121582031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505</v>
      </c>
      <c r="B21" s="77" t="s">
        <v>506</v>
      </c>
      <c r="C21" s="127">
        <v>465.05450439453125</v>
      </c>
      <c r="D21" s="127">
        <v>466.38787841796875</v>
      </c>
      <c r="E21" s="70">
        <v>429.1784362792969</v>
      </c>
      <c r="F21" s="70">
        <v>428.03765869140625</v>
      </c>
      <c r="G21" s="70">
        <v>443.6119384765625</v>
      </c>
      <c r="H21" s="70">
        <v>486.70867919921875</v>
      </c>
      <c r="I21" s="70">
        <v>530.8032836914062</v>
      </c>
      <c r="J21" s="70">
        <v>537.041259765625</v>
      </c>
      <c r="K21" s="70">
        <v>509.7645568847656</v>
      </c>
      <c r="L21" s="70">
        <v>463.9899597167969</v>
      </c>
      <c r="M21" s="70">
        <v>444.7120056152344</v>
      </c>
      <c r="N21" s="70">
        <v>454.5370178222656</v>
      </c>
      <c r="O21" s="70">
        <v>451.0530700683594</v>
      </c>
      <c r="P21" s="70">
        <v>456.03314208984375</v>
      </c>
      <c r="Q21" s="70">
        <v>435.16845703125</v>
      </c>
      <c r="R21" s="70">
        <v>439.08990478515625</v>
      </c>
      <c r="S21" s="70">
        <v>459.5638427734375</v>
      </c>
      <c r="T21" s="70">
        <v>507.3801574707031</v>
      </c>
      <c r="U21" s="70">
        <v>525.5848999023438</v>
      </c>
      <c r="V21" s="70">
        <v>522.038818359375</v>
      </c>
      <c r="W21" s="70">
        <v>514.8789672851562</v>
      </c>
      <c r="X21" s="70">
        <v>466.19622802734375</v>
      </c>
      <c r="Y21" s="70">
        <v>449.8284912109375</v>
      </c>
      <c r="Z21" s="70">
        <v>464.56951904296875</v>
      </c>
      <c r="AA21" s="70">
        <v>468.025390625</v>
      </c>
      <c r="AB21" s="70">
        <v>478.056640625</v>
      </c>
      <c r="AC21" s="70">
        <v>466.0394592285156</v>
      </c>
      <c r="AD21" s="70">
        <v>442.262939453125</v>
      </c>
      <c r="AE21" s="70">
        <v>453.3811340332031</v>
      </c>
      <c r="AF21" s="70">
        <v>560.2294921875</v>
      </c>
      <c r="AG21" s="70">
        <v>548.0267333984375</v>
      </c>
      <c r="AH21" s="70">
        <v>554.1720581054688</v>
      </c>
      <c r="AI21" s="70">
        <v>520.2467041015625</v>
      </c>
      <c r="AJ21" s="70">
        <v>478.8753356933594</v>
      </c>
      <c r="AK21" s="70">
        <v>463.9394226074219</v>
      </c>
      <c r="AL21" s="70">
        <v>481.51934814453125</v>
      </c>
      <c r="AM21" s="70">
        <v>473.0574951171875</v>
      </c>
      <c r="AN21" s="70">
        <v>502.8658447265625</v>
      </c>
      <c r="AO21" s="70">
        <v>481.71563720703125</v>
      </c>
      <c r="AP21" s="70">
        <v>446.6836853027344</v>
      </c>
      <c r="AQ21" s="70">
        <v>491.4211730957031</v>
      </c>
      <c r="AR21" s="70">
        <v>536.313720703125</v>
      </c>
      <c r="AS21" s="70">
        <v>575.07763671875</v>
      </c>
      <c r="AT21" s="70">
        <v>570.6451416015625</v>
      </c>
      <c r="AU21" s="70">
        <v>511.627197265625</v>
      </c>
      <c r="AV21" s="70">
        <v>484.16510009765625</v>
      </c>
      <c r="AW21" s="95">
        <v>468.6365966796875</v>
      </c>
      <c r="AX21" s="95">
        <v>480.5683898925781</v>
      </c>
      <c r="AY21" s="95">
        <v>492.5589904785156</v>
      </c>
      <c r="AZ21" s="95">
        <v>496.18060302734375</v>
      </c>
      <c r="BA21" s="95">
        <v>479.6769104003906</v>
      </c>
      <c r="BB21" s="95">
        <v>465.940185546875</v>
      </c>
      <c r="BC21" s="95">
        <v>480.79791259765625</v>
      </c>
      <c r="BD21" s="95">
        <v>528.8078002929688</v>
      </c>
      <c r="BE21" s="95">
        <v>560.8591918945312</v>
      </c>
      <c r="BF21" s="95">
        <v>562.96142578125</v>
      </c>
      <c r="BG21" s="95">
        <v>527.8171997070312</v>
      </c>
      <c r="BH21" s="95">
        <v>490.0163879394531</v>
      </c>
      <c r="BI21" s="95">
        <v>473.35650634765625</v>
      </c>
      <c r="BJ21" s="95">
        <v>485.2731018066406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507</v>
      </c>
      <c r="B22" s="77" t="s">
        <v>486</v>
      </c>
      <c r="C22" s="127">
        <v>243.09329223632812</v>
      </c>
      <c r="D22" s="127">
        <v>243.79026794433594</v>
      </c>
      <c r="E22" s="70">
        <v>224.34014892578125</v>
      </c>
      <c r="F22" s="70">
        <v>223.74383544921875</v>
      </c>
      <c r="G22" s="70">
        <v>231.8848114013672</v>
      </c>
      <c r="H22" s="70">
        <v>254.412353515625</v>
      </c>
      <c r="I22" s="70">
        <v>277.46148681640625</v>
      </c>
      <c r="J22" s="70">
        <v>280.7221984863281</v>
      </c>
      <c r="K22" s="70">
        <v>266.464111328125</v>
      </c>
      <c r="L22" s="70">
        <v>242.5368194580078</v>
      </c>
      <c r="M22" s="70">
        <v>232.45985412597656</v>
      </c>
      <c r="N22" s="70">
        <v>237.5955810546875</v>
      </c>
      <c r="O22" s="70">
        <v>232.3731231689453</v>
      </c>
      <c r="P22" s="70">
        <v>234.93875122070312</v>
      </c>
      <c r="Q22" s="70">
        <v>224.18971252441406</v>
      </c>
      <c r="R22" s="70">
        <v>226.20994567871094</v>
      </c>
      <c r="S22" s="70">
        <v>236.7576904296875</v>
      </c>
      <c r="T22" s="70">
        <v>261.39166259765625</v>
      </c>
      <c r="U22" s="70">
        <v>270.7703552246094</v>
      </c>
      <c r="V22" s="70">
        <v>268.9435119628906</v>
      </c>
      <c r="W22" s="70">
        <v>265.2548828125</v>
      </c>
      <c r="X22" s="70">
        <v>240.174560546875</v>
      </c>
      <c r="Y22" s="70">
        <v>231.74224853515625</v>
      </c>
      <c r="Z22" s="70">
        <v>239.33651733398438</v>
      </c>
      <c r="AA22" s="70">
        <v>246.17086791992188</v>
      </c>
      <c r="AB22" s="70">
        <v>239.5023956298828</v>
      </c>
      <c r="AC22" s="70">
        <v>231.5890350341797</v>
      </c>
      <c r="AD22" s="70">
        <v>230.13076782226562</v>
      </c>
      <c r="AE22" s="70">
        <v>237.9556121826172</v>
      </c>
      <c r="AF22" s="70">
        <v>281.5804138183594</v>
      </c>
      <c r="AG22" s="70">
        <v>288.7276306152344</v>
      </c>
      <c r="AH22" s="70">
        <v>288.5628967285156</v>
      </c>
      <c r="AI22" s="70">
        <v>276.88153076171875</v>
      </c>
      <c r="AJ22" s="70">
        <v>254.02044677734375</v>
      </c>
      <c r="AK22" s="70">
        <v>243.00877380371094</v>
      </c>
      <c r="AL22" s="70">
        <v>249.276611328125</v>
      </c>
      <c r="AM22" s="70">
        <v>240.39529418945312</v>
      </c>
      <c r="AN22" s="70">
        <v>254.7093963623047</v>
      </c>
      <c r="AO22" s="70">
        <v>238.441162109375</v>
      </c>
      <c r="AP22" s="70">
        <v>235.79693603515625</v>
      </c>
      <c r="AQ22" s="70">
        <v>245.8813934326172</v>
      </c>
      <c r="AR22" s="70">
        <v>281.9115905761719</v>
      </c>
      <c r="AS22" s="70">
        <v>306.6578063964844</v>
      </c>
      <c r="AT22" s="70">
        <v>294.80645751953125</v>
      </c>
      <c r="AU22" s="70">
        <v>262.45880126953125</v>
      </c>
      <c r="AV22" s="70">
        <v>252.2322998046875</v>
      </c>
      <c r="AW22" s="95">
        <v>244.74879455566406</v>
      </c>
      <c r="AX22" s="95">
        <v>240.36520385742188</v>
      </c>
      <c r="AY22" s="95">
        <v>246.843505859375</v>
      </c>
      <c r="AZ22" s="95">
        <v>245.1934051513672</v>
      </c>
      <c r="BA22" s="95">
        <v>234.5612030029297</v>
      </c>
      <c r="BB22" s="95">
        <v>231.9326934814453</v>
      </c>
      <c r="BC22" s="95">
        <v>241.41769409179688</v>
      </c>
      <c r="BD22" s="95">
        <v>274.3710021972656</v>
      </c>
      <c r="BE22" s="95">
        <v>301.42608642578125</v>
      </c>
      <c r="BF22" s="95">
        <v>297.5314025878906</v>
      </c>
      <c r="BG22" s="95">
        <v>267.5162048339844</v>
      </c>
      <c r="BH22" s="95">
        <v>255.41810607910156</v>
      </c>
      <c r="BI22" s="95">
        <v>248.631103515625</v>
      </c>
      <c r="BJ22" s="95">
        <v>251.02349853515625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508</v>
      </c>
      <c r="B23" s="77" t="s">
        <v>488</v>
      </c>
      <c r="C23" s="127">
        <v>714.6810913085938</v>
      </c>
      <c r="D23" s="127">
        <v>716.7301635742188</v>
      </c>
      <c r="E23" s="70">
        <v>659.5479125976562</v>
      </c>
      <c r="F23" s="70">
        <v>657.7947387695312</v>
      </c>
      <c r="G23" s="70">
        <v>681.7288208007812</v>
      </c>
      <c r="H23" s="70">
        <v>747.9585571289062</v>
      </c>
      <c r="I23" s="70">
        <v>815.7217407226562</v>
      </c>
      <c r="J23" s="70">
        <v>825.3080444335938</v>
      </c>
      <c r="K23" s="70">
        <v>783.3900756835938</v>
      </c>
      <c r="L23" s="70">
        <v>713.045166015625</v>
      </c>
      <c r="M23" s="70">
        <v>683.4193725585938</v>
      </c>
      <c r="N23" s="70">
        <v>698.5181274414062</v>
      </c>
      <c r="O23" s="70">
        <v>708.2178955078125</v>
      </c>
      <c r="P23" s="70">
        <v>716.037353515625</v>
      </c>
      <c r="Q23" s="70">
        <v>683.2767944335938</v>
      </c>
      <c r="R23" s="70">
        <v>689.4340209960938</v>
      </c>
      <c r="S23" s="70">
        <v>721.5810546875</v>
      </c>
      <c r="T23" s="70">
        <v>796.6595458984375</v>
      </c>
      <c r="U23" s="70">
        <v>825.2435302734375</v>
      </c>
      <c r="V23" s="70">
        <v>819.6757202148438</v>
      </c>
      <c r="W23" s="70">
        <v>808.4337158203125</v>
      </c>
      <c r="X23" s="70">
        <v>731.9948120117188</v>
      </c>
      <c r="Y23" s="70">
        <v>706.295166015625</v>
      </c>
      <c r="Z23" s="70">
        <v>729.440673828125</v>
      </c>
      <c r="AA23" s="70">
        <v>713.2476196289062</v>
      </c>
      <c r="AB23" s="70">
        <v>713.163330078125</v>
      </c>
      <c r="AC23" s="70">
        <v>689.0505981445312</v>
      </c>
      <c r="AD23" s="70">
        <v>687.8326416015625</v>
      </c>
      <c r="AE23" s="70">
        <v>700.5235595703125</v>
      </c>
      <c r="AF23" s="70">
        <v>828.8284912109375</v>
      </c>
      <c r="AG23" s="70">
        <v>882.8322143554688</v>
      </c>
      <c r="AH23" s="70">
        <v>890.6717529296875</v>
      </c>
      <c r="AI23" s="70">
        <v>868.6510620117188</v>
      </c>
      <c r="AJ23" s="70">
        <v>773.60400390625</v>
      </c>
      <c r="AK23" s="70">
        <v>717.3805541992188</v>
      </c>
      <c r="AL23" s="70">
        <v>731.814697265625</v>
      </c>
      <c r="AM23" s="70">
        <v>704.5809936523438</v>
      </c>
      <c r="AN23" s="70">
        <v>737.8914794921875</v>
      </c>
      <c r="AO23" s="70">
        <v>687.3407592773438</v>
      </c>
      <c r="AP23" s="70">
        <v>709.2918090820312</v>
      </c>
      <c r="AQ23" s="70">
        <v>755.0409545898438</v>
      </c>
      <c r="AR23" s="70">
        <v>851.0970458984375</v>
      </c>
      <c r="AS23" s="70">
        <v>901.2222290039062</v>
      </c>
      <c r="AT23" s="70">
        <v>911.6774291992188</v>
      </c>
      <c r="AU23" s="70">
        <v>857.4981079101562</v>
      </c>
      <c r="AV23" s="70">
        <v>798.9077758789062</v>
      </c>
      <c r="AW23" s="95">
        <v>733.7839965820312</v>
      </c>
      <c r="AX23" s="95">
        <v>743.4769287109375</v>
      </c>
      <c r="AY23" s="95">
        <v>766.0341796875</v>
      </c>
      <c r="AZ23" s="95">
        <v>762.2816162109375</v>
      </c>
      <c r="BA23" s="95">
        <v>717.8223266601562</v>
      </c>
      <c r="BB23" s="95">
        <v>732.1538696289062</v>
      </c>
      <c r="BC23" s="95">
        <v>770.0220947265625</v>
      </c>
      <c r="BD23" s="95">
        <v>874.7026977539062</v>
      </c>
      <c r="BE23" s="95">
        <v>915.7667846679688</v>
      </c>
      <c r="BF23" s="95">
        <v>915.4852905273438</v>
      </c>
      <c r="BG23" s="95">
        <v>881.2910766601562</v>
      </c>
      <c r="BH23" s="95">
        <v>814.8385009765625</v>
      </c>
      <c r="BI23" s="95">
        <v>768.046875</v>
      </c>
      <c r="BJ23" s="95">
        <v>775.4238891601562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509</v>
      </c>
      <c r="B24" s="77" t="s">
        <v>490</v>
      </c>
      <c r="C24" s="127">
        <v>211.8309326171875</v>
      </c>
      <c r="D24" s="127">
        <v>212.4382781982422</v>
      </c>
      <c r="E24" s="70">
        <v>195.48948669433594</v>
      </c>
      <c r="F24" s="70">
        <v>194.96986389160156</v>
      </c>
      <c r="G24" s="70">
        <v>202.0638885498047</v>
      </c>
      <c r="H24" s="70">
        <v>221.6943359375</v>
      </c>
      <c r="I24" s="70">
        <v>241.779296875</v>
      </c>
      <c r="J24" s="70">
        <v>244.62066650390625</v>
      </c>
      <c r="K24" s="70">
        <v>232.19622802734375</v>
      </c>
      <c r="L24" s="70">
        <v>211.3460235595703</v>
      </c>
      <c r="M24" s="70">
        <v>202.5649871826172</v>
      </c>
      <c r="N24" s="70">
        <v>207.0402374267578</v>
      </c>
      <c r="O24" s="70">
        <v>209.42784118652344</v>
      </c>
      <c r="P24" s="70">
        <v>211.74012756347656</v>
      </c>
      <c r="Q24" s="70">
        <v>202.05247497558594</v>
      </c>
      <c r="R24" s="70">
        <v>203.87322998046875</v>
      </c>
      <c r="S24" s="70">
        <v>213.37945556640625</v>
      </c>
      <c r="T24" s="70">
        <v>235.58099365234375</v>
      </c>
      <c r="U24" s="70">
        <v>244.03359985351562</v>
      </c>
      <c r="V24" s="70">
        <v>242.38714599609375</v>
      </c>
      <c r="W24" s="70">
        <v>239.062744140625</v>
      </c>
      <c r="X24" s="70">
        <v>216.4589385986328</v>
      </c>
      <c r="Y24" s="70">
        <v>208.8592529296875</v>
      </c>
      <c r="Z24" s="70">
        <v>215.70364379882812</v>
      </c>
      <c r="AA24" s="70">
        <v>205.40367126464844</v>
      </c>
      <c r="AB24" s="70">
        <v>216.87757873535156</v>
      </c>
      <c r="AC24" s="70">
        <v>196.71270751953125</v>
      </c>
      <c r="AD24" s="70">
        <v>199.04833984375</v>
      </c>
      <c r="AE24" s="70">
        <v>208.67654418945312</v>
      </c>
      <c r="AF24" s="70">
        <v>245.65789794921875</v>
      </c>
      <c r="AG24" s="70">
        <v>259.0818786621094</v>
      </c>
      <c r="AH24" s="70">
        <v>262.8695373535156</v>
      </c>
      <c r="AI24" s="70">
        <v>262.75164794921875</v>
      </c>
      <c r="AJ24" s="70">
        <v>230.86183166503906</v>
      </c>
      <c r="AK24" s="70">
        <v>212.600830078125</v>
      </c>
      <c r="AL24" s="70">
        <v>205.64654541015625</v>
      </c>
      <c r="AM24" s="70">
        <v>204.20799255371094</v>
      </c>
      <c r="AN24" s="70">
        <v>218.76747131347656</v>
      </c>
      <c r="AO24" s="70">
        <v>197.58180236816406</v>
      </c>
      <c r="AP24" s="70">
        <v>207.02572631835938</v>
      </c>
      <c r="AQ24" s="70">
        <v>220.7384490966797</v>
      </c>
      <c r="AR24" s="70">
        <v>246.3243408203125</v>
      </c>
      <c r="AS24" s="70">
        <v>263.7421569824219</v>
      </c>
      <c r="AT24" s="70">
        <v>274.9677429199219</v>
      </c>
      <c r="AU24" s="70">
        <v>255.57460021972656</v>
      </c>
      <c r="AV24" s="70">
        <v>230.99510192871094</v>
      </c>
      <c r="AW24" s="95">
        <v>218.3238983154297</v>
      </c>
      <c r="AX24" s="95">
        <v>211.2012939453125</v>
      </c>
      <c r="AY24" s="95">
        <v>216.10650634765625</v>
      </c>
      <c r="AZ24" s="95">
        <v>225.81480407714844</v>
      </c>
      <c r="BA24" s="95">
        <v>206.22189331054688</v>
      </c>
      <c r="BB24" s="95">
        <v>210.37049865722656</v>
      </c>
      <c r="BC24" s="95">
        <v>223.24819946289062</v>
      </c>
      <c r="BD24" s="95">
        <v>248.0135040283203</v>
      </c>
      <c r="BE24" s="95">
        <v>266.8016052246094</v>
      </c>
      <c r="BF24" s="95">
        <v>270.4242858886719</v>
      </c>
      <c r="BG24" s="95">
        <v>262.2922058105469</v>
      </c>
      <c r="BH24" s="95">
        <v>237.72250366210938</v>
      </c>
      <c r="BI24" s="95">
        <v>226.52650451660156</v>
      </c>
      <c r="BJ24" s="95">
        <v>219.19729614257812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510</v>
      </c>
      <c r="B25" s="77" t="s">
        <v>492</v>
      </c>
      <c r="C25" s="127">
        <v>394.7720947265625</v>
      </c>
      <c r="D25" s="127">
        <v>395.9039611816406</v>
      </c>
      <c r="E25" s="70">
        <v>364.31787109375</v>
      </c>
      <c r="F25" s="70">
        <v>363.3494873046875</v>
      </c>
      <c r="G25" s="70">
        <v>376.570068359375</v>
      </c>
      <c r="H25" s="70">
        <v>413.1537170410156</v>
      </c>
      <c r="I25" s="70">
        <v>450.5844421386719</v>
      </c>
      <c r="J25" s="70">
        <v>455.87969970703125</v>
      </c>
      <c r="K25" s="70">
        <v>432.7252502441406</v>
      </c>
      <c r="L25" s="70">
        <v>393.8684387207031</v>
      </c>
      <c r="M25" s="70">
        <v>377.50390625</v>
      </c>
      <c r="N25" s="70">
        <v>385.8440856933594</v>
      </c>
      <c r="O25" s="70">
        <v>389.54339599609375</v>
      </c>
      <c r="P25" s="70">
        <v>393.8443298339844</v>
      </c>
      <c r="Q25" s="70">
        <v>375.824951171875</v>
      </c>
      <c r="R25" s="70">
        <v>379.21160888671875</v>
      </c>
      <c r="S25" s="70">
        <v>396.8935546875</v>
      </c>
      <c r="T25" s="70">
        <v>438.189208984375</v>
      </c>
      <c r="U25" s="70">
        <v>453.911376953125</v>
      </c>
      <c r="V25" s="70">
        <v>450.848876953125</v>
      </c>
      <c r="W25" s="70">
        <v>444.6654052734375</v>
      </c>
      <c r="X25" s="70">
        <v>402.6214904785156</v>
      </c>
      <c r="Y25" s="70">
        <v>388.4858093261719</v>
      </c>
      <c r="Z25" s="70">
        <v>401.21661376953125</v>
      </c>
      <c r="AA25" s="70">
        <v>398.0774841308594</v>
      </c>
      <c r="AB25" s="70">
        <v>397.9477233886719</v>
      </c>
      <c r="AC25" s="70">
        <v>374.56207275390625</v>
      </c>
      <c r="AD25" s="70">
        <v>404.58758544921875</v>
      </c>
      <c r="AE25" s="70">
        <v>417.42254638671875</v>
      </c>
      <c r="AF25" s="70">
        <v>508.7259521484375</v>
      </c>
      <c r="AG25" s="70">
        <v>517.7257690429688</v>
      </c>
      <c r="AH25" s="70">
        <v>521.53662109375</v>
      </c>
      <c r="AI25" s="70">
        <v>526.1876220703125</v>
      </c>
      <c r="AJ25" s="70">
        <v>473.12109375</v>
      </c>
      <c r="AK25" s="70">
        <v>419.84564208984375</v>
      </c>
      <c r="AL25" s="70">
        <v>398.8284912109375</v>
      </c>
      <c r="AM25" s="70">
        <v>397.2961730957031</v>
      </c>
      <c r="AN25" s="70">
        <v>408.4466552734375</v>
      </c>
      <c r="AO25" s="70">
        <v>402.012939453125</v>
      </c>
      <c r="AP25" s="70">
        <v>426.76495361328125</v>
      </c>
      <c r="AQ25" s="70">
        <v>466.5617980957031</v>
      </c>
      <c r="AR25" s="70">
        <v>522.1841430664062</v>
      </c>
      <c r="AS25" s="70">
        <v>534.0847778320312</v>
      </c>
      <c r="AT25" s="70">
        <v>554.0322875976562</v>
      </c>
      <c r="AU25" s="70">
        <v>506.9660949707031</v>
      </c>
      <c r="AV25" s="70">
        <v>450.8330078125</v>
      </c>
      <c r="AW25" s="95">
        <v>424.5780944824219</v>
      </c>
      <c r="AX25" s="95">
        <v>416.8976135253906</v>
      </c>
      <c r="AY25" s="95">
        <v>418.7138977050781</v>
      </c>
      <c r="AZ25" s="95">
        <v>426.2239074707031</v>
      </c>
      <c r="BA25" s="95">
        <v>413.5444030761719</v>
      </c>
      <c r="BB25" s="95">
        <v>424.0180969238281</v>
      </c>
      <c r="BC25" s="95">
        <v>448.3918151855469</v>
      </c>
      <c r="BD25" s="95">
        <v>501.8568115234375</v>
      </c>
      <c r="BE25" s="95">
        <v>524.4144287109375</v>
      </c>
      <c r="BF25" s="95">
        <v>529.1690063476562</v>
      </c>
      <c r="BG25" s="95">
        <v>501.9410095214844</v>
      </c>
      <c r="BH25" s="95">
        <v>453.3396911621094</v>
      </c>
      <c r="BI25" s="95">
        <v>428.3382873535156</v>
      </c>
      <c r="BJ25" s="95">
        <v>415.0423889160156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511</v>
      </c>
      <c r="B26" s="77" t="s">
        <v>494</v>
      </c>
      <c r="C26" s="127">
        <v>225.58334350585938</v>
      </c>
      <c r="D26" s="127">
        <v>226.23011779785156</v>
      </c>
      <c r="E26" s="70">
        <v>208.1809844970703</v>
      </c>
      <c r="F26" s="70">
        <v>207.62762451171875</v>
      </c>
      <c r="G26" s="70">
        <v>215.18222045898438</v>
      </c>
      <c r="H26" s="70">
        <v>236.08709716796875</v>
      </c>
      <c r="I26" s="70">
        <v>257.47601318359375</v>
      </c>
      <c r="J26" s="70">
        <v>260.5018615722656</v>
      </c>
      <c r="K26" s="70">
        <v>247.27078247070312</v>
      </c>
      <c r="L26" s="70">
        <v>225.0669708251953</v>
      </c>
      <c r="M26" s="70">
        <v>215.71583557128906</v>
      </c>
      <c r="N26" s="70">
        <v>220.4816436767578</v>
      </c>
      <c r="O26" s="70">
        <v>219.98284912109375</v>
      </c>
      <c r="P26" s="70">
        <v>222.41168212890625</v>
      </c>
      <c r="Q26" s="70">
        <v>212.23577880859375</v>
      </c>
      <c r="R26" s="70">
        <v>214.14830017089844</v>
      </c>
      <c r="S26" s="70">
        <v>224.13363647460938</v>
      </c>
      <c r="T26" s="70">
        <v>247.45411682128906</v>
      </c>
      <c r="U26" s="70">
        <v>256.3327331542969</v>
      </c>
      <c r="V26" s="70">
        <v>254.60328674316406</v>
      </c>
      <c r="W26" s="70">
        <v>251.11134338378906</v>
      </c>
      <c r="X26" s="70">
        <v>227.36831665039062</v>
      </c>
      <c r="Y26" s="70">
        <v>219.3856201171875</v>
      </c>
      <c r="Z26" s="70">
        <v>226.574951171875</v>
      </c>
      <c r="AA26" s="70">
        <v>214.47055053710938</v>
      </c>
      <c r="AB26" s="70">
        <v>224.91514587402344</v>
      </c>
      <c r="AC26" s="70">
        <v>212.65396118164062</v>
      </c>
      <c r="AD26" s="70">
        <v>210.32870483398438</v>
      </c>
      <c r="AE26" s="70">
        <v>232.63131713867188</v>
      </c>
      <c r="AF26" s="70">
        <v>248.58270263671875</v>
      </c>
      <c r="AG26" s="70">
        <v>271.4256591796875</v>
      </c>
      <c r="AH26" s="70">
        <v>268.776611328125</v>
      </c>
      <c r="AI26" s="70">
        <v>255.2805938720703</v>
      </c>
      <c r="AJ26" s="70">
        <v>236.5260009765625</v>
      </c>
      <c r="AK26" s="70">
        <v>220.8979949951172</v>
      </c>
      <c r="AL26" s="70">
        <v>225.60983276367188</v>
      </c>
      <c r="AM26" s="70">
        <v>220.2338104248047</v>
      </c>
      <c r="AN26" s="70">
        <v>233.9493865966797</v>
      </c>
      <c r="AO26" s="70">
        <v>223.60171508789062</v>
      </c>
      <c r="AP26" s="70">
        <v>224.2819366455078</v>
      </c>
      <c r="AQ26" s="70">
        <v>250.5186767578125</v>
      </c>
      <c r="AR26" s="70">
        <v>280.6380310058594</v>
      </c>
      <c r="AS26" s="70">
        <v>285.9433288574219</v>
      </c>
      <c r="AT26" s="70">
        <v>281.9032287597656</v>
      </c>
      <c r="AU26" s="70">
        <v>258.38641357421875</v>
      </c>
      <c r="AV26" s="70">
        <v>234.00759887695312</v>
      </c>
      <c r="AW26" s="95">
        <v>223.51119995117188</v>
      </c>
      <c r="AX26" s="95">
        <v>222.79629516601562</v>
      </c>
      <c r="AY26" s="95">
        <v>223.61900329589844</v>
      </c>
      <c r="AZ26" s="95">
        <v>230.78610229492188</v>
      </c>
      <c r="BA26" s="95">
        <v>223.91119384765625</v>
      </c>
      <c r="BB26" s="95">
        <v>225.7698974609375</v>
      </c>
      <c r="BC26" s="95">
        <v>235.81219482421875</v>
      </c>
      <c r="BD26" s="95">
        <v>260.689697265625</v>
      </c>
      <c r="BE26" s="95">
        <v>276.444091796875</v>
      </c>
      <c r="BF26" s="95">
        <v>274.2190856933594</v>
      </c>
      <c r="BG26" s="95">
        <v>261.58770751953125</v>
      </c>
      <c r="BH26" s="95">
        <v>238.27200317382812</v>
      </c>
      <c r="BI26" s="95">
        <v>228.84140014648438</v>
      </c>
      <c r="BJ26" s="95">
        <v>226.96389770507812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512</v>
      </c>
      <c r="B27" s="77" t="s">
        <v>496</v>
      </c>
      <c r="C27" s="127">
        <v>409.3761291503906</v>
      </c>
      <c r="D27" s="127">
        <v>410.5498352050781</v>
      </c>
      <c r="E27" s="70">
        <v>377.7952880859375</v>
      </c>
      <c r="F27" s="70">
        <v>376.79107666015625</v>
      </c>
      <c r="G27" s="70">
        <v>390.500732421875</v>
      </c>
      <c r="H27" s="70">
        <v>428.437744140625</v>
      </c>
      <c r="I27" s="70">
        <v>467.2531433105469</v>
      </c>
      <c r="J27" s="70">
        <v>472.7442932128906</v>
      </c>
      <c r="K27" s="70">
        <v>448.7332763671875</v>
      </c>
      <c r="L27" s="70">
        <v>408.43902587890625</v>
      </c>
      <c r="M27" s="70">
        <v>391.4691162109375</v>
      </c>
      <c r="N27" s="70">
        <v>400.1178283691406</v>
      </c>
      <c r="O27" s="70">
        <v>419.5005798339844</v>
      </c>
      <c r="P27" s="70">
        <v>424.13226318359375</v>
      </c>
      <c r="Q27" s="70">
        <v>404.7271423339844</v>
      </c>
      <c r="R27" s="70">
        <v>408.3742370605469</v>
      </c>
      <c r="S27" s="70">
        <v>427.4159851074219</v>
      </c>
      <c r="T27" s="70">
        <v>471.8874206542969</v>
      </c>
      <c r="U27" s="70">
        <v>488.81866455078125</v>
      </c>
      <c r="V27" s="70">
        <v>485.5206604003906</v>
      </c>
      <c r="W27" s="70">
        <v>478.86163330078125</v>
      </c>
      <c r="X27" s="70">
        <v>433.58441162109375</v>
      </c>
      <c r="Y27" s="70">
        <v>418.3616638183594</v>
      </c>
      <c r="Z27" s="70">
        <v>432.0715026855469</v>
      </c>
      <c r="AA27" s="70">
        <v>420.2240905761719</v>
      </c>
      <c r="AB27" s="70">
        <v>438.659423828125</v>
      </c>
      <c r="AC27" s="70">
        <v>421.5330505371094</v>
      </c>
      <c r="AD27" s="70">
        <v>408.5333251953125</v>
      </c>
      <c r="AE27" s="70">
        <v>407.50048828125</v>
      </c>
      <c r="AF27" s="70">
        <v>467.06298828125</v>
      </c>
      <c r="AG27" s="70">
        <v>450.5577697753906</v>
      </c>
      <c r="AH27" s="70">
        <v>505.7100830078125</v>
      </c>
      <c r="AI27" s="70">
        <v>489.4110412597656</v>
      </c>
      <c r="AJ27" s="70">
        <v>437.108642578125</v>
      </c>
      <c r="AK27" s="70">
        <v>438.97247314453125</v>
      </c>
      <c r="AL27" s="70">
        <v>445.9293518066406</v>
      </c>
      <c r="AM27" s="70">
        <v>437.6643981933594</v>
      </c>
      <c r="AN27" s="70">
        <v>434.0747375488281</v>
      </c>
      <c r="AO27" s="70">
        <v>429.1794128417969</v>
      </c>
      <c r="AP27" s="70">
        <v>385.2114562988281</v>
      </c>
      <c r="AQ27" s="70">
        <v>414.19549560546875</v>
      </c>
      <c r="AR27" s="70">
        <v>488.27886962890625</v>
      </c>
      <c r="AS27" s="70">
        <v>468.8011169433594</v>
      </c>
      <c r="AT27" s="70">
        <v>514.5806274414062</v>
      </c>
      <c r="AU27" s="70">
        <v>488.72650146484375</v>
      </c>
      <c r="AV27" s="70">
        <v>451.1264953613281</v>
      </c>
      <c r="AW27" s="95">
        <v>426.5143127441406</v>
      </c>
      <c r="AX27" s="95">
        <v>417.9375</v>
      </c>
      <c r="AY27" s="95">
        <v>432.8399963378906</v>
      </c>
      <c r="AZ27" s="95">
        <v>434.37139892578125</v>
      </c>
      <c r="BA27" s="95">
        <v>429.0902099609375</v>
      </c>
      <c r="BB27" s="95">
        <v>420.9010925292969</v>
      </c>
      <c r="BC27" s="95">
        <v>432.46661376953125</v>
      </c>
      <c r="BD27" s="95">
        <v>482.72088623046875</v>
      </c>
      <c r="BE27" s="95">
        <v>502.41949462890625</v>
      </c>
      <c r="BF27" s="95">
        <v>502.9757080078125</v>
      </c>
      <c r="BG27" s="95">
        <v>492.7598876953125</v>
      </c>
      <c r="BH27" s="95">
        <v>464.110595703125</v>
      </c>
      <c r="BI27" s="95">
        <v>445.8891906738281</v>
      </c>
      <c r="BJ27" s="95">
        <v>435.8243103027344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513</v>
      </c>
      <c r="B28" s="77" t="s">
        <v>498</v>
      </c>
      <c r="C28" s="79">
        <v>16.178682327270508</v>
      </c>
      <c r="D28" s="79">
        <v>16.225069046020508</v>
      </c>
      <c r="E28" s="41">
        <v>14.930597305297852</v>
      </c>
      <c r="F28" s="41">
        <v>14.890911102294922</v>
      </c>
      <c r="G28" s="41">
        <v>15.432721138000488</v>
      </c>
      <c r="H28" s="41">
        <v>16.932004928588867</v>
      </c>
      <c r="I28" s="41">
        <v>18.46600341796875</v>
      </c>
      <c r="J28" s="41">
        <v>18.683013916015625</v>
      </c>
      <c r="K28" s="41">
        <v>17.73409080505371</v>
      </c>
      <c r="L28" s="41">
        <v>16.141647338867188</v>
      </c>
      <c r="M28" s="41">
        <v>15.470992088317871</v>
      </c>
      <c r="N28" s="41">
        <v>15.812790870666504</v>
      </c>
      <c r="O28" s="41">
        <v>16.19391632080078</v>
      </c>
      <c r="P28" s="41">
        <v>16.372713088989258</v>
      </c>
      <c r="Q28" s="41">
        <v>15.62362003326416</v>
      </c>
      <c r="R28" s="41">
        <v>15.764408111572266</v>
      </c>
      <c r="S28" s="41">
        <v>16.499473571777344</v>
      </c>
      <c r="T28" s="41">
        <v>18.216197967529297</v>
      </c>
      <c r="U28" s="41">
        <v>18.86979103088379</v>
      </c>
      <c r="V28" s="41">
        <v>18.74247932434082</v>
      </c>
      <c r="W28" s="41">
        <v>18.485422134399414</v>
      </c>
      <c r="X28" s="41">
        <v>16.737592697143555</v>
      </c>
      <c r="Y28" s="41">
        <v>16.14995002746582</v>
      </c>
      <c r="Z28" s="41">
        <v>16.679189682006836</v>
      </c>
      <c r="AA28" s="41">
        <v>16.578903198242188</v>
      </c>
      <c r="AB28" s="41">
        <v>16.87335777282715</v>
      </c>
      <c r="AC28" s="41">
        <v>15.860258102416992</v>
      </c>
      <c r="AD28" s="41">
        <v>16.07473373413086</v>
      </c>
      <c r="AE28" s="41">
        <v>16.389257431030273</v>
      </c>
      <c r="AF28" s="41">
        <v>16.502466201782227</v>
      </c>
      <c r="AG28" s="41">
        <v>16.600452423095703</v>
      </c>
      <c r="AH28" s="41">
        <v>17.03751564025879</v>
      </c>
      <c r="AI28" s="41">
        <v>17.49013328552246</v>
      </c>
      <c r="AJ28" s="41">
        <v>17.24893569946289</v>
      </c>
      <c r="AK28" s="41">
        <v>17.537099838256836</v>
      </c>
      <c r="AL28" s="41">
        <v>17.355451583862305</v>
      </c>
      <c r="AM28" s="41">
        <v>17.365516662597656</v>
      </c>
      <c r="AN28" s="41">
        <v>17.607177734375</v>
      </c>
      <c r="AO28" s="41">
        <v>16.796613693237305</v>
      </c>
      <c r="AP28" s="41">
        <v>16.6517333984375</v>
      </c>
      <c r="AQ28" s="41">
        <v>16.325742721557617</v>
      </c>
      <c r="AR28" s="41">
        <v>17.38396644592285</v>
      </c>
      <c r="AS28" s="41">
        <v>16.931419372558594</v>
      </c>
      <c r="AT28" s="41">
        <v>17.70967674255371</v>
      </c>
      <c r="AU28" s="41">
        <v>18.167240142822266</v>
      </c>
      <c r="AV28" s="41">
        <v>17.27117919921875</v>
      </c>
      <c r="AW28" s="42">
        <v>17.46759033203125</v>
      </c>
      <c r="AX28" s="42">
        <v>17.510120391845703</v>
      </c>
      <c r="AY28" s="42">
        <v>17.52005958557129</v>
      </c>
      <c r="AZ28" s="42">
        <v>17.630590438842773</v>
      </c>
      <c r="BA28" s="42">
        <v>17.112110137939453</v>
      </c>
      <c r="BB28" s="42">
        <v>16.7614803314209</v>
      </c>
      <c r="BC28" s="42">
        <v>16.909170150756836</v>
      </c>
      <c r="BD28" s="42">
        <v>17.638999938964844</v>
      </c>
      <c r="BE28" s="42">
        <v>18.140390396118164</v>
      </c>
      <c r="BF28" s="42">
        <v>18.34415054321289</v>
      </c>
      <c r="BG28" s="42">
        <v>18.1995906829834</v>
      </c>
      <c r="BH28" s="42">
        <v>17.7974796295166</v>
      </c>
      <c r="BI28" s="42">
        <v>17.67814064025879</v>
      </c>
      <c r="BJ28" s="42">
        <v>17.68824005126953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514</v>
      </c>
      <c r="B29" s="77" t="s">
        <v>500</v>
      </c>
      <c r="C29" s="127">
        <v>3233.490478515625</v>
      </c>
      <c r="D29" s="127">
        <v>3242.76123046875</v>
      </c>
      <c r="E29" s="70">
        <v>2984.046630859375</v>
      </c>
      <c r="F29" s="70">
        <v>2976.11474609375</v>
      </c>
      <c r="G29" s="70">
        <v>3084.401611328125</v>
      </c>
      <c r="H29" s="70">
        <v>3384.05029296875</v>
      </c>
      <c r="I29" s="70">
        <v>3690.636962890625</v>
      </c>
      <c r="J29" s="70">
        <v>3734.009033203125</v>
      </c>
      <c r="K29" s="70">
        <v>3544.356201171875</v>
      </c>
      <c r="L29" s="70">
        <v>3226.088623046875</v>
      </c>
      <c r="M29" s="70">
        <v>3092.050537109375</v>
      </c>
      <c r="N29" s="70">
        <v>3160.363037109375</v>
      </c>
      <c r="O29" s="70">
        <v>3193.16455078125</v>
      </c>
      <c r="P29" s="70">
        <v>3228.420166015625</v>
      </c>
      <c r="Q29" s="70">
        <v>3080.711669921875</v>
      </c>
      <c r="R29" s="70">
        <v>3108.472900390625</v>
      </c>
      <c r="S29" s="70">
        <v>3253.415283203125</v>
      </c>
      <c r="T29" s="70">
        <v>3591.924072265625</v>
      </c>
      <c r="U29" s="70">
        <v>3720.8017578125</v>
      </c>
      <c r="V29" s="70">
        <v>3695.69775390625</v>
      </c>
      <c r="W29" s="70">
        <v>3645.010498046875</v>
      </c>
      <c r="X29" s="70">
        <v>3300.3681640625</v>
      </c>
      <c r="Y29" s="70">
        <v>3184.495361328125</v>
      </c>
      <c r="Z29" s="70">
        <v>3288.852294921875</v>
      </c>
      <c r="AA29" s="70">
        <v>3253.740234375</v>
      </c>
      <c r="AB29" s="70">
        <v>3320.34814453125</v>
      </c>
      <c r="AC29" s="70">
        <v>3165.1025390625</v>
      </c>
      <c r="AD29" s="70">
        <v>3126.6396484375</v>
      </c>
      <c r="AE29" s="70">
        <v>3188.083740234375</v>
      </c>
      <c r="AF29" s="70">
        <v>3766.216064453125</v>
      </c>
      <c r="AG29" s="70">
        <v>3895.867919921875</v>
      </c>
      <c r="AH29" s="70">
        <v>3970.026611328125</v>
      </c>
      <c r="AI29" s="70">
        <v>3840.885986328125</v>
      </c>
      <c r="AJ29" s="70">
        <v>3467.44189453125</v>
      </c>
      <c r="AK29" s="70">
        <v>3265.115234375</v>
      </c>
      <c r="AL29" s="70">
        <v>3324.8759765625</v>
      </c>
      <c r="AM29" s="70">
        <v>3267.322509765625</v>
      </c>
      <c r="AN29" s="70">
        <v>3397.46923828125</v>
      </c>
      <c r="AO29" s="70">
        <v>3244.18310546875</v>
      </c>
      <c r="AP29" s="70">
        <v>3197.16552734375</v>
      </c>
      <c r="AQ29" s="70">
        <v>3412.20068359375</v>
      </c>
      <c r="AR29" s="70">
        <v>3846.733154296875</v>
      </c>
      <c r="AS29" s="70">
        <v>4033.34814453125</v>
      </c>
      <c r="AT29" s="70">
        <v>4084.41943359375</v>
      </c>
      <c r="AU29" s="70">
        <v>3779.47802734375</v>
      </c>
      <c r="AV29" s="70">
        <v>3491.472900390625</v>
      </c>
      <c r="AW29" s="95">
        <v>3301.31005859375</v>
      </c>
      <c r="AX29" s="95">
        <v>3327.364013671875</v>
      </c>
      <c r="AY29" s="95">
        <v>3401.19189453125</v>
      </c>
      <c r="AZ29" s="95">
        <v>3441.2109375</v>
      </c>
      <c r="BA29" s="95">
        <v>3304.7958984375</v>
      </c>
      <c r="BB29" s="95">
        <v>3289.428955078125</v>
      </c>
      <c r="BC29" s="95">
        <v>3408.782958984375</v>
      </c>
      <c r="BD29" s="95">
        <v>3811.805908203125</v>
      </c>
      <c r="BE29" s="95">
        <v>4034.881103515625</v>
      </c>
      <c r="BF29" s="95">
        <v>4038.763916015625</v>
      </c>
      <c r="BG29" s="95">
        <v>3848.52197265625</v>
      </c>
      <c r="BH29" s="95">
        <v>3558.87109375</v>
      </c>
      <c r="BI29" s="95">
        <v>3394.972900390625</v>
      </c>
      <c r="BJ29" s="95">
        <v>3413.037109375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338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515</v>
      </c>
      <c r="B32" s="77" t="s">
        <v>502</v>
      </c>
      <c r="C32" s="127">
        <v>63.57428741455078</v>
      </c>
      <c r="D32" s="127">
        <v>68.23969268798828</v>
      </c>
      <c r="E32" s="70">
        <v>62.43699645996094</v>
      </c>
      <c r="F32" s="70">
        <v>65.86512756347656</v>
      </c>
      <c r="G32" s="70">
        <v>65.27057647705078</v>
      </c>
      <c r="H32" s="70">
        <v>68.91877746582031</v>
      </c>
      <c r="I32" s="70">
        <v>68.09394073486328</v>
      </c>
      <c r="J32" s="70">
        <v>70.27835083007812</v>
      </c>
      <c r="K32" s="70">
        <v>69.1065673828125</v>
      </c>
      <c r="L32" s="70">
        <v>67.59883117675781</v>
      </c>
      <c r="M32" s="70">
        <v>66.529541015625</v>
      </c>
      <c r="N32" s="70">
        <v>63.780635833740234</v>
      </c>
      <c r="O32" s="70">
        <v>61.65773010253906</v>
      </c>
      <c r="P32" s="70">
        <v>65.20719146728516</v>
      </c>
      <c r="Q32" s="70">
        <v>63.85840606689453</v>
      </c>
      <c r="R32" s="70">
        <v>66.17650604248047</v>
      </c>
      <c r="S32" s="70">
        <v>67.32748413085938</v>
      </c>
      <c r="T32" s="70">
        <v>69.118896484375</v>
      </c>
      <c r="U32" s="70">
        <v>67.9012451171875</v>
      </c>
      <c r="V32" s="70">
        <v>68.84169006347656</v>
      </c>
      <c r="W32" s="70">
        <v>68.35360717773438</v>
      </c>
      <c r="X32" s="70">
        <v>65.87530517578125</v>
      </c>
      <c r="Y32" s="70">
        <v>67.02381896972656</v>
      </c>
      <c r="Z32" s="70">
        <v>64.39005279541016</v>
      </c>
      <c r="AA32" s="70">
        <v>63.57593536376953</v>
      </c>
      <c r="AB32" s="70">
        <v>67.43596649169922</v>
      </c>
      <c r="AC32" s="70">
        <v>64.6058349609375</v>
      </c>
      <c r="AD32" s="70">
        <v>65.59803009033203</v>
      </c>
      <c r="AE32" s="70">
        <v>64.44561004638672</v>
      </c>
      <c r="AF32" s="70">
        <v>70.90032958984375</v>
      </c>
      <c r="AG32" s="70">
        <v>70.65454864501953</v>
      </c>
      <c r="AH32" s="70">
        <v>69.50286865234375</v>
      </c>
      <c r="AI32" s="70">
        <v>74.92247009277344</v>
      </c>
      <c r="AJ32" s="70">
        <v>69.72899627685547</v>
      </c>
      <c r="AK32" s="70">
        <v>65.33423614501953</v>
      </c>
      <c r="AL32" s="70">
        <v>62.79893493652344</v>
      </c>
      <c r="AM32" s="70">
        <v>59.36558151245117</v>
      </c>
      <c r="AN32" s="70">
        <v>63.826358795166016</v>
      </c>
      <c r="AO32" s="70">
        <v>60.31425857543945</v>
      </c>
      <c r="AP32" s="70">
        <v>59.02903366088867</v>
      </c>
      <c r="AQ32" s="70">
        <v>61.91128921508789</v>
      </c>
      <c r="AR32" s="70">
        <v>65.04373168945312</v>
      </c>
      <c r="AS32" s="70">
        <v>66.00574493408203</v>
      </c>
      <c r="AT32" s="70">
        <v>63.6129035949707</v>
      </c>
      <c r="AU32" s="70">
        <v>68.91735076904297</v>
      </c>
      <c r="AV32" s="70">
        <v>68.77542877197266</v>
      </c>
      <c r="AW32" s="95">
        <v>65.30742645263672</v>
      </c>
      <c r="AX32" s="95">
        <v>63.06578063964844</v>
      </c>
      <c r="AY32" s="95">
        <v>60.1669807434082</v>
      </c>
      <c r="AZ32" s="95">
        <v>63.51329040527344</v>
      </c>
      <c r="BA32" s="95">
        <v>64.44806671142578</v>
      </c>
      <c r="BB32" s="95">
        <v>64.1278305053711</v>
      </c>
      <c r="BC32" s="95">
        <v>66.12654876708984</v>
      </c>
      <c r="BD32" s="95">
        <v>67.08027648925781</v>
      </c>
      <c r="BE32" s="95">
        <v>64.69094848632812</v>
      </c>
      <c r="BF32" s="95">
        <v>64.5495376586914</v>
      </c>
      <c r="BG32" s="95">
        <v>68.89527130126953</v>
      </c>
      <c r="BH32" s="95">
        <v>69.31385040283203</v>
      </c>
      <c r="BI32" s="95">
        <v>66.2610092163086</v>
      </c>
      <c r="BJ32" s="95">
        <v>63.87778091430664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516</v>
      </c>
      <c r="B33" s="77" t="s">
        <v>504</v>
      </c>
      <c r="C33" s="127">
        <v>211.0815887451172</v>
      </c>
      <c r="D33" s="127">
        <v>226.5718231201172</v>
      </c>
      <c r="E33" s="70">
        <v>207.30551147460938</v>
      </c>
      <c r="F33" s="70">
        <v>218.6876983642578</v>
      </c>
      <c r="G33" s="70">
        <v>216.7136688232422</v>
      </c>
      <c r="H33" s="70">
        <v>228.82655334472656</v>
      </c>
      <c r="I33" s="70">
        <v>226.08792114257812</v>
      </c>
      <c r="J33" s="70">
        <v>233.34066772460938</v>
      </c>
      <c r="K33" s="70">
        <v>229.45005798339844</v>
      </c>
      <c r="L33" s="70">
        <v>224.44403076171875</v>
      </c>
      <c r="M33" s="70">
        <v>220.8937225341797</v>
      </c>
      <c r="N33" s="70">
        <v>211.7667236328125</v>
      </c>
      <c r="O33" s="70">
        <v>202.10874938964844</v>
      </c>
      <c r="P33" s="70">
        <v>213.74359130859375</v>
      </c>
      <c r="Q33" s="70">
        <v>209.32237243652344</v>
      </c>
      <c r="R33" s="70">
        <v>216.92091369628906</v>
      </c>
      <c r="S33" s="70">
        <v>220.69371032714844</v>
      </c>
      <c r="T33" s="70">
        <v>226.56581115722656</v>
      </c>
      <c r="U33" s="70">
        <v>222.574462890625</v>
      </c>
      <c r="V33" s="70">
        <v>225.6571502685547</v>
      </c>
      <c r="W33" s="70">
        <v>224.05726623535156</v>
      </c>
      <c r="X33" s="70">
        <v>215.93360900878906</v>
      </c>
      <c r="Y33" s="70">
        <v>219.69833374023438</v>
      </c>
      <c r="Z33" s="70">
        <v>211.06507873535156</v>
      </c>
      <c r="AA33" s="70">
        <v>206.66278076171875</v>
      </c>
      <c r="AB33" s="70">
        <v>224.10693359375</v>
      </c>
      <c r="AC33" s="70">
        <v>210.60794067382812</v>
      </c>
      <c r="AD33" s="70">
        <v>210.62600708007812</v>
      </c>
      <c r="AE33" s="70">
        <v>207.28857421875</v>
      </c>
      <c r="AF33" s="70">
        <v>228.74473571777344</v>
      </c>
      <c r="AG33" s="70">
        <v>221.87586975097656</v>
      </c>
      <c r="AH33" s="70">
        <v>228.68931579589844</v>
      </c>
      <c r="AI33" s="70">
        <v>231.75466918945312</v>
      </c>
      <c r="AJ33" s="70">
        <v>215.88929748535156</v>
      </c>
      <c r="AK33" s="70">
        <v>219.4326629638672</v>
      </c>
      <c r="AL33" s="70">
        <v>205.60928344726562</v>
      </c>
      <c r="AM33" s="70">
        <v>204.55003356933594</v>
      </c>
      <c r="AN33" s="70">
        <v>216.07949829101562</v>
      </c>
      <c r="AO33" s="70">
        <v>211.30506896972656</v>
      </c>
      <c r="AP33" s="70">
        <v>207.8108367919922</v>
      </c>
      <c r="AQ33" s="70">
        <v>212.12826538085938</v>
      </c>
      <c r="AR33" s="70">
        <v>225.28182983398438</v>
      </c>
      <c r="AS33" s="70">
        <v>222.1530303955078</v>
      </c>
      <c r="AT33" s="70">
        <v>228.4516143798828</v>
      </c>
      <c r="AU33" s="70">
        <v>227.9477996826172</v>
      </c>
      <c r="AV33" s="70">
        <v>217.4821014404297</v>
      </c>
      <c r="AW33" s="95">
        <v>217.76849365234375</v>
      </c>
      <c r="AX33" s="95">
        <v>208.49119567871094</v>
      </c>
      <c r="AY33" s="95">
        <v>205.7908935546875</v>
      </c>
      <c r="AZ33" s="95">
        <v>212.08169555664062</v>
      </c>
      <c r="BA33" s="95">
        <v>219.9904022216797</v>
      </c>
      <c r="BB33" s="95">
        <v>219.58859252929688</v>
      </c>
      <c r="BC33" s="95">
        <v>223.4499053955078</v>
      </c>
      <c r="BD33" s="95">
        <v>222.57749938964844</v>
      </c>
      <c r="BE33" s="95">
        <v>213.84959411621094</v>
      </c>
      <c r="BF33" s="95">
        <v>221.9680938720703</v>
      </c>
      <c r="BG33" s="95">
        <v>222.01089477539062</v>
      </c>
      <c r="BH33" s="95">
        <v>215.97059631347656</v>
      </c>
      <c r="BI33" s="95">
        <v>215.3656005859375</v>
      </c>
      <c r="BJ33" s="95">
        <v>208.643798828125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517</v>
      </c>
      <c r="B34" s="77" t="s">
        <v>506</v>
      </c>
      <c r="C34" s="127">
        <v>558.9628295898438</v>
      </c>
      <c r="D34" s="127">
        <v>599.9823608398438</v>
      </c>
      <c r="E34" s="70">
        <v>548.9635009765625</v>
      </c>
      <c r="F34" s="70">
        <v>579.1045532226562</v>
      </c>
      <c r="G34" s="70">
        <v>573.8771362304688</v>
      </c>
      <c r="H34" s="70">
        <v>605.953125</v>
      </c>
      <c r="I34" s="70">
        <v>598.700927734375</v>
      </c>
      <c r="J34" s="70">
        <v>617.9068603515625</v>
      </c>
      <c r="K34" s="70">
        <v>607.6041870117188</v>
      </c>
      <c r="L34" s="70">
        <v>594.3477783203125</v>
      </c>
      <c r="M34" s="70">
        <v>584.9462890625</v>
      </c>
      <c r="N34" s="70">
        <v>560.7771606445312</v>
      </c>
      <c r="O34" s="70">
        <v>553.3881225585938</v>
      </c>
      <c r="P34" s="70">
        <v>585.2451171875</v>
      </c>
      <c r="Q34" s="70">
        <v>573.1395263671875</v>
      </c>
      <c r="R34" s="70">
        <v>593.9448852539062</v>
      </c>
      <c r="S34" s="70">
        <v>604.2750854492188</v>
      </c>
      <c r="T34" s="70">
        <v>620.3533325195312</v>
      </c>
      <c r="U34" s="70">
        <v>609.4246826171875</v>
      </c>
      <c r="V34" s="70">
        <v>617.8653564453125</v>
      </c>
      <c r="W34" s="70">
        <v>613.4847412109375</v>
      </c>
      <c r="X34" s="70">
        <v>591.2415771484375</v>
      </c>
      <c r="Y34" s="70">
        <v>601.5496826171875</v>
      </c>
      <c r="Z34" s="70">
        <v>577.9111938476562</v>
      </c>
      <c r="AA34" s="70">
        <v>559.2677612304688</v>
      </c>
      <c r="AB34" s="70">
        <v>605.1295776367188</v>
      </c>
      <c r="AC34" s="70">
        <v>577.1951904296875</v>
      </c>
      <c r="AD34" s="70">
        <v>576.4332885742188</v>
      </c>
      <c r="AE34" s="70">
        <v>593.2760620117188</v>
      </c>
      <c r="AF34" s="70">
        <v>626.897216796875</v>
      </c>
      <c r="AG34" s="70">
        <v>577.4437866210938</v>
      </c>
      <c r="AH34" s="70">
        <v>611.35986328125</v>
      </c>
      <c r="AI34" s="70">
        <v>618.6450805664062</v>
      </c>
      <c r="AJ34" s="70">
        <v>593.1768798828125</v>
      </c>
      <c r="AK34" s="70">
        <v>580.0818481445312</v>
      </c>
      <c r="AL34" s="70">
        <v>587.380126953125</v>
      </c>
      <c r="AM34" s="70">
        <v>542.8749389648438</v>
      </c>
      <c r="AN34" s="70">
        <v>606.7767944335938</v>
      </c>
      <c r="AO34" s="70">
        <v>568.0634155273438</v>
      </c>
      <c r="AP34" s="70">
        <v>567.6476440429688</v>
      </c>
      <c r="AQ34" s="70">
        <v>572.2540283203125</v>
      </c>
      <c r="AR34" s="70">
        <v>597.8374633789062</v>
      </c>
      <c r="AS34" s="70">
        <v>596.1175537109375</v>
      </c>
      <c r="AT34" s="70">
        <v>598.2903442382812</v>
      </c>
      <c r="AU34" s="70">
        <v>609.9603881835938</v>
      </c>
      <c r="AV34" s="70">
        <v>598.1102905273438</v>
      </c>
      <c r="AW34" s="95">
        <v>579.9359130859375</v>
      </c>
      <c r="AX34" s="95">
        <v>580.115478515625</v>
      </c>
      <c r="AY34" s="95">
        <v>565.6151733398438</v>
      </c>
      <c r="AZ34" s="95">
        <v>601.897705078125</v>
      </c>
      <c r="BA34" s="95">
        <v>589.3391723632812</v>
      </c>
      <c r="BB34" s="95">
        <v>589.3474731445312</v>
      </c>
      <c r="BC34" s="95">
        <v>592.5379028320312</v>
      </c>
      <c r="BD34" s="95">
        <v>598.1083984375</v>
      </c>
      <c r="BE34" s="95">
        <v>596.6793212890625</v>
      </c>
      <c r="BF34" s="95">
        <v>594.168701171875</v>
      </c>
      <c r="BG34" s="95">
        <v>605.2874755859375</v>
      </c>
      <c r="BH34" s="95">
        <v>599.8402099609375</v>
      </c>
      <c r="BI34" s="95">
        <v>578.7567138671875</v>
      </c>
      <c r="BJ34" s="95">
        <v>575.8916015625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518</v>
      </c>
      <c r="B35" s="77" t="s">
        <v>486</v>
      </c>
      <c r="C35" s="127">
        <v>201.14791870117188</v>
      </c>
      <c r="D35" s="127">
        <v>215.90916442871094</v>
      </c>
      <c r="E35" s="70">
        <v>197.54954528808594</v>
      </c>
      <c r="F35" s="70">
        <v>208.39608764648438</v>
      </c>
      <c r="G35" s="70">
        <v>206.51495361328125</v>
      </c>
      <c r="H35" s="70">
        <v>218.0577850341797</v>
      </c>
      <c r="I35" s="70">
        <v>215.4480438232422</v>
      </c>
      <c r="J35" s="70">
        <v>222.35946655273438</v>
      </c>
      <c r="K35" s="70">
        <v>218.65196228027344</v>
      </c>
      <c r="L35" s="70">
        <v>213.8815155029297</v>
      </c>
      <c r="M35" s="70">
        <v>210.498291015625</v>
      </c>
      <c r="N35" s="70">
        <v>201.80081176757812</v>
      </c>
      <c r="O35" s="70">
        <v>199.5945587158203</v>
      </c>
      <c r="P35" s="70">
        <v>211.0846710205078</v>
      </c>
      <c r="Q35" s="70">
        <v>206.71844482421875</v>
      </c>
      <c r="R35" s="70">
        <v>214.22247314453125</v>
      </c>
      <c r="S35" s="70">
        <v>217.94833374023438</v>
      </c>
      <c r="T35" s="70">
        <v>223.74737548828125</v>
      </c>
      <c r="U35" s="70">
        <v>219.80567932128906</v>
      </c>
      <c r="V35" s="70">
        <v>222.85003662109375</v>
      </c>
      <c r="W35" s="70">
        <v>221.27005004882812</v>
      </c>
      <c r="X35" s="70">
        <v>213.2474365234375</v>
      </c>
      <c r="Y35" s="70">
        <v>216.96533203125</v>
      </c>
      <c r="Z35" s="70">
        <v>208.43946838378906</v>
      </c>
      <c r="AA35" s="70">
        <v>203.93939208984375</v>
      </c>
      <c r="AB35" s="70">
        <v>213.23550415039062</v>
      </c>
      <c r="AC35" s="70">
        <v>205.8809051513672</v>
      </c>
      <c r="AD35" s="70">
        <v>210.83050537109375</v>
      </c>
      <c r="AE35" s="70">
        <v>217.2222900390625</v>
      </c>
      <c r="AF35" s="70">
        <v>237.5547332763672</v>
      </c>
      <c r="AG35" s="70">
        <v>237.75587463378906</v>
      </c>
      <c r="AH35" s="70">
        <v>232.68603515625</v>
      </c>
      <c r="AI35" s="70">
        <v>236.20249938964844</v>
      </c>
      <c r="AJ35" s="70">
        <v>232.919677734375</v>
      </c>
      <c r="AK35" s="70">
        <v>232.243896484375</v>
      </c>
      <c r="AL35" s="70">
        <v>222.5135498046875</v>
      </c>
      <c r="AM35" s="70">
        <v>214.27452087402344</v>
      </c>
      <c r="AN35" s="70">
        <v>237.25103759765625</v>
      </c>
      <c r="AO35" s="70">
        <v>223.99058532714844</v>
      </c>
      <c r="AP35" s="70">
        <v>221.85096740722656</v>
      </c>
      <c r="AQ35" s="70">
        <v>232.4703826904297</v>
      </c>
      <c r="AR35" s="70">
        <v>240.3889617919922</v>
      </c>
      <c r="AS35" s="70">
        <v>244.47483825683594</v>
      </c>
      <c r="AT35" s="70">
        <v>247.09677124023438</v>
      </c>
      <c r="AU35" s="70">
        <v>237.66099548339844</v>
      </c>
      <c r="AV35" s="70">
        <v>231.14669799804688</v>
      </c>
      <c r="AW35" s="95">
        <v>227.00570678710938</v>
      </c>
      <c r="AX35" s="95">
        <v>217.8159942626953</v>
      </c>
      <c r="AY35" s="95">
        <v>207.35699462890625</v>
      </c>
      <c r="AZ35" s="95">
        <v>209.8968963623047</v>
      </c>
      <c r="BA35" s="95">
        <v>209.38690185546875</v>
      </c>
      <c r="BB35" s="95">
        <v>212.96670532226562</v>
      </c>
      <c r="BC35" s="95">
        <v>220.39340209960938</v>
      </c>
      <c r="BD35" s="95">
        <v>230.69900512695312</v>
      </c>
      <c r="BE35" s="95">
        <v>232.84500122070312</v>
      </c>
      <c r="BF35" s="95">
        <v>229.58399963378906</v>
      </c>
      <c r="BG35" s="95">
        <v>227.5718994140625</v>
      </c>
      <c r="BH35" s="95">
        <v>223.10009765625</v>
      </c>
      <c r="BI35" s="95">
        <v>221.94740295410156</v>
      </c>
      <c r="BJ35" s="95">
        <v>216.1956024169922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519</v>
      </c>
      <c r="B36" s="77" t="s">
        <v>488</v>
      </c>
      <c r="C36" s="127">
        <v>464.5802001953125</v>
      </c>
      <c r="D36" s="127">
        <v>498.6734313964844</v>
      </c>
      <c r="E36" s="70">
        <v>456.2692565917969</v>
      </c>
      <c r="F36" s="70">
        <v>481.3208923339844</v>
      </c>
      <c r="G36" s="70">
        <v>476.97613525390625</v>
      </c>
      <c r="H36" s="70">
        <v>503.635986328125</v>
      </c>
      <c r="I36" s="70">
        <v>497.6083984375</v>
      </c>
      <c r="J36" s="70">
        <v>513.5713500976562</v>
      </c>
      <c r="K36" s="70">
        <v>505.00830078125</v>
      </c>
      <c r="L36" s="70">
        <v>493.99029541015625</v>
      </c>
      <c r="M36" s="70">
        <v>486.1762390136719</v>
      </c>
      <c r="N36" s="70">
        <v>466.088134765625</v>
      </c>
      <c r="O36" s="70">
        <v>441.85406494140625</v>
      </c>
      <c r="P36" s="70">
        <v>467.2903747558594</v>
      </c>
      <c r="Q36" s="70">
        <v>457.6246337890625</v>
      </c>
      <c r="R36" s="70">
        <v>474.2366943359375</v>
      </c>
      <c r="S36" s="70">
        <v>482.48486328125</v>
      </c>
      <c r="T36" s="70">
        <v>495.32257080078125</v>
      </c>
      <c r="U36" s="70">
        <v>486.5965881347656</v>
      </c>
      <c r="V36" s="70">
        <v>493.3360290527344</v>
      </c>
      <c r="W36" s="70">
        <v>489.83831787109375</v>
      </c>
      <c r="X36" s="70">
        <v>472.0782165527344</v>
      </c>
      <c r="Y36" s="70">
        <v>480.3087463378906</v>
      </c>
      <c r="Z36" s="70">
        <v>461.4345397949219</v>
      </c>
      <c r="AA36" s="70">
        <v>441.38568115234375</v>
      </c>
      <c r="AB36" s="70">
        <v>475.2237243652344</v>
      </c>
      <c r="AC36" s="70">
        <v>457.7037048339844</v>
      </c>
      <c r="AD36" s="70">
        <v>474.19573974609375</v>
      </c>
      <c r="AE36" s="70">
        <v>473.537841796875</v>
      </c>
      <c r="AF36" s="70">
        <v>494.78692626953125</v>
      </c>
      <c r="AG36" s="70">
        <v>488.8128967285156</v>
      </c>
      <c r="AH36" s="70">
        <v>511.99853515625</v>
      </c>
      <c r="AI36" s="70">
        <v>490.9879150390625</v>
      </c>
      <c r="AJ36" s="70">
        <v>477.0167236328125</v>
      </c>
      <c r="AK36" s="70">
        <v>470.1330261230469</v>
      </c>
      <c r="AL36" s="70">
        <v>450.16259765625</v>
      </c>
      <c r="AM36" s="70">
        <v>430.4951477050781</v>
      </c>
      <c r="AN36" s="70">
        <v>488.80914306640625</v>
      </c>
      <c r="AO36" s="70">
        <v>442.54754638671875</v>
      </c>
      <c r="AP36" s="70">
        <v>457.4752197265625</v>
      </c>
      <c r="AQ36" s="70">
        <v>484.065185546875</v>
      </c>
      <c r="AR36" s="70">
        <v>494.1534118652344</v>
      </c>
      <c r="AS36" s="70">
        <v>494.94342041015625</v>
      </c>
      <c r="AT36" s="70">
        <v>505.4193420410156</v>
      </c>
      <c r="AU36" s="70">
        <v>495.2315979003906</v>
      </c>
      <c r="AV36" s="70">
        <v>482.39788818359375</v>
      </c>
      <c r="AW36" s="95">
        <v>476.58331298828125</v>
      </c>
      <c r="AX36" s="95">
        <v>462.3481140136719</v>
      </c>
      <c r="AY36" s="95">
        <v>448.59161376953125</v>
      </c>
      <c r="AZ36" s="95">
        <v>467.935302734375</v>
      </c>
      <c r="BA36" s="95">
        <v>442.8758850097656</v>
      </c>
      <c r="BB36" s="95">
        <v>457.1333923339844</v>
      </c>
      <c r="BC36" s="95">
        <v>475.1155090332031</v>
      </c>
      <c r="BD36" s="95">
        <v>487.36419677734375</v>
      </c>
      <c r="BE36" s="95">
        <v>485.9830017089844</v>
      </c>
      <c r="BF36" s="95">
        <v>493.87969970703125</v>
      </c>
      <c r="BG36" s="95">
        <v>487.5414123535156</v>
      </c>
      <c r="BH36" s="95">
        <v>476.81170654296875</v>
      </c>
      <c r="BI36" s="95">
        <v>469.7843933105469</v>
      </c>
      <c r="BJ36" s="95">
        <v>457.1734924316406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520</v>
      </c>
      <c r="B37" s="77" t="s">
        <v>490</v>
      </c>
      <c r="C37" s="127">
        <v>324.5902099609375</v>
      </c>
      <c r="D37" s="127">
        <v>348.4102783203125</v>
      </c>
      <c r="E37" s="70">
        <v>318.7835388183594</v>
      </c>
      <c r="F37" s="70">
        <v>336.2864990234375</v>
      </c>
      <c r="G37" s="70">
        <v>333.25091552734375</v>
      </c>
      <c r="H37" s="70">
        <v>351.8774719238281</v>
      </c>
      <c r="I37" s="70">
        <v>347.6661376953125</v>
      </c>
      <c r="J37" s="70">
        <v>358.81903076171875</v>
      </c>
      <c r="K37" s="70">
        <v>352.8362731933594</v>
      </c>
      <c r="L37" s="70">
        <v>345.1382751464844</v>
      </c>
      <c r="M37" s="70">
        <v>339.6788024902344</v>
      </c>
      <c r="N37" s="70">
        <v>325.6437683105469</v>
      </c>
      <c r="O37" s="70">
        <v>322.8755798339844</v>
      </c>
      <c r="P37" s="70">
        <v>341.462646484375</v>
      </c>
      <c r="Q37" s="70">
        <v>334.39959716796875</v>
      </c>
      <c r="R37" s="70">
        <v>346.53851318359375</v>
      </c>
      <c r="S37" s="70">
        <v>352.565673828125</v>
      </c>
      <c r="T37" s="70">
        <v>361.9465637207031</v>
      </c>
      <c r="U37" s="70">
        <v>355.57025146484375</v>
      </c>
      <c r="V37" s="70">
        <v>360.4949645996094</v>
      </c>
      <c r="W37" s="70">
        <v>357.9390869140625</v>
      </c>
      <c r="X37" s="70">
        <v>344.9612731933594</v>
      </c>
      <c r="Y37" s="70">
        <v>350.9755554199219</v>
      </c>
      <c r="Z37" s="70">
        <v>337.1836242675781</v>
      </c>
      <c r="AA37" s="70">
        <v>343.6961364746094</v>
      </c>
      <c r="AB37" s="70">
        <v>366.48382568359375</v>
      </c>
      <c r="AC37" s="70">
        <v>350.19451904296875</v>
      </c>
      <c r="AD37" s="70">
        <v>360.6652526855469</v>
      </c>
      <c r="AE37" s="70">
        <v>351.203125</v>
      </c>
      <c r="AF37" s="70">
        <v>348.9484558105469</v>
      </c>
      <c r="AG37" s="70">
        <v>333.656005859375</v>
      </c>
      <c r="AH37" s="70">
        <v>342.5862731933594</v>
      </c>
      <c r="AI37" s="70">
        <v>343.7790222167969</v>
      </c>
      <c r="AJ37" s="70">
        <v>352.0114440917969</v>
      </c>
      <c r="AK37" s="70">
        <v>359.6412353515625</v>
      </c>
      <c r="AL37" s="70">
        <v>348.1510009765625</v>
      </c>
      <c r="AM37" s="70">
        <v>340.59039306640625</v>
      </c>
      <c r="AN37" s="70">
        <v>364.92022705078125</v>
      </c>
      <c r="AO37" s="70">
        <v>352.8392333984375</v>
      </c>
      <c r="AP37" s="70">
        <v>355.00469970703125</v>
      </c>
      <c r="AQ37" s="70">
        <v>352.8268737792969</v>
      </c>
      <c r="AR37" s="70">
        <v>352.19580078125</v>
      </c>
      <c r="AS37" s="70">
        <v>345.3681335449219</v>
      </c>
      <c r="AT37" s="70">
        <v>355.2903137207031</v>
      </c>
      <c r="AU37" s="70">
        <v>357.635498046875</v>
      </c>
      <c r="AV37" s="70">
        <v>356.96771240234375</v>
      </c>
      <c r="AW37" s="95">
        <v>357.2615051269531</v>
      </c>
      <c r="AX37" s="95">
        <v>347.3341064453125</v>
      </c>
      <c r="AY37" s="95">
        <v>350.2771911621094</v>
      </c>
      <c r="AZ37" s="95">
        <v>364.3057861328125</v>
      </c>
      <c r="BA37" s="95">
        <v>355.5765075683594</v>
      </c>
      <c r="BB37" s="95">
        <v>354.7876892089844</v>
      </c>
      <c r="BC37" s="95">
        <v>357.0450134277344</v>
      </c>
      <c r="BD37" s="95">
        <v>356.25799560546875</v>
      </c>
      <c r="BE37" s="95">
        <v>350.7952880859375</v>
      </c>
      <c r="BF37" s="95">
        <v>356.12188720703125</v>
      </c>
      <c r="BG37" s="95">
        <v>357.5701904296875</v>
      </c>
      <c r="BH37" s="95">
        <v>357.0592041015625</v>
      </c>
      <c r="BI37" s="95">
        <v>360.2475891113281</v>
      </c>
      <c r="BJ37" s="95">
        <v>354.2937927246094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521</v>
      </c>
      <c r="B38" s="77" t="s">
        <v>492</v>
      </c>
      <c r="C38" s="127">
        <v>423.6844482421875</v>
      </c>
      <c r="D38" s="127">
        <v>454.7765808105469</v>
      </c>
      <c r="E38" s="70">
        <v>416.1051025390625</v>
      </c>
      <c r="F38" s="70">
        <v>438.9515075683594</v>
      </c>
      <c r="G38" s="70">
        <v>434.9892272949219</v>
      </c>
      <c r="H38" s="70">
        <v>459.3022766113281</v>
      </c>
      <c r="I38" s="70">
        <v>453.8052673339844</v>
      </c>
      <c r="J38" s="70">
        <v>468.363037109375</v>
      </c>
      <c r="K38" s="70">
        <v>460.5538024902344</v>
      </c>
      <c r="L38" s="70">
        <v>450.5056457519531</v>
      </c>
      <c r="M38" s="70">
        <v>443.37945556640625</v>
      </c>
      <c r="N38" s="70">
        <v>425.0596618652344</v>
      </c>
      <c r="O38" s="70">
        <v>407.61065673828125</v>
      </c>
      <c r="P38" s="70">
        <v>431.0756530761719</v>
      </c>
      <c r="Q38" s="70">
        <v>422.15899658203125</v>
      </c>
      <c r="R38" s="70">
        <v>437.4836730957031</v>
      </c>
      <c r="S38" s="70">
        <v>445.09259033203125</v>
      </c>
      <c r="T38" s="70">
        <v>456.93536376953125</v>
      </c>
      <c r="U38" s="70">
        <v>448.8856506347656</v>
      </c>
      <c r="V38" s="70">
        <v>455.1028137207031</v>
      </c>
      <c r="W38" s="70">
        <v>451.87615966796875</v>
      </c>
      <c r="X38" s="70">
        <v>435.4924621582031</v>
      </c>
      <c r="Y38" s="70">
        <v>443.08514404296875</v>
      </c>
      <c r="Z38" s="70">
        <v>425.6736755371094</v>
      </c>
      <c r="AA38" s="70">
        <v>436.4355773925781</v>
      </c>
      <c r="AB38" s="70">
        <v>440.57879638671875</v>
      </c>
      <c r="AC38" s="70">
        <v>407.68023681640625</v>
      </c>
      <c r="AD38" s="70">
        <v>422.2739562988281</v>
      </c>
      <c r="AE38" s="70">
        <v>433.3813781738281</v>
      </c>
      <c r="AF38" s="70">
        <v>457.6121520996094</v>
      </c>
      <c r="AG38" s="70">
        <v>440.1616516113281</v>
      </c>
      <c r="AH38" s="70">
        <v>442.14373779296875</v>
      </c>
      <c r="AI38" s="70">
        <v>442.1907043457031</v>
      </c>
      <c r="AJ38" s="70">
        <v>410.1661682128906</v>
      </c>
      <c r="AK38" s="70">
        <v>419.02630615234375</v>
      </c>
      <c r="AL38" s="70">
        <v>389.0632629394531</v>
      </c>
      <c r="AM38" s="70">
        <v>390.3797912597656</v>
      </c>
      <c r="AN38" s="70">
        <v>425.98114013671875</v>
      </c>
      <c r="AO38" s="70">
        <v>396.466064453125</v>
      </c>
      <c r="AP38" s="70">
        <v>421.50860595703125</v>
      </c>
      <c r="AQ38" s="70">
        <v>414.00567626953125</v>
      </c>
      <c r="AR38" s="70">
        <v>434.8808898925781</v>
      </c>
      <c r="AS38" s="70">
        <v>430.65008544921875</v>
      </c>
      <c r="AT38" s="70">
        <v>438</v>
      </c>
      <c r="AU38" s="70">
        <v>444.2726135253906</v>
      </c>
      <c r="AV38" s="70">
        <v>428.25750732421875</v>
      </c>
      <c r="AW38" s="95">
        <v>428.6341857910156</v>
      </c>
      <c r="AX38" s="95">
        <v>405.59490966796875</v>
      </c>
      <c r="AY38" s="95">
        <v>400.39788818359375</v>
      </c>
      <c r="AZ38" s="95">
        <v>414.52520751953125</v>
      </c>
      <c r="BA38" s="95">
        <v>405.7511901855469</v>
      </c>
      <c r="BB38" s="95">
        <v>421.0674133300781</v>
      </c>
      <c r="BC38" s="95">
        <v>423.031494140625</v>
      </c>
      <c r="BD38" s="95">
        <v>438.5780944824219</v>
      </c>
      <c r="BE38" s="95">
        <v>436.36859130859375</v>
      </c>
      <c r="BF38" s="95">
        <v>438.8711853027344</v>
      </c>
      <c r="BG38" s="95">
        <v>438.9637145996094</v>
      </c>
      <c r="BH38" s="95">
        <v>430.1850891113281</v>
      </c>
      <c r="BI38" s="95">
        <v>427.1090087890625</v>
      </c>
      <c r="BJ38" s="95">
        <v>409.5328063964844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522</v>
      </c>
      <c r="B39" s="77" t="s">
        <v>494</v>
      </c>
      <c r="C39" s="127">
        <v>177.06629943847656</v>
      </c>
      <c r="D39" s="127">
        <v>190.06033325195312</v>
      </c>
      <c r="E39" s="70">
        <v>173.89874267578125</v>
      </c>
      <c r="F39" s="70">
        <v>183.44671630859375</v>
      </c>
      <c r="G39" s="70">
        <v>181.79078674316406</v>
      </c>
      <c r="H39" s="70">
        <v>191.9517059326172</v>
      </c>
      <c r="I39" s="70">
        <v>189.65440368652344</v>
      </c>
      <c r="J39" s="70">
        <v>195.73838806152344</v>
      </c>
      <c r="K39" s="70">
        <v>192.47474670410156</v>
      </c>
      <c r="L39" s="70">
        <v>188.27542114257812</v>
      </c>
      <c r="M39" s="70">
        <v>185.2972412109375</v>
      </c>
      <c r="N39" s="70">
        <v>177.64102172851562</v>
      </c>
      <c r="O39" s="70">
        <v>180.91644287109375</v>
      </c>
      <c r="P39" s="70">
        <v>191.33128356933594</v>
      </c>
      <c r="Q39" s="70">
        <v>187.37367248535156</v>
      </c>
      <c r="R39" s="70">
        <v>194.1754608154297</v>
      </c>
      <c r="S39" s="70">
        <v>197.55264282226562</v>
      </c>
      <c r="T39" s="70">
        <v>202.80902099609375</v>
      </c>
      <c r="U39" s="70">
        <v>199.23619079589844</v>
      </c>
      <c r="V39" s="70">
        <v>201.9956512451172</v>
      </c>
      <c r="W39" s="70">
        <v>200.5635223388672</v>
      </c>
      <c r="X39" s="70">
        <v>193.2916717529297</v>
      </c>
      <c r="Y39" s="70">
        <v>196.66165161132812</v>
      </c>
      <c r="Z39" s="70">
        <v>188.9336395263672</v>
      </c>
      <c r="AA39" s="70">
        <v>185.22283935546875</v>
      </c>
      <c r="AB39" s="70">
        <v>198.6252899169922</v>
      </c>
      <c r="AC39" s="70">
        <v>175.973876953125</v>
      </c>
      <c r="AD39" s="70">
        <v>184.55673217773438</v>
      </c>
      <c r="AE39" s="70">
        <v>194.13929748535156</v>
      </c>
      <c r="AF39" s="70">
        <v>213.4900360107422</v>
      </c>
      <c r="AG39" s="70">
        <v>220.769775390625</v>
      </c>
      <c r="AH39" s="70">
        <v>215.85699462890625</v>
      </c>
      <c r="AI39" s="70">
        <v>206.33160400390625</v>
      </c>
      <c r="AJ39" s="70">
        <v>187.7502899169922</v>
      </c>
      <c r="AK39" s="70">
        <v>192.4434051513672</v>
      </c>
      <c r="AL39" s="70">
        <v>186.0104217529297</v>
      </c>
      <c r="AM39" s="70">
        <v>185.80999755859375</v>
      </c>
      <c r="AN39" s="70">
        <v>195.84564208984375</v>
      </c>
      <c r="AO39" s="70">
        <v>184.86077880859375</v>
      </c>
      <c r="AP39" s="70">
        <v>190.6222686767578</v>
      </c>
      <c r="AQ39" s="70">
        <v>208.86651611328125</v>
      </c>
      <c r="AR39" s="70">
        <v>226.79283142089844</v>
      </c>
      <c r="AS39" s="70">
        <v>226.16412353515625</v>
      </c>
      <c r="AT39" s="70">
        <v>226.8709716796875</v>
      </c>
      <c r="AU39" s="70">
        <v>211.9573974609375</v>
      </c>
      <c r="AV39" s="70">
        <v>195.91490173339844</v>
      </c>
      <c r="AW39" s="95">
        <v>199.5670928955078</v>
      </c>
      <c r="AX39" s="95">
        <v>193.6479949951172</v>
      </c>
      <c r="AY39" s="95">
        <v>186.4243927001953</v>
      </c>
      <c r="AZ39" s="95">
        <v>199.54209899902344</v>
      </c>
      <c r="BA39" s="95">
        <v>189.54400634765625</v>
      </c>
      <c r="BB39" s="95">
        <v>194.06979370117188</v>
      </c>
      <c r="BC39" s="95">
        <v>209.8675994873047</v>
      </c>
      <c r="BD39" s="95">
        <v>219.84800720214844</v>
      </c>
      <c r="BE39" s="95">
        <v>215.6988983154297</v>
      </c>
      <c r="BF39" s="95">
        <v>216.96139526367188</v>
      </c>
      <c r="BG39" s="95">
        <v>203.63699340820312</v>
      </c>
      <c r="BH39" s="95">
        <v>194.47259521484375</v>
      </c>
      <c r="BI39" s="95">
        <v>199.82620239257812</v>
      </c>
      <c r="BJ39" s="95">
        <v>194.98570251464844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523</v>
      </c>
      <c r="B40" s="77" t="s">
        <v>496</v>
      </c>
      <c r="C40" s="127">
        <v>207.31907653808594</v>
      </c>
      <c r="D40" s="127">
        <v>222.533203125</v>
      </c>
      <c r="E40" s="70">
        <v>203.6103057861328</v>
      </c>
      <c r="F40" s="70">
        <v>214.78961181640625</v>
      </c>
      <c r="G40" s="70">
        <v>212.85076904296875</v>
      </c>
      <c r="H40" s="70">
        <v>224.7477264404297</v>
      </c>
      <c r="I40" s="70">
        <v>222.05792236328125</v>
      </c>
      <c r="J40" s="70">
        <v>229.18138122558594</v>
      </c>
      <c r="K40" s="70">
        <v>225.36012268066406</v>
      </c>
      <c r="L40" s="70">
        <v>220.44332885742188</v>
      </c>
      <c r="M40" s="70">
        <v>216.95631408691406</v>
      </c>
      <c r="N40" s="70">
        <v>207.9919891357422</v>
      </c>
      <c r="O40" s="70">
        <v>205.0382080078125</v>
      </c>
      <c r="P40" s="70">
        <v>216.8416748046875</v>
      </c>
      <c r="Q40" s="70">
        <v>212.35638427734375</v>
      </c>
      <c r="R40" s="70">
        <v>220.0650634765625</v>
      </c>
      <c r="S40" s="70">
        <v>223.8925323486328</v>
      </c>
      <c r="T40" s="70">
        <v>229.84974670410156</v>
      </c>
      <c r="U40" s="70">
        <v>225.800537109375</v>
      </c>
      <c r="V40" s="70">
        <v>228.9279327392578</v>
      </c>
      <c r="W40" s="70">
        <v>227.30484008789062</v>
      </c>
      <c r="X40" s="70">
        <v>219.06344604492188</v>
      </c>
      <c r="Y40" s="70">
        <v>222.8827362060547</v>
      </c>
      <c r="Z40" s="70">
        <v>214.1243438720703</v>
      </c>
      <c r="AA40" s="70">
        <v>211.7115478515625</v>
      </c>
      <c r="AB40" s="70">
        <v>236.00946044921875</v>
      </c>
      <c r="AC40" s="70">
        <v>225.0009307861328</v>
      </c>
      <c r="AD40" s="70">
        <v>226.48939514160156</v>
      </c>
      <c r="AE40" s="70">
        <v>223.01254272460938</v>
      </c>
      <c r="AF40" s="70">
        <v>246.09632873535156</v>
      </c>
      <c r="AG40" s="70">
        <v>242.98202514648438</v>
      </c>
      <c r="AH40" s="70">
        <v>253.6433563232422</v>
      </c>
      <c r="AI40" s="70">
        <v>251.75013732910156</v>
      </c>
      <c r="AJ40" s="70">
        <v>222.94058227539062</v>
      </c>
      <c r="AK40" s="70">
        <v>234.5203399658203</v>
      </c>
      <c r="AL40" s="70">
        <v>227.7899627685547</v>
      </c>
      <c r="AM40" s="70">
        <v>222.54022216796875</v>
      </c>
      <c r="AN40" s="70">
        <v>238.7554931640625</v>
      </c>
      <c r="AO40" s="70">
        <v>225.17880249023438</v>
      </c>
      <c r="AP40" s="70">
        <v>215.1515350341797</v>
      </c>
      <c r="AQ40" s="70">
        <v>229.872802734375</v>
      </c>
      <c r="AR40" s="70">
        <v>256.2731018066406</v>
      </c>
      <c r="AS40" s="70">
        <v>244.4080352783203</v>
      </c>
      <c r="AT40" s="70">
        <v>258.1290283203125</v>
      </c>
      <c r="AU40" s="70">
        <v>252.8780059814453</v>
      </c>
      <c r="AV40" s="70">
        <v>224.64669799804688</v>
      </c>
      <c r="AW40" s="95">
        <v>235.07440185546875</v>
      </c>
      <c r="AX40" s="95">
        <v>228.1199951171875</v>
      </c>
      <c r="AY40" s="95">
        <v>222.2548065185547</v>
      </c>
      <c r="AZ40" s="95">
        <v>240.30690002441406</v>
      </c>
      <c r="BA40" s="95">
        <v>230.46189880371094</v>
      </c>
      <c r="BB40" s="95">
        <v>220.2091064453125</v>
      </c>
      <c r="BC40" s="95">
        <v>234.5102996826172</v>
      </c>
      <c r="BD40" s="95">
        <v>261.1531982421875</v>
      </c>
      <c r="BE40" s="95">
        <v>248.5386962890625</v>
      </c>
      <c r="BF40" s="95">
        <v>262.9295959472656</v>
      </c>
      <c r="BG40" s="95">
        <v>256.83599853515625</v>
      </c>
      <c r="BH40" s="95">
        <v>234.17050170898438</v>
      </c>
      <c r="BI40" s="95">
        <v>244.5684051513672</v>
      </c>
      <c r="BJ40" s="95">
        <v>236.70440673828125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524</v>
      </c>
      <c r="B41" s="77" t="s">
        <v>498</v>
      </c>
      <c r="C41" s="127">
        <v>12.941444396972656</v>
      </c>
      <c r="D41" s="127">
        <v>13.891153335571289</v>
      </c>
      <c r="E41" s="70">
        <v>12.709933280944824</v>
      </c>
      <c r="F41" s="70">
        <v>13.407776832580566</v>
      </c>
      <c r="G41" s="70">
        <v>13.286748886108398</v>
      </c>
      <c r="H41" s="70">
        <v>14.029391288757324</v>
      </c>
      <c r="I41" s="70">
        <v>13.86148452758789</v>
      </c>
      <c r="J41" s="70">
        <v>14.30615234375</v>
      </c>
      <c r="K41" s="70">
        <v>14.067618370056152</v>
      </c>
      <c r="L41" s="70">
        <v>13.760698318481445</v>
      </c>
      <c r="M41" s="70">
        <v>13.543027877807617</v>
      </c>
      <c r="N41" s="70">
        <v>12.983449935913086</v>
      </c>
      <c r="O41" s="70">
        <v>12.864032745361328</v>
      </c>
      <c r="P41" s="70">
        <v>13.604578971862793</v>
      </c>
      <c r="Q41" s="70">
        <v>13.323172569274902</v>
      </c>
      <c r="R41" s="70">
        <v>13.806812286376953</v>
      </c>
      <c r="S41" s="70">
        <v>14.046947479248047</v>
      </c>
      <c r="T41" s="70">
        <v>14.42070198059082</v>
      </c>
      <c r="U41" s="70">
        <v>14.166655540466309</v>
      </c>
      <c r="V41" s="70">
        <v>14.362866401672363</v>
      </c>
      <c r="W41" s="70">
        <v>14.261034965515137</v>
      </c>
      <c r="X41" s="70">
        <v>13.74397087097168</v>
      </c>
      <c r="Y41" s="70">
        <v>13.983592987060547</v>
      </c>
      <c r="Z41" s="70">
        <v>13.434094429016113</v>
      </c>
      <c r="AA41" s="70">
        <v>13.090709686279297</v>
      </c>
      <c r="AB41" s="70">
        <v>13.60857105255127</v>
      </c>
      <c r="AC41" s="70">
        <v>12.845322608947754</v>
      </c>
      <c r="AD41" s="70">
        <v>13.674066543579102</v>
      </c>
      <c r="AE41" s="70">
        <v>13.62890338897705</v>
      </c>
      <c r="AF41" s="70">
        <v>14.147000312805176</v>
      </c>
      <c r="AG41" s="70">
        <v>14.385193824768066</v>
      </c>
      <c r="AH41" s="70">
        <v>14.468677520751953</v>
      </c>
      <c r="AI41" s="70">
        <v>14.870800018310547</v>
      </c>
      <c r="AJ41" s="70">
        <v>14.331548690795898</v>
      </c>
      <c r="AK41" s="70">
        <v>13.992466926574707</v>
      </c>
      <c r="AL41" s="70">
        <v>13.745967864990234</v>
      </c>
      <c r="AM41" s="70">
        <v>13.50125789642334</v>
      </c>
      <c r="AN41" s="70">
        <v>13.531536102294922</v>
      </c>
      <c r="AO41" s="70">
        <v>13.386838912963867</v>
      </c>
      <c r="AP41" s="70">
        <v>13.640366554260254</v>
      </c>
      <c r="AQ41" s="70">
        <v>13.208354949951172</v>
      </c>
      <c r="AR41" s="70">
        <v>14.329999923706055</v>
      </c>
      <c r="AS41" s="70">
        <v>14.335064888000488</v>
      </c>
      <c r="AT41" s="70">
        <v>15</v>
      </c>
      <c r="AU41" s="70">
        <v>14.898759841918945</v>
      </c>
      <c r="AV41" s="70">
        <v>14.208809852600098</v>
      </c>
      <c r="AW41" s="95">
        <v>14.175200462341309</v>
      </c>
      <c r="AX41" s="95">
        <v>14.02865982055664</v>
      </c>
      <c r="AY41" s="95">
        <v>13.974180221557617</v>
      </c>
      <c r="AZ41" s="95">
        <v>13.724530220031738</v>
      </c>
      <c r="BA41" s="95">
        <v>13.851619720458984</v>
      </c>
      <c r="BB41" s="95">
        <v>13.64507007598877</v>
      </c>
      <c r="BC41" s="95">
        <v>14.227239608764648</v>
      </c>
      <c r="BD41" s="95">
        <v>14.366559982299805</v>
      </c>
      <c r="BE41" s="95">
        <v>14.415940284729004</v>
      </c>
      <c r="BF41" s="95">
        <v>14.760459899902344</v>
      </c>
      <c r="BG41" s="95">
        <v>14.843350410461426</v>
      </c>
      <c r="BH41" s="95">
        <v>14.096349716186523</v>
      </c>
      <c r="BI41" s="95">
        <v>14.211899757385254</v>
      </c>
      <c r="BJ41" s="95">
        <v>14.153809547424316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525</v>
      </c>
      <c r="B42" s="77" t="s">
        <v>500</v>
      </c>
      <c r="C42" s="127">
        <v>2644.9482421875</v>
      </c>
      <c r="D42" s="127">
        <v>2839.048095703125</v>
      </c>
      <c r="E42" s="70">
        <v>2597.63232421875</v>
      </c>
      <c r="F42" s="70">
        <v>2740.256591796875</v>
      </c>
      <c r="G42" s="70">
        <v>2715.52099609375</v>
      </c>
      <c r="H42" s="70">
        <v>2867.30078125</v>
      </c>
      <c r="I42" s="70">
        <v>2832.984375</v>
      </c>
      <c r="J42" s="70">
        <v>2923.86474609375</v>
      </c>
      <c r="K42" s="70">
        <v>2875.113525390625</v>
      </c>
      <c r="L42" s="70">
        <v>2812.3857421875</v>
      </c>
      <c r="M42" s="70">
        <v>2767.89892578125</v>
      </c>
      <c r="N42" s="70">
        <v>2653.533447265625</v>
      </c>
      <c r="O42" s="70">
        <v>2587.908203125</v>
      </c>
      <c r="P42" s="70">
        <v>2736.88671875</v>
      </c>
      <c r="Q42" s="70">
        <v>2680.275146484375</v>
      </c>
      <c r="R42" s="70">
        <v>2777.571044921875</v>
      </c>
      <c r="S42" s="70">
        <v>2825.8798828125</v>
      </c>
      <c r="T42" s="70">
        <v>2901.0693359375</v>
      </c>
      <c r="U42" s="70">
        <v>2849.9619140625</v>
      </c>
      <c r="V42" s="70">
        <v>2889.4345703125</v>
      </c>
      <c r="W42" s="70">
        <v>2868.94873046875</v>
      </c>
      <c r="X42" s="70">
        <v>2764.928955078125</v>
      </c>
      <c r="Y42" s="70">
        <v>2813.134521484375</v>
      </c>
      <c r="Z42" s="70">
        <v>2702.58984375</v>
      </c>
      <c r="AA42" s="70">
        <v>2664.98828125</v>
      </c>
      <c r="AB42" s="70">
        <v>2840.437744140625</v>
      </c>
      <c r="AC42" s="70">
        <v>2687.6884765625</v>
      </c>
      <c r="AD42" s="70">
        <v>2745.343017578125</v>
      </c>
      <c r="AE42" s="70">
        <v>2771.135498046875</v>
      </c>
      <c r="AF42" s="70">
        <v>2939.177978515625</v>
      </c>
      <c r="AG42" s="70">
        <v>2848.49755859375</v>
      </c>
      <c r="AH42" s="70">
        <v>2922.935791015625</v>
      </c>
      <c r="AI42" s="70">
        <v>2911.434814453125</v>
      </c>
      <c r="AJ42" s="70">
        <v>2775.931640625</v>
      </c>
      <c r="AK42" s="70">
        <v>2786.849365234375</v>
      </c>
      <c r="AL42" s="70">
        <v>2693.22509765625</v>
      </c>
      <c r="AM42" s="70">
        <v>2604.3818359375</v>
      </c>
      <c r="AN42" s="70">
        <v>2851.77685546875</v>
      </c>
      <c r="AO42" s="70">
        <v>2678.95263671875</v>
      </c>
      <c r="AP42" s="70">
        <v>2709.7412109375</v>
      </c>
      <c r="AQ42" s="70">
        <v>2781.609375</v>
      </c>
      <c r="AR42" s="70">
        <v>2907.177978515625</v>
      </c>
      <c r="AS42" s="70">
        <v>2884.6201171875</v>
      </c>
      <c r="AT42" s="70">
        <v>2936.161376953125</v>
      </c>
      <c r="AU42" s="70">
        <v>2921.360107421875</v>
      </c>
      <c r="AV42" s="70">
        <v>2817.907958984375</v>
      </c>
      <c r="AW42" s="95">
        <v>2801.31298828125</v>
      </c>
      <c r="AX42" s="95">
        <v>2720.56201171875</v>
      </c>
      <c r="AY42" s="95">
        <v>2660.85009765625</v>
      </c>
      <c r="AZ42" s="95">
        <v>2787.72900390625</v>
      </c>
      <c r="BA42" s="95">
        <v>2721.22607421875</v>
      </c>
      <c r="BB42" s="95">
        <v>2746.943115234375</v>
      </c>
      <c r="BC42" s="95">
        <v>2816.304931640625</v>
      </c>
      <c r="BD42" s="95">
        <v>2896.032958984375</v>
      </c>
      <c r="BE42" s="95">
        <v>2859.864990234375</v>
      </c>
      <c r="BF42" s="95">
        <v>2893.794921875</v>
      </c>
      <c r="BG42" s="95">
        <v>2883.156982421875</v>
      </c>
      <c r="BH42" s="95">
        <v>2815.02001953125</v>
      </c>
      <c r="BI42" s="95">
        <v>2798.077880859375</v>
      </c>
      <c r="BJ42" s="95">
        <v>2731.452880859375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526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527</v>
      </c>
      <c r="B45" s="77" t="s">
        <v>502</v>
      </c>
      <c r="C45" s="127">
        <v>1.3924732208251953</v>
      </c>
      <c r="D45" s="127">
        <v>1.5188146829605103</v>
      </c>
      <c r="E45" s="70">
        <v>1.2483396530151367</v>
      </c>
      <c r="F45" s="70">
        <v>1.2990612983703613</v>
      </c>
      <c r="G45" s="70">
        <v>1.2423193454742432</v>
      </c>
      <c r="H45" s="70">
        <v>1.3223403692245483</v>
      </c>
      <c r="I45" s="70">
        <v>1.3738374710083008</v>
      </c>
      <c r="J45" s="70">
        <v>1.3633393049240112</v>
      </c>
      <c r="K45" s="70">
        <v>1.3791500329971313</v>
      </c>
      <c r="L45" s="70">
        <v>1.3009039163589478</v>
      </c>
      <c r="M45" s="70">
        <v>1.263250708580017</v>
      </c>
      <c r="N45" s="70">
        <v>1.2225006818771362</v>
      </c>
      <c r="O45" s="70">
        <v>1.6843867301940918</v>
      </c>
      <c r="P45" s="70">
        <v>1.772430658340454</v>
      </c>
      <c r="Q45" s="70">
        <v>1.5130761861801147</v>
      </c>
      <c r="R45" s="70">
        <v>1.5709096193313599</v>
      </c>
      <c r="S45" s="70">
        <v>1.5061925649642944</v>
      </c>
      <c r="T45" s="70">
        <v>1.5988986492156982</v>
      </c>
      <c r="U45" s="70">
        <v>1.6549519300460815</v>
      </c>
      <c r="V45" s="70">
        <v>1.6413381099700928</v>
      </c>
      <c r="W45" s="70">
        <v>1.6992950439453125</v>
      </c>
      <c r="X45" s="70">
        <v>1.6059061288833618</v>
      </c>
      <c r="Y45" s="70">
        <v>1.5768193006515503</v>
      </c>
      <c r="Z45" s="70">
        <v>1.7379544973373413</v>
      </c>
      <c r="AA45" s="70">
        <v>2.129483938217163</v>
      </c>
      <c r="AB45" s="70">
        <v>2.0799643993377686</v>
      </c>
      <c r="AC45" s="70">
        <v>1.972000002861023</v>
      </c>
      <c r="AD45" s="70">
        <v>1.6354666948318481</v>
      </c>
      <c r="AE45" s="70">
        <v>1.495322585105896</v>
      </c>
      <c r="AF45" s="70">
        <v>1.9676333665847778</v>
      </c>
      <c r="AG45" s="70">
        <v>1.7630645036697388</v>
      </c>
      <c r="AH45" s="70">
        <v>1.8297741413116455</v>
      </c>
      <c r="AI45" s="70">
        <v>1.7256666421890259</v>
      </c>
      <c r="AJ45" s="70">
        <v>1.6871613264083862</v>
      </c>
      <c r="AK45" s="70">
        <v>1.7404999732971191</v>
      </c>
      <c r="AL45" s="70">
        <v>2.0352258682250977</v>
      </c>
      <c r="AM45" s="70">
        <v>1.7519031763076782</v>
      </c>
      <c r="AN45" s="70">
        <v>1.7374285459518433</v>
      </c>
      <c r="AO45" s="70">
        <v>1.6928386688232422</v>
      </c>
      <c r="AP45" s="70">
        <v>1.4733999967575073</v>
      </c>
      <c r="AQ45" s="70">
        <v>1.4684193134307861</v>
      </c>
      <c r="AR45" s="70">
        <v>1.3432667255401611</v>
      </c>
      <c r="AS45" s="70">
        <v>1.6633548736572266</v>
      </c>
      <c r="AT45" s="70">
        <v>1.6114838123321533</v>
      </c>
      <c r="AU45" s="70">
        <v>1.6013705730438232</v>
      </c>
      <c r="AV45" s="70">
        <v>1.531323790550232</v>
      </c>
      <c r="AW45" s="95">
        <v>1.5268570184707642</v>
      </c>
      <c r="AX45" s="95">
        <v>1.6652270555496216</v>
      </c>
      <c r="AY45" s="95">
        <v>1.8552579879760742</v>
      </c>
      <c r="AZ45" s="95">
        <v>1.8632750511169434</v>
      </c>
      <c r="BA45" s="95">
        <v>1.725972056388855</v>
      </c>
      <c r="BB45" s="95">
        <v>1.5599249601364136</v>
      </c>
      <c r="BC45" s="95">
        <v>1.4899779558181763</v>
      </c>
      <c r="BD45" s="95">
        <v>1.6366000175476074</v>
      </c>
      <c r="BE45" s="95">
        <v>1.6937899589538574</v>
      </c>
      <c r="BF45" s="95">
        <v>1.6941989660263062</v>
      </c>
      <c r="BG45" s="95">
        <v>1.6754440069198608</v>
      </c>
      <c r="BH45" s="95">
        <v>1.6081299781799316</v>
      </c>
      <c r="BI45" s="95">
        <v>1.6147249937057495</v>
      </c>
      <c r="BJ45" s="95">
        <v>1.8128019571304321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528</v>
      </c>
      <c r="B46" s="77" t="s">
        <v>504</v>
      </c>
      <c r="C46" s="127">
        <v>10.360443115234375</v>
      </c>
      <c r="D46" s="127">
        <v>11.300461769104004</v>
      </c>
      <c r="E46" s="70">
        <v>9.288044929504395</v>
      </c>
      <c r="F46" s="70">
        <v>9.66542911529541</v>
      </c>
      <c r="G46" s="70">
        <v>9.243250846862793</v>
      </c>
      <c r="H46" s="70">
        <v>9.838632583618164</v>
      </c>
      <c r="I46" s="70">
        <v>10.221785545349121</v>
      </c>
      <c r="J46" s="70">
        <v>10.14367961883545</v>
      </c>
      <c r="K46" s="70">
        <v>10.261313438415527</v>
      </c>
      <c r="L46" s="70">
        <v>9.679139137268066</v>
      </c>
      <c r="M46" s="70">
        <v>9.398985862731934</v>
      </c>
      <c r="N46" s="70">
        <v>9.095792770385742</v>
      </c>
      <c r="O46" s="70">
        <v>10.627641677856445</v>
      </c>
      <c r="P46" s="70">
        <v>11.183155059814453</v>
      </c>
      <c r="Q46" s="70">
        <v>9.546756744384766</v>
      </c>
      <c r="R46" s="70">
        <v>9.911657333374023</v>
      </c>
      <c r="S46" s="70">
        <v>9.503324508666992</v>
      </c>
      <c r="T46" s="70">
        <v>10.08825397491455</v>
      </c>
      <c r="U46" s="70">
        <v>10.441920280456543</v>
      </c>
      <c r="V46" s="70">
        <v>10.356024742126465</v>
      </c>
      <c r="W46" s="70">
        <v>10.72170352935791</v>
      </c>
      <c r="X46" s="70">
        <v>10.132468223571777</v>
      </c>
      <c r="Y46" s="70">
        <v>9.948943138122559</v>
      </c>
      <c r="Z46" s="70">
        <v>10.965627670288086</v>
      </c>
      <c r="AA46" s="70">
        <v>13.043644905090332</v>
      </c>
      <c r="AB46" s="70">
        <v>14.706892967224121</v>
      </c>
      <c r="AC46" s="70">
        <v>12.482677459716797</v>
      </c>
      <c r="AD46" s="70">
        <v>12.002233505249023</v>
      </c>
      <c r="AE46" s="70">
        <v>11.310709953308105</v>
      </c>
      <c r="AF46" s="70">
        <v>12.619166374206543</v>
      </c>
      <c r="AG46" s="70">
        <v>13.131645202636719</v>
      </c>
      <c r="AH46" s="70">
        <v>13.008031845092773</v>
      </c>
      <c r="AI46" s="70">
        <v>13.510266304016113</v>
      </c>
      <c r="AJ46" s="70">
        <v>12.344548225402832</v>
      </c>
      <c r="AK46" s="70">
        <v>12.367666244506836</v>
      </c>
      <c r="AL46" s="70">
        <v>12.675322532653809</v>
      </c>
      <c r="AM46" s="70">
        <v>13.356935501098633</v>
      </c>
      <c r="AN46" s="70">
        <v>14.571464538574219</v>
      </c>
      <c r="AO46" s="70">
        <v>12.8936128616333</v>
      </c>
      <c r="AP46" s="70">
        <v>12.203133583068848</v>
      </c>
      <c r="AQ46" s="70">
        <v>11.218161582946777</v>
      </c>
      <c r="AR46" s="70">
        <v>12.982166290283203</v>
      </c>
      <c r="AS46" s="70">
        <v>12.680742263793945</v>
      </c>
      <c r="AT46" s="70">
        <v>11.169245719909668</v>
      </c>
      <c r="AU46" s="70">
        <v>11.497761726379395</v>
      </c>
      <c r="AV46" s="70">
        <v>10.718718528747559</v>
      </c>
      <c r="AW46" s="95">
        <v>10.571869850158691</v>
      </c>
      <c r="AX46" s="95">
        <v>10.912249565124512</v>
      </c>
      <c r="AY46" s="95">
        <v>12.342740058898926</v>
      </c>
      <c r="AZ46" s="95">
        <v>13.487170219421387</v>
      </c>
      <c r="BA46" s="95">
        <v>11.641019821166992</v>
      </c>
      <c r="BB46" s="95">
        <v>11.372340202331543</v>
      </c>
      <c r="BC46" s="95">
        <v>10.677399635314941</v>
      </c>
      <c r="BD46" s="95">
        <v>11.896530151367188</v>
      </c>
      <c r="BE46" s="95">
        <v>12.084770202636719</v>
      </c>
      <c r="BF46" s="95">
        <v>11.511099815368652</v>
      </c>
      <c r="BG46" s="95">
        <v>11.909910202026367</v>
      </c>
      <c r="BH46" s="95">
        <v>11.065250396728516</v>
      </c>
      <c r="BI46" s="95">
        <v>10.96282958984375</v>
      </c>
      <c r="BJ46" s="95">
        <v>11.517729759216309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529</v>
      </c>
      <c r="B47" s="77" t="s">
        <v>506</v>
      </c>
      <c r="C47" s="127">
        <v>1.4625835418701172</v>
      </c>
      <c r="D47" s="127">
        <v>1.5952861309051514</v>
      </c>
      <c r="E47" s="70">
        <v>1.3111932277679443</v>
      </c>
      <c r="F47" s="70">
        <v>1.3644686937332153</v>
      </c>
      <c r="G47" s="70">
        <v>1.3048700094223022</v>
      </c>
      <c r="H47" s="70">
        <v>1.3889199495315552</v>
      </c>
      <c r="I47" s="70">
        <v>1.443009376525879</v>
      </c>
      <c r="J47" s="70">
        <v>1.431983232498169</v>
      </c>
      <c r="K47" s="70">
        <v>1.4485893249511719</v>
      </c>
      <c r="L47" s="70">
        <v>1.3664038181304932</v>
      </c>
      <c r="M47" s="70">
        <v>1.326854944229126</v>
      </c>
      <c r="N47" s="70">
        <v>1.2840532064437866</v>
      </c>
      <c r="O47" s="70">
        <v>1.4514787197113037</v>
      </c>
      <c r="P47" s="70">
        <v>1.527348279953003</v>
      </c>
      <c r="Q47" s="70">
        <v>1.3038561344146729</v>
      </c>
      <c r="R47" s="70">
        <v>1.353692650794983</v>
      </c>
      <c r="S47" s="70">
        <v>1.297924518585205</v>
      </c>
      <c r="T47" s="70">
        <v>1.3778116703033447</v>
      </c>
      <c r="U47" s="70">
        <v>1.4261138439178467</v>
      </c>
      <c r="V47" s="70">
        <v>1.4143825769424438</v>
      </c>
      <c r="W47" s="70">
        <v>1.4643253087997437</v>
      </c>
      <c r="X47" s="70">
        <v>1.3838499784469604</v>
      </c>
      <c r="Y47" s="70">
        <v>1.3587850332260132</v>
      </c>
      <c r="Z47" s="70">
        <v>1.4976392984390259</v>
      </c>
      <c r="AA47" s="70">
        <v>2.4821290969848633</v>
      </c>
      <c r="AB47" s="70">
        <v>2.1081786155700684</v>
      </c>
      <c r="AC47" s="70">
        <v>1.144580602645874</v>
      </c>
      <c r="AD47" s="70">
        <v>1.6546332836151123</v>
      </c>
      <c r="AE47" s="70">
        <v>1.2363225221633911</v>
      </c>
      <c r="AF47" s="70">
        <v>1.552299976348877</v>
      </c>
      <c r="AG47" s="70">
        <v>0.6719032526016235</v>
      </c>
      <c r="AH47" s="70">
        <v>2.3142902851104736</v>
      </c>
      <c r="AI47" s="70">
        <v>1.5726666450500488</v>
      </c>
      <c r="AJ47" s="70">
        <v>1.5769355297088623</v>
      </c>
      <c r="AK47" s="70">
        <v>1.5191999673843384</v>
      </c>
      <c r="AL47" s="70">
        <v>1.893354892730713</v>
      </c>
      <c r="AM47" s="70">
        <v>2.0392258167266846</v>
      </c>
      <c r="AN47" s="70">
        <v>1.7392499446868896</v>
      </c>
      <c r="AO47" s="70">
        <v>1.7726129293441772</v>
      </c>
      <c r="AP47" s="70">
        <v>1.4967999458312988</v>
      </c>
      <c r="AQ47" s="70">
        <v>1.468193531036377</v>
      </c>
      <c r="AR47" s="70">
        <v>1.4513332843780518</v>
      </c>
      <c r="AS47" s="70">
        <v>1.4785484075546265</v>
      </c>
      <c r="AT47" s="70">
        <v>1.7202186584472656</v>
      </c>
      <c r="AU47" s="70">
        <v>1.4951937198638916</v>
      </c>
      <c r="AV47" s="70">
        <v>1.4423964023590088</v>
      </c>
      <c r="AW47" s="95">
        <v>1.4016129970550537</v>
      </c>
      <c r="AX47" s="95">
        <v>1.5583490133285522</v>
      </c>
      <c r="AY47" s="95">
        <v>1.9909449815750122</v>
      </c>
      <c r="AZ47" s="95">
        <v>1.791592001914978</v>
      </c>
      <c r="BA47" s="95">
        <v>1.4070169925689697</v>
      </c>
      <c r="BB47" s="95">
        <v>1.501708984375</v>
      </c>
      <c r="BC47" s="95">
        <v>1.3341469764709473</v>
      </c>
      <c r="BD47" s="95">
        <v>1.4604820013046265</v>
      </c>
      <c r="BE47" s="95">
        <v>1.192188024520874</v>
      </c>
      <c r="BF47" s="95">
        <v>1.8162970542907715</v>
      </c>
      <c r="BG47" s="95">
        <v>1.5107289552688599</v>
      </c>
      <c r="BH47" s="95">
        <v>1.4677269458770752</v>
      </c>
      <c r="BI47" s="95">
        <v>1.4265329837799072</v>
      </c>
      <c r="BJ47" s="95">
        <v>1.6497809886932373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530</v>
      </c>
      <c r="B48" s="77" t="s">
        <v>486</v>
      </c>
      <c r="C48" s="127">
        <v>0</v>
      </c>
      <c r="D48" s="127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0.05830322578549385</v>
      </c>
      <c r="P48" s="70">
        <v>0.061350688338279724</v>
      </c>
      <c r="Q48" s="70">
        <v>0.05237354710698128</v>
      </c>
      <c r="R48" s="70">
        <v>0.05437533184885979</v>
      </c>
      <c r="S48" s="70">
        <v>0.0521351620554924</v>
      </c>
      <c r="T48" s="70">
        <v>0.055344000458717346</v>
      </c>
      <c r="U48" s="70">
        <v>0.05728451535105705</v>
      </c>
      <c r="V48" s="70">
        <v>0.05681322515010834</v>
      </c>
      <c r="W48" s="70">
        <v>0.05881933495402336</v>
      </c>
      <c r="X48" s="70">
        <v>0.05558677390217781</v>
      </c>
      <c r="Y48" s="70">
        <v>0.054579999297857285</v>
      </c>
      <c r="Z48" s="70">
        <v>0.0601574182510376</v>
      </c>
      <c r="AA48" s="70">
        <v>0.11964516341686249</v>
      </c>
      <c r="AB48" s="70">
        <v>0.14467857778072357</v>
      </c>
      <c r="AC48" s="70">
        <v>0.10606451332569122</v>
      </c>
      <c r="AD48" s="70">
        <v>0.14579999446868896</v>
      </c>
      <c r="AE48" s="70">
        <v>0.11196774244308472</v>
      </c>
      <c r="AF48" s="70">
        <v>0.11533333361148834</v>
      </c>
      <c r="AG48" s="70">
        <v>0.11319354921579361</v>
      </c>
      <c r="AH48" s="70">
        <v>0.11877419054508209</v>
      </c>
      <c r="AI48" s="70">
        <v>0.11516666412353516</v>
      </c>
      <c r="AJ48" s="70">
        <v>0.1165161281824112</v>
      </c>
      <c r="AK48" s="70">
        <v>0.1163666695356369</v>
      </c>
      <c r="AL48" s="70">
        <v>0.13180644810199738</v>
      </c>
      <c r="AM48" s="70">
        <v>0.13374193012714386</v>
      </c>
      <c r="AN48" s="70">
        <v>0.13242857158184052</v>
      </c>
      <c r="AO48" s="70">
        <v>0.11019355058670044</v>
      </c>
      <c r="AP48" s="70">
        <v>0.1150333359837532</v>
      </c>
      <c r="AQ48" s="70">
        <v>0.09932257980108261</v>
      </c>
      <c r="AR48" s="70">
        <v>0.10106666386127472</v>
      </c>
      <c r="AS48" s="70">
        <v>0.10312902927398682</v>
      </c>
      <c r="AT48" s="70">
        <v>0.05852913856506348</v>
      </c>
      <c r="AU48" s="70">
        <v>0.05799533426761627</v>
      </c>
      <c r="AV48" s="70">
        <v>0.057367634028196335</v>
      </c>
      <c r="AW48" s="95">
        <v>0.05698220059275627</v>
      </c>
      <c r="AX48" s="95">
        <v>0.06398800015449524</v>
      </c>
      <c r="AY48" s="95">
        <v>0.10389679670333862</v>
      </c>
      <c r="AZ48" s="95">
        <v>0.11281929910182953</v>
      </c>
      <c r="BA48" s="95">
        <v>0.0895439013838768</v>
      </c>
      <c r="BB48" s="95">
        <v>0.105069600045681</v>
      </c>
      <c r="BC48" s="95">
        <v>0.08780849725008011</v>
      </c>
      <c r="BD48" s="95">
        <v>0.09058129787445068</v>
      </c>
      <c r="BE48" s="95">
        <v>0.09120240062475204</v>
      </c>
      <c r="BF48" s="95">
        <v>0.07803890109062195</v>
      </c>
      <c r="BG48" s="95">
        <v>0.07732710242271423</v>
      </c>
      <c r="BH48" s="95">
        <v>0.07649020105600357</v>
      </c>
      <c r="BI48" s="95">
        <v>0.07597629725933075</v>
      </c>
      <c r="BJ48" s="95">
        <v>0.08531729876995087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531</v>
      </c>
      <c r="B49" s="77" t="s">
        <v>488</v>
      </c>
      <c r="C49" s="127">
        <v>3.441929340362549</v>
      </c>
      <c r="D49" s="127">
        <v>3.754220962524414</v>
      </c>
      <c r="E49" s="70">
        <v>3.0856587886810303</v>
      </c>
      <c r="F49" s="70">
        <v>3.2110326290130615</v>
      </c>
      <c r="G49" s="70">
        <v>3.070777416229248</v>
      </c>
      <c r="H49" s="70">
        <v>3.2685742378234863</v>
      </c>
      <c r="I49" s="70">
        <v>3.395864486694336</v>
      </c>
      <c r="J49" s="70">
        <v>3.3699164390563965</v>
      </c>
      <c r="K49" s="70">
        <v>3.40899658203125</v>
      </c>
      <c r="L49" s="70">
        <v>3.2155873775482178</v>
      </c>
      <c r="M49" s="70">
        <v>3.1225156784057617</v>
      </c>
      <c r="N49" s="70">
        <v>3.021789312362671</v>
      </c>
      <c r="O49" s="70">
        <v>3.4727251529693604</v>
      </c>
      <c r="P49" s="70">
        <v>3.654247283935547</v>
      </c>
      <c r="Q49" s="70">
        <v>3.119532346725464</v>
      </c>
      <c r="R49" s="70">
        <v>3.238767623901367</v>
      </c>
      <c r="S49" s="70">
        <v>3.105339288711548</v>
      </c>
      <c r="T49" s="70">
        <v>3.2964730262756348</v>
      </c>
      <c r="U49" s="70">
        <v>3.412038803100586</v>
      </c>
      <c r="V49" s="70">
        <v>3.3839707374572754</v>
      </c>
      <c r="W49" s="70">
        <v>3.5034613609313965</v>
      </c>
      <c r="X49" s="70">
        <v>3.3109207153320312</v>
      </c>
      <c r="Y49" s="70">
        <v>3.2509520053863525</v>
      </c>
      <c r="Z49" s="70">
        <v>3.58316707611084</v>
      </c>
      <c r="AA49" s="70">
        <v>3.518064498901367</v>
      </c>
      <c r="AB49" s="70">
        <v>3.655214309692383</v>
      </c>
      <c r="AC49" s="70">
        <v>3.652709722518921</v>
      </c>
      <c r="AD49" s="70">
        <v>3.356933355331421</v>
      </c>
      <c r="AE49" s="70">
        <v>3.139612913131714</v>
      </c>
      <c r="AF49" s="70">
        <v>3.5980000495910645</v>
      </c>
      <c r="AG49" s="70">
        <v>3.543032169342041</v>
      </c>
      <c r="AH49" s="70">
        <v>3.5399999618530273</v>
      </c>
      <c r="AI49" s="70">
        <v>3.4616665840148926</v>
      </c>
      <c r="AJ49" s="70">
        <v>3.212064504623413</v>
      </c>
      <c r="AK49" s="70">
        <v>3.028566598892212</v>
      </c>
      <c r="AL49" s="70">
        <v>3.887451648712158</v>
      </c>
      <c r="AM49" s="70">
        <v>3.3276774883270264</v>
      </c>
      <c r="AN49" s="70">
        <v>3.6276071071624756</v>
      </c>
      <c r="AO49" s="70">
        <v>3.4742579460144043</v>
      </c>
      <c r="AP49" s="70">
        <v>3.266900062561035</v>
      </c>
      <c r="AQ49" s="70">
        <v>3.2431936264038086</v>
      </c>
      <c r="AR49" s="70">
        <v>3.6115334033966064</v>
      </c>
      <c r="AS49" s="70">
        <v>3.510870933532715</v>
      </c>
      <c r="AT49" s="70">
        <v>3.43129563331604</v>
      </c>
      <c r="AU49" s="70">
        <v>3.4580416679382324</v>
      </c>
      <c r="AV49" s="70">
        <v>3.2461907863616943</v>
      </c>
      <c r="AW49" s="95">
        <v>3.1340110301971436</v>
      </c>
      <c r="AX49" s="95">
        <v>3.497468948364258</v>
      </c>
      <c r="AY49" s="95">
        <v>3.4394888877868652</v>
      </c>
      <c r="AZ49" s="95">
        <v>3.6456899642944336</v>
      </c>
      <c r="BA49" s="95">
        <v>3.4154999256134033</v>
      </c>
      <c r="BB49" s="95">
        <v>3.28753399848938</v>
      </c>
      <c r="BC49" s="95">
        <v>3.162714958190918</v>
      </c>
      <c r="BD49" s="95">
        <v>3.502002000808716</v>
      </c>
      <c r="BE49" s="95">
        <v>3.488646984100342</v>
      </c>
      <c r="BF49" s="95">
        <v>3.4517550468444824</v>
      </c>
      <c r="BG49" s="95">
        <v>3.4743900299072266</v>
      </c>
      <c r="BH49" s="95">
        <v>3.256392002105713</v>
      </c>
      <c r="BI49" s="95">
        <v>3.137842893600464</v>
      </c>
      <c r="BJ49" s="95">
        <v>3.656028985977173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532</v>
      </c>
      <c r="B50" s="77" t="s">
        <v>490</v>
      </c>
      <c r="C50" s="127">
        <v>0</v>
      </c>
      <c r="D50" s="127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0.0029312903061509132</v>
      </c>
      <c r="P50" s="70">
        <v>0.0030844828579574823</v>
      </c>
      <c r="Q50" s="70">
        <v>0.0026332258712500334</v>
      </c>
      <c r="R50" s="70">
        <v>0.0027340000960975885</v>
      </c>
      <c r="S50" s="70">
        <v>0.002621290273964405</v>
      </c>
      <c r="T50" s="70">
        <v>0.002782666590064764</v>
      </c>
      <c r="U50" s="70">
        <v>0.002880322514101863</v>
      </c>
      <c r="V50" s="70">
        <v>0.00285645155236125</v>
      </c>
      <c r="W50" s="70">
        <v>0.002957333344966173</v>
      </c>
      <c r="X50" s="70">
        <v>0.0027948387432843447</v>
      </c>
      <c r="Y50" s="70">
        <v>0.002744333352893591</v>
      </c>
      <c r="Z50" s="70">
        <v>0.00302451616153121</v>
      </c>
      <c r="AA50" s="70">
        <v>0.00487096793949604</v>
      </c>
      <c r="AB50" s="70">
        <v>0.00417857151478529</v>
      </c>
      <c r="AC50" s="70">
        <v>0.003064516233280301</v>
      </c>
      <c r="AD50" s="70">
        <v>0.004100000020116568</v>
      </c>
      <c r="AE50" s="70">
        <v>0.0026774194557219744</v>
      </c>
      <c r="AF50" s="70">
        <v>0.0044999998062849045</v>
      </c>
      <c r="AG50" s="70">
        <v>0.002419354859739542</v>
      </c>
      <c r="AH50" s="70">
        <v>0.0030322580132633448</v>
      </c>
      <c r="AI50" s="70">
        <v>0.0034000000450760126</v>
      </c>
      <c r="AJ50" s="70">
        <v>0.0030967742204666138</v>
      </c>
      <c r="AK50" s="70">
        <v>0.004033333156257868</v>
      </c>
      <c r="AL50" s="70">
        <v>0.0037741935811936855</v>
      </c>
      <c r="AM50" s="70">
        <v>0.004774193745106459</v>
      </c>
      <c r="AN50" s="70">
        <v>0.005107142962515354</v>
      </c>
      <c r="AO50" s="70">
        <v>0.004967742133885622</v>
      </c>
      <c r="AP50" s="70">
        <v>0.0038999998942017555</v>
      </c>
      <c r="AQ50" s="70">
        <v>0.003354838816449046</v>
      </c>
      <c r="AR50" s="70">
        <v>0.003599999938160181</v>
      </c>
      <c r="AS50" s="70">
        <v>0.003064516233280301</v>
      </c>
      <c r="AT50" s="70">
        <v>0.0019629031885415316</v>
      </c>
      <c r="AU50" s="70">
        <v>0.002119111130014062</v>
      </c>
      <c r="AV50" s="70">
        <v>0.0019638710655272007</v>
      </c>
      <c r="AW50" s="95">
        <v>0.0022592199966311455</v>
      </c>
      <c r="AX50" s="95">
        <v>0.0022662400733679533</v>
      </c>
      <c r="AY50" s="95">
        <v>0.0041921501979231834</v>
      </c>
      <c r="AZ50" s="95">
        <v>0.004123399965465069</v>
      </c>
      <c r="BA50" s="95">
        <v>0.003555160015821457</v>
      </c>
      <c r="BB50" s="95">
        <v>0.0035780000034719706</v>
      </c>
      <c r="BC50" s="95">
        <v>0.002884519984945655</v>
      </c>
      <c r="BD50" s="95">
        <v>0.0036275601014494896</v>
      </c>
      <c r="BE50" s="95">
        <v>0.002788060111925006</v>
      </c>
      <c r="BF50" s="95">
        <v>0.002617199905216694</v>
      </c>
      <c r="BG50" s="95">
        <v>0.002825479954481125</v>
      </c>
      <c r="BH50" s="95">
        <v>0.00261849001981318</v>
      </c>
      <c r="BI50" s="95">
        <v>0.0030123000033199787</v>
      </c>
      <c r="BJ50" s="95">
        <v>0.003021650016307831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533</v>
      </c>
      <c r="B51" s="77" t="s">
        <v>492</v>
      </c>
      <c r="C51" s="127">
        <v>0.26716774702072144</v>
      </c>
      <c r="D51" s="127">
        <v>0.2914082109928131</v>
      </c>
      <c r="E51" s="70">
        <v>0.23951321840286255</v>
      </c>
      <c r="F51" s="70">
        <v>0.24924533069133759</v>
      </c>
      <c r="G51" s="70">
        <v>0.23835839331150055</v>
      </c>
      <c r="H51" s="70">
        <v>0.25371167063713074</v>
      </c>
      <c r="I51" s="70">
        <v>0.2635922431945801</v>
      </c>
      <c r="J51" s="70">
        <v>0.2615780532360077</v>
      </c>
      <c r="K51" s="70">
        <v>0.2646113336086273</v>
      </c>
      <c r="L51" s="70">
        <v>0.24959871172904968</v>
      </c>
      <c r="M51" s="70">
        <v>0.24237433075904846</v>
      </c>
      <c r="N51" s="70">
        <v>0.23455581068992615</v>
      </c>
      <c r="O51" s="70">
        <v>0.2745009660720825</v>
      </c>
      <c r="P51" s="70">
        <v>0.2888496518135071</v>
      </c>
      <c r="Q51" s="70">
        <v>0.24658291041851044</v>
      </c>
      <c r="R51" s="70">
        <v>0.25600799918174744</v>
      </c>
      <c r="S51" s="70">
        <v>0.24546128511428833</v>
      </c>
      <c r="T51" s="70">
        <v>0.26056933403015137</v>
      </c>
      <c r="U51" s="70">
        <v>0.2697041928768158</v>
      </c>
      <c r="V51" s="70">
        <v>0.26748546957969666</v>
      </c>
      <c r="W51" s="70">
        <v>0.27693066000938416</v>
      </c>
      <c r="X51" s="70">
        <v>0.26171162724494934</v>
      </c>
      <c r="Y51" s="70">
        <v>0.25697100162506104</v>
      </c>
      <c r="Z51" s="70">
        <v>0.28323128819465637</v>
      </c>
      <c r="AA51" s="70">
        <v>0.439838707447052</v>
      </c>
      <c r="AB51" s="70">
        <v>0.4071071445941925</v>
      </c>
      <c r="AC51" s="70">
        <v>0.19358064234256744</v>
      </c>
      <c r="AD51" s="70">
        <v>0.20173333585262299</v>
      </c>
      <c r="AE51" s="70">
        <v>0.19525806605815887</v>
      </c>
      <c r="AF51" s="70">
        <v>0.2092333287000656</v>
      </c>
      <c r="AG51" s="70">
        <v>0.18609677255153656</v>
      </c>
      <c r="AH51" s="70">
        <v>0.21509677171707153</v>
      </c>
      <c r="AI51" s="70">
        <v>0.20126666128635406</v>
      </c>
      <c r="AJ51" s="70">
        <v>0.16425806283950806</v>
      </c>
      <c r="AK51" s="70">
        <v>0.1580333262681961</v>
      </c>
      <c r="AL51" s="70">
        <v>0.15683871507644653</v>
      </c>
      <c r="AM51" s="70">
        <v>0.15625806152820587</v>
      </c>
      <c r="AN51" s="70">
        <v>0.19089286029338837</v>
      </c>
      <c r="AO51" s="70">
        <v>0.16896773874759674</v>
      </c>
      <c r="AP51" s="70">
        <v>0.16663333773612976</v>
      </c>
      <c r="AQ51" s="70">
        <v>0.19306451082229614</v>
      </c>
      <c r="AR51" s="70">
        <v>0.1959666609764099</v>
      </c>
      <c r="AS51" s="70">
        <v>0.18383871018886566</v>
      </c>
      <c r="AT51" s="70">
        <v>0.2480534464120865</v>
      </c>
      <c r="AU51" s="70">
        <v>0.2476028949022293</v>
      </c>
      <c r="AV51" s="70">
        <v>0.2251894623041153</v>
      </c>
      <c r="AW51" s="95">
        <v>0.21912619471549988</v>
      </c>
      <c r="AX51" s="95">
        <v>0.2248753011226654</v>
      </c>
      <c r="AY51" s="95">
        <v>0.2901991903781891</v>
      </c>
      <c r="AZ51" s="95">
        <v>0.29561659693717957</v>
      </c>
      <c r="BA51" s="95">
        <v>0.20304380357265472</v>
      </c>
      <c r="BB51" s="95">
        <v>0.20812490582466125</v>
      </c>
      <c r="BC51" s="95">
        <v>0.2112613022327423</v>
      </c>
      <c r="BD51" s="95">
        <v>0.2219230979681015</v>
      </c>
      <c r="BE51" s="95">
        <v>0.21321320533752441</v>
      </c>
      <c r="BF51" s="95">
        <v>0.24354520440101624</v>
      </c>
      <c r="BG51" s="95">
        <v>0.2419334053993225</v>
      </c>
      <c r="BH51" s="95">
        <v>0.21705299615859985</v>
      </c>
      <c r="BI51" s="95">
        <v>0.21137690544128418</v>
      </c>
      <c r="BJ51" s="95">
        <v>0.22164839506149292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534</v>
      </c>
      <c r="B52" s="77" t="s">
        <v>494</v>
      </c>
      <c r="C52" s="127">
        <v>0.17866064608097076</v>
      </c>
      <c r="D52" s="127">
        <v>0.1948707103729248</v>
      </c>
      <c r="E52" s="70">
        <v>0.16016742587089539</v>
      </c>
      <c r="F52" s="70">
        <v>0.16667532920837402</v>
      </c>
      <c r="G52" s="70">
        <v>0.15939515829086304</v>
      </c>
      <c r="H52" s="70">
        <v>0.1696619987487793</v>
      </c>
      <c r="I52" s="70">
        <v>0.17626935243606567</v>
      </c>
      <c r="J52" s="70">
        <v>0.17492258548736572</v>
      </c>
      <c r="K52" s="70">
        <v>0.17695100605487823</v>
      </c>
      <c r="L52" s="70">
        <v>0.16691161692142487</v>
      </c>
      <c r="M52" s="70">
        <v>0.16208066046237946</v>
      </c>
      <c r="N52" s="70">
        <v>0.15685226023197174</v>
      </c>
      <c r="O52" s="70">
        <v>0.12406773865222931</v>
      </c>
      <c r="P52" s="70">
        <v>0.1305527538061142</v>
      </c>
      <c r="Q52" s="70">
        <v>0.11144935339689255</v>
      </c>
      <c r="R52" s="70">
        <v>0.1157093346118927</v>
      </c>
      <c r="S52" s="70">
        <v>0.11094257980585098</v>
      </c>
      <c r="T52" s="70">
        <v>0.11777099967002869</v>
      </c>
      <c r="U52" s="70">
        <v>0.12189967930316925</v>
      </c>
      <c r="V52" s="70">
        <v>0.12089677155017853</v>
      </c>
      <c r="W52" s="70">
        <v>0.12516599893569946</v>
      </c>
      <c r="X52" s="70">
        <v>0.118287093937397</v>
      </c>
      <c r="Y52" s="70">
        <v>0.11614466458559036</v>
      </c>
      <c r="Z52" s="70">
        <v>0.12801355123519897</v>
      </c>
      <c r="AA52" s="70">
        <v>0.15148386359214783</v>
      </c>
      <c r="AB52" s="70">
        <v>0.15714286267757416</v>
      </c>
      <c r="AC52" s="70">
        <v>0.13761290907859802</v>
      </c>
      <c r="AD52" s="70">
        <v>0.1404000073671341</v>
      </c>
      <c r="AE52" s="70">
        <v>0.13722580671310425</v>
      </c>
      <c r="AF52" s="70">
        <v>0.15049999952316284</v>
      </c>
      <c r="AG52" s="70">
        <v>0.1539677381515503</v>
      </c>
      <c r="AH52" s="70">
        <v>0.15490323305130005</v>
      </c>
      <c r="AI52" s="70">
        <v>0.15896666049957275</v>
      </c>
      <c r="AJ52" s="70">
        <v>0.14519354701042175</v>
      </c>
      <c r="AK52" s="70">
        <v>0.1637333333492279</v>
      </c>
      <c r="AL52" s="70">
        <v>0.16896773874759674</v>
      </c>
      <c r="AM52" s="70">
        <v>0.15609677135944366</v>
      </c>
      <c r="AN52" s="70">
        <v>0.17310714721679688</v>
      </c>
      <c r="AO52" s="70">
        <v>0.16599999368190765</v>
      </c>
      <c r="AP52" s="70">
        <v>0.1496666669845581</v>
      </c>
      <c r="AQ52" s="70">
        <v>0.1479032188653946</v>
      </c>
      <c r="AR52" s="70">
        <v>0.16529999673366547</v>
      </c>
      <c r="AS52" s="70">
        <v>0.16564516723155975</v>
      </c>
      <c r="AT52" s="70">
        <v>0.15024085342884064</v>
      </c>
      <c r="AU52" s="70">
        <v>0.15369455516338348</v>
      </c>
      <c r="AV52" s="70">
        <v>0.1434640884399414</v>
      </c>
      <c r="AW52" s="95">
        <v>0.14731959998607635</v>
      </c>
      <c r="AX52" s="95">
        <v>0.1512777954339981</v>
      </c>
      <c r="AY52" s="95">
        <v>0.14388279616832733</v>
      </c>
      <c r="AZ52" s="95">
        <v>0.15360090136528015</v>
      </c>
      <c r="BA52" s="95">
        <v>0.13835409283638</v>
      </c>
      <c r="BB52" s="95">
        <v>0.13525870442390442</v>
      </c>
      <c r="BC52" s="95">
        <v>0.1320239007472992</v>
      </c>
      <c r="BD52" s="95">
        <v>0.14452369511127472</v>
      </c>
      <c r="BE52" s="95">
        <v>0.14717090129852295</v>
      </c>
      <c r="BF52" s="95">
        <v>0.14201359450817108</v>
      </c>
      <c r="BG52" s="95">
        <v>0.14594240486621857</v>
      </c>
      <c r="BH52" s="95">
        <v>0.1356482058763504</v>
      </c>
      <c r="BI52" s="95">
        <v>0.14239920675754547</v>
      </c>
      <c r="BJ52" s="95">
        <v>0.14941969513893127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535</v>
      </c>
      <c r="B53" s="77" t="s">
        <v>496</v>
      </c>
      <c r="C53" s="127">
        <v>2.4926137924194336</v>
      </c>
      <c r="D53" s="127">
        <v>2.7187724113464355</v>
      </c>
      <c r="E53" s="70">
        <v>2.2346057891845703</v>
      </c>
      <c r="F53" s="70">
        <v>2.3254010677337646</v>
      </c>
      <c r="G53" s="70">
        <v>2.2238290309906006</v>
      </c>
      <c r="H53" s="70">
        <v>2.3670716285705566</v>
      </c>
      <c r="I53" s="70">
        <v>2.459254264831543</v>
      </c>
      <c r="J53" s="70">
        <v>2.440462827682495</v>
      </c>
      <c r="K53" s="70">
        <v>2.468764305114746</v>
      </c>
      <c r="L53" s="70">
        <v>2.3286993503570557</v>
      </c>
      <c r="M53" s="70">
        <v>2.2612972259521484</v>
      </c>
      <c r="N53" s="70">
        <v>2.188352346420288</v>
      </c>
      <c r="O53" s="70">
        <v>2.25447940826416</v>
      </c>
      <c r="P53" s="70">
        <v>2.3723223209381104</v>
      </c>
      <c r="Q53" s="70">
        <v>2.0251874923706055</v>
      </c>
      <c r="R53" s="70">
        <v>2.102595329284668</v>
      </c>
      <c r="S53" s="70">
        <v>2.015974283218384</v>
      </c>
      <c r="T53" s="70">
        <v>2.140057325363159</v>
      </c>
      <c r="U53" s="70">
        <v>2.2150819301605225</v>
      </c>
      <c r="V53" s="70">
        <v>2.1968605518341064</v>
      </c>
      <c r="W53" s="70">
        <v>2.2744333744049072</v>
      </c>
      <c r="X53" s="70">
        <v>2.1494367122650146</v>
      </c>
      <c r="Y53" s="70">
        <v>2.110504627227783</v>
      </c>
      <c r="Z53" s="70">
        <v>2.3261780738830566</v>
      </c>
      <c r="AA53" s="70">
        <v>2.460967779159546</v>
      </c>
      <c r="AB53" s="70">
        <v>2.44950008392334</v>
      </c>
      <c r="AC53" s="70">
        <v>2.355193614959717</v>
      </c>
      <c r="AD53" s="70">
        <v>2.3872666358947754</v>
      </c>
      <c r="AE53" s="70">
        <v>2.389580726623535</v>
      </c>
      <c r="AF53" s="70">
        <v>2.549333333969116</v>
      </c>
      <c r="AG53" s="70">
        <v>2.5021934509277344</v>
      </c>
      <c r="AH53" s="70">
        <v>2.5856451988220215</v>
      </c>
      <c r="AI53" s="70">
        <v>2.561166763305664</v>
      </c>
      <c r="AJ53" s="70">
        <v>2.414290428161621</v>
      </c>
      <c r="AK53" s="70">
        <v>2.451900005340576</v>
      </c>
      <c r="AL53" s="70">
        <v>2.4462902545928955</v>
      </c>
      <c r="AM53" s="70">
        <v>2.4609031677246094</v>
      </c>
      <c r="AN53" s="70">
        <v>2.376035690307617</v>
      </c>
      <c r="AO53" s="70">
        <v>2.430742025375366</v>
      </c>
      <c r="AP53" s="70">
        <v>2.5055999755859375</v>
      </c>
      <c r="AQ53" s="70">
        <v>2.470322608947754</v>
      </c>
      <c r="AR53" s="70">
        <v>2.5190999507904053</v>
      </c>
      <c r="AS53" s="70">
        <v>2.564741849899292</v>
      </c>
      <c r="AT53" s="70">
        <v>2.407656192779541</v>
      </c>
      <c r="AU53" s="70">
        <v>2.434788227081299</v>
      </c>
      <c r="AV53" s="70">
        <v>2.297475576400757</v>
      </c>
      <c r="AW53" s="95">
        <v>2.274566888809204</v>
      </c>
      <c r="AX53" s="95">
        <v>2.3202741146087646</v>
      </c>
      <c r="AY53" s="95">
        <v>2.3921170234680176</v>
      </c>
      <c r="AZ53" s="95">
        <v>2.3992860317230225</v>
      </c>
      <c r="BA53" s="95">
        <v>2.270374059677124</v>
      </c>
      <c r="BB53" s="95">
        <v>2.3318209648132324</v>
      </c>
      <c r="BC53" s="95">
        <v>2.291959047317505</v>
      </c>
      <c r="BD53" s="95">
        <v>2.402829885482788</v>
      </c>
      <c r="BE53" s="95">
        <v>2.4273390769958496</v>
      </c>
      <c r="BF53" s="95">
        <v>2.3967208862304688</v>
      </c>
      <c r="BG53" s="95">
        <v>2.4234631061553955</v>
      </c>
      <c r="BH53" s="95">
        <v>2.2870678901672363</v>
      </c>
      <c r="BI53" s="95">
        <v>2.2789909839630127</v>
      </c>
      <c r="BJ53" s="95">
        <v>2.3642470836639404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536</v>
      </c>
      <c r="B54" s="77" t="s">
        <v>498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-3.2258063583867624E-05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-3.333333370392211E-05</v>
      </c>
      <c r="AS54" s="41">
        <v>0</v>
      </c>
      <c r="AT54" s="41">
        <v>-1.075268846761901E-05</v>
      </c>
      <c r="AU54" s="41">
        <v>0</v>
      </c>
      <c r="AV54" s="41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-1.1111100320704281E-05</v>
      </c>
      <c r="BE54" s="42">
        <v>0</v>
      </c>
      <c r="BF54" s="42">
        <v>-1.433689976693131E-05</v>
      </c>
      <c r="BG54" s="42">
        <v>0</v>
      </c>
      <c r="BH54" s="42">
        <v>0</v>
      </c>
      <c r="BI54" s="42">
        <v>0</v>
      </c>
      <c r="BJ54" s="42">
        <v>0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537</v>
      </c>
      <c r="B55" s="77" t="s">
        <v>500</v>
      </c>
      <c r="C55" s="127">
        <v>19.59587287902832</v>
      </c>
      <c r="D55" s="127">
        <v>21.37383460998535</v>
      </c>
      <c r="E55" s="70">
        <v>17.567522048950195</v>
      </c>
      <c r="F55" s="70">
        <v>18.281312942504883</v>
      </c>
      <c r="G55" s="70">
        <v>17.482799530029297</v>
      </c>
      <c r="H55" s="70">
        <v>18.60891342163086</v>
      </c>
      <c r="I55" s="70">
        <v>19.3336124420166</v>
      </c>
      <c r="J55" s="70">
        <v>19.185882568359375</v>
      </c>
      <c r="K55" s="70">
        <v>19.408376693725586</v>
      </c>
      <c r="L55" s="70">
        <v>18.30724334716797</v>
      </c>
      <c r="M55" s="70">
        <v>17.777360916137695</v>
      </c>
      <c r="N55" s="70">
        <v>17.20389747619629</v>
      </c>
      <c r="O55" s="70">
        <v>19.95051383972168</v>
      </c>
      <c r="P55" s="70">
        <v>20.99334144592285</v>
      </c>
      <c r="Q55" s="70">
        <v>17.92144775390625</v>
      </c>
      <c r="R55" s="70">
        <v>18.606449127197266</v>
      </c>
      <c r="S55" s="70">
        <v>17.839916229248047</v>
      </c>
      <c r="T55" s="70">
        <v>18.93796157836914</v>
      </c>
      <c r="U55" s="70">
        <v>19.60187530517578</v>
      </c>
      <c r="V55" s="70">
        <v>19.440628051757812</v>
      </c>
      <c r="W55" s="70">
        <v>20.127092361450195</v>
      </c>
      <c r="X55" s="70">
        <v>19.02096176147461</v>
      </c>
      <c r="Y55" s="70">
        <v>18.67644500732422</v>
      </c>
      <c r="Z55" s="70">
        <v>20.584993362426758</v>
      </c>
      <c r="AA55" s="70">
        <v>24.350128173828125</v>
      </c>
      <c r="AB55" s="70">
        <v>25.71285629272461</v>
      </c>
      <c r="AC55" s="70">
        <v>22.047483444213867</v>
      </c>
      <c r="AD55" s="70">
        <v>21.528566360473633</v>
      </c>
      <c r="AE55" s="70">
        <v>20.0186767578125</v>
      </c>
      <c r="AF55" s="70">
        <v>22.766000747680664</v>
      </c>
      <c r="AG55" s="70">
        <v>22.067516326904297</v>
      </c>
      <c r="AH55" s="70">
        <v>23.769515991210938</v>
      </c>
      <c r="AI55" s="70">
        <v>23.31023406982422</v>
      </c>
      <c r="AJ55" s="70">
        <v>21.664064407348633</v>
      </c>
      <c r="AK55" s="70">
        <v>21.549999237060547</v>
      </c>
      <c r="AL55" s="70">
        <v>23.399032592773438</v>
      </c>
      <c r="AM55" s="70">
        <v>23.387516021728516</v>
      </c>
      <c r="AN55" s="70">
        <v>24.553321838378906</v>
      </c>
      <c r="AO55" s="70">
        <v>22.71419334411621</v>
      </c>
      <c r="AP55" s="70">
        <v>21.381067276000977</v>
      </c>
      <c r="AQ55" s="70">
        <v>20.311935424804688</v>
      </c>
      <c r="AR55" s="70">
        <v>22.373300552368164</v>
      </c>
      <c r="AS55" s="70">
        <v>22.35393524169922</v>
      </c>
      <c r="AT55" s="70">
        <v>20.798675537109375</v>
      </c>
      <c r="AU55" s="70">
        <v>20.948566436767578</v>
      </c>
      <c r="AV55" s="70">
        <v>19.664091110229492</v>
      </c>
      <c r="AW55" s="95">
        <v>19.3346004486084</v>
      </c>
      <c r="AX55" s="95">
        <v>20.39596939086914</v>
      </c>
      <c r="AY55" s="95">
        <v>22.562719345092773</v>
      </c>
      <c r="AZ55" s="95">
        <v>23.753170013427734</v>
      </c>
      <c r="BA55" s="95">
        <v>20.894380569458008</v>
      </c>
      <c r="BB55" s="95">
        <v>20.505359649658203</v>
      </c>
      <c r="BC55" s="95">
        <v>19.390180587768555</v>
      </c>
      <c r="BD55" s="95">
        <v>21.35909080505371</v>
      </c>
      <c r="BE55" s="95">
        <v>21.341110229492188</v>
      </c>
      <c r="BF55" s="95">
        <v>21.33626937866211</v>
      </c>
      <c r="BG55" s="95">
        <v>21.461959838867188</v>
      </c>
      <c r="BH55" s="95">
        <v>20.116369247436523</v>
      </c>
      <c r="BI55" s="95">
        <v>19.853679656982422</v>
      </c>
      <c r="BJ55" s="95">
        <v>21.459999084472656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538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539</v>
      </c>
      <c r="B58" s="77" t="s">
        <v>502</v>
      </c>
      <c r="C58" s="127">
        <v>352.5272216796875</v>
      </c>
      <c r="D58" s="127">
        <v>356.22918701171875</v>
      </c>
      <c r="E58" s="70">
        <v>311.0114440917969</v>
      </c>
      <c r="F58" s="70">
        <v>298.6996765136719</v>
      </c>
      <c r="G58" s="70">
        <v>304.4590759277344</v>
      </c>
      <c r="H58" s="70">
        <v>339.8748779296875</v>
      </c>
      <c r="I58" s="70">
        <v>382.8001403808594</v>
      </c>
      <c r="J58" s="70">
        <v>391.1088562011719</v>
      </c>
      <c r="K58" s="70">
        <v>362.3050537109375</v>
      </c>
      <c r="L58" s="70">
        <v>315.0329895019531</v>
      </c>
      <c r="M58" s="70">
        <v>308.4627685546875</v>
      </c>
      <c r="N58" s="70">
        <v>336.0706481933594</v>
      </c>
      <c r="O58" s="70">
        <v>350.44952392578125</v>
      </c>
      <c r="P58" s="70">
        <v>348.0694274902344</v>
      </c>
      <c r="Q58" s="70">
        <v>315.1397399902344</v>
      </c>
      <c r="R58" s="70">
        <v>306.1598205566406</v>
      </c>
      <c r="S58" s="70">
        <v>316.9859924316406</v>
      </c>
      <c r="T58" s="70">
        <v>363.2768249511719</v>
      </c>
      <c r="U58" s="70">
        <v>383.1546936035156</v>
      </c>
      <c r="V58" s="70">
        <v>379.4239196777344</v>
      </c>
      <c r="W58" s="70">
        <v>364.3982849121094</v>
      </c>
      <c r="X58" s="70">
        <v>320.74755859375</v>
      </c>
      <c r="Y58" s="70">
        <v>315.5248718261719</v>
      </c>
      <c r="Z58" s="70">
        <v>342.9419860839844</v>
      </c>
      <c r="AA58" s="70">
        <v>359.96209716796875</v>
      </c>
      <c r="AB58" s="70">
        <v>356.9211120605469</v>
      </c>
      <c r="AC58" s="70">
        <v>339.72027587890625</v>
      </c>
      <c r="AD58" s="70">
        <v>311.085205078125</v>
      </c>
      <c r="AE58" s="70">
        <v>303.1036376953125</v>
      </c>
      <c r="AF58" s="70">
        <v>361.2491760253906</v>
      </c>
      <c r="AG58" s="70">
        <v>393.93548583984375</v>
      </c>
      <c r="AH58" s="70">
        <v>397.74017333984375</v>
      </c>
      <c r="AI58" s="70">
        <v>354.1836242675781</v>
      </c>
      <c r="AJ58" s="70">
        <v>328.6351013183594</v>
      </c>
      <c r="AK58" s="70">
        <v>324.6495361328125</v>
      </c>
      <c r="AL58" s="70">
        <v>359.7070617675781</v>
      </c>
      <c r="AM58" s="70">
        <v>349.66680908203125</v>
      </c>
      <c r="AN58" s="70">
        <v>349.2653503417969</v>
      </c>
      <c r="AO58" s="70">
        <v>335.3925476074219</v>
      </c>
      <c r="AP58" s="70">
        <v>301.3641052246094</v>
      </c>
      <c r="AQ58" s="70">
        <v>309.60498046875</v>
      </c>
      <c r="AR58" s="70">
        <v>351.4122009277344</v>
      </c>
      <c r="AS58" s="70">
        <v>398.7461242675781</v>
      </c>
      <c r="AT58" s="70">
        <v>377.3211669921875</v>
      </c>
      <c r="AU58" s="70">
        <v>349.7416076660156</v>
      </c>
      <c r="AV58" s="70">
        <v>330.2065124511719</v>
      </c>
      <c r="AW58" s="95">
        <v>327.3623046875</v>
      </c>
      <c r="AX58" s="95">
        <v>357.2939147949219</v>
      </c>
      <c r="AY58" s="95">
        <v>358.37939453125</v>
      </c>
      <c r="AZ58" s="95">
        <v>357.8797912597656</v>
      </c>
      <c r="BA58" s="95">
        <v>344.8052062988281</v>
      </c>
      <c r="BB58" s="95">
        <v>313.9495849609375</v>
      </c>
      <c r="BC58" s="95">
        <v>316.0624084472656</v>
      </c>
      <c r="BD58" s="95">
        <v>353.52288818359375</v>
      </c>
      <c r="BE58" s="95">
        <v>387.4602966308594</v>
      </c>
      <c r="BF58" s="95">
        <v>382.0050048828125</v>
      </c>
      <c r="BG58" s="95">
        <v>352.0234069824219</v>
      </c>
      <c r="BH58" s="95">
        <v>328.3727111816406</v>
      </c>
      <c r="BI58" s="95">
        <v>328.40740966796875</v>
      </c>
      <c r="BJ58" s="95">
        <v>358.95220947265625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540</v>
      </c>
      <c r="B59" s="77" t="s">
        <v>504</v>
      </c>
      <c r="C59" s="127">
        <v>1024.9002685546875</v>
      </c>
      <c r="D59" s="127">
        <v>1038.496337890625</v>
      </c>
      <c r="E59" s="70">
        <v>909.6214599609375</v>
      </c>
      <c r="F59" s="70">
        <v>878.9212646484375</v>
      </c>
      <c r="G59" s="70">
        <v>894.7911376953125</v>
      </c>
      <c r="H59" s="70">
        <v>995.4815063476562</v>
      </c>
      <c r="I59" s="70">
        <v>1113.4136962890625</v>
      </c>
      <c r="J59" s="70">
        <v>1137.4786376953125</v>
      </c>
      <c r="K59" s="70">
        <v>1057.6427001953125</v>
      </c>
      <c r="L59" s="70">
        <v>926.318115234375</v>
      </c>
      <c r="M59" s="70">
        <v>906.512451171875</v>
      </c>
      <c r="N59" s="70">
        <v>979.3380126953125</v>
      </c>
      <c r="O59" s="70">
        <v>1018.6353759765625</v>
      </c>
      <c r="P59" s="70">
        <v>1014.9240112304688</v>
      </c>
      <c r="Q59" s="70">
        <v>922.8910522460938</v>
      </c>
      <c r="R59" s="70">
        <v>900.4710693359375</v>
      </c>
      <c r="S59" s="70">
        <v>931.5296020507812</v>
      </c>
      <c r="T59" s="70">
        <v>1061.1298828125</v>
      </c>
      <c r="U59" s="70">
        <v>1115.5311279296875</v>
      </c>
      <c r="V59" s="70">
        <v>1105.7127685546875</v>
      </c>
      <c r="W59" s="70">
        <v>1064.590576171875</v>
      </c>
      <c r="X59" s="70">
        <v>941.657470703125</v>
      </c>
      <c r="Y59" s="70">
        <v>926.99755859375</v>
      </c>
      <c r="Z59" s="70">
        <v>1001.0716552734375</v>
      </c>
      <c r="AA59" s="70">
        <v>1046.8245849609375</v>
      </c>
      <c r="AB59" s="70">
        <v>1077.16943359375</v>
      </c>
      <c r="AC59" s="70">
        <v>996.0204467773438</v>
      </c>
      <c r="AD59" s="70">
        <v>918.7374877929688</v>
      </c>
      <c r="AE59" s="70">
        <v>868.1954345703125</v>
      </c>
      <c r="AF59" s="70">
        <v>1058.894287109375</v>
      </c>
      <c r="AG59" s="70">
        <v>1184.2376708984375</v>
      </c>
      <c r="AH59" s="70">
        <v>1211.543701171875</v>
      </c>
      <c r="AI59" s="70">
        <v>1116.401123046875</v>
      </c>
      <c r="AJ59" s="70">
        <v>962.3736572265625</v>
      </c>
      <c r="AK59" s="70">
        <v>942.272216796875</v>
      </c>
      <c r="AL59" s="70">
        <v>1023.6708984375</v>
      </c>
      <c r="AM59" s="70">
        <v>1027.8201904296875</v>
      </c>
      <c r="AN59" s="70">
        <v>1051.48095703125</v>
      </c>
      <c r="AO59" s="70">
        <v>992.4097900390625</v>
      </c>
      <c r="AP59" s="70">
        <v>920.0887451171875</v>
      </c>
      <c r="AQ59" s="70">
        <v>907.443603515625</v>
      </c>
      <c r="AR59" s="70">
        <v>1053.4532470703125</v>
      </c>
      <c r="AS59" s="70">
        <v>1196.7691650390625</v>
      </c>
      <c r="AT59" s="70">
        <v>1200.620849609375</v>
      </c>
      <c r="AU59" s="70">
        <v>1083.969970703125</v>
      </c>
      <c r="AV59" s="70">
        <v>983.1740112304688</v>
      </c>
      <c r="AW59" s="95">
        <v>954.6334838867188</v>
      </c>
      <c r="AX59" s="95">
        <v>1034.635009765625</v>
      </c>
      <c r="AY59" s="95">
        <v>1061.14599609375</v>
      </c>
      <c r="AZ59" s="95">
        <v>1083.9520263671875</v>
      </c>
      <c r="BA59" s="95">
        <v>1034.56103515625</v>
      </c>
      <c r="BB59" s="95">
        <v>958.6818237304688</v>
      </c>
      <c r="BC59" s="95">
        <v>948.9205932617188</v>
      </c>
      <c r="BD59" s="95">
        <v>1070.27099609375</v>
      </c>
      <c r="BE59" s="95">
        <v>1156.259033203125</v>
      </c>
      <c r="BF59" s="95">
        <v>1175.5810546875</v>
      </c>
      <c r="BG59" s="95">
        <v>1096.68701171875</v>
      </c>
      <c r="BH59" s="95">
        <v>986.4542846679688</v>
      </c>
      <c r="BI59" s="95">
        <v>961.9747924804688</v>
      </c>
      <c r="BJ59" s="95">
        <v>1044.8509521484375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541</v>
      </c>
      <c r="B60" s="77" t="s">
        <v>506</v>
      </c>
      <c r="C60" s="127">
        <v>1589.34326171875</v>
      </c>
      <c r="D60" s="127">
        <v>1626.0556640625</v>
      </c>
      <c r="E60" s="70">
        <v>1430.13427734375</v>
      </c>
      <c r="F60" s="70">
        <v>1399.5697021484375</v>
      </c>
      <c r="G60" s="70">
        <v>1416.311767578125</v>
      </c>
      <c r="H60" s="70">
        <v>1563.2755126953125</v>
      </c>
      <c r="I60" s="70">
        <v>1717.0743408203125</v>
      </c>
      <c r="J60" s="70">
        <v>1758.8631591796875</v>
      </c>
      <c r="K60" s="70">
        <v>1646.6068115234375</v>
      </c>
      <c r="L60" s="70">
        <v>1464.89208984375</v>
      </c>
      <c r="M60" s="70">
        <v>1437.725830078125</v>
      </c>
      <c r="N60" s="70">
        <v>1529.1455078125</v>
      </c>
      <c r="O60" s="70">
        <v>1572.4661865234375</v>
      </c>
      <c r="P60" s="70">
        <v>1580.37548828125</v>
      </c>
      <c r="Q60" s="70">
        <v>1451.7388916015625</v>
      </c>
      <c r="R60" s="70">
        <v>1428.28173828125</v>
      </c>
      <c r="S60" s="70">
        <v>1472.1126708984375</v>
      </c>
      <c r="T60" s="70">
        <v>1649.7637939453125</v>
      </c>
      <c r="U60" s="70">
        <v>1716.2281494140625</v>
      </c>
      <c r="V60" s="70">
        <v>1707.444580078125</v>
      </c>
      <c r="W60" s="70">
        <v>1648.437255859375</v>
      </c>
      <c r="X60" s="70">
        <v>1477.5531005859375</v>
      </c>
      <c r="Y60" s="70">
        <v>1466.5526123046875</v>
      </c>
      <c r="Z60" s="70">
        <v>1555.0089111328125</v>
      </c>
      <c r="AA60" s="70">
        <v>1645.67724609375</v>
      </c>
      <c r="AB60" s="70">
        <v>1627.3321533203125</v>
      </c>
      <c r="AC60" s="70">
        <v>1544.025146484375</v>
      </c>
      <c r="AD60" s="70">
        <v>1426.3856201171875</v>
      </c>
      <c r="AE60" s="70">
        <v>1434.347900390625</v>
      </c>
      <c r="AF60" s="70">
        <v>1761.8636474609375</v>
      </c>
      <c r="AG60" s="70">
        <v>1820.744873046875</v>
      </c>
      <c r="AH60" s="70">
        <v>1856.132568359375</v>
      </c>
      <c r="AI60" s="70">
        <v>1672.5888671875</v>
      </c>
      <c r="AJ60" s="70">
        <v>1507.9786376953125</v>
      </c>
      <c r="AK60" s="70">
        <v>1496.5562744140625</v>
      </c>
      <c r="AL60" s="70">
        <v>1658.984375</v>
      </c>
      <c r="AM60" s="70">
        <v>1583.44580078125</v>
      </c>
      <c r="AN60" s="70">
        <v>1649.105224609375</v>
      </c>
      <c r="AO60" s="70">
        <v>1552.4415283203125</v>
      </c>
      <c r="AP60" s="70">
        <v>1420.7945556640625</v>
      </c>
      <c r="AQ60" s="70">
        <v>1467.180419921875</v>
      </c>
      <c r="AR60" s="70">
        <v>1652.963623046875</v>
      </c>
      <c r="AS60" s="70">
        <v>1855.6451416015625</v>
      </c>
      <c r="AT60" s="70">
        <v>1834.65576171875</v>
      </c>
      <c r="AU60" s="70">
        <v>1658.93994140625</v>
      </c>
      <c r="AV60" s="70">
        <v>1541.5889892578125</v>
      </c>
      <c r="AW60" s="95">
        <v>1499.989013671875</v>
      </c>
      <c r="AX60" s="95">
        <v>1608.9129638671875</v>
      </c>
      <c r="AY60" s="95">
        <v>1690.02099609375</v>
      </c>
      <c r="AZ60" s="95">
        <v>1666.3270263671875</v>
      </c>
      <c r="BA60" s="95">
        <v>1565.8380126953125</v>
      </c>
      <c r="BB60" s="95">
        <v>1492.8609619140625</v>
      </c>
      <c r="BC60" s="95">
        <v>1492.14599609375</v>
      </c>
      <c r="BD60" s="95">
        <v>1673.988037109375</v>
      </c>
      <c r="BE60" s="95">
        <v>1790.676025390625</v>
      </c>
      <c r="BF60" s="95">
        <v>1805.739990234375</v>
      </c>
      <c r="BG60" s="95">
        <v>1695.4129638671875</v>
      </c>
      <c r="BH60" s="95">
        <v>1550.8389892578125</v>
      </c>
      <c r="BI60" s="95">
        <v>1517.0870361328125</v>
      </c>
      <c r="BJ60" s="95">
        <v>1638.3179931640625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542</v>
      </c>
      <c r="B61" s="77" t="s">
        <v>486</v>
      </c>
      <c r="C61" s="127">
        <v>740.25244140625</v>
      </c>
      <c r="D61" s="127">
        <v>752.679931640625</v>
      </c>
      <c r="E61" s="70">
        <v>658.4837646484375</v>
      </c>
      <c r="F61" s="70">
        <v>637.4362182617188</v>
      </c>
      <c r="G61" s="70">
        <v>647.084716796875</v>
      </c>
      <c r="H61" s="70">
        <v>718.799072265625</v>
      </c>
      <c r="I61" s="70">
        <v>800.6085815429688</v>
      </c>
      <c r="J61" s="70">
        <v>819.3670654296875</v>
      </c>
      <c r="K61" s="70">
        <v>762.1896362304688</v>
      </c>
      <c r="L61" s="70">
        <v>669.1298217773438</v>
      </c>
      <c r="M61" s="70">
        <v>656.4847412109375</v>
      </c>
      <c r="N61" s="70">
        <v>708.4683227539062</v>
      </c>
      <c r="O61" s="70">
        <v>726.0595703125</v>
      </c>
      <c r="P61" s="70">
        <v>725.06640625</v>
      </c>
      <c r="Q61" s="70">
        <v>660.4103393554688</v>
      </c>
      <c r="R61" s="70">
        <v>644.90478515625</v>
      </c>
      <c r="S61" s="70">
        <v>665.9656372070312</v>
      </c>
      <c r="T61" s="70">
        <v>755.3964233398438</v>
      </c>
      <c r="U61" s="70">
        <v>791.527099609375</v>
      </c>
      <c r="V61" s="70">
        <v>785.6516723632812</v>
      </c>
      <c r="W61" s="70">
        <v>755.7254028320312</v>
      </c>
      <c r="X61" s="70">
        <v>670.785888671875</v>
      </c>
      <c r="Y61" s="70">
        <v>663.519287109375</v>
      </c>
      <c r="Z61" s="70">
        <v>713.0447387695312</v>
      </c>
      <c r="AA61" s="70">
        <v>767.3160400390625</v>
      </c>
      <c r="AB61" s="70">
        <v>731.4080200195312</v>
      </c>
      <c r="AC61" s="70">
        <v>682.0546264648438</v>
      </c>
      <c r="AD61" s="70">
        <v>652.0401611328125</v>
      </c>
      <c r="AE61" s="70">
        <v>661.3151245117188</v>
      </c>
      <c r="AF61" s="70">
        <v>810.6159057617188</v>
      </c>
      <c r="AG61" s="70">
        <v>892.9456176757812</v>
      </c>
      <c r="AH61" s="70">
        <v>865.4370727539062</v>
      </c>
      <c r="AI61" s="70">
        <v>802.5714721679688</v>
      </c>
      <c r="AJ61" s="70">
        <v>712.7832641601562</v>
      </c>
      <c r="AK61" s="70">
        <v>703.5599365234375</v>
      </c>
      <c r="AL61" s="70">
        <v>774.4412841796875</v>
      </c>
      <c r="AM61" s="70">
        <v>744.9222412109375</v>
      </c>
      <c r="AN61" s="70">
        <v>774.441650390625</v>
      </c>
      <c r="AO61" s="70">
        <v>715.263427734375</v>
      </c>
      <c r="AP61" s="70">
        <v>675.1764526367188</v>
      </c>
      <c r="AQ61" s="70">
        <v>693.034423828125</v>
      </c>
      <c r="AR61" s="70">
        <v>820.790283203125</v>
      </c>
      <c r="AS61" s="70">
        <v>927.932861328125</v>
      </c>
      <c r="AT61" s="70">
        <v>902.9617309570312</v>
      </c>
      <c r="AU61" s="70">
        <v>780.9044189453125</v>
      </c>
      <c r="AV61" s="70">
        <v>722.2891235351562</v>
      </c>
      <c r="AW61" s="95">
        <v>712.1072998046875</v>
      </c>
      <c r="AX61" s="95">
        <v>757.5443725585938</v>
      </c>
      <c r="AY61" s="95">
        <v>775.7113037109375</v>
      </c>
      <c r="AZ61" s="95">
        <v>746.5114135742188</v>
      </c>
      <c r="BA61" s="95">
        <v>690.2791137695312</v>
      </c>
      <c r="BB61" s="95">
        <v>669.1055908203125</v>
      </c>
      <c r="BC61" s="95">
        <v>673.8201293945312</v>
      </c>
      <c r="BD61" s="95">
        <v>786.7597045898438</v>
      </c>
      <c r="BE61" s="95">
        <v>869.169189453125</v>
      </c>
      <c r="BF61" s="95">
        <v>856.3167114257812</v>
      </c>
      <c r="BG61" s="95">
        <v>784.9967041015625</v>
      </c>
      <c r="BH61" s="95">
        <v>710.5855102539062</v>
      </c>
      <c r="BI61" s="95">
        <v>711.135009765625</v>
      </c>
      <c r="BJ61" s="95">
        <v>758.4487915039062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543</v>
      </c>
      <c r="B62" s="77" t="s">
        <v>488</v>
      </c>
      <c r="C62" s="127">
        <v>2195.084716796875</v>
      </c>
      <c r="D62" s="127">
        <v>2221.174072265625</v>
      </c>
      <c r="E62" s="70">
        <v>1928.072998046875</v>
      </c>
      <c r="F62" s="70">
        <v>1844.4561767578125</v>
      </c>
      <c r="G62" s="70">
        <v>1875.4945068359375</v>
      </c>
      <c r="H62" s="70">
        <v>2097.3271484375</v>
      </c>
      <c r="I62" s="70">
        <v>2369.080810546875</v>
      </c>
      <c r="J62" s="70">
        <v>2423.97021484375</v>
      </c>
      <c r="K62" s="70">
        <v>2239.420654296875</v>
      </c>
      <c r="L62" s="70">
        <v>1937.740966796875</v>
      </c>
      <c r="M62" s="70">
        <v>1902.995849609375</v>
      </c>
      <c r="N62" s="70">
        <v>2087.875</v>
      </c>
      <c r="O62" s="70">
        <v>2197.681640625</v>
      </c>
      <c r="P62" s="70">
        <v>2177.668212890625</v>
      </c>
      <c r="Q62" s="70">
        <v>1958.8157958984375</v>
      </c>
      <c r="R62" s="70">
        <v>1892.8143310546875</v>
      </c>
      <c r="S62" s="70">
        <v>1957.1861572265625</v>
      </c>
      <c r="T62" s="70">
        <v>2254.787841796875</v>
      </c>
      <c r="U62" s="70">
        <v>2383.750244140625</v>
      </c>
      <c r="V62" s="70">
        <v>2359.7080078125</v>
      </c>
      <c r="W62" s="70">
        <v>2257.519287109375</v>
      </c>
      <c r="X62" s="70">
        <v>1979.063232421875</v>
      </c>
      <c r="Y62" s="70">
        <v>1952.4747314453125</v>
      </c>
      <c r="Z62" s="70">
        <v>2136.2353515625</v>
      </c>
      <c r="AA62" s="70">
        <v>2177.185791015625</v>
      </c>
      <c r="AB62" s="70">
        <v>2180.83984375</v>
      </c>
      <c r="AC62" s="70">
        <v>2004.0618896484375</v>
      </c>
      <c r="AD62" s="70">
        <v>1876.3787841796875</v>
      </c>
      <c r="AE62" s="70">
        <v>1876.8775634765625</v>
      </c>
      <c r="AF62" s="70">
        <v>2288.621826171875</v>
      </c>
      <c r="AG62" s="70">
        <v>2537.596923828125</v>
      </c>
      <c r="AH62" s="70">
        <v>2600.6064453125</v>
      </c>
      <c r="AI62" s="70">
        <v>2475.38037109375</v>
      </c>
      <c r="AJ62" s="70">
        <v>2106.418701171875</v>
      </c>
      <c r="AK62" s="70">
        <v>1942.85302734375</v>
      </c>
      <c r="AL62" s="70">
        <v>2157.400634765625</v>
      </c>
      <c r="AM62" s="70">
        <v>2137.12060546875</v>
      </c>
      <c r="AN62" s="70">
        <v>2180.091064453125</v>
      </c>
      <c r="AO62" s="70">
        <v>1959.3341064453125</v>
      </c>
      <c r="AP62" s="70">
        <v>1907.73095703125</v>
      </c>
      <c r="AQ62" s="70">
        <v>2000.2020263671875</v>
      </c>
      <c r="AR62" s="70">
        <v>2358.254150390625</v>
      </c>
      <c r="AS62" s="70">
        <v>2578.717041015625</v>
      </c>
      <c r="AT62" s="70">
        <v>2658.39892578125</v>
      </c>
      <c r="AU62" s="70">
        <v>2353.14990234375</v>
      </c>
      <c r="AV62" s="70">
        <v>2125.373046875</v>
      </c>
      <c r="AW62" s="95">
        <v>2007.1400146484375</v>
      </c>
      <c r="AX62" s="95">
        <v>2133.285888671875</v>
      </c>
      <c r="AY62" s="95">
        <v>2339.867919921875</v>
      </c>
      <c r="AZ62" s="95">
        <v>2271.446044921875</v>
      </c>
      <c r="BA62" s="95">
        <v>2031.0140380859375</v>
      </c>
      <c r="BB62" s="95">
        <v>1948.02099609375</v>
      </c>
      <c r="BC62" s="95">
        <v>2000.134033203125</v>
      </c>
      <c r="BD62" s="95">
        <v>2339.177001953125</v>
      </c>
      <c r="BE62" s="95">
        <v>2559.22509765625</v>
      </c>
      <c r="BF62" s="95">
        <v>2565.097900390625</v>
      </c>
      <c r="BG62" s="95">
        <v>2397.219970703125</v>
      </c>
      <c r="BH62" s="95">
        <v>2136.8740234375</v>
      </c>
      <c r="BI62" s="95">
        <v>2041.427001953125</v>
      </c>
      <c r="BJ62" s="95">
        <v>2213.675048828125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544</v>
      </c>
      <c r="B63" s="77" t="s">
        <v>490</v>
      </c>
      <c r="C63" s="127">
        <v>882.1976928710938</v>
      </c>
      <c r="D63" s="127">
        <v>903.0848999023438</v>
      </c>
      <c r="E63" s="70">
        <v>790.6432495117188</v>
      </c>
      <c r="F63" s="70">
        <v>771.0670166015625</v>
      </c>
      <c r="G63" s="70">
        <v>779.0838012695312</v>
      </c>
      <c r="H63" s="70">
        <v>861.3134765625</v>
      </c>
      <c r="I63" s="70">
        <v>948.874755859375</v>
      </c>
      <c r="J63" s="70">
        <v>972.89892578125</v>
      </c>
      <c r="K63" s="70">
        <v>908.6875610351562</v>
      </c>
      <c r="L63" s="70">
        <v>804.956787109375</v>
      </c>
      <c r="M63" s="70">
        <v>791.6683959960938</v>
      </c>
      <c r="N63" s="70">
        <v>846.9921875</v>
      </c>
      <c r="O63" s="70">
        <v>884.4617919921875</v>
      </c>
      <c r="P63" s="70">
        <v>887.333984375</v>
      </c>
      <c r="Q63" s="70">
        <v>811.260009765625</v>
      </c>
      <c r="R63" s="70">
        <v>795.2399291992188</v>
      </c>
      <c r="S63" s="70">
        <v>818.90478515625</v>
      </c>
      <c r="T63" s="70">
        <v>921.1434326171875</v>
      </c>
      <c r="U63" s="70">
        <v>959.9783935546875</v>
      </c>
      <c r="V63" s="70">
        <v>954.76220703125</v>
      </c>
      <c r="W63" s="70">
        <v>919.3478393554688</v>
      </c>
      <c r="X63" s="70">
        <v>821.686767578125</v>
      </c>
      <c r="Y63" s="70">
        <v>817.0458374023438</v>
      </c>
      <c r="Z63" s="70">
        <v>870.5228271484375</v>
      </c>
      <c r="AA63" s="70">
        <v>913.0176391601562</v>
      </c>
      <c r="AB63" s="70">
        <v>933.8854370117188</v>
      </c>
      <c r="AC63" s="70">
        <v>834.9185791015625</v>
      </c>
      <c r="AD63" s="70">
        <v>798.6494140625</v>
      </c>
      <c r="AE63" s="70">
        <v>791.8980102539062</v>
      </c>
      <c r="AF63" s="70">
        <v>920.025634765625</v>
      </c>
      <c r="AG63" s="70">
        <v>990.326416015625</v>
      </c>
      <c r="AH63" s="70">
        <v>1008.9539184570312</v>
      </c>
      <c r="AI63" s="70">
        <v>990.17041015625</v>
      </c>
      <c r="AJ63" s="70">
        <v>883.4971313476562</v>
      </c>
      <c r="AK63" s="70">
        <v>821.1428833007812</v>
      </c>
      <c r="AL63" s="70">
        <v>892.8536987304688</v>
      </c>
      <c r="AM63" s="70">
        <v>900.1277465820312</v>
      </c>
      <c r="AN63" s="70">
        <v>923.8363647460938</v>
      </c>
      <c r="AO63" s="70">
        <v>840.7606201171875</v>
      </c>
      <c r="AP63" s="70">
        <v>817.8380126953125</v>
      </c>
      <c r="AQ63" s="70">
        <v>818.889892578125</v>
      </c>
      <c r="AR63" s="70">
        <v>938.1968383789062</v>
      </c>
      <c r="AS63" s="70">
        <v>1018.44873046875</v>
      </c>
      <c r="AT63" s="70">
        <v>1065.0665283203125</v>
      </c>
      <c r="AU63" s="70">
        <v>965.6406860351562</v>
      </c>
      <c r="AV63" s="70">
        <v>876.6458740234375</v>
      </c>
      <c r="AW63" s="95">
        <v>848.361328125</v>
      </c>
      <c r="AX63" s="95">
        <v>888.469482421875</v>
      </c>
      <c r="AY63" s="95">
        <v>950.2387084960938</v>
      </c>
      <c r="AZ63" s="95">
        <v>951.7047119140625</v>
      </c>
      <c r="BA63" s="95">
        <v>852.248779296875</v>
      </c>
      <c r="BB63" s="95">
        <v>819.3289184570312</v>
      </c>
      <c r="BC63" s="95">
        <v>821.6724853515625</v>
      </c>
      <c r="BD63" s="95">
        <v>934.293701171875</v>
      </c>
      <c r="BE63" s="95">
        <v>1023.22802734375</v>
      </c>
      <c r="BF63" s="95">
        <v>1031.02099609375</v>
      </c>
      <c r="BG63" s="95">
        <v>967.9697875976562</v>
      </c>
      <c r="BH63" s="95">
        <v>882.5394287109375</v>
      </c>
      <c r="BI63" s="95">
        <v>860.3499145507812</v>
      </c>
      <c r="BJ63" s="95">
        <v>913.4462890625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545</v>
      </c>
      <c r="B64" s="77" t="s">
        <v>492</v>
      </c>
      <c r="C64" s="127">
        <v>1405.154296875</v>
      </c>
      <c r="D64" s="127">
        <v>1431.3983154296875</v>
      </c>
      <c r="E64" s="70">
        <v>1249.381103515625</v>
      </c>
      <c r="F64" s="70">
        <v>1209.2646484375</v>
      </c>
      <c r="G64" s="70">
        <v>1225.2252197265625</v>
      </c>
      <c r="H64" s="70">
        <v>1360.714111328125</v>
      </c>
      <c r="I64" s="70">
        <v>1514.2386474609375</v>
      </c>
      <c r="J64" s="70">
        <v>1551.1002197265625</v>
      </c>
      <c r="K64" s="70">
        <v>1442.45654296875</v>
      </c>
      <c r="L64" s="70">
        <v>1266.0283203125</v>
      </c>
      <c r="M64" s="70">
        <v>1244.145263671875</v>
      </c>
      <c r="N64" s="70">
        <v>1344.1990966796875</v>
      </c>
      <c r="O64" s="70">
        <v>1380.69482421875</v>
      </c>
      <c r="P64" s="70">
        <v>1378.616943359375</v>
      </c>
      <c r="Q64" s="70">
        <v>1253.3837890625</v>
      </c>
      <c r="R64" s="70">
        <v>1222.4495849609375</v>
      </c>
      <c r="S64" s="70">
        <v>1261.197998046875</v>
      </c>
      <c r="T64" s="70">
        <v>1431.37744140625</v>
      </c>
      <c r="U64" s="70">
        <v>1499.94140625</v>
      </c>
      <c r="V64" s="70">
        <v>1489.024658203125</v>
      </c>
      <c r="W64" s="70">
        <v>1430.707275390625</v>
      </c>
      <c r="X64" s="70">
        <v>1269.444091796875</v>
      </c>
      <c r="Y64" s="70">
        <v>1257.835693359375</v>
      </c>
      <c r="Z64" s="70">
        <v>1353.2603759765625</v>
      </c>
      <c r="AA64" s="70">
        <v>1333.3572998046875</v>
      </c>
      <c r="AB64" s="70">
        <v>1330.196533203125</v>
      </c>
      <c r="AC64" s="70">
        <v>1176.542724609375</v>
      </c>
      <c r="AD64" s="70">
        <v>1208.79443359375</v>
      </c>
      <c r="AE64" s="70">
        <v>1261.030029296875</v>
      </c>
      <c r="AF64" s="70">
        <v>1598.9439697265625</v>
      </c>
      <c r="AG64" s="70">
        <v>1697.1790771484375</v>
      </c>
      <c r="AH64" s="70">
        <v>1688.9925537109375</v>
      </c>
      <c r="AI64" s="70">
        <v>1665.8406982421875</v>
      </c>
      <c r="AJ64" s="70">
        <v>1428.7933349609375</v>
      </c>
      <c r="AK64" s="70">
        <v>1229.180419921875</v>
      </c>
      <c r="AL64" s="70">
        <v>1251.32080078125</v>
      </c>
      <c r="AM64" s="70">
        <v>1252.994873046875</v>
      </c>
      <c r="AN64" s="70">
        <v>1286.052001953125</v>
      </c>
      <c r="AO64" s="70">
        <v>1208.846923828125</v>
      </c>
      <c r="AP64" s="70">
        <v>1273.583984375</v>
      </c>
      <c r="AQ64" s="70">
        <v>1365.778076171875</v>
      </c>
      <c r="AR64" s="70">
        <v>1613.5426025390625</v>
      </c>
      <c r="AS64" s="70">
        <v>1701.1572265625</v>
      </c>
      <c r="AT64" s="70">
        <v>1764.76416015625</v>
      </c>
      <c r="AU64" s="70">
        <v>1579.6500244140625</v>
      </c>
      <c r="AV64" s="70">
        <v>1379.3360595703125</v>
      </c>
      <c r="AW64" s="95">
        <v>1308.3179931640625</v>
      </c>
      <c r="AX64" s="95">
        <v>1327.6820068359375</v>
      </c>
      <c r="AY64" s="95">
        <v>1378.8929443359375</v>
      </c>
      <c r="AZ64" s="95">
        <v>1374.27001953125</v>
      </c>
      <c r="BA64" s="95">
        <v>1282.4730224609375</v>
      </c>
      <c r="BB64" s="95">
        <v>1270.134033203125</v>
      </c>
      <c r="BC64" s="95">
        <v>1304.8330078125</v>
      </c>
      <c r="BD64" s="95">
        <v>1504.3819580078125</v>
      </c>
      <c r="BE64" s="95">
        <v>1628.6429443359375</v>
      </c>
      <c r="BF64" s="95">
        <v>1670.02197265625</v>
      </c>
      <c r="BG64" s="95">
        <v>1544.406982421875</v>
      </c>
      <c r="BH64" s="95">
        <v>1373.9730224609375</v>
      </c>
      <c r="BI64" s="95">
        <v>1304.4119873046875</v>
      </c>
      <c r="BJ64" s="95">
        <v>1347.1400146484375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546</v>
      </c>
      <c r="B65" s="77" t="s">
        <v>494</v>
      </c>
      <c r="C65" s="127">
        <v>655.1237182617188</v>
      </c>
      <c r="D65" s="127">
        <v>666.1975708007812</v>
      </c>
      <c r="E65" s="70">
        <v>583.89306640625</v>
      </c>
      <c r="F65" s="70">
        <v>566.2185668945312</v>
      </c>
      <c r="G65" s="70">
        <v>574.9981079101562</v>
      </c>
      <c r="H65" s="70">
        <v>638.1588134765625</v>
      </c>
      <c r="I65" s="70">
        <v>709.5637817382812</v>
      </c>
      <c r="J65" s="70">
        <v>725.9906005859375</v>
      </c>
      <c r="K65" s="70">
        <v>676.0769653320312</v>
      </c>
      <c r="L65" s="70">
        <v>594.806884765625</v>
      </c>
      <c r="M65" s="70">
        <v>583.1675415039062</v>
      </c>
      <c r="N65" s="70">
        <v>627.6140747070312</v>
      </c>
      <c r="O65" s="70">
        <v>659.33154296875</v>
      </c>
      <c r="P65" s="70">
        <v>658.9585571289062</v>
      </c>
      <c r="Q65" s="70">
        <v>601.2922973632812</v>
      </c>
      <c r="R65" s="70">
        <v>588.0204467773438</v>
      </c>
      <c r="S65" s="70">
        <v>607.3427734375</v>
      </c>
      <c r="T65" s="70">
        <v>687.7530517578125</v>
      </c>
      <c r="U65" s="70">
        <v>720.025634765625</v>
      </c>
      <c r="V65" s="70">
        <v>714.8239135742188</v>
      </c>
      <c r="W65" s="70">
        <v>688.2406616210938</v>
      </c>
      <c r="X65" s="70">
        <v>611.683349609375</v>
      </c>
      <c r="Y65" s="70">
        <v>604.8272705078125</v>
      </c>
      <c r="Z65" s="70">
        <v>648.6220092773438</v>
      </c>
      <c r="AA65" s="70">
        <v>638.309814453125</v>
      </c>
      <c r="AB65" s="70">
        <v>638.692626953125</v>
      </c>
      <c r="AC65" s="70">
        <v>581.4420776367188</v>
      </c>
      <c r="AD65" s="70">
        <v>575.1823120117188</v>
      </c>
      <c r="AE65" s="70">
        <v>619.4735107421875</v>
      </c>
      <c r="AF65" s="70">
        <v>719.2955322265625</v>
      </c>
      <c r="AG65" s="70">
        <v>818.0033569335938</v>
      </c>
      <c r="AH65" s="70">
        <v>792.7590942382812</v>
      </c>
      <c r="AI65" s="70">
        <v>731.1373901367188</v>
      </c>
      <c r="AJ65" s="70">
        <v>632.1409912109375</v>
      </c>
      <c r="AK65" s="70">
        <v>601.4212036132812</v>
      </c>
      <c r="AL65" s="70">
        <v>654.1454467773438</v>
      </c>
      <c r="AM65" s="70">
        <v>643.1136474609375</v>
      </c>
      <c r="AN65" s="70">
        <v>655.360595703125</v>
      </c>
      <c r="AO65" s="70">
        <v>616.7161865234375</v>
      </c>
      <c r="AP65" s="70">
        <v>603.3561401367188</v>
      </c>
      <c r="AQ65" s="70">
        <v>674.4909057617188</v>
      </c>
      <c r="AR65" s="70">
        <v>801.5771484375</v>
      </c>
      <c r="AS65" s="70">
        <v>858.6044921875</v>
      </c>
      <c r="AT65" s="70">
        <v>837.4083251953125</v>
      </c>
      <c r="AU65" s="70">
        <v>724.7880249023438</v>
      </c>
      <c r="AV65" s="70">
        <v>636.7576293945312</v>
      </c>
      <c r="AW65" s="95">
        <v>621.9329833984375</v>
      </c>
      <c r="AX65" s="95">
        <v>660.369384765625</v>
      </c>
      <c r="AY65" s="95">
        <v>674.30810546875</v>
      </c>
      <c r="AZ65" s="95">
        <v>666.5587158203125</v>
      </c>
      <c r="BA65" s="95">
        <v>626.1915893554688</v>
      </c>
      <c r="BB65" s="95">
        <v>617.8574829101562</v>
      </c>
      <c r="BC65" s="95">
        <v>656.301513671875</v>
      </c>
      <c r="BD65" s="95">
        <v>742.5830078125</v>
      </c>
      <c r="BE65" s="95">
        <v>802.6182250976562</v>
      </c>
      <c r="BF65" s="95">
        <v>802.7435913085938</v>
      </c>
      <c r="BG65" s="95">
        <v>732.390380859375</v>
      </c>
      <c r="BH65" s="95">
        <v>647.9041137695312</v>
      </c>
      <c r="BI65" s="95">
        <v>633.5764770507812</v>
      </c>
      <c r="BJ65" s="95">
        <v>674.327880859375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547</v>
      </c>
      <c r="B66" s="77" t="s">
        <v>496</v>
      </c>
      <c r="C66" s="127">
        <v>1030.7174072265625</v>
      </c>
      <c r="D66" s="127">
        <v>1043.117919921875</v>
      </c>
      <c r="E66" s="70">
        <v>912.5651245117188</v>
      </c>
      <c r="F66" s="70">
        <v>879.3192749023438</v>
      </c>
      <c r="G66" s="70">
        <v>895.6995239257812</v>
      </c>
      <c r="H66" s="70">
        <v>998.0112915039062</v>
      </c>
      <c r="I66" s="70">
        <v>1119.5489501953125</v>
      </c>
      <c r="J66" s="70">
        <v>1144.0819091796875</v>
      </c>
      <c r="K66" s="70">
        <v>1061.763671875</v>
      </c>
      <c r="L66" s="70">
        <v>926.9331665039062</v>
      </c>
      <c r="M66" s="70">
        <v>907.5421142578125</v>
      </c>
      <c r="N66" s="70">
        <v>984.3753662109375</v>
      </c>
      <c r="O66" s="70">
        <v>1054.880615234375</v>
      </c>
      <c r="P66" s="70">
        <v>1049.519287109375</v>
      </c>
      <c r="Q66" s="70">
        <v>953.167724609375</v>
      </c>
      <c r="R66" s="70">
        <v>928.1567993164062</v>
      </c>
      <c r="S66" s="70">
        <v>960.8242797851562</v>
      </c>
      <c r="T66" s="70">
        <v>1097.2679443359375</v>
      </c>
      <c r="U66" s="70">
        <v>1154.9095458984375</v>
      </c>
      <c r="V66" s="70">
        <v>1144.3946533203125</v>
      </c>
      <c r="W66" s="70">
        <v>1100.287841796875</v>
      </c>
      <c r="X66" s="70">
        <v>971.1792602539062</v>
      </c>
      <c r="Y66" s="70">
        <v>956.0226440429688</v>
      </c>
      <c r="Z66" s="70">
        <v>1034.6427001953125</v>
      </c>
      <c r="AA66" s="70">
        <v>1085.605712890625</v>
      </c>
      <c r="AB66" s="70">
        <v>1102.5213623046875</v>
      </c>
      <c r="AC66" s="70">
        <v>1047.3466796875</v>
      </c>
      <c r="AD66" s="70">
        <v>987.1666259765625</v>
      </c>
      <c r="AE66" s="70">
        <v>949.82177734375</v>
      </c>
      <c r="AF66" s="70">
        <v>1066.3160400390625</v>
      </c>
      <c r="AG66" s="70">
        <v>1062.5924072265625</v>
      </c>
      <c r="AH66" s="70">
        <v>1200.77490234375</v>
      </c>
      <c r="AI66" s="70">
        <v>1128.505859375</v>
      </c>
      <c r="AJ66" s="70">
        <v>995.6573486328125</v>
      </c>
      <c r="AK66" s="70">
        <v>1033.1016845703125</v>
      </c>
      <c r="AL66" s="70">
        <v>1113.5196533203125</v>
      </c>
      <c r="AM66" s="70">
        <v>1111.6033935546875</v>
      </c>
      <c r="AN66" s="70">
        <v>1097.8223876953125</v>
      </c>
      <c r="AO66" s="70">
        <v>1076.7520751953125</v>
      </c>
      <c r="AP66" s="70">
        <v>951.3569946289062</v>
      </c>
      <c r="AQ66" s="70">
        <v>978.6398315429688</v>
      </c>
      <c r="AR66" s="70">
        <v>1113.00390625</v>
      </c>
      <c r="AS66" s="70">
        <v>1135.4571533203125</v>
      </c>
      <c r="AT66" s="70">
        <v>1212.7947998046875</v>
      </c>
      <c r="AU66" s="70">
        <v>1147.6800537109375</v>
      </c>
      <c r="AV66" s="70">
        <v>1012.9520263671875</v>
      </c>
      <c r="AW66" s="95">
        <v>1009.2130126953125</v>
      </c>
      <c r="AX66" s="95">
        <v>1056.4420166015625</v>
      </c>
      <c r="AY66" s="95">
        <v>1101.0040283203125</v>
      </c>
      <c r="AZ66" s="95">
        <v>1099.656005859375</v>
      </c>
      <c r="BA66" s="95">
        <v>1046.6409912109375</v>
      </c>
      <c r="BB66" s="95">
        <v>989.12060546875</v>
      </c>
      <c r="BC66" s="95">
        <v>997.3695068359375</v>
      </c>
      <c r="BD66" s="95">
        <v>1113.4659423828125</v>
      </c>
      <c r="BE66" s="95">
        <v>1165.282958984375</v>
      </c>
      <c r="BF66" s="95">
        <v>1205.196044921875</v>
      </c>
      <c r="BG66" s="95">
        <v>1149.405029296875</v>
      </c>
      <c r="BH66" s="95">
        <v>1037.4129638671875</v>
      </c>
      <c r="BI66" s="95">
        <v>1046.5460205078125</v>
      </c>
      <c r="BJ66" s="95">
        <v>1109.3079833984375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548</v>
      </c>
      <c r="B67" s="77" t="s">
        <v>498</v>
      </c>
      <c r="C67" s="79">
        <v>44.95713806152344</v>
      </c>
      <c r="D67" s="79">
        <v>45.79108810424805</v>
      </c>
      <c r="E67" s="41">
        <v>40.298641204833984</v>
      </c>
      <c r="F67" s="41">
        <v>39.282325744628906</v>
      </c>
      <c r="G67" s="41">
        <v>39.884403228759766</v>
      </c>
      <c r="H67" s="41">
        <v>44.14033508300781</v>
      </c>
      <c r="I67" s="41">
        <v>48.78981399536133</v>
      </c>
      <c r="J67" s="41">
        <v>49.9108772277832</v>
      </c>
      <c r="K67" s="41">
        <v>46.62553024291992</v>
      </c>
      <c r="L67" s="41">
        <v>41.28270721435547</v>
      </c>
      <c r="M67" s="41">
        <v>40.437992095947266</v>
      </c>
      <c r="N67" s="41">
        <v>43.19196319580078</v>
      </c>
      <c r="O67" s="41">
        <v>45.57205581665039</v>
      </c>
      <c r="P67" s="41">
        <v>45.646018981933594</v>
      </c>
      <c r="Q67" s="41">
        <v>41.833614349365234</v>
      </c>
      <c r="R67" s="41">
        <v>41.05215835571289</v>
      </c>
      <c r="S67" s="41">
        <v>42.40868377685547</v>
      </c>
      <c r="T67" s="41">
        <v>47.812530517578125</v>
      </c>
      <c r="U67" s="41">
        <v>49.935848236083984</v>
      </c>
      <c r="V67" s="41">
        <v>49.606407165527344</v>
      </c>
      <c r="W67" s="41">
        <v>47.86253356933594</v>
      </c>
      <c r="X67" s="41">
        <v>42.68647003173828</v>
      </c>
      <c r="Y67" s="41">
        <v>42.195167541503906</v>
      </c>
      <c r="Z67" s="41">
        <v>45.008460998535156</v>
      </c>
      <c r="AA67" s="41">
        <v>45.88706588745117</v>
      </c>
      <c r="AB67" s="41">
        <v>45.884212493896484</v>
      </c>
      <c r="AC67" s="41">
        <v>42.595645904541016</v>
      </c>
      <c r="AD67" s="41">
        <v>43.5892333984375</v>
      </c>
      <c r="AE67" s="41">
        <v>43.148773193359375</v>
      </c>
      <c r="AF67" s="41">
        <v>44.15583419799805</v>
      </c>
      <c r="AG67" s="41">
        <v>44.52738571166992</v>
      </c>
      <c r="AH67" s="41">
        <v>45.34290313720703</v>
      </c>
      <c r="AI67" s="41">
        <v>46.56873321533203</v>
      </c>
      <c r="AJ67" s="41">
        <v>45.424259185791016</v>
      </c>
      <c r="AK67" s="41">
        <v>46.47493362426758</v>
      </c>
      <c r="AL67" s="41">
        <v>46.67632293701172</v>
      </c>
      <c r="AM67" s="41">
        <v>46.82212829589844</v>
      </c>
      <c r="AN67" s="41">
        <v>46.58114242553711</v>
      </c>
      <c r="AO67" s="41">
        <v>44.88928985595703</v>
      </c>
      <c r="AP67" s="41">
        <v>44.599098205566406</v>
      </c>
      <c r="AQ67" s="41">
        <v>42.47109603881836</v>
      </c>
      <c r="AR67" s="41">
        <v>45.35763168334961</v>
      </c>
      <c r="AS67" s="41">
        <v>44.846160888671875</v>
      </c>
      <c r="AT67" s="41">
        <v>46.709678649902344</v>
      </c>
      <c r="AU67" s="41">
        <v>47.25449752807617</v>
      </c>
      <c r="AV67" s="41">
        <v>44.90537643432617</v>
      </c>
      <c r="AW67" s="42">
        <v>45.97201919555664</v>
      </c>
      <c r="AX67" s="42">
        <v>46.46242141723633</v>
      </c>
      <c r="AY67" s="42">
        <v>47.314239501953125</v>
      </c>
      <c r="AZ67" s="42">
        <v>46.93513107299805</v>
      </c>
      <c r="BA67" s="42">
        <v>45.57733154296875</v>
      </c>
      <c r="BB67" s="42">
        <v>44.316558837890625</v>
      </c>
      <c r="BC67" s="42">
        <v>44.43648147583008</v>
      </c>
      <c r="BD67" s="42">
        <v>45.95555114746094</v>
      </c>
      <c r="BE67" s="42">
        <v>47.01633071899414</v>
      </c>
      <c r="BF67" s="42">
        <v>47.91460037231445</v>
      </c>
      <c r="BG67" s="42">
        <v>47.67293930053711</v>
      </c>
      <c r="BH67" s="42">
        <v>45.436458587646484</v>
      </c>
      <c r="BI67" s="42">
        <v>46.025901794433594</v>
      </c>
      <c r="BJ67" s="42">
        <v>46.722049713134766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549</v>
      </c>
      <c r="B68" s="78" t="s">
        <v>500</v>
      </c>
      <c r="C68" s="127">
        <v>9920.2578125</v>
      </c>
      <c r="D68" s="127">
        <v>10084.2255859375</v>
      </c>
      <c r="E68" s="70">
        <v>8814.10546875</v>
      </c>
      <c r="F68" s="70">
        <v>8524.234375</v>
      </c>
      <c r="G68" s="70">
        <v>8653.0322265625</v>
      </c>
      <c r="H68" s="70">
        <v>9617.0966796875</v>
      </c>
      <c r="I68" s="70">
        <v>10723.9931640625</v>
      </c>
      <c r="J68" s="70">
        <v>10974.7705078125</v>
      </c>
      <c r="K68" s="70">
        <v>10203.775390625</v>
      </c>
      <c r="L68" s="70">
        <v>8947.1220703125</v>
      </c>
      <c r="M68" s="70">
        <v>8779.142578125</v>
      </c>
      <c r="N68" s="70">
        <v>9487.2705078125</v>
      </c>
      <c r="O68" s="70">
        <v>9890.2333984375</v>
      </c>
      <c r="P68" s="70">
        <v>9866.1787109375</v>
      </c>
      <c r="Q68" s="70">
        <v>8969.93359375</v>
      </c>
      <c r="R68" s="70">
        <v>8747.55078125</v>
      </c>
      <c r="S68" s="70">
        <v>9034.458984375</v>
      </c>
      <c r="T68" s="70">
        <v>10269.708984375</v>
      </c>
      <c r="U68" s="70">
        <v>10774.982421875</v>
      </c>
      <c r="V68" s="70">
        <v>10690.552734375</v>
      </c>
      <c r="W68" s="70">
        <v>10277.1171875</v>
      </c>
      <c r="X68" s="70">
        <v>9106.4873046875</v>
      </c>
      <c r="Y68" s="70">
        <v>9002.99609375</v>
      </c>
      <c r="Z68" s="70">
        <v>9700.359375</v>
      </c>
      <c r="AA68" s="70">
        <v>10013.1435546875</v>
      </c>
      <c r="AB68" s="70">
        <v>10024.8505859375</v>
      </c>
      <c r="AC68" s="70">
        <v>9248.728515625</v>
      </c>
      <c r="AD68" s="70">
        <v>8798.0087890625</v>
      </c>
      <c r="AE68" s="70">
        <v>8809.2119140625</v>
      </c>
      <c r="AF68" s="70">
        <v>10629.9814453125</v>
      </c>
      <c r="AG68" s="70">
        <v>11442.0888671875</v>
      </c>
      <c r="AH68" s="70">
        <v>11668.283203125</v>
      </c>
      <c r="AI68" s="70">
        <v>10983.3486328125</v>
      </c>
      <c r="AJ68" s="70">
        <v>9603.7021484375</v>
      </c>
      <c r="AK68" s="70">
        <v>9141.2119140625</v>
      </c>
      <c r="AL68" s="70">
        <v>9932.7197265625</v>
      </c>
      <c r="AM68" s="70">
        <v>9797.6376953125</v>
      </c>
      <c r="AN68" s="70">
        <v>10014.037109375</v>
      </c>
      <c r="AO68" s="70">
        <v>9342.806640625</v>
      </c>
      <c r="AP68" s="70">
        <v>8915.8896484375</v>
      </c>
      <c r="AQ68" s="70">
        <v>9257.7353515625</v>
      </c>
      <c r="AR68" s="70">
        <v>10748.5517578125</v>
      </c>
      <c r="AS68" s="70">
        <v>11716.32421875</v>
      </c>
      <c r="AT68" s="70">
        <v>11900.7021484375</v>
      </c>
      <c r="AU68" s="70">
        <v>10691.7197265625</v>
      </c>
      <c r="AV68" s="70">
        <v>9653.2275390625</v>
      </c>
      <c r="AW68" s="95">
        <v>9335.0302734375</v>
      </c>
      <c r="AX68" s="95">
        <v>9871.095703125</v>
      </c>
      <c r="AY68" s="95">
        <v>10376.8798828125</v>
      </c>
      <c r="AZ68" s="95">
        <v>10265.240234375</v>
      </c>
      <c r="BA68" s="95">
        <v>9519.62890625</v>
      </c>
      <c r="BB68" s="95">
        <v>9123.376953125</v>
      </c>
      <c r="BC68" s="95">
        <v>9255.697265625</v>
      </c>
      <c r="BD68" s="95">
        <v>10564.400390625</v>
      </c>
      <c r="BE68" s="95">
        <v>11429.580078125</v>
      </c>
      <c r="BF68" s="95">
        <v>11541.6396484375</v>
      </c>
      <c r="BG68" s="95">
        <v>10768.1796875</v>
      </c>
      <c r="BH68" s="95">
        <v>9700.3916015625</v>
      </c>
      <c r="BI68" s="95">
        <v>9450.94140625</v>
      </c>
      <c r="BJ68" s="95">
        <v>10105.1904296875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550</v>
      </c>
      <c r="C1" s="159" t="s">
        <v>819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801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2:62" ht="10.5">
      <c r="B4" s="132" t="s">
        <v>306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ht="10.5">
      <c r="A5" t="s">
        <v>551</v>
      </c>
      <c r="B5" t="s">
        <v>552</v>
      </c>
      <c r="C5" s="127">
        <v>0.10707096755504608</v>
      </c>
      <c r="D5" s="70">
        <v>0.10727807134389877</v>
      </c>
      <c r="E5" s="70">
        <v>0.11143360286951065</v>
      </c>
      <c r="F5" s="70">
        <v>0.11826638877391815</v>
      </c>
      <c r="G5" s="70">
        <v>0.1206379234790802</v>
      </c>
      <c r="H5" s="70">
        <v>0.12346379458904266</v>
      </c>
      <c r="I5" s="70">
        <v>0.12272898107767105</v>
      </c>
      <c r="J5" s="70">
        <v>0.12324097752571106</v>
      </c>
      <c r="K5" s="70">
        <v>0.11939803510904312</v>
      </c>
      <c r="L5" s="70">
        <v>0.11939090490341187</v>
      </c>
      <c r="M5" s="70">
        <v>0.11726649850606918</v>
      </c>
      <c r="N5" s="70">
        <v>0.11186817288398743</v>
      </c>
      <c r="O5" s="70">
        <v>0.10967453569173813</v>
      </c>
      <c r="P5" s="70">
        <v>0.11096557974815369</v>
      </c>
      <c r="Q5" s="70">
        <v>0.114800825715065</v>
      </c>
      <c r="R5" s="70">
        <v>0.11893471330404282</v>
      </c>
      <c r="S5" s="70">
        <v>0.12074048072099686</v>
      </c>
      <c r="T5" s="70">
        <v>0.12321138381958008</v>
      </c>
      <c r="U5" s="70">
        <v>0.12435378134250641</v>
      </c>
      <c r="V5" s="70">
        <v>0.12606890499591827</v>
      </c>
      <c r="W5" s="70">
        <v>0.12490899860858917</v>
      </c>
      <c r="X5" s="70">
        <v>0.12096324563026428</v>
      </c>
      <c r="Y5" s="70">
        <v>0.1193385124206543</v>
      </c>
      <c r="Z5" s="70">
        <v>0.11442851275205612</v>
      </c>
      <c r="AA5" s="70">
        <v>0.12595663964748383</v>
      </c>
      <c r="AB5" s="70">
        <v>0.13029180467128754</v>
      </c>
      <c r="AC5" s="70">
        <v>0.1305309683084488</v>
      </c>
      <c r="AD5" s="70">
        <v>0.132751926779747</v>
      </c>
      <c r="AE5" s="70">
        <v>0.13398048281669617</v>
      </c>
      <c r="AF5" s="70">
        <v>0.13402001559734344</v>
      </c>
      <c r="AG5" s="70">
        <v>0.13336016237735748</v>
      </c>
      <c r="AH5" s="70">
        <v>0.13479502499103546</v>
      </c>
      <c r="AI5" s="70">
        <v>0.14101825654506683</v>
      </c>
      <c r="AJ5" s="70">
        <v>0.13617002964019775</v>
      </c>
      <c r="AK5" s="70">
        <v>0.14110486209392548</v>
      </c>
      <c r="AL5" s="70">
        <v>0.13977955281734467</v>
      </c>
      <c r="AM5" s="70">
        <v>0.15628738701343536</v>
      </c>
      <c r="AN5" s="70">
        <v>0.16586151719093323</v>
      </c>
      <c r="AO5" s="70">
        <v>0.1614123433828354</v>
      </c>
      <c r="AP5" s="70">
        <v>0.16613882780075073</v>
      </c>
      <c r="AQ5" s="70">
        <v>0.16584640741348267</v>
      </c>
      <c r="AR5" s="70">
        <v>0.1636754870414734</v>
      </c>
      <c r="AS5" s="70">
        <v>0.15890970826148987</v>
      </c>
      <c r="AT5" s="70">
        <v>0.16380000114440918</v>
      </c>
      <c r="AU5" s="70">
        <v>0.16578541696071625</v>
      </c>
      <c r="AV5" s="70">
        <v>0.16267259418964386</v>
      </c>
      <c r="AW5" s="95">
        <v>0.15811829268932343</v>
      </c>
      <c r="AX5" s="95">
        <v>0.15276989340782166</v>
      </c>
      <c r="AY5" s="95">
        <v>0.15197640657424927</v>
      </c>
      <c r="AZ5" s="95">
        <v>0.15513019263744354</v>
      </c>
      <c r="BA5" s="95">
        <v>0.15968459844589233</v>
      </c>
      <c r="BB5" s="95">
        <v>0.1663993000984192</v>
      </c>
      <c r="BC5" s="95">
        <v>0.16992120444774628</v>
      </c>
      <c r="BD5" s="95">
        <v>0.17223529517650604</v>
      </c>
      <c r="BE5" s="95">
        <v>0.17330409586429596</v>
      </c>
      <c r="BF5" s="95">
        <v>0.17288750410079956</v>
      </c>
      <c r="BG5" s="95">
        <v>0.17285390198230743</v>
      </c>
      <c r="BH5" s="95">
        <v>0.17039309442043304</v>
      </c>
      <c r="BI5" s="95">
        <v>0.1671483963727951</v>
      </c>
      <c r="BJ5" s="95">
        <v>0.16426889598369598</v>
      </c>
      <c r="BK5" s="96"/>
    </row>
    <row r="6" spans="1:63" ht="10.5">
      <c r="A6" t="s">
        <v>553</v>
      </c>
      <c r="B6" t="s">
        <v>504</v>
      </c>
      <c r="C6" s="127">
        <v>0.10655190050601959</v>
      </c>
      <c r="D6" s="70">
        <v>0.1067579910159111</v>
      </c>
      <c r="E6" s="70">
        <v>0.11089339107275009</v>
      </c>
      <c r="F6" s="70">
        <v>0.11769304424524307</v>
      </c>
      <c r="G6" s="70">
        <v>0.12005308270454407</v>
      </c>
      <c r="H6" s="70">
        <v>0.12286525219678879</v>
      </c>
      <c r="I6" s="70">
        <v>0.1221340075135231</v>
      </c>
      <c r="J6" s="70">
        <v>0.12264351546764374</v>
      </c>
      <c r="K6" s="70">
        <v>0.1188192069530487</v>
      </c>
      <c r="L6" s="70">
        <v>0.11881211400032043</v>
      </c>
      <c r="M6" s="70">
        <v>0.1166980043053627</v>
      </c>
      <c r="N6" s="70">
        <v>0.11132584512233734</v>
      </c>
      <c r="O6" s="70">
        <v>0.10881058126688004</v>
      </c>
      <c r="P6" s="70">
        <v>0.11009145528078079</v>
      </c>
      <c r="Q6" s="70">
        <v>0.11389649659395218</v>
      </c>
      <c r="R6" s="70">
        <v>0.11799781024456024</v>
      </c>
      <c r="S6" s="70">
        <v>0.11978935450315475</v>
      </c>
      <c r="T6" s="70">
        <v>0.12224078923463821</v>
      </c>
      <c r="U6" s="70">
        <v>0.12337418645620346</v>
      </c>
      <c r="V6" s="70">
        <v>0.1250758022069931</v>
      </c>
      <c r="W6" s="70">
        <v>0.12392503023147583</v>
      </c>
      <c r="X6" s="70">
        <v>0.1200103610754013</v>
      </c>
      <c r="Y6" s="70">
        <v>0.11839843541383743</v>
      </c>
      <c r="Z6" s="70">
        <v>0.11352711170911789</v>
      </c>
      <c r="AA6" s="70">
        <v>0.11201221495866776</v>
      </c>
      <c r="AB6" s="70">
        <v>0.11490002274513245</v>
      </c>
      <c r="AC6" s="70">
        <v>0.11466041952371597</v>
      </c>
      <c r="AD6" s="70">
        <v>0.11785061657428741</v>
      </c>
      <c r="AE6" s="70">
        <v>0.12350286543369293</v>
      </c>
      <c r="AF6" s="70">
        <v>0.12852074205875397</v>
      </c>
      <c r="AG6" s="70">
        <v>0.12980082631111145</v>
      </c>
      <c r="AH6" s="70">
        <v>0.13276250660419464</v>
      </c>
      <c r="AI6" s="70">
        <v>0.13544590771198273</v>
      </c>
      <c r="AJ6" s="70">
        <v>0.13291305303573608</v>
      </c>
      <c r="AK6" s="70">
        <v>0.13153435289859772</v>
      </c>
      <c r="AL6" s="70">
        <v>0.12299615144729614</v>
      </c>
      <c r="AM6" s="70">
        <v>0.1241004467010498</v>
      </c>
      <c r="AN6" s="70">
        <v>0.1270674765110016</v>
      </c>
      <c r="AO6" s="70">
        <v>0.12370309233665466</v>
      </c>
      <c r="AP6" s="70">
        <v>0.12844045460224152</v>
      </c>
      <c r="AQ6" s="70">
        <v>0.13072113692760468</v>
      </c>
      <c r="AR6" s="70">
        <v>0.14035582542419434</v>
      </c>
      <c r="AS6" s="70">
        <v>0.14245229959487915</v>
      </c>
      <c r="AT6" s="70">
        <v>0.14371302723884583</v>
      </c>
      <c r="AU6" s="70">
        <v>0.14247579872608185</v>
      </c>
      <c r="AV6" s="70">
        <v>0.14314649999141693</v>
      </c>
      <c r="AW6" s="95">
        <v>0.13731649518013</v>
      </c>
      <c r="AX6" s="95">
        <v>0.1317342072725296</v>
      </c>
      <c r="AY6" s="95">
        <v>0.13078129291534424</v>
      </c>
      <c r="AZ6" s="95">
        <v>0.13389010727405548</v>
      </c>
      <c r="BA6" s="95">
        <v>0.13667599856853485</v>
      </c>
      <c r="BB6" s="95">
        <v>0.14035770297050476</v>
      </c>
      <c r="BC6" s="95">
        <v>0.1451396942138672</v>
      </c>
      <c r="BD6" s="95">
        <v>0.14843569695949554</v>
      </c>
      <c r="BE6" s="95">
        <v>0.1497430056333542</v>
      </c>
      <c r="BF6" s="95">
        <v>0.15027500689029694</v>
      </c>
      <c r="BG6" s="95">
        <v>0.1485441029071808</v>
      </c>
      <c r="BH6" s="95">
        <v>0.1448030024766922</v>
      </c>
      <c r="BI6" s="95">
        <v>0.14074920117855072</v>
      </c>
      <c r="BJ6" s="95">
        <v>0.13631859421730042</v>
      </c>
      <c r="BK6" s="96"/>
    </row>
    <row r="7" spans="1:63" ht="10.5">
      <c r="A7" t="s">
        <v>554</v>
      </c>
      <c r="B7" t="s">
        <v>506</v>
      </c>
      <c r="C7" s="127">
        <v>0.07470186054706573</v>
      </c>
      <c r="D7" s="70">
        <v>0.07484635710716248</v>
      </c>
      <c r="E7" s="70">
        <v>0.07774561643600464</v>
      </c>
      <c r="F7" s="70">
        <v>0.0825127512216568</v>
      </c>
      <c r="G7" s="70">
        <v>0.08416733145713806</v>
      </c>
      <c r="H7" s="70">
        <v>0.08613890409469604</v>
      </c>
      <c r="I7" s="70">
        <v>0.08562623709440231</v>
      </c>
      <c r="J7" s="70">
        <v>0.08598344773054123</v>
      </c>
      <c r="K7" s="70">
        <v>0.08330228179693222</v>
      </c>
      <c r="L7" s="70">
        <v>0.08329730480909348</v>
      </c>
      <c r="M7" s="70">
        <v>0.08181513845920563</v>
      </c>
      <c r="N7" s="70">
        <v>0.07804880291223526</v>
      </c>
      <c r="O7" s="70">
        <v>0.07631047815084457</v>
      </c>
      <c r="P7" s="70">
        <v>0.07720877230167389</v>
      </c>
      <c r="Q7" s="70">
        <v>0.07987730205059052</v>
      </c>
      <c r="R7" s="70">
        <v>0.08275361359119415</v>
      </c>
      <c r="S7" s="70">
        <v>0.084010049700737</v>
      </c>
      <c r="T7" s="70">
        <v>0.08572927862405777</v>
      </c>
      <c r="U7" s="70">
        <v>0.08652415126562119</v>
      </c>
      <c r="V7" s="70">
        <v>0.08771751821041107</v>
      </c>
      <c r="W7" s="70">
        <v>0.08691046386957169</v>
      </c>
      <c r="X7" s="70">
        <v>0.0841650515794754</v>
      </c>
      <c r="Y7" s="70">
        <v>0.08303458243608475</v>
      </c>
      <c r="Z7" s="70">
        <v>0.07961824536323547</v>
      </c>
      <c r="AA7" s="70">
        <v>0.07668454200029373</v>
      </c>
      <c r="AB7" s="70">
        <v>0.07961168885231018</v>
      </c>
      <c r="AC7" s="70">
        <v>0.08056079596281052</v>
      </c>
      <c r="AD7" s="70">
        <v>0.08498688787221909</v>
      </c>
      <c r="AE7" s="70">
        <v>0.08759694546461105</v>
      </c>
      <c r="AF7" s="70">
        <v>0.08879943937063217</v>
      </c>
      <c r="AG7" s="70">
        <v>0.0881669819355011</v>
      </c>
      <c r="AH7" s="70">
        <v>0.08816604316234589</v>
      </c>
      <c r="AI7" s="70">
        <v>0.08793631941080093</v>
      </c>
      <c r="AJ7" s="70">
        <v>0.08634647727012634</v>
      </c>
      <c r="AK7" s="70">
        <v>0.08481092751026154</v>
      </c>
      <c r="AL7" s="70">
        <v>0.07902982831001282</v>
      </c>
      <c r="AM7" s="70">
        <v>0.08392580598592758</v>
      </c>
      <c r="AN7" s="70">
        <v>0.08760347962379456</v>
      </c>
      <c r="AO7" s="70">
        <v>0.08775573968887329</v>
      </c>
      <c r="AP7" s="70">
        <v>0.09438461810350418</v>
      </c>
      <c r="AQ7" s="70">
        <v>0.09719463437795639</v>
      </c>
      <c r="AR7" s="70">
        <v>0.09578751027584076</v>
      </c>
      <c r="AS7" s="70">
        <v>0.09638286381959915</v>
      </c>
      <c r="AT7" s="70">
        <v>0.09629999846220016</v>
      </c>
      <c r="AU7" s="70">
        <v>0.09712818264961243</v>
      </c>
      <c r="AV7" s="70">
        <v>0.09392049908638</v>
      </c>
      <c r="AW7" s="95">
        <v>0.09135580062866211</v>
      </c>
      <c r="AX7" s="95">
        <v>0.08772920072078705</v>
      </c>
      <c r="AY7" s="95">
        <v>0.08520829677581787</v>
      </c>
      <c r="AZ7" s="95">
        <v>0.08641970157623291</v>
      </c>
      <c r="BA7" s="95">
        <v>0.08839499950408936</v>
      </c>
      <c r="BB7" s="95">
        <v>0.09182170033454895</v>
      </c>
      <c r="BC7" s="95">
        <v>0.09425970166921616</v>
      </c>
      <c r="BD7" s="95">
        <v>0.09606140106916428</v>
      </c>
      <c r="BE7" s="95">
        <v>0.0970780998468399</v>
      </c>
      <c r="BF7" s="95">
        <v>0.0972364991903305</v>
      </c>
      <c r="BG7" s="95">
        <v>0.09594830125570297</v>
      </c>
      <c r="BH7" s="95">
        <v>0.09408479928970337</v>
      </c>
      <c r="BI7" s="95">
        <v>0.09200099855661392</v>
      </c>
      <c r="BJ7" s="95">
        <v>0.08824670314788818</v>
      </c>
      <c r="BK7" s="96"/>
    </row>
    <row r="8" spans="1:63" ht="10.5">
      <c r="A8" t="s">
        <v>555</v>
      </c>
      <c r="B8" t="s">
        <v>486</v>
      </c>
      <c r="C8" s="127">
        <v>0.06807179749011993</v>
      </c>
      <c r="D8" s="70">
        <v>0.06820346415042877</v>
      </c>
      <c r="E8" s="70">
        <v>0.07084540277719498</v>
      </c>
      <c r="F8" s="70">
        <v>0.07518944144248962</v>
      </c>
      <c r="G8" s="70">
        <v>0.07669717073440552</v>
      </c>
      <c r="H8" s="70">
        <v>0.07849375903606415</v>
      </c>
      <c r="I8" s="70">
        <v>0.07802659273147583</v>
      </c>
      <c r="J8" s="70">
        <v>0.07835210114717484</v>
      </c>
      <c r="K8" s="70">
        <v>0.07590889930725098</v>
      </c>
      <c r="L8" s="70">
        <v>0.07590436190366745</v>
      </c>
      <c r="M8" s="70">
        <v>0.07455375045537949</v>
      </c>
      <c r="N8" s="70">
        <v>0.0711216852068901</v>
      </c>
      <c r="O8" s="70">
        <v>0.06976106017827988</v>
      </c>
      <c r="P8" s="70">
        <v>0.07058226317167282</v>
      </c>
      <c r="Q8" s="70">
        <v>0.07302176207304001</v>
      </c>
      <c r="R8" s="70">
        <v>0.07565121352672577</v>
      </c>
      <c r="S8" s="70">
        <v>0.07679981738328934</v>
      </c>
      <c r="T8" s="70">
        <v>0.07837148755788803</v>
      </c>
      <c r="U8" s="70">
        <v>0.07909813523292542</v>
      </c>
      <c r="V8" s="70">
        <v>0.08018908649682999</v>
      </c>
      <c r="W8" s="70">
        <v>0.0794513002038002</v>
      </c>
      <c r="X8" s="70">
        <v>0.07694151252508163</v>
      </c>
      <c r="Y8" s="70">
        <v>0.07590806484222412</v>
      </c>
      <c r="Z8" s="70">
        <v>0.07278493791818619</v>
      </c>
      <c r="AA8" s="70">
        <v>0.06733012944459915</v>
      </c>
      <c r="AB8" s="70">
        <v>0.07029198110103607</v>
      </c>
      <c r="AC8" s="70">
        <v>0.07256560772657394</v>
      </c>
      <c r="AD8" s="70">
        <v>0.07656234502792358</v>
      </c>
      <c r="AE8" s="70">
        <v>0.08128522336483002</v>
      </c>
      <c r="AF8" s="70">
        <v>0.0856839120388031</v>
      </c>
      <c r="AG8" s="70">
        <v>0.08550996333360672</v>
      </c>
      <c r="AH8" s="70">
        <v>0.08546401560306549</v>
      </c>
      <c r="AI8" s="70">
        <v>0.08319180458784103</v>
      </c>
      <c r="AJ8" s="70">
        <v>0.07844600826501846</v>
      </c>
      <c r="AK8" s="70">
        <v>0.07595028728246689</v>
      </c>
      <c r="AL8" s="70">
        <v>0.07139389961957932</v>
      </c>
      <c r="AM8" s="70">
        <v>0.07309422641992569</v>
      </c>
      <c r="AN8" s="70">
        <v>0.07525632530450821</v>
      </c>
      <c r="AO8" s="70">
        <v>0.07485543936491013</v>
      </c>
      <c r="AP8" s="70">
        <v>0.0790666788816452</v>
      </c>
      <c r="AQ8" s="70">
        <v>0.08492977172136307</v>
      </c>
      <c r="AR8" s="70">
        <v>0.08836651593446732</v>
      </c>
      <c r="AS8" s="70">
        <v>0.08994033187627792</v>
      </c>
      <c r="AT8" s="70">
        <v>0.08829999715089798</v>
      </c>
      <c r="AU8" s="70">
        <v>0.08905938267707825</v>
      </c>
      <c r="AV8" s="70">
        <v>0.0853118970990181</v>
      </c>
      <c r="AW8" s="95">
        <v>0.08193480223417282</v>
      </c>
      <c r="AX8" s="95">
        <v>0.0787511020898819</v>
      </c>
      <c r="AY8" s="95">
        <v>0.0790615975856781</v>
      </c>
      <c r="AZ8" s="95">
        <v>0.08063019812107086</v>
      </c>
      <c r="BA8" s="95">
        <v>0.08224999904632568</v>
      </c>
      <c r="BB8" s="95">
        <v>0.08503390103578568</v>
      </c>
      <c r="BC8" s="95">
        <v>0.08826310187578201</v>
      </c>
      <c r="BD8" s="95">
        <v>0.090379498898983</v>
      </c>
      <c r="BE8" s="95">
        <v>0.09121940284967422</v>
      </c>
      <c r="BF8" s="95">
        <v>0.09159789979457855</v>
      </c>
      <c r="BG8" s="95">
        <v>0.08874809741973877</v>
      </c>
      <c r="BH8" s="95">
        <v>0.08736349642276764</v>
      </c>
      <c r="BI8" s="95">
        <v>0.0843786969780922</v>
      </c>
      <c r="BJ8" s="95">
        <v>0.08119039982557297</v>
      </c>
      <c r="BK8" s="96"/>
    </row>
    <row r="9" spans="1:63" ht="10.5">
      <c r="A9" t="s">
        <v>556</v>
      </c>
      <c r="B9" t="s">
        <v>488</v>
      </c>
      <c r="C9" s="127">
        <v>0.07424857467412949</v>
      </c>
      <c r="D9" s="70">
        <v>0.07439219206571579</v>
      </c>
      <c r="E9" s="70">
        <v>0.07727386057376862</v>
      </c>
      <c r="F9" s="70">
        <v>0.08201206475496292</v>
      </c>
      <c r="G9" s="70">
        <v>0.08365660905838013</v>
      </c>
      <c r="H9" s="70">
        <v>0.08561621606349945</v>
      </c>
      <c r="I9" s="70">
        <v>0.08510665595531464</v>
      </c>
      <c r="J9" s="70">
        <v>0.08546169847249985</v>
      </c>
      <c r="K9" s="70">
        <v>0.08279680460691452</v>
      </c>
      <c r="L9" s="70">
        <v>0.08279186487197876</v>
      </c>
      <c r="M9" s="70">
        <v>0.0813186913728714</v>
      </c>
      <c r="N9" s="70">
        <v>0.0775752067565918</v>
      </c>
      <c r="O9" s="70">
        <v>0.07672595232725143</v>
      </c>
      <c r="P9" s="70">
        <v>0.07762913405895233</v>
      </c>
      <c r="Q9" s="70">
        <v>0.08031219244003296</v>
      </c>
      <c r="R9" s="70">
        <v>0.08320417255163193</v>
      </c>
      <c r="S9" s="70">
        <v>0.08446744829416275</v>
      </c>
      <c r="T9" s="70">
        <v>0.08619603514671326</v>
      </c>
      <c r="U9" s="70">
        <v>0.08699522912502289</v>
      </c>
      <c r="V9" s="70">
        <v>0.08819510042667389</v>
      </c>
      <c r="W9" s="70">
        <v>0.08738365024328232</v>
      </c>
      <c r="X9" s="70">
        <v>0.08462328463792801</v>
      </c>
      <c r="Y9" s="70">
        <v>0.0834866613149643</v>
      </c>
      <c r="Z9" s="70">
        <v>0.0800517275929451</v>
      </c>
      <c r="AA9" s="70">
        <v>0.08151017874479294</v>
      </c>
      <c r="AB9" s="70">
        <v>0.08313799649477005</v>
      </c>
      <c r="AC9" s="70">
        <v>0.08449256420135498</v>
      </c>
      <c r="AD9" s="70">
        <v>0.08767492324113846</v>
      </c>
      <c r="AE9" s="70">
        <v>0.0897793173789978</v>
      </c>
      <c r="AF9" s="70">
        <v>0.09033188223838806</v>
      </c>
      <c r="AG9" s="70">
        <v>0.09079257398843765</v>
      </c>
      <c r="AH9" s="70">
        <v>0.09160028398036957</v>
      </c>
      <c r="AI9" s="70">
        <v>0.09283995628356934</v>
      </c>
      <c r="AJ9" s="70">
        <v>0.09108714759349823</v>
      </c>
      <c r="AK9" s="70">
        <v>0.08990645408630371</v>
      </c>
      <c r="AL9" s="70">
        <v>0.08597956597805023</v>
      </c>
      <c r="AM9" s="70">
        <v>0.09010398387908936</v>
      </c>
      <c r="AN9" s="70">
        <v>0.09220665693283081</v>
      </c>
      <c r="AO9" s="70">
        <v>0.09255047887563705</v>
      </c>
      <c r="AP9" s="70">
        <v>0.09697802364826202</v>
      </c>
      <c r="AQ9" s="70">
        <v>0.09962393343448639</v>
      </c>
      <c r="AR9" s="70">
        <v>0.09998074918985367</v>
      </c>
      <c r="AS9" s="70">
        <v>0.10122233629226685</v>
      </c>
      <c r="AT9" s="70">
        <v>0.10184209048748016</v>
      </c>
      <c r="AU9" s="70">
        <v>0.10058049857616425</v>
      </c>
      <c r="AV9" s="70">
        <v>0.09996650367975235</v>
      </c>
      <c r="AW9" s="95">
        <v>0.09798020124435425</v>
      </c>
      <c r="AX9" s="95">
        <v>0.09369009733200073</v>
      </c>
      <c r="AY9" s="95">
        <v>0.09092540293931961</v>
      </c>
      <c r="AZ9" s="95">
        <v>0.09243080019950867</v>
      </c>
      <c r="BA9" s="95">
        <v>0.09490019828081131</v>
      </c>
      <c r="BB9" s="95">
        <v>0.09859859943389893</v>
      </c>
      <c r="BC9" s="95">
        <v>0.10131900012493134</v>
      </c>
      <c r="BD9" s="95">
        <v>0.10292059928178787</v>
      </c>
      <c r="BE9" s="95">
        <v>0.10326270014047623</v>
      </c>
      <c r="BF9" s="95">
        <v>0.10406959801912308</v>
      </c>
      <c r="BG9" s="95">
        <v>0.10251759737730026</v>
      </c>
      <c r="BH9" s="95">
        <v>0.10113760083913803</v>
      </c>
      <c r="BI9" s="95">
        <v>0.0990573987364769</v>
      </c>
      <c r="BJ9" s="95">
        <v>0.09540929645299911</v>
      </c>
      <c r="BK9" s="96"/>
    </row>
    <row r="10" spans="1:63" ht="10.5">
      <c r="A10" t="s">
        <v>557</v>
      </c>
      <c r="B10" t="s">
        <v>490</v>
      </c>
      <c r="C10" s="127">
        <v>0.06214600428938866</v>
      </c>
      <c r="D10" s="70">
        <v>0.06226620823144913</v>
      </c>
      <c r="E10" s="70">
        <v>0.06467816233634949</v>
      </c>
      <c r="F10" s="70">
        <v>0.06864403933286667</v>
      </c>
      <c r="G10" s="70">
        <v>0.07002051919698715</v>
      </c>
      <c r="H10" s="70">
        <v>0.07166070491075516</v>
      </c>
      <c r="I10" s="70">
        <v>0.07123421132564545</v>
      </c>
      <c r="J10" s="70">
        <v>0.07153137773275375</v>
      </c>
      <c r="K10" s="70">
        <v>0.06930086761713028</v>
      </c>
      <c r="L10" s="70">
        <v>0.06929672509431839</v>
      </c>
      <c r="M10" s="70">
        <v>0.06806368380784988</v>
      </c>
      <c r="N10" s="70">
        <v>0.06493039429187775</v>
      </c>
      <c r="O10" s="70">
        <v>0.06560618430376053</v>
      </c>
      <c r="P10" s="70">
        <v>0.06637848168611526</v>
      </c>
      <c r="Q10" s="70">
        <v>0.06867268681526184</v>
      </c>
      <c r="R10" s="70">
        <v>0.07114552706480026</v>
      </c>
      <c r="S10" s="70">
        <v>0.07222572714090347</v>
      </c>
      <c r="T10" s="70">
        <v>0.07370379567146301</v>
      </c>
      <c r="U10" s="70">
        <v>0.07438716292381287</v>
      </c>
      <c r="V10" s="70">
        <v>0.07541313767433167</v>
      </c>
      <c r="W10" s="70">
        <v>0.07471928745508194</v>
      </c>
      <c r="X10" s="70">
        <v>0.07235898077487946</v>
      </c>
      <c r="Y10" s="70">
        <v>0.07138708233833313</v>
      </c>
      <c r="Z10" s="70">
        <v>0.068449966609478</v>
      </c>
      <c r="AA10" s="70">
        <v>0.06749948114156723</v>
      </c>
      <c r="AB10" s="70">
        <v>0.0688360184431076</v>
      </c>
      <c r="AC10" s="70">
        <v>0.07061176747083664</v>
      </c>
      <c r="AD10" s="70">
        <v>0.07415270805358887</v>
      </c>
      <c r="AE10" s="70">
        <v>0.07647120207548141</v>
      </c>
      <c r="AF10" s="70">
        <v>0.0757879987359047</v>
      </c>
      <c r="AG10" s="70">
        <v>0.07495580613613129</v>
      </c>
      <c r="AH10" s="70">
        <v>0.0750860944390297</v>
      </c>
      <c r="AI10" s="70">
        <v>0.07623191922903061</v>
      </c>
      <c r="AJ10" s="70">
        <v>0.07828585803508759</v>
      </c>
      <c r="AK10" s="70">
        <v>0.0795554593205452</v>
      </c>
      <c r="AL10" s="70">
        <v>0.07543977349996567</v>
      </c>
      <c r="AM10" s="70">
        <v>0.07462553679943085</v>
      </c>
      <c r="AN10" s="70">
        <v>0.07670868188142776</v>
      </c>
      <c r="AO10" s="70">
        <v>0.07755023241043091</v>
      </c>
      <c r="AP10" s="70">
        <v>0.08408700674772263</v>
      </c>
      <c r="AQ10" s="70">
        <v>0.08488475531339645</v>
      </c>
      <c r="AR10" s="70">
        <v>0.08611808717250824</v>
      </c>
      <c r="AS10" s="70">
        <v>0.08342279493808746</v>
      </c>
      <c r="AT10" s="70">
        <v>0.08429999649524689</v>
      </c>
      <c r="AU10" s="70">
        <v>0.08344856649637222</v>
      </c>
      <c r="AV10" s="70">
        <v>0.08229830116033554</v>
      </c>
      <c r="AW10" s="95">
        <v>0.0801452025771141</v>
      </c>
      <c r="AX10" s="95">
        <v>0.07832259684801102</v>
      </c>
      <c r="AY10" s="95">
        <v>0.07680509984493256</v>
      </c>
      <c r="AZ10" s="95">
        <v>0.07749419659376144</v>
      </c>
      <c r="BA10" s="95">
        <v>0.07887820154428482</v>
      </c>
      <c r="BB10" s="95">
        <v>0.08164539933204651</v>
      </c>
      <c r="BC10" s="95">
        <v>0.08385639637708664</v>
      </c>
      <c r="BD10" s="95">
        <v>0.08512569963932037</v>
      </c>
      <c r="BE10" s="95">
        <v>0.08551249653100967</v>
      </c>
      <c r="BF10" s="95">
        <v>0.08585129678249359</v>
      </c>
      <c r="BG10" s="95">
        <v>0.08450599759817123</v>
      </c>
      <c r="BH10" s="95">
        <v>0.08300960063934326</v>
      </c>
      <c r="BI10" s="95">
        <v>0.08135929703712463</v>
      </c>
      <c r="BJ10" s="95">
        <v>0.07848150283098221</v>
      </c>
      <c r="BK10" s="96"/>
    </row>
    <row r="11" spans="1:63" ht="10.5">
      <c r="A11" t="s">
        <v>558</v>
      </c>
      <c r="B11" t="s">
        <v>492</v>
      </c>
      <c r="C11" s="127">
        <v>0.07895832508802414</v>
      </c>
      <c r="D11" s="70">
        <v>0.07911104708909988</v>
      </c>
      <c r="E11" s="70">
        <v>0.08217550814151764</v>
      </c>
      <c r="F11" s="70">
        <v>0.08721426874399185</v>
      </c>
      <c r="G11" s="70">
        <v>0.08896312862634659</v>
      </c>
      <c r="H11" s="70">
        <v>0.09104703366756439</v>
      </c>
      <c r="I11" s="70">
        <v>0.09050516039133072</v>
      </c>
      <c r="J11" s="70">
        <v>0.09088271856307983</v>
      </c>
      <c r="K11" s="70">
        <v>0.0880487859249115</v>
      </c>
      <c r="L11" s="70">
        <v>0.08804352581501007</v>
      </c>
      <c r="M11" s="70">
        <v>0.08647690713405609</v>
      </c>
      <c r="N11" s="70">
        <v>0.08249596506357193</v>
      </c>
      <c r="O11" s="70">
        <v>0.08338508009910583</v>
      </c>
      <c r="P11" s="70">
        <v>0.08436665683984756</v>
      </c>
      <c r="Q11" s="70">
        <v>0.08728258311748505</v>
      </c>
      <c r="R11" s="70">
        <v>0.09042555838823318</v>
      </c>
      <c r="S11" s="70">
        <v>0.09179847687482834</v>
      </c>
      <c r="T11" s="70">
        <v>0.0936770886182785</v>
      </c>
      <c r="U11" s="70">
        <v>0.0945456475019455</v>
      </c>
      <c r="V11" s="70">
        <v>0.0958496555685997</v>
      </c>
      <c r="W11" s="70">
        <v>0.094967782497406</v>
      </c>
      <c r="X11" s="70">
        <v>0.09196784347295761</v>
      </c>
      <c r="Y11" s="70">
        <v>0.09073256701231003</v>
      </c>
      <c r="Z11" s="70">
        <v>0.08699951320886612</v>
      </c>
      <c r="AA11" s="70">
        <v>0.08322397619485855</v>
      </c>
      <c r="AB11" s="70">
        <v>0.0871853455901146</v>
      </c>
      <c r="AC11" s="70">
        <v>0.0910160094499588</v>
      </c>
      <c r="AD11" s="70">
        <v>0.09295591711997986</v>
      </c>
      <c r="AE11" s="70">
        <v>0.09819411486387253</v>
      </c>
      <c r="AF11" s="70">
        <v>0.10290288925170898</v>
      </c>
      <c r="AG11" s="70">
        <v>0.1031968742609024</v>
      </c>
      <c r="AH11" s="70">
        <v>0.10486911237239838</v>
      </c>
      <c r="AI11" s="70">
        <v>0.10807634145021439</v>
      </c>
      <c r="AJ11" s="70">
        <v>0.1074095144867897</v>
      </c>
      <c r="AK11" s="70">
        <v>0.10793127119541168</v>
      </c>
      <c r="AL11" s="70">
        <v>0.10361398756504059</v>
      </c>
      <c r="AM11" s="70">
        <v>0.10633623600006104</v>
      </c>
      <c r="AN11" s="70">
        <v>0.10713352262973785</v>
      </c>
      <c r="AO11" s="70">
        <v>0.10677941888570786</v>
      </c>
      <c r="AP11" s="70">
        <v>0.111083984375</v>
      </c>
      <c r="AQ11" s="70">
        <v>0.1130385547876358</v>
      </c>
      <c r="AR11" s="70">
        <v>0.11879026144742966</v>
      </c>
      <c r="AS11" s="70">
        <v>0.11696069687604904</v>
      </c>
      <c r="AT11" s="70">
        <v>0.11919976770877838</v>
      </c>
      <c r="AU11" s="70">
        <v>0.11860000342130661</v>
      </c>
      <c r="AV11" s="70">
        <v>0.11629389971494675</v>
      </c>
      <c r="AW11" s="95">
        <v>0.11319790035486221</v>
      </c>
      <c r="AX11" s="95">
        <v>0.1091168001294136</v>
      </c>
      <c r="AY11" s="95">
        <v>0.10719999670982361</v>
      </c>
      <c r="AZ11" s="95">
        <v>0.10830000042915344</v>
      </c>
      <c r="BA11" s="95">
        <v>0.11180000007152557</v>
      </c>
      <c r="BB11" s="95">
        <v>0.11670000106096268</v>
      </c>
      <c r="BC11" s="95">
        <v>0.12080000340938568</v>
      </c>
      <c r="BD11" s="95">
        <v>0.1242000013589859</v>
      </c>
      <c r="BE11" s="95">
        <v>0.1257999986410141</v>
      </c>
      <c r="BF11" s="95">
        <v>0.12530000507831573</v>
      </c>
      <c r="BG11" s="95">
        <v>0.12349999696016312</v>
      </c>
      <c r="BH11" s="95">
        <v>0.1216999962925911</v>
      </c>
      <c r="BI11" s="95">
        <v>0.1185000017285347</v>
      </c>
      <c r="BJ11" s="95">
        <v>0.11509999632835388</v>
      </c>
      <c r="BK11" s="96"/>
    </row>
    <row r="12" spans="1:63" ht="10.5">
      <c r="A12" t="s">
        <v>559</v>
      </c>
      <c r="B12" t="s">
        <v>494</v>
      </c>
      <c r="C12" s="127">
        <v>0.07356204837560654</v>
      </c>
      <c r="D12" s="70">
        <v>0.07370433956384659</v>
      </c>
      <c r="E12" s="70">
        <v>0.07655935734510422</v>
      </c>
      <c r="F12" s="70">
        <v>0.08125375211238861</v>
      </c>
      <c r="G12" s="70">
        <v>0.08288309723138809</v>
      </c>
      <c r="H12" s="70">
        <v>0.0848245769739151</v>
      </c>
      <c r="I12" s="70">
        <v>0.08431974053382874</v>
      </c>
      <c r="J12" s="70">
        <v>0.0846714973449707</v>
      </c>
      <c r="K12" s="70">
        <v>0.0820312425494194</v>
      </c>
      <c r="L12" s="70">
        <v>0.08202634751796722</v>
      </c>
      <c r="M12" s="70">
        <v>0.08056679368019104</v>
      </c>
      <c r="N12" s="70">
        <v>0.07685792446136475</v>
      </c>
      <c r="O12" s="70">
        <v>0.07589966058731079</v>
      </c>
      <c r="P12" s="70">
        <v>0.0767931193113327</v>
      </c>
      <c r="Q12" s="70">
        <v>0.07944728434085846</v>
      </c>
      <c r="R12" s="70">
        <v>0.08230811357498169</v>
      </c>
      <c r="S12" s="70">
        <v>0.08355778455734253</v>
      </c>
      <c r="T12" s="70">
        <v>0.08526775985956192</v>
      </c>
      <c r="U12" s="70">
        <v>0.0860583484172821</v>
      </c>
      <c r="V12" s="70">
        <v>0.08724529296159744</v>
      </c>
      <c r="W12" s="70">
        <v>0.08644258230924606</v>
      </c>
      <c r="X12" s="70">
        <v>0.08371195197105408</v>
      </c>
      <c r="Y12" s="70">
        <v>0.08258756250143051</v>
      </c>
      <c r="Z12" s="70">
        <v>0.07918962836265564</v>
      </c>
      <c r="AA12" s="70">
        <v>0.07910650223493576</v>
      </c>
      <c r="AB12" s="70">
        <v>0.08071065694093704</v>
      </c>
      <c r="AC12" s="70">
        <v>0.08164958655834198</v>
      </c>
      <c r="AD12" s="70">
        <v>0.08441771566867828</v>
      </c>
      <c r="AE12" s="70">
        <v>0.08993697166442871</v>
      </c>
      <c r="AF12" s="70">
        <v>0.0909370630979538</v>
      </c>
      <c r="AG12" s="70">
        <v>0.0903676301240921</v>
      </c>
      <c r="AH12" s="70">
        <v>0.09046036750078201</v>
      </c>
      <c r="AI12" s="70">
        <v>0.0903145894408226</v>
      </c>
      <c r="AJ12" s="70">
        <v>0.08967506140470505</v>
      </c>
      <c r="AK12" s="70">
        <v>0.08566466718912125</v>
      </c>
      <c r="AL12" s="70">
        <v>0.08351730555295944</v>
      </c>
      <c r="AM12" s="70">
        <v>0.08274127542972565</v>
      </c>
      <c r="AN12" s="70">
        <v>0.08371873199939728</v>
      </c>
      <c r="AO12" s="70">
        <v>0.084999218583107</v>
      </c>
      <c r="AP12" s="70">
        <v>0.08681024610996246</v>
      </c>
      <c r="AQ12" s="70">
        <v>0.0943945050239563</v>
      </c>
      <c r="AR12" s="70">
        <v>0.09424463659524918</v>
      </c>
      <c r="AS12" s="70">
        <v>0.0941196158528328</v>
      </c>
      <c r="AT12" s="70">
        <v>0.09449999779462814</v>
      </c>
      <c r="AU12" s="70">
        <v>0.09537506848573685</v>
      </c>
      <c r="AV12" s="70">
        <v>0.09310939908027649</v>
      </c>
      <c r="AW12" s="95">
        <v>0.09008850157260895</v>
      </c>
      <c r="AX12" s="95">
        <v>0.08838219940662384</v>
      </c>
      <c r="AY12" s="95">
        <v>0.08730340003967285</v>
      </c>
      <c r="AZ12" s="95">
        <v>0.08770330250263214</v>
      </c>
      <c r="BA12" s="95">
        <v>0.08979760110378265</v>
      </c>
      <c r="BB12" s="95">
        <v>0.0920948013663292</v>
      </c>
      <c r="BC12" s="95">
        <v>0.09484729915857315</v>
      </c>
      <c r="BD12" s="95">
        <v>0.09649860113859177</v>
      </c>
      <c r="BE12" s="95">
        <v>0.09690319746732712</v>
      </c>
      <c r="BF12" s="95">
        <v>0.0973690003156662</v>
      </c>
      <c r="BG12" s="95">
        <v>0.09642399847507477</v>
      </c>
      <c r="BH12" s="95">
        <v>0.09511909633874893</v>
      </c>
      <c r="BI12" s="95">
        <v>0.09184630215167999</v>
      </c>
      <c r="BJ12" s="95">
        <v>0.08924099802970886</v>
      </c>
      <c r="BK12" s="96"/>
    </row>
    <row r="13" spans="1:63" ht="10.5">
      <c r="A13" t="s">
        <v>560</v>
      </c>
      <c r="B13" t="s">
        <v>561</v>
      </c>
      <c r="C13" s="127">
        <v>0.09112285077571869</v>
      </c>
      <c r="D13" s="70">
        <v>0.09129910171031952</v>
      </c>
      <c r="E13" s="70">
        <v>0.09483567625284195</v>
      </c>
      <c r="F13" s="70">
        <v>0.10065072029829025</v>
      </c>
      <c r="G13" s="70">
        <v>0.10266901552677155</v>
      </c>
      <c r="H13" s="70">
        <v>0.10507398098707199</v>
      </c>
      <c r="I13" s="70">
        <v>0.10444861650466919</v>
      </c>
      <c r="J13" s="70">
        <v>0.10488434880971909</v>
      </c>
      <c r="K13" s="70">
        <v>0.10161381214857101</v>
      </c>
      <c r="L13" s="70">
        <v>0.10160774737596512</v>
      </c>
      <c r="M13" s="70">
        <v>0.09979976713657379</v>
      </c>
      <c r="N13" s="70">
        <v>0.09520550817251205</v>
      </c>
      <c r="O13" s="70">
        <v>0.09516913443803787</v>
      </c>
      <c r="P13" s="70">
        <v>0.09628942608833313</v>
      </c>
      <c r="Q13" s="70">
        <v>0.09961743652820587</v>
      </c>
      <c r="R13" s="70">
        <v>0.10320457071065903</v>
      </c>
      <c r="S13" s="70">
        <v>0.10477150976657867</v>
      </c>
      <c r="T13" s="70">
        <v>0.10691561549901962</v>
      </c>
      <c r="U13" s="70">
        <v>0.10790691524744034</v>
      </c>
      <c r="V13" s="70">
        <v>0.10939520597457886</v>
      </c>
      <c r="W13" s="70">
        <v>0.10838870704174042</v>
      </c>
      <c r="X13" s="70">
        <v>0.10496481508016586</v>
      </c>
      <c r="Y13" s="70">
        <v>0.10355497151613235</v>
      </c>
      <c r="Z13" s="70">
        <v>0.09929435700178146</v>
      </c>
      <c r="AA13" s="70">
        <v>0.09537535905838013</v>
      </c>
      <c r="AB13" s="70">
        <v>0.0956103578209877</v>
      </c>
      <c r="AC13" s="70">
        <v>0.09162737429141998</v>
      </c>
      <c r="AD13" s="70">
        <v>0.0961223691701889</v>
      </c>
      <c r="AE13" s="70">
        <v>0.10122545808553696</v>
      </c>
      <c r="AF13" s="70">
        <v>0.10939264297485352</v>
      </c>
      <c r="AG13" s="70">
        <v>0.10975244641304016</v>
      </c>
      <c r="AH13" s="70">
        <v>0.11380434781312943</v>
      </c>
      <c r="AI13" s="70">
        <v>0.10247405618429184</v>
      </c>
      <c r="AJ13" s="70">
        <v>0.09493495523929596</v>
      </c>
      <c r="AK13" s="70">
        <v>0.10124707221984863</v>
      </c>
      <c r="AL13" s="70">
        <v>0.1000383049249649</v>
      </c>
      <c r="AM13" s="70">
        <v>0.10159866511821747</v>
      </c>
      <c r="AN13" s="70">
        <v>0.10464225709438324</v>
      </c>
      <c r="AO13" s="70">
        <v>0.10749376565217972</v>
      </c>
      <c r="AP13" s="70">
        <v>0.10982728004455566</v>
      </c>
      <c r="AQ13" s="70">
        <v>0.11440196633338928</v>
      </c>
      <c r="AR13" s="70">
        <v>0.1257573962211609</v>
      </c>
      <c r="AS13" s="70">
        <v>0.1404842883348465</v>
      </c>
      <c r="AT13" s="70">
        <v>0.12893547117710114</v>
      </c>
      <c r="AU13" s="70">
        <v>0.12107700109481812</v>
      </c>
      <c r="AV13" s="70">
        <v>0.12122230231761932</v>
      </c>
      <c r="AW13" s="95">
        <v>0.11708839982748032</v>
      </c>
      <c r="AX13" s="95">
        <v>0.11389020085334778</v>
      </c>
      <c r="AY13" s="95">
        <v>0.11140059679746628</v>
      </c>
      <c r="AZ13" s="95">
        <v>0.1109004020690918</v>
      </c>
      <c r="BA13" s="95">
        <v>0.11240030080080032</v>
      </c>
      <c r="BB13" s="95">
        <v>0.11510019749403</v>
      </c>
      <c r="BC13" s="95">
        <v>0.11880020052194595</v>
      </c>
      <c r="BD13" s="95">
        <v>0.12420009821653366</v>
      </c>
      <c r="BE13" s="95">
        <v>0.12666630744934082</v>
      </c>
      <c r="BF13" s="95">
        <v>0.12612760066986084</v>
      </c>
      <c r="BG13" s="95">
        <v>0.12400040030479431</v>
      </c>
      <c r="BH13" s="95">
        <v>0.12149900197982788</v>
      </c>
      <c r="BI13" s="95">
        <v>0.11889970302581787</v>
      </c>
      <c r="BJ13" s="95">
        <v>0.115699902176857</v>
      </c>
      <c r="BK13" s="96"/>
    </row>
    <row r="14" spans="1:63" ht="10.5">
      <c r="A14" t="s">
        <v>562</v>
      </c>
      <c r="B14" t="s">
        <v>500</v>
      </c>
      <c r="C14" s="127">
        <v>0.07977142184972763</v>
      </c>
      <c r="D14" s="70">
        <v>0.07992571592330933</v>
      </c>
      <c r="E14" s="70">
        <v>0.08302173018455505</v>
      </c>
      <c r="F14" s="70">
        <v>0.08811238408088684</v>
      </c>
      <c r="G14" s="70">
        <v>0.08987925201654434</v>
      </c>
      <c r="H14" s="70">
        <v>0.09198462218046188</v>
      </c>
      <c r="I14" s="70">
        <v>0.09143716096878052</v>
      </c>
      <c r="J14" s="70">
        <v>0.09181861579418182</v>
      </c>
      <c r="K14" s="70">
        <v>0.08895549923181534</v>
      </c>
      <c r="L14" s="70">
        <v>0.08895018696784973</v>
      </c>
      <c r="M14" s="70">
        <v>0.08736743032932281</v>
      </c>
      <c r="N14" s="70">
        <v>0.08334549516439438</v>
      </c>
      <c r="O14" s="70">
        <v>0.08263416588306427</v>
      </c>
      <c r="P14" s="70">
        <v>0.08360689878463745</v>
      </c>
      <c r="Q14" s="70">
        <v>0.08649656921625137</v>
      </c>
      <c r="R14" s="70">
        <v>0.0896112322807312</v>
      </c>
      <c r="S14" s="70">
        <v>0.09097179025411606</v>
      </c>
      <c r="T14" s="70">
        <v>0.0928334891796112</v>
      </c>
      <c r="U14" s="70">
        <v>0.09369422495365143</v>
      </c>
      <c r="V14" s="70">
        <v>0.09498648345470428</v>
      </c>
      <c r="W14" s="70">
        <v>0.09411255270242691</v>
      </c>
      <c r="X14" s="70">
        <v>0.09113962948322296</v>
      </c>
      <c r="Y14" s="70">
        <v>0.08991548418998718</v>
      </c>
      <c r="Z14" s="70">
        <v>0.0862160474061966</v>
      </c>
      <c r="AA14" s="70">
        <v>0.0849737748503685</v>
      </c>
      <c r="AB14" s="70">
        <v>0.08742252737283707</v>
      </c>
      <c r="AC14" s="70">
        <v>0.08861366659402847</v>
      </c>
      <c r="AD14" s="70">
        <v>0.09211237728595734</v>
      </c>
      <c r="AE14" s="70">
        <v>0.09552659094333649</v>
      </c>
      <c r="AF14" s="70">
        <v>0.0976947769522667</v>
      </c>
      <c r="AG14" s="70">
        <v>0.0975358858704567</v>
      </c>
      <c r="AH14" s="70">
        <v>0.09910769760608673</v>
      </c>
      <c r="AI14" s="70">
        <v>0.09907993674278259</v>
      </c>
      <c r="AJ14" s="70">
        <v>0.09729201346635818</v>
      </c>
      <c r="AK14" s="70">
        <v>0.09743479639291763</v>
      </c>
      <c r="AL14" s="70">
        <v>0.092511847615242</v>
      </c>
      <c r="AM14" s="70">
        <v>0.09550046920776367</v>
      </c>
      <c r="AN14" s="70">
        <v>0.09813857823610306</v>
      </c>
      <c r="AO14" s="70">
        <v>0.09855712205171585</v>
      </c>
      <c r="AP14" s="70">
        <v>0.10306087136268616</v>
      </c>
      <c r="AQ14" s="70">
        <v>0.1059800460934639</v>
      </c>
      <c r="AR14" s="70">
        <v>0.10841945558786392</v>
      </c>
      <c r="AS14" s="70">
        <v>0.10963881760835648</v>
      </c>
      <c r="AT14" s="70">
        <v>0.10941006243228912</v>
      </c>
      <c r="AU14" s="70">
        <v>0.1088758036494255</v>
      </c>
      <c r="AV14" s="70">
        <v>0.10764270275831223</v>
      </c>
      <c r="AW14" s="95">
        <v>0.10478530079126358</v>
      </c>
      <c r="AX14" s="95">
        <v>0.10076860338449478</v>
      </c>
      <c r="AY14" s="95">
        <v>0.09822650253772736</v>
      </c>
      <c r="AZ14" s="95">
        <v>0.09999500215053558</v>
      </c>
      <c r="BA14" s="95">
        <v>0.10296809673309326</v>
      </c>
      <c r="BB14" s="95">
        <v>0.10629359632730484</v>
      </c>
      <c r="BC14" s="95">
        <v>0.10956630110740662</v>
      </c>
      <c r="BD14" s="95">
        <v>0.1113680973649025</v>
      </c>
      <c r="BE14" s="95">
        <v>0.11214219778776169</v>
      </c>
      <c r="BF14" s="95">
        <v>0.11258599907159805</v>
      </c>
      <c r="BG14" s="95">
        <v>0.11099740117788315</v>
      </c>
      <c r="BH14" s="95">
        <v>0.1094018965959549</v>
      </c>
      <c r="BI14" s="95">
        <v>0.1069950982928276</v>
      </c>
      <c r="BJ14" s="95">
        <v>0.10326290130615234</v>
      </c>
      <c r="BK14" s="96"/>
    </row>
    <row r="15" spans="3:62" ht="10.5">
      <c r="C15" s="127"/>
      <c r="D15" s="7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2" ht="10.5">
      <c r="B16" s="132" t="s">
        <v>327</v>
      </c>
      <c r="C16" s="12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3" ht="10.5">
      <c r="A17" t="s">
        <v>563</v>
      </c>
      <c r="B17" t="s">
        <v>502</v>
      </c>
      <c r="C17" s="127">
        <v>0.09867851436138153</v>
      </c>
      <c r="D17" s="70">
        <v>0.09852655977010727</v>
      </c>
      <c r="E17" s="70">
        <v>0.09945520758628845</v>
      </c>
      <c r="F17" s="70">
        <v>0.10193606466054916</v>
      </c>
      <c r="G17" s="70">
        <v>0.10343197733163834</v>
      </c>
      <c r="H17" s="70">
        <v>0.10819409787654877</v>
      </c>
      <c r="I17" s="70">
        <v>0.10921093076467514</v>
      </c>
      <c r="J17" s="70">
        <v>0.10821466147899628</v>
      </c>
      <c r="K17" s="70">
        <v>0.10414795577526093</v>
      </c>
      <c r="L17" s="70">
        <v>0.10372614860534668</v>
      </c>
      <c r="M17" s="70">
        <v>0.10067091137170792</v>
      </c>
      <c r="N17" s="70">
        <v>0.09901895374059677</v>
      </c>
      <c r="O17" s="70">
        <v>0.10003223270177841</v>
      </c>
      <c r="P17" s="70">
        <v>0.10186928510665894</v>
      </c>
      <c r="Q17" s="70">
        <v>0.10298764705657959</v>
      </c>
      <c r="R17" s="70">
        <v>0.10254231095314026</v>
      </c>
      <c r="S17" s="70">
        <v>0.10383262485265732</v>
      </c>
      <c r="T17" s="70">
        <v>0.11002717912197113</v>
      </c>
      <c r="U17" s="70">
        <v>0.11191435903310776</v>
      </c>
      <c r="V17" s="70">
        <v>0.11266685277223587</v>
      </c>
      <c r="W17" s="70">
        <v>0.11090150475502014</v>
      </c>
      <c r="X17" s="70">
        <v>0.10700570046901703</v>
      </c>
      <c r="Y17" s="70">
        <v>0.10459872335195541</v>
      </c>
      <c r="Z17" s="70">
        <v>0.10164018720388412</v>
      </c>
      <c r="AA17" s="70">
        <v>0.11303281784057617</v>
      </c>
      <c r="AB17" s="70">
        <v>0.1174822673201561</v>
      </c>
      <c r="AC17" s="70">
        <v>0.1151580810546875</v>
      </c>
      <c r="AD17" s="70">
        <v>0.11654377728700638</v>
      </c>
      <c r="AE17" s="70">
        <v>0.11463890224695206</v>
      </c>
      <c r="AF17" s="70">
        <v>0.12167833745479584</v>
      </c>
      <c r="AG17" s="70">
        <v>0.1229587271809578</v>
      </c>
      <c r="AH17" s="70">
        <v>0.12296321988105774</v>
      </c>
      <c r="AI17" s="70">
        <v>0.1303245723247528</v>
      </c>
      <c r="AJ17" s="70">
        <v>0.12084677815437317</v>
      </c>
      <c r="AK17" s="70">
        <v>0.1257454752922058</v>
      </c>
      <c r="AL17" s="70">
        <v>0.12771938741207123</v>
      </c>
      <c r="AM17" s="70">
        <v>0.1449335366487503</v>
      </c>
      <c r="AN17" s="70">
        <v>0.14962707459926605</v>
      </c>
      <c r="AO17" s="70">
        <v>0.14697851240634918</v>
      </c>
      <c r="AP17" s="70">
        <v>0.1424456387758255</v>
      </c>
      <c r="AQ17" s="70">
        <v>0.14133170247077942</v>
      </c>
      <c r="AR17" s="70">
        <v>0.1476137638092041</v>
      </c>
      <c r="AS17" s="70">
        <v>0.14524304866790771</v>
      </c>
      <c r="AT17" s="70">
        <v>0.1525000035762787</v>
      </c>
      <c r="AU17" s="70">
        <v>0.15017010271549225</v>
      </c>
      <c r="AV17" s="70">
        <v>0.14642289280891418</v>
      </c>
      <c r="AW17" s="95">
        <v>0.1399458944797516</v>
      </c>
      <c r="AX17" s="95">
        <v>0.13631190359592438</v>
      </c>
      <c r="AY17" s="95">
        <v>0.13648119568824768</v>
      </c>
      <c r="AZ17" s="95">
        <v>0.13766509294509888</v>
      </c>
      <c r="BA17" s="95">
        <v>0.14165489375591278</v>
      </c>
      <c r="BB17" s="95">
        <v>0.14445559680461884</v>
      </c>
      <c r="BC17" s="95">
        <v>0.1462019979953766</v>
      </c>
      <c r="BD17" s="95">
        <v>0.15259279310703278</v>
      </c>
      <c r="BE17" s="95">
        <v>0.1551201045513153</v>
      </c>
      <c r="BF17" s="95">
        <v>0.15636560320854187</v>
      </c>
      <c r="BG17" s="95">
        <v>0.15449519455432892</v>
      </c>
      <c r="BH17" s="95">
        <v>0.15142349898815155</v>
      </c>
      <c r="BI17" s="95">
        <v>0.14824959635734558</v>
      </c>
      <c r="BJ17" s="95">
        <v>0.1445634961128235</v>
      </c>
      <c r="BK17" s="96"/>
    </row>
    <row r="18" spans="1:63" ht="10.5">
      <c r="A18" t="s">
        <v>564</v>
      </c>
      <c r="B18" t="s">
        <v>504</v>
      </c>
      <c r="C18" s="127">
        <v>0.10179116576910019</v>
      </c>
      <c r="D18" s="70">
        <v>0.10157978534698486</v>
      </c>
      <c r="E18" s="70">
        <v>0.10256768018007278</v>
      </c>
      <c r="F18" s="70">
        <v>0.1051441952586174</v>
      </c>
      <c r="G18" s="70">
        <v>0.10667131096124649</v>
      </c>
      <c r="H18" s="70">
        <v>0.11156249791383743</v>
      </c>
      <c r="I18" s="70">
        <v>0.11262520402669907</v>
      </c>
      <c r="J18" s="70">
        <v>0.11156278103590012</v>
      </c>
      <c r="K18" s="70">
        <v>0.10724218189716339</v>
      </c>
      <c r="L18" s="70">
        <v>0.10687194764614105</v>
      </c>
      <c r="M18" s="70">
        <v>0.10372987389564514</v>
      </c>
      <c r="N18" s="70">
        <v>0.10205406695604324</v>
      </c>
      <c r="O18" s="70">
        <v>0.10223669558763504</v>
      </c>
      <c r="P18" s="70">
        <v>0.10405280441045761</v>
      </c>
      <c r="Q18" s="70">
        <v>0.10522876679897308</v>
      </c>
      <c r="R18" s="70">
        <v>0.10478636622428894</v>
      </c>
      <c r="S18" s="70">
        <v>0.10609320551156998</v>
      </c>
      <c r="T18" s="70">
        <v>0.11240392923355103</v>
      </c>
      <c r="U18" s="70">
        <v>0.11435382813215256</v>
      </c>
      <c r="V18" s="70">
        <v>0.11509279161691666</v>
      </c>
      <c r="W18" s="70">
        <v>0.1131611317396164</v>
      </c>
      <c r="X18" s="70">
        <v>0.10924573242664337</v>
      </c>
      <c r="Y18" s="70">
        <v>0.10679418593645096</v>
      </c>
      <c r="Z18" s="70">
        <v>0.10381675511598587</v>
      </c>
      <c r="AA18" s="70">
        <v>0.1018155887722969</v>
      </c>
      <c r="AB18" s="70">
        <v>0.10082709044218063</v>
      </c>
      <c r="AC18" s="70">
        <v>0.10237196087837219</v>
      </c>
      <c r="AD18" s="70">
        <v>0.10435916483402252</v>
      </c>
      <c r="AE18" s="70">
        <v>0.10919936746358871</v>
      </c>
      <c r="AF18" s="70">
        <v>0.12074768543243408</v>
      </c>
      <c r="AG18" s="70">
        <v>0.12043587863445282</v>
      </c>
      <c r="AH18" s="70">
        <v>0.12572866678237915</v>
      </c>
      <c r="AI18" s="70">
        <v>0.12417864054441452</v>
      </c>
      <c r="AJ18" s="70">
        <v>0.11814789474010468</v>
      </c>
      <c r="AK18" s="70">
        <v>0.11429772526025772</v>
      </c>
      <c r="AL18" s="70">
        <v>0.11571188271045685</v>
      </c>
      <c r="AM18" s="70">
        <v>0.10847353935241699</v>
      </c>
      <c r="AN18" s="70">
        <v>0.1100756824016571</v>
      </c>
      <c r="AO18" s="70">
        <v>0.10769087821245193</v>
      </c>
      <c r="AP18" s="70">
        <v>0.10822603106498718</v>
      </c>
      <c r="AQ18" s="70">
        <v>0.11101271957159042</v>
      </c>
      <c r="AR18" s="70">
        <v>0.12361899018287659</v>
      </c>
      <c r="AS18" s="70">
        <v>0.12848584353923798</v>
      </c>
      <c r="AT18" s="70">
        <v>0.13157296180725098</v>
      </c>
      <c r="AU18" s="70">
        <v>0.12952560186386108</v>
      </c>
      <c r="AV18" s="70">
        <v>0.12643949687480927</v>
      </c>
      <c r="AW18" s="95">
        <v>0.12231320142745972</v>
      </c>
      <c r="AX18" s="95">
        <v>0.1202004998922348</v>
      </c>
      <c r="AY18" s="95">
        <v>0.11560530215501785</v>
      </c>
      <c r="AZ18" s="95">
        <v>0.1171581968665123</v>
      </c>
      <c r="BA18" s="95">
        <v>0.11676210165023804</v>
      </c>
      <c r="BB18" s="95">
        <v>0.11842379719018936</v>
      </c>
      <c r="BC18" s="95">
        <v>0.12055909633636475</v>
      </c>
      <c r="BD18" s="95">
        <v>0.1253294050693512</v>
      </c>
      <c r="BE18" s="95">
        <v>0.1293575018644333</v>
      </c>
      <c r="BF18" s="95">
        <v>0.12774910032749176</v>
      </c>
      <c r="BG18" s="95">
        <v>0.12735900282859802</v>
      </c>
      <c r="BH18" s="95">
        <v>0.12640979886054993</v>
      </c>
      <c r="BI18" s="95">
        <v>0.12443160265684128</v>
      </c>
      <c r="BJ18" s="95">
        <v>0.1219128966331482</v>
      </c>
      <c r="BK18" s="96"/>
    </row>
    <row r="19" spans="1:63" ht="10.5">
      <c r="A19" t="s">
        <v>565</v>
      </c>
      <c r="B19" t="s">
        <v>506</v>
      </c>
      <c r="C19" s="127">
        <v>0.0690896138548851</v>
      </c>
      <c r="D19" s="70">
        <v>0.06898321956396103</v>
      </c>
      <c r="E19" s="70">
        <v>0.06963341683149338</v>
      </c>
      <c r="F19" s="70">
        <v>0.07137037813663483</v>
      </c>
      <c r="G19" s="70">
        <v>0.0724177435040474</v>
      </c>
      <c r="H19" s="70">
        <v>0.07575193047523499</v>
      </c>
      <c r="I19" s="70">
        <v>0.07646386325359344</v>
      </c>
      <c r="J19" s="70">
        <v>0.07576633244752884</v>
      </c>
      <c r="K19" s="70">
        <v>0.07291903346776962</v>
      </c>
      <c r="L19" s="70">
        <v>0.07262370735406876</v>
      </c>
      <c r="M19" s="70">
        <v>0.07048458606004715</v>
      </c>
      <c r="N19" s="70">
        <v>0.06932797282934189</v>
      </c>
      <c r="O19" s="70">
        <v>0.06980309635400772</v>
      </c>
      <c r="P19" s="70">
        <v>0.07108500599861145</v>
      </c>
      <c r="Q19" s="70">
        <v>0.07186540961265564</v>
      </c>
      <c r="R19" s="70">
        <v>0.07155464589595795</v>
      </c>
      <c r="S19" s="70">
        <v>0.0724550411105156</v>
      </c>
      <c r="T19" s="70">
        <v>0.0767776370048523</v>
      </c>
      <c r="U19" s="70">
        <v>0.07809451967477798</v>
      </c>
      <c r="V19" s="70">
        <v>0.07861961424350739</v>
      </c>
      <c r="W19" s="70">
        <v>0.0773877426981926</v>
      </c>
      <c r="X19" s="70">
        <v>0.07466922700405121</v>
      </c>
      <c r="Y19" s="70">
        <v>0.07298962771892548</v>
      </c>
      <c r="Z19" s="70">
        <v>0.07092513889074326</v>
      </c>
      <c r="AA19" s="70">
        <v>0.07306413352489471</v>
      </c>
      <c r="AB19" s="70">
        <v>0.07480703294277191</v>
      </c>
      <c r="AC19" s="70">
        <v>0.07552323490381241</v>
      </c>
      <c r="AD19" s="70">
        <v>0.07641004770994186</v>
      </c>
      <c r="AE19" s="70">
        <v>0.0778646320104599</v>
      </c>
      <c r="AF19" s="70">
        <v>0.07966366410255432</v>
      </c>
      <c r="AG19" s="70">
        <v>0.07973098754882812</v>
      </c>
      <c r="AH19" s="70">
        <v>0.08046796917915344</v>
      </c>
      <c r="AI19" s="70">
        <v>0.08079134672880173</v>
      </c>
      <c r="AJ19" s="70">
        <v>0.08094146847724915</v>
      </c>
      <c r="AK19" s="70">
        <v>0.07879045605659485</v>
      </c>
      <c r="AL19" s="70">
        <v>0.07667423784732819</v>
      </c>
      <c r="AM19" s="70">
        <v>0.07780163735151291</v>
      </c>
      <c r="AN19" s="70">
        <v>0.07973327487707138</v>
      </c>
      <c r="AO19" s="70">
        <v>0.07939297705888748</v>
      </c>
      <c r="AP19" s="70">
        <v>0.08332689851522446</v>
      </c>
      <c r="AQ19" s="70">
        <v>0.08298873156309128</v>
      </c>
      <c r="AR19" s="70">
        <v>0.08396565169095993</v>
      </c>
      <c r="AS19" s="70">
        <v>0.08433638513088226</v>
      </c>
      <c r="AT19" s="70">
        <v>0.08479999750852585</v>
      </c>
      <c r="AU19" s="70">
        <v>0.0841657966375351</v>
      </c>
      <c r="AV19" s="70">
        <v>0.082846499979496</v>
      </c>
      <c r="AW19" s="95">
        <v>0.08025450259447098</v>
      </c>
      <c r="AX19" s="95">
        <v>0.07866430282592773</v>
      </c>
      <c r="AY19" s="95">
        <v>0.07864569872617722</v>
      </c>
      <c r="AZ19" s="95">
        <v>0.07983449846506119</v>
      </c>
      <c r="BA19" s="95">
        <v>0.08148320019245148</v>
      </c>
      <c r="BB19" s="95">
        <v>0.08181360363960266</v>
      </c>
      <c r="BC19" s="95">
        <v>0.0828332006931305</v>
      </c>
      <c r="BD19" s="95">
        <v>0.0856902003288269</v>
      </c>
      <c r="BE19" s="95">
        <v>0.08641920238733292</v>
      </c>
      <c r="BF19" s="95">
        <v>0.08628679811954498</v>
      </c>
      <c r="BG19" s="95">
        <v>0.0853584036231041</v>
      </c>
      <c r="BH19" s="95">
        <v>0.08398599922657013</v>
      </c>
      <c r="BI19" s="95">
        <v>0.0815047025680542</v>
      </c>
      <c r="BJ19" s="95">
        <v>0.07951419800519943</v>
      </c>
      <c r="BK19" s="96"/>
    </row>
    <row r="20" spans="1:63" ht="10.5">
      <c r="A20" t="s">
        <v>566</v>
      </c>
      <c r="B20" t="s">
        <v>486</v>
      </c>
      <c r="C20" s="127">
        <v>0.057598941028118134</v>
      </c>
      <c r="D20" s="70">
        <v>0.057510241866111755</v>
      </c>
      <c r="E20" s="70">
        <v>0.05805230513215065</v>
      </c>
      <c r="F20" s="70">
        <v>0.05950038135051727</v>
      </c>
      <c r="G20" s="70">
        <v>0.06037354841828346</v>
      </c>
      <c r="H20" s="70">
        <v>0.0631532147526741</v>
      </c>
      <c r="I20" s="70">
        <v>0.06374674290418625</v>
      </c>
      <c r="J20" s="70">
        <v>0.06316521763801575</v>
      </c>
      <c r="K20" s="70">
        <v>0.06079147011041641</v>
      </c>
      <c r="L20" s="70">
        <v>0.06054525822401047</v>
      </c>
      <c r="M20" s="70">
        <v>0.05876190960407257</v>
      </c>
      <c r="N20" s="70">
        <v>0.05779765918850899</v>
      </c>
      <c r="O20" s="70">
        <v>0.05802769586443901</v>
      </c>
      <c r="P20" s="70">
        <v>0.059093352407217026</v>
      </c>
      <c r="Q20" s="70">
        <v>0.05974210798740387</v>
      </c>
      <c r="R20" s="70">
        <v>0.05948376655578613</v>
      </c>
      <c r="S20" s="70">
        <v>0.060232266783714294</v>
      </c>
      <c r="T20" s="70">
        <v>0.06382566690444946</v>
      </c>
      <c r="U20" s="70">
        <v>0.06492039561271667</v>
      </c>
      <c r="V20" s="70">
        <v>0.06535691767930984</v>
      </c>
      <c r="W20" s="70">
        <v>0.06433285027742386</v>
      </c>
      <c r="X20" s="70">
        <v>0.062072936445474625</v>
      </c>
      <c r="Y20" s="70">
        <v>0.06067667528986931</v>
      </c>
      <c r="Z20" s="70">
        <v>0.0589604526758194</v>
      </c>
      <c r="AA20" s="70">
        <v>0.05641583725810051</v>
      </c>
      <c r="AB20" s="70">
        <v>0.05834776163101196</v>
      </c>
      <c r="AC20" s="70">
        <v>0.05854182690382004</v>
      </c>
      <c r="AD20" s="70">
        <v>0.06085047498345375</v>
      </c>
      <c r="AE20" s="70">
        <v>0.06429269164800644</v>
      </c>
      <c r="AF20" s="70">
        <v>0.06973034888505936</v>
      </c>
      <c r="AG20" s="70">
        <v>0.07005418837070465</v>
      </c>
      <c r="AH20" s="70">
        <v>0.07016002386808395</v>
      </c>
      <c r="AI20" s="70">
        <v>0.06767310947179794</v>
      </c>
      <c r="AJ20" s="70">
        <v>0.060265276581048965</v>
      </c>
      <c r="AK20" s="70">
        <v>0.05916672572493553</v>
      </c>
      <c r="AL20" s="70">
        <v>0.06223064661026001</v>
      </c>
      <c r="AM20" s="70">
        <v>0.0608544759452343</v>
      </c>
      <c r="AN20" s="70">
        <v>0.06279915571212769</v>
      </c>
      <c r="AO20" s="70">
        <v>0.061252277344465256</v>
      </c>
      <c r="AP20" s="70">
        <v>0.062265582382678986</v>
      </c>
      <c r="AQ20" s="70">
        <v>0.0674733966588974</v>
      </c>
      <c r="AR20" s="70">
        <v>0.07291753590106964</v>
      </c>
      <c r="AS20" s="70">
        <v>0.07385735958814621</v>
      </c>
      <c r="AT20" s="70">
        <v>0.0731000006198883</v>
      </c>
      <c r="AU20" s="70">
        <v>0.07084690034389496</v>
      </c>
      <c r="AV20" s="70">
        <v>0.06807029992341995</v>
      </c>
      <c r="AW20" s="95">
        <v>0.06557810306549072</v>
      </c>
      <c r="AX20" s="95">
        <v>0.06402319669723511</v>
      </c>
      <c r="AY20" s="95">
        <v>0.06240930035710335</v>
      </c>
      <c r="AZ20" s="95">
        <v>0.06361989676952362</v>
      </c>
      <c r="BA20" s="95">
        <v>0.06437630206346512</v>
      </c>
      <c r="BB20" s="95">
        <v>0.06478919833898544</v>
      </c>
      <c r="BC20" s="95">
        <v>0.06605210155248642</v>
      </c>
      <c r="BD20" s="95">
        <v>0.07063370198011398</v>
      </c>
      <c r="BE20" s="95">
        <v>0.07153669744729996</v>
      </c>
      <c r="BF20" s="95">
        <v>0.07118450105190277</v>
      </c>
      <c r="BG20" s="95">
        <v>0.06941980123519897</v>
      </c>
      <c r="BH20" s="95">
        <v>0.06742150336503983</v>
      </c>
      <c r="BI20" s="95">
        <v>0.06458990275859833</v>
      </c>
      <c r="BJ20" s="95">
        <v>0.06374640017747879</v>
      </c>
      <c r="BK20" s="96"/>
    </row>
    <row r="21" spans="1:63" ht="10.5">
      <c r="A21" t="s">
        <v>567</v>
      </c>
      <c r="B21" t="s">
        <v>488</v>
      </c>
      <c r="C21" s="127">
        <v>0.06407719105482101</v>
      </c>
      <c r="D21" s="70">
        <v>0.06397973746061325</v>
      </c>
      <c r="E21" s="70">
        <v>0.06458212435245514</v>
      </c>
      <c r="F21" s="70">
        <v>0.06619264930486679</v>
      </c>
      <c r="G21" s="70">
        <v>0.06716443598270416</v>
      </c>
      <c r="H21" s="70">
        <v>0.07025723159313202</v>
      </c>
      <c r="I21" s="70">
        <v>0.07091721892356873</v>
      </c>
      <c r="J21" s="70">
        <v>0.0702710971236229</v>
      </c>
      <c r="K21" s="70">
        <v>0.06763321906328201</v>
      </c>
      <c r="L21" s="70">
        <v>0.06735781580209732</v>
      </c>
      <c r="M21" s="70">
        <v>0.06537366658449173</v>
      </c>
      <c r="N21" s="70">
        <v>0.06430033594369888</v>
      </c>
      <c r="O21" s="70">
        <v>0.06565751880407333</v>
      </c>
      <c r="P21" s="70">
        <v>0.06686528772115707</v>
      </c>
      <c r="Q21" s="70">
        <v>0.06759849190711975</v>
      </c>
      <c r="R21" s="70">
        <v>0.06730568408966064</v>
      </c>
      <c r="S21" s="70">
        <v>0.06815320998430252</v>
      </c>
      <c r="T21" s="70">
        <v>0.07221989333629608</v>
      </c>
      <c r="U21" s="70">
        <v>0.07345785945653915</v>
      </c>
      <c r="V21" s="70">
        <v>0.0739528015255928</v>
      </c>
      <c r="W21" s="70">
        <v>0.07279828935861588</v>
      </c>
      <c r="X21" s="70">
        <v>0.0702388733625412</v>
      </c>
      <c r="Y21" s="70">
        <v>0.06865868717432022</v>
      </c>
      <c r="Z21" s="70">
        <v>0.06671507656574249</v>
      </c>
      <c r="AA21" s="70">
        <v>0.07264304906129837</v>
      </c>
      <c r="AB21" s="70">
        <v>0.07462655752897263</v>
      </c>
      <c r="AC21" s="70">
        <v>0.07467667013406754</v>
      </c>
      <c r="AD21" s="70">
        <v>0.07439009100198746</v>
      </c>
      <c r="AE21" s="70">
        <v>0.07546011358499527</v>
      </c>
      <c r="AF21" s="70">
        <v>0.07602343708276749</v>
      </c>
      <c r="AG21" s="70">
        <v>0.07646695524454117</v>
      </c>
      <c r="AH21" s="70">
        <v>0.07827124744653702</v>
      </c>
      <c r="AI21" s="70">
        <v>0.07869760692119598</v>
      </c>
      <c r="AJ21" s="70">
        <v>0.07784757763147354</v>
      </c>
      <c r="AK21" s="70">
        <v>0.07836975902318954</v>
      </c>
      <c r="AL21" s="70">
        <v>0.07835879921913147</v>
      </c>
      <c r="AM21" s="70">
        <v>0.08168453723192215</v>
      </c>
      <c r="AN21" s="70">
        <v>0.08368862420320511</v>
      </c>
      <c r="AO21" s="70">
        <v>0.08380990475416183</v>
      </c>
      <c r="AP21" s="70">
        <v>0.08392075449228287</v>
      </c>
      <c r="AQ21" s="70">
        <v>0.08421200513839722</v>
      </c>
      <c r="AR21" s="70">
        <v>0.08701904118061066</v>
      </c>
      <c r="AS21" s="70">
        <v>0.08784083276987076</v>
      </c>
      <c r="AT21" s="70">
        <v>0.08982908725738525</v>
      </c>
      <c r="AU21" s="70">
        <v>0.08978629857301712</v>
      </c>
      <c r="AV21" s="70">
        <v>0.08781970292329788</v>
      </c>
      <c r="AW21" s="95">
        <v>0.08700799942016602</v>
      </c>
      <c r="AX21" s="95">
        <v>0.08533930033445358</v>
      </c>
      <c r="AY21" s="95">
        <v>0.08559849858283997</v>
      </c>
      <c r="AZ21" s="95">
        <v>0.08748169988393784</v>
      </c>
      <c r="BA21" s="95">
        <v>0.08812209963798523</v>
      </c>
      <c r="BB21" s="95">
        <v>0.08846420049667358</v>
      </c>
      <c r="BC21" s="95">
        <v>0.08981859683990479</v>
      </c>
      <c r="BD21" s="95">
        <v>0.09310950338840485</v>
      </c>
      <c r="BE21" s="95">
        <v>0.09405490010976791</v>
      </c>
      <c r="BF21" s="95">
        <v>0.09336560219526291</v>
      </c>
      <c r="BG21" s="95">
        <v>0.09255030006170273</v>
      </c>
      <c r="BH21" s="95">
        <v>0.091811902821064</v>
      </c>
      <c r="BI21" s="95">
        <v>0.08909290283918381</v>
      </c>
      <c r="BJ21" s="95">
        <v>0.08809369802474976</v>
      </c>
      <c r="BK21" s="96"/>
    </row>
    <row r="22" spans="1:63" ht="10.5">
      <c r="A22" t="s">
        <v>568</v>
      </c>
      <c r="B22" t="s">
        <v>490</v>
      </c>
      <c r="C22" s="127">
        <v>0.06232880428433418</v>
      </c>
      <c r="D22" s="70">
        <v>0.06223281845450401</v>
      </c>
      <c r="E22" s="70">
        <v>0.06281939148902893</v>
      </c>
      <c r="F22" s="70">
        <v>0.06438638269901276</v>
      </c>
      <c r="G22" s="70">
        <v>0.06533125787973404</v>
      </c>
      <c r="H22" s="70">
        <v>0.06833917647600174</v>
      </c>
      <c r="I22" s="70">
        <v>0.06898144632577896</v>
      </c>
      <c r="J22" s="70">
        <v>0.06835217028856277</v>
      </c>
      <c r="K22" s="70">
        <v>0.06578349322080612</v>
      </c>
      <c r="L22" s="70">
        <v>0.06551706790924072</v>
      </c>
      <c r="M22" s="70">
        <v>0.06358727067708969</v>
      </c>
      <c r="N22" s="70">
        <v>0.0625438392162323</v>
      </c>
      <c r="O22" s="70">
        <v>0.06491687893867493</v>
      </c>
      <c r="P22" s="70">
        <v>0.0661090537905693</v>
      </c>
      <c r="Q22" s="70">
        <v>0.06683482974767685</v>
      </c>
      <c r="R22" s="70">
        <v>0.06654582172632217</v>
      </c>
      <c r="S22" s="70">
        <v>0.06738318502902985</v>
      </c>
      <c r="T22" s="70">
        <v>0.07140320539474487</v>
      </c>
      <c r="U22" s="70">
        <v>0.07262790203094482</v>
      </c>
      <c r="V22" s="70">
        <v>0.0731162428855896</v>
      </c>
      <c r="W22" s="70">
        <v>0.07197059690952301</v>
      </c>
      <c r="X22" s="70">
        <v>0.06944238394498825</v>
      </c>
      <c r="Y22" s="70">
        <v>0.06788035482168198</v>
      </c>
      <c r="Z22" s="70">
        <v>0.06596037745475769</v>
      </c>
      <c r="AA22" s="70">
        <v>0.06825254112482071</v>
      </c>
      <c r="AB22" s="70">
        <v>0.06907550990581512</v>
      </c>
      <c r="AC22" s="70">
        <v>0.06984526664018631</v>
      </c>
      <c r="AD22" s="70">
        <v>0.07071766257286072</v>
      </c>
      <c r="AE22" s="70">
        <v>0.0722535103559494</v>
      </c>
      <c r="AF22" s="70">
        <v>0.07202143222093582</v>
      </c>
      <c r="AG22" s="70">
        <v>0.07061150670051575</v>
      </c>
      <c r="AH22" s="70">
        <v>0.07137613743543625</v>
      </c>
      <c r="AI22" s="70">
        <v>0.07284636050462723</v>
      </c>
      <c r="AJ22" s="70">
        <v>0.07319515198469162</v>
      </c>
      <c r="AK22" s="70">
        <v>0.07727345079183578</v>
      </c>
      <c r="AL22" s="70">
        <v>0.07654818892478943</v>
      </c>
      <c r="AM22" s="70">
        <v>0.0750281810760498</v>
      </c>
      <c r="AN22" s="70">
        <v>0.07686717063188553</v>
      </c>
      <c r="AO22" s="70">
        <v>0.07770109176635742</v>
      </c>
      <c r="AP22" s="70">
        <v>0.0813591256737709</v>
      </c>
      <c r="AQ22" s="70">
        <v>0.07948233187198639</v>
      </c>
      <c r="AR22" s="70">
        <v>0.08286595344543457</v>
      </c>
      <c r="AS22" s="70">
        <v>0.07921825349330902</v>
      </c>
      <c r="AT22" s="70">
        <v>0.08089999854564667</v>
      </c>
      <c r="AU22" s="70">
        <v>0.08083289861679077</v>
      </c>
      <c r="AV22" s="70">
        <v>0.07941489666700363</v>
      </c>
      <c r="AW22" s="95">
        <v>0.07761629670858383</v>
      </c>
      <c r="AX22" s="95">
        <v>0.07700540125370026</v>
      </c>
      <c r="AY22" s="95">
        <v>0.07555810362100601</v>
      </c>
      <c r="AZ22" s="95">
        <v>0.07783740013837814</v>
      </c>
      <c r="BA22" s="95">
        <v>0.07828149944543839</v>
      </c>
      <c r="BB22" s="95">
        <v>0.07908190041780472</v>
      </c>
      <c r="BC22" s="95">
        <v>0.08024139702320099</v>
      </c>
      <c r="BD22" s="95">
        <v>0.08379460126161575</v>
      </c>
      <c r="BE22" s="95">
        <v>0.08461809903383255</v>
      </c>
      <c r="BF22" s="95">
        <v>0.08414699882268906</v>
      </c>
      <c r="BG22" s="95">
        <v>0.08379880338907242</v>
      </c>
      <c r="BH22" s="95">
        <v>0.08161719888448715</v>
      </c>
      <c r="BI22" s="95">
        <v>0.07962039858102798</v>
      </c>
      <c r="BJ22" s="95">
        <v>0.07830239832401276</v>
      </c>
      <c r="BK22" s="96"/>
    </row>
    <row r="23" spans="1:63" ht="10.5">
      <c r="A23" t="s">
        <v>569</v>
      </c>
      <c r="B23" t="s">
        <v>492</v>
      </c>
      <c r="C23" s="127">
        <v>0.0712977796792984</v>
      </c>
      <c r="D23" s="70">
        <v>0.07119462639093399</v>
      </c>
      <c r="E23" s="70">
        <v>0.07186007499694824</v>
      </c>
      <c r="F23" s="70">
        <v>0.07365239411592484</v>
      </c>
      <c r="G23" s="70">
        <v>0.07473219931125641</v>
      </c>
      <c r="H23" s="70">
        <v>0.07817364484071732</v>
      </c>
      <c r="I23" s="70">
        <v>0.07890594005584717</v>
      </c>
      <c r="J23" s="70">
        <v>0.07818830013275146</v>
      </c>
      <c r="K23" s="70">
        <v>0.0752614438533783</v>
      </c>
      <c r="L23" s="70">
        <v>0.07495266944169998</v>
      </c>
      <c r="M23" s="70">
        <v>0.07274485379457474</v>
      </c>
      <c r="N23" s="70">
        <v>0.07154771685600281</v>
      </c>
      <c r="O23" s="70">
        <v>0.07115855067968369</v>
      </c>
      <c r="P23" s="70">
        <v>0.07247108221054077</v>
      </c>
      <c r="Q23" s="70">
        <v>0.0732615515589714</v>
      </c>
      <c r="R23" s="70">
        <v>0.07294438034296036</v>
      </c>
      <c r="S23" s="70">
        <v>0.07386132329702377</v>
      </c>
      <c r="T23" s="70">
        <v>0.07826843857765198</v>
      </c>
      <c r="U23" s="70">
        <v>0.07960917055606842</v>
      </c>
      <c r="V23" s="70">
        <v>0.08014674484729767</v>
      </c>
      <c r="W23" s="70">
        <v>0.07890194654464722</v>
      </c>
      <c r="X23" s="70">
        <v>0.07612652331590652</v>
      </c>
      <c r="Y23" s="70">
        <v>0.07441407442092896</v>
      </c>
      <c r="Z23" s="70">
        <v>0.07230736315250397</v>
      </c>
      <c r="AA23" s="70">
        <v>0.07305729389190674</v>
      </c>
      <c r="AB23" s="70">
        <v>0.0767609179019928</v>
      </c>
      <c r="AC23" s="70">
        <v>0.07809756696224213</v>
      </c>
      <c r="AD23" s="70">
        <v>0.0771883875131607</v>
      </c>
      <c r="AE23" s="70">
        <v>0.07931497693061829</v>
      </c>
      <c r="AF23" s="70">
        <v>0.08375333994626999</v>
      </c>
      <c r="AG23" s="70">
        <v>0.08497291803359985</v>
      </c>
      <c r="AH23" s="70">
        <v>0.08856983482837677</v>
      </c>
      <c r="AI23" s="70">
        <v>0.09104853868484497</v>
      </c>
      <c r="AJ23" s="70">
        <v>0.09362005442380905</v>
      </c>
      <c r="AK23" s="70">
        <v>0.09109068661928177</v>
      </c>
      <c r="AL23" s="70">
        <v>0.09114749729633331</v>
      </c>
      <c r="AM23" s="70">
        <v>0.09041944146156311</v>
      </c>
      <c r="AN23" s="70">
        <v>0.09286896139383316</v>
      </c>
      <c r="AO23" s="70">
        <v>0.08969137817621231</v>
      </c>
      <c r="AP23" s="70">
        <v>0.09112340956926346</v>
      </c>
      <c r="AQ23" s="70">
        <v>0.08841238170862198</v>
      </c>
      <c r="AR23" s="70">
        <v>0.09314502030611038</v>
      </c>
      <c r="AS23" s="70">
        <v>0.09369387477636337</v>
      </c>
      <c r="AT23" s="70">
        <v>0.09754715114831924</v>
      </c>
      <c r="AU23" s="70">
        <v>0.09670890122652054</v>
      </c>
      <c r="AV23" s="70">
        <v>0.09357470273971558</v>
      </c>
      <c r="AW23" s="95">
        <v>0.0897039994597435</v>
      </c>
      <c r="AX23" s="95">
        <v>0.08846650272607803</v>
      </c>
      <c r="AY23" s="95">
        <v>0.08797380328178406</v>
      </c>
      <c r="AZ23" s="95">
        <v>0.08937639743089676</v>
      </c>
      <c r="BA23" s="95">
        <v>0.09147240221500397</v>
      </c>
      <c r="BB23" s="95">
        <v>0.09215249866247177</v>
      </c>
      <c r="BC23" s="95">
        <v>0.09434360265731812</v>
      </c>
      <c r="BD23" s="95">
        <v>0.09765040129423141</v>
      </c>
      <c r="BE23" s="95">
        <v>0.09927470237016678</v>
      </c>
      <c r="BF23" s="95">
        <v>0.10000559687614441</v>
      </c>
      <c r="BG23" s="95">
        <v>0.09973619878292084</v>
      </c>
      <c r="BH23" s="95">
        <v>0.09726549685001373</v>
      </c>
      <c r="BI23" s="95">
        <v>0.09529849886894226</v>
      </c>
      <c r="BJ23" s="95">
        <v>0.09270550310611725</v>
      </c>
      <c r="BK23" s="96"/>
    </row>
    <row r="24" spans="1:63" ht="10.5">
      <c r="A24" t="s">
        <v>570</v>
      </c>
      <c r="B24" t="s">
        <v>494</v>
      </c>
      <c r="C24" s="127">
        <v>0.06541184335947037</v>
      </c>
      <c r="D24" s="70">
        <v>0.06531111150979996</v>
      </c>
      <c r="E24" s="70">
        <v>0.0659267008304596</v>
      </c>
      <c r="F24" s="70">
        <v>0.06757120043039322</v>
      </c>
      <c r="G24" s="70">
        <v>0.06856280565261841</v>
      </c>
      <c r="H24" s="70">
        <v>0.07171951234340668</v>
      </c>
      <c r="I24" s="70">
        <v>0.07239355146884918</v>
      </c>
      <c r="J24" s="70">
        <v>0.07173314690589905</v>
      </c>
      <c r="K24" s="70">
        <v>0.06903741508722305</v>
      </c>
      <c r="L24" s="70">
        <v>0.0687578096985817</v>
      </c>
      <c r="M24" s="70">
        <v>0.06673255562782288</v>
      </c>
      <c r="N24" s="70">
        <v>0.0656375139951706</v>
      </c>
      <c r="O24" s="70">
        <v>0.06652355194091797</v>
      </c>
      <c r="P24" s="70">
        <v>0.06774523854255676</v>
      </c>
      <c r="Q24" s="70">
        <v>0.0684889703989029</v>
      </c>
      <c r="R24" s="70">
        <v>0.06819280982017517</v>
      </c>
      <c r="S24" s="70">
        <v>0.06905090063810349</v>
      </c>
      <c r="T24" s="70">
        <v>0.07317040860652924</v>
      </c>
      <c r="U24" s="70">
        <v>0.07442542165517807</v>
      </c>
      <c r="V24" s="70">
        <v>0.07492584735155106</v>
      </c>
      <c r="W24" s="70">
        <v>0.07375185191631317</v>
      </c>
      <c r="X24" s="70">
        <v>0.07116106152534485</v>
      </c>
      <c r="Y24" s="70">
        <v>0.06956037133932114</v>
      </c>
      <c r="Z24" s="70">
        <v>0.06759287416934967</v>
      </c>
      <c r="AA24" s="70">
        <v>0.0695522204041481</v>
      </c>
      <c r="AB24" s="70">
        <v>0.07038972526788712</v>
      </c>
      <c r="AC24" s="70">
        <v>0.07039590179920197</v>
      </c>
      <c r="AD24" s="70">
        <v>0.07318513095378876</v>
      </c>
      <c r="AE24" s="70">
        <v>0.07632594555616379</v>
      </c>
      <c r="AF24" s="70">
        <v>0.07857760787010193</v>
      </c>
      <c r="AG24" s="70">
        <v>0.07683159410953522</v>
      </c>
      <c r="AH24" s="70">
        <v>0.07651683688163757</v>
      </c>
      <c r="AI24" s="70">
        <v>0.07701708376407623</v>
      </c>
      <c r="AJ24" s="70">
        <v>0.0773007869720459</v>
      </c>
      <c r="AK24" s="70">
        <v>0.0764899030327797</v>
      </c>
      <c r="AL24" s="70">
        <v>0.07507394254207611</v>
      </c>
      <c r="AM24" s="70">
        <v>0.07197204232215881</v>
      </c>
      <c r="AN24" s="70">
        <v>0.07340644299983978</v>
      </c>
      <c r="AO24" s="70">
        <v>0.0743255615234375</v>
      </c>
      <c r="AP24" s="70">
        <v>0.07472514361143112</v>
      </c>
      <c r="AQ24" s="70">
        <v>0.07611112296581268</v>
      </c>
      <c r="AR24" s="70">
        <v>0.07847962528467178</v>
      </c>
      <c r="AS24" s="70">
        <v>0.07713878899812698</v>
      </c>
      <c r="AT24" s="70">
        <v>0.07720000296831131</v>
      </c>
      <c r="AU24" s="70">
        <v>0.07764100283384323</v>
      </c>
      <c r="AV24" s="70">
        <v>0.07744529843330383</v>
      </c>
      <c r="AW24" s="95">
        <v>0.0766403004527092</v>
      </c>
      <c r="AX24" s="95">
        <v>0.07533320039510727</v>
      </c>
      <c r="AY24" s="95">
        <v>0.07427439838647842</v>
      </c>
      <c r="AZ24" s="95">
        <v>0.075832799077034</v>
      </c>
      <c r="BA24" s="95">
        <v>0.07648859918117523</v>
      </c>
      <c r="BB24" s="95">
        <v>0.07696399837732315</v>
      </c>
      <c r="BC24" s="95">
        <v>0.07922399789094925</v>
      </c>
      <c r="BD24" s="95">
        <v>0.08068499714136124</v>
      </c>
      <c r="BE24" s="95">
        <v>0.08165259659290314</v>
      </c>
      <c r="BF24" s="95">
        <v>0.08188950270414352</v>
      </c>
      <c r="BG24" s="95">
        <v>0.08119720220565796</v>
      </c>
      <c r="BH24" s="95">
        <v>0.0799006000161171</v>
      </c>
      <c r="BI24" s="95">
        <v>0.07830020040273666</v>
      </c>
      <c r="BJ24" s="95">
        <v>0.07649850100278854</v>
      </c>
      <c r="BK24" s="96"/>
    </row>
    <row r="25" spans="1:63" ht="10.5">
      <c r="A25" t="s">
        <v>571</v>
      </c>
      <c r="B25" t="s">
        <v>561</v>
      </c>
      <c r="C25" s="127">
        <v>0.10036730021238327</v>
      </c>
      <c r="D25" s="70">
        <v>0.1002316027879715</v>
      </c>
      <c r="E25" s="70">
        <v>0.10115714371204376</v>
      </c>
      <c r="F25" s="70">
        <v>0.10368341207504272</v>
      </c>
      <c r="G25" s="70">
        <v>0.10519681870937347</v>
      </c>
      <c r="H25" s="70">
        <v>0.11003914475440979</v>
      </c>
      <c r="I25" s="70">
        <v>0.11106529086828232</v>
      </c>
      <c r="J25" s="70">
        <v>0.11005473136901855</v>
      </c>
      <c r="K25" s="70">
        <v>0.10594434291124344</v>
      </c>
      <c r="L25" s="70">
        <v>0.1055106446146965</v>
      </c>
      <c r="M25" s="70">
        <v>0.10240362584590912</v>
      </c>
      <c r="N25" s="70">
        <v>0.1007130965590477</v>
      </c>
      <c r="O25" s="70">
        <v>0.095512256026268</v>
      </c>
      <c r="P25" s="70">
        <v>0.09728039056062698</v>
      </c>
      <c r="Q25" s="70">
        <v>0.0983317568898201</v>
      </c>
      <c r="R25" s="70">
        <v>0.09790722280740738</v>
      </c>
      <c r="S25" s="70">
        <v>0.09913288801908493</v>
      </c>
      <c r="T25" s="70">
        <v>0.10504639893770218</v>
      </c>
      <c r="U25" s="70">
        <v>0.10684452950954437</v>
      </c>
      <c r="V25" s="70">
        <v>0.10756763070821762</v>
      </c>
      <c r="W25" s="70">
        <v>0.1059073954820633</v>
      </c>
      <c r="X25" s="70">
        <v>0.10218153893947601</v>
      </c>
      <c r="Y25" s="70">
        <v>0.09988381713628769</v>
      </c>
      <c r="Z25" s="70">
        <v>0.0970580130815506</v>
      </c>
      <c r="AA25" s="70">
        <v>0.09399114549160004</v>
      </c>
      <c r="AB25" s="70">
        <v>0.09867965430021286</v>
      </c>
      <c r="AC25" s="70">
        <v>0.09619743376970291</v>
      </c>
      <c r="AD25" s="70">
        <v>0.09904617071151733</v>
      </c>
      <c r="AE25" s="70">
        <v>0.10146929323673248</v>
      </c>
      <c r="AF25" s="70">
        <v>0.11651510745286942</v>
      </c>
      <c r="AG25" s="70">
        <v>0.12387606501579285</v>
      </c>
      <c r="AH25" s="70">
        <v>0.11609847098588943</v>
      </c>
      <c r="AI25" s="70">
        <v>0.11778827011585236</v>
      </c>
      <c r="AJ25" s="70">
        <v>0.1060195118188858</v>
      </c>
      <c r="AK25" s="70">
        <v>0.0989094004034996</v>
      </c>
      <c r="AL25" s="70">
        <v>0.09749456495046616</v>
      </c>
      <c r="AM25" s="70">
        <v>0.09502621740102768</v>
      </c>
      <c r="AN25" s="70">
        <v>0.10372699052095413</v>
      </c>
      <c r="AO25" s="70">
        <v>0.1033671647310257</v>
      </c>
      <c r="AP25" s="70">
        <v>0.10744167864322662</v>
      </c>
      <c r="AQ25" s="70">
        <v>0.11273131519556046</v>
      </c>
      <c r="AR25" s="70">
        <v>0.12545141577720642</v>
      </c>
      <c r="AS25" s="70">
        <v>0.13707618415355682</v>
      </c>
      <c r="AT25" s="70">
        <v>0.129136860370636</v>
      </c>
      <c r="AU25" s="70">
        <v>0.12698060274124146</v>
      </c>
      <c r="AV25" s="70">
        <v>0.12375970184803009</v>
      </c>
      <c r="AW25" s="95">
        <v>0.11874590069055557</v>
      </c>
      <c r="AX25" s="95">
        <v>0.11411350220441818</v>
      </c>
      <c r="AY25" s="95">
        <v>0.10910650342702866</v>
      </c>
      <c r="AZ25" s="95">
        <v>0.11226209998130798</v>
      </c>
      <c r="BA25" s="95">
        <v>0.11187779903411865</v>
      </c>
      <c r="BB25" s="95">
        <v>0.11382970213890076</v>
      </c>
      <c r="BC25" s="95">
        <v>0.11663410067558289</v>
      </c>
      <c r="BD25" s="95">
        <v>0.12169589847326279</v>
      </c>
      <c r="BE25" s="95">
        <v>0.12658089399337769</v>
      </c>
      <c r="BF25" s="95">
        <v>0.12614509463310242</v>
      </c>
      <c r="BG25" s="95">
        <v>0.1240416020154953</v>
      </c>
      <c r="BH25" s="95">
        <v>0.1214509978890419</v>
      </c>
      <c r="BI25" s="95">
        <v>0.11903180181980133</v>
      </c>
      <c r="BJ25" s="95">
        <v>0.11471769958734512</v>
      </c>
      <c r="BK25" s="96"/>
    </row>
    <row r="26" spans="1:63" ht="10.5">
      <c r="A26" t="s">
        <v>572</v>
      </c>
      <c r="B26" t="s">
        <v>500</v>
      </c>
      <c r="C26" s="127">
        <v>0.07657594978809357</v>
      </c>
      <c r="D26" s="70">
        <v>0.07646806538105011</v>
      </c>
      <c r="E26" s="70">
        <v>0.07717381417751312</v>
      </c>
      <c r="F26" s="70">
        <v>0.07910551875829697</v>
      </c>
      <c r="G26" s="70">
        <v>0.08025453239679337</v>
      </c>
      <c r="H26" s="70">
        <v>0.08394458144903183</v>
      </c>
      <c r="I26" s="70">
        <v>0.08472751826047897</v>
      </c>
      <c r="J26" s="70">
        <v>0.08395078778266907</v>
      </c>
      <c r="K26" s="70">
        <v>0.08079920709133148</v>
      </c>
      <c r="L26" s="70">
        <v>0.08047911524772644</v>
      </c>
      <c r="M26" s="70">
        <v>0.07811056077480316</v>
      </c>
      <c r="N26" s="70">
        <v>0.07682282477617264</v>
      </c>
      <c r="O26" s="70">
        <v>0.07699944823980331</v>
      </c>
      <c r="P26" s="70">
        <v>0.07841797918081284</v>
      </c>
      <c r="Q26" s="70">
        <v>0.07926427572965622</v>
      </c>
      <c r="R26" s="70">
        <v>0.0789254829287529</v>
      </c>
      <c r="S26" s="70">
        <v>0.07990716397762299</v>
      </c>
      <c r="T26" s="70">
        <v>0.08466897159814835</v>
      </c>
      <c r="U26" s="70">
        <v>0.08612153679132462</v>
      </c>
      <c r="V26" s="70">
        <v>0.08669982850551605</v>
      </c>
      <c r="W26" s="70">
        <v>0.08534508943557739</v>
      </c>
      <c r="X26" s="70">
        <v>0.08235380798578262</v>
      </c>
      <c r="Y26" s="70">
        <v>0.08050376176834106</v>
      </c>
      <c r="Z26" s="70">
        <v>0.07823622226715088</v>
      </c>
      <c r="AA26" s="70">
        <v>0.08002777397632599</v>
      </c>
      <c r="AB26" s="70">
        <v>0.08232692629098892</v>
      </c>
      <c r="AC26" s="70">
        <v>0.08232422173023224</v>
      </c>
      <c r="AD26" s="70">
        <v>0.08313827961683273</v>
      </c>
      <c r="AE26" s="70">
        <v>0.08490996062755585</v>
      </c>
      <c r="AF26" s="70">
        <v>0.089899942278862</v>
      </c>
      <c r="AG26" s="70">
        <v>0.09084007889032364</v>
      </c>
      <c r="AH26" s="70">
        <v>0.09194709360599518</v>
      </c>
      <c r="AI26" s="70">
        <v>0.09260540455579758</v>
      </c>
      <c r="AJ26" s="70">
        <v>0.08966311067342758</v>
      </c>
      <c r="AK26" s="70">
        <v>0.08821174502372742</v>
      </c>
      <c r="AL26" s="70">
        <v>0.08828610181808472</v>
      </c>
      <c r="AM26" s="70">
        <v>0.08841349929571152</v>
      </c>
      <c r="AN26" s="70">
        <v>0.09108644723892212</v>
      </c>
      <c r="AO26" s="70">
        <v>0.0904373899102211</v>
      </c>
      <c r="AP26" s="70">
        <v>0.0915185809135437</v>
      </c>
      <c r="AQ26" s="70">
        <v>0.09220033138990402</v>
      </c>
      <c r="AR26" s="70">
        <v>0.09797017276287079</v>
      </c>
      <c r="AS26" s="70">
        <v>0.0996755063533783</v>
      </c>
      <c r="AT26" s="70">
        <v>0.10073515772819519</v>
      </c>
      <c r="AU26" s="70">
        <v>0.10008340328931808</v>
      </c>
      <c r="AV26" s="70">
        <v>0.0977047011256218</v>
      </c>
      <c r="AW26" s="95">
        <v>0.09488119930028915</v>
      </c>
      <c r="AX26" s="95">
        <v>0.09317220002412796</v>
      </c>
      <c r="AY26" s="95">
        <v>0.09163869917392731</v>
      </c>
      <c r="AZ26" s="95">
        <v>0.09350530058145523</v>
      </c>
      <c r="BA26" s="95">
        <v>0.094508096575737</v>
      </c>
      <c r="BB26" s="95">
        <v>0.09510750323534012</v>
      </c>
      <c r="BC26" s="95">
        <v>0.09657640010118484</v>
      </c>
      <c r="BD26" s="95">
        <v>0.1002999022603035</v>
      </c>
      <c r="BE26" s="95">
        <v>0.10221339762210846</v>
      </c>
      <c r="BF26" s="95">
        <v>0.10188379883766174</v>
      </c>
      <c r="BG26" s="95">
        <v>0.10110250115394592</v>
      </c>
      <c r="BH26" s="95">
        <v>0.09952089935541153</v>
      </c>
      <c r="BI26" s="95">
        <v>0.09713470190763474</v>
      </c>
      <c r="BJ26" s="95">
        <v>0.09519410133361816</v>
      </c>
      <c r="BK26" s="96"/>
    </row>
    <row r="27" spans="3:62" ht="10.5">
      <c r="C27" s="127"/>
      <c r="D27" s="7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32" t="s">
        <v>338</v>
      </c>
      <c r="C28" s="12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573</v>
      </c>
      <c r="B29" t="s">
        <v>502</v>
      </c>
      <c r="C29" s="127">
        <v>0.07877505570650101</v>
      </c>
      <c r="D29" s="70">
        <v>0.08132259547710419</v>
      </c>
      <c r="E29" s="70">
        <v>0.08250251412391663</v>
      </c>
      <c r="F29" s="70">
        <v>0.08201813697814941</v>
      </c>
      <c r="G29" s="70">
        <v>0.08287908881902695</v>
      </c>
      <c r="H29" s="70">
        <v>0.08540568500757217</v>
      </c>
      <c r="I29" s="70">
        <v>0.08905264735221863</v>
      </c>
      <c r="J29" s="70">
        <v>0.08891167491674423</v>
      </c>
      <c r="K29" s="70">
        <v>0.08467380702495575</v>
      </c>
      <c r="L29" s="70">
        <v>0.08361415565013885</v>
      </c>
      <c r="M29" s="70">
        <v>0.08034594357013702</v>
      </c>
      <c r="N29" s="70">
        <v>0.08057032525539398</v>
      </c>
      <c r="O29" s="70">
        <v>0.0783444419503212</v>
      </c>
      <c r="P29" s="70">
        <v>0.07899363338947296</v>
      </c>
      <c r="Q29" s="70">
        <v>0.07917546480894089</v>
      </c>
      <c r="R29" s="70">
        <v>0.07979286462068558</v>
      </c>
      <c r="S29" s="70">
        <v>0.08082276582717896</v>
      </c>
      <c r="T29" s="70">
        <v>0.08499298244714737</v>
      </c>
      <c r="U29" s="70">
        <v>0.08788122981786728</v>
      </c>
      <c r="V29" s="70">
        <v>0.08816780149936676</v>
      </c>
      <c r="W29" s="70">
        <v>0.08458614349365234</v>
      </c>
      <c r="X29" s="70">
        <v>0.08211050927639008</v>
      </c>
      <c r="Y29" s="70">
        <v>0.07982993870973587</v>
      </c>
      <c r="Z29" s="70">
        <v>0.08075016736984253</v>
      </c>
      <c r="AA29" s="70">
        <v>0.08264437317848206</v>
      </c>
      <c r="AB29" s="70">
        <v>0.08536616712808609</v>
      </c>
      <c r="AC29" s="70">
        <v>0.08190061897039413</v>
      </c>
      <c r="AD29" s="70">
        <v>0.07751400768756866</v>
      </c>
      <c r="AE29" s="70">
        <v>0.08179941028356552</v>
      </c>
      <c r="AF29" s="70">
        <v>0.08397939056158066</v>
      </c>
      <c r="AG29" s="70">
        <v>0.08333687484264374</v>
      </c>
      <c r="AH29" s="70">
        <v>0.0876612663269043</v>
      </c>
      <c r="AI29" s="70">
        <v>0.08186729997396469</v>
      </c>
      <c r="AJ29" s="70">
        <v>0.08473727107048035</v>
      </c>
      <c r="AK29" s="70">
        <v>0.08571310341358185</v>
      </c>
      <c r="AL29" s="70">
        <v>0.09349141269922256</v>
      </c>
      <c r="AM29" s="70">
        <v>0.10091760754585266</v>
      </c>
      <c r="AN29" s="70">
        <v>0.10522802174091339</v>
      </c>
      <c r="AO29" s="70">
        <v>0.10308748483657837</v>
      </c>
      <c r="AP29" s="70">
        <v>0.09951430559158325</v>
      </c>
      <c r="AQ29" s="70">
        <v>0.09294828772544861</v>
      </c>
      <c r="AR29" s="70">
        <v>0.10532042384147644</v>
      </c>
      <c r="AS29" s="70">
        <v>0.0996946468949318</v>
      </c>
      <c r="AT29" s="70">
        <v>0.10610000044107437</v>
      </c>
      <c r="AU29" s="70">
        <v>0.10203730314970016</v>
      </c>
      <c r="AV29" s="70">
        <v>0.10048519819974899</v>
      </c>
      <c r="AW29" s="95">
        <v>0.09768590331077576</v>
      </c>
      <c r="AX29" s="95">
        <v>0.096082903444767</v>
      </c>
      <c r="AY29" s="95">
        <v>0.09524379670619965</v>
      </c>
      <c r="AZ29" s="95">
        <v>0.09652219712734222</v>
      </c>
      <c r="BA29" s="95">
        <v>0.096458300948143</v>
      </c>
      <c r="BB29" s="95">
        <v>0.09769629687070847</v>
      </c>
      <c r="BC29" s="95">
        <v>0.09933479875326157</v>
      </c>
      <c r="BD29" s="95">
        <v>0.1019005998969078</v>
      </c>
      <c r="BE29" s="95">
        <v>0.1051110029220581</v>
      </c>
      <c r="BF29" s="95">
        <v>0.10623349994421005</v>
      </c>
      <c r="BG29" s="95">
        <v>0.10302750021219254</v>
      </c>
      <c r="BH29" s="95">
        <v>0.10131669789552689</v>
      </c>
      <c r="BI29" s="95">
        <v>0.09970969706773758</v>
      </c>
      <c r="BJ29" s="95">
        <v>0.09932179749011993</v>
      </c>
      <c r="BK29" s="96"/>
    </row>
    <row r="30" spans="1:63" ht="10.5">
      <c r="A30" t="s">
        <v>574</v>
      </c>
      <c r="B30" t="s">
        <v>504</v>
      </c>
      <c r="C30" s="127">
        <v>0.06131397560238838</v>
      </c>
      <c r="D30" s="70">
        <v>0.0632968321442604</v>
      </c>
      <c r="E30" s="70">
        <v>0.06421522051095963</v>
      </c>
      <c r="F30" s="70">
        <v>0.06383820623159409</v>
      </c>
      <c r="G30" s="70">
        <v>0.06450832635164261</v>
      </c>
      <c r="H30" s="70">
        <v>0.06647488474845886</v>
      </c>
      <c r="I30" s="70">
        <v>0.06931347399950027</v>
      </c>
      <c r="J30" s="70">
        <v>0.06920374184846878</v>
      </c>
      <c r="K30" s="70">
        <v>0.06590522825717926</v>
      </c>
      <c r="L30" s="70">
        <v>0.06508045643568039</v>
      </c>
      <c r="M30" s="70">
        <v>0.06253667920827866</v>
      </c>
      <c r="N30" s="70">
        <v>0.06271131336688995</v>
      </c>
      <c r="O30" s="70">
        <v>0.06308634579181671</v>
      </c>
      <c r="P30" s="70">
        <v>0.06360910087823868</v>
      </c>
      <c r="Q30" s="70">
        <v>0.06375551968812943</v>
      </c>
      <c r="R30" s="70">
        <v>0.06425267457962036</v>
      </c>
      <c r="S30" s="70">
        <v>0.06508200615644455</v>
      </c>
      <c r="T30" s="70">
        <v>0.0684400424361229</v>
      </c>
      <c r="U30" s="70">
        <v>0.07076578587293625</v>
      </c>
      <c r="V30" s="70">
        <v>0.07099654525518417</v>
      </c>
      <c r="W30" s="70">
        <v>0.06811243295669556</v>
      </c>
      <c r="X30" s="70">
        <v>0.06611894816160202</v>
      </c>
      <c r="Y30" s="70">
        <v>0.06428253650665283</v>
      </c>
      <c r="Z30" s="70">
        <v>0.06502354145050049</v>
      </c>
      <c r="AA30" s="70">
        <v>0.06283151358366013</v>
      </c>
      <c r="AB30" s="70">
        <v>0.06270507723093033</v>
      </c>
      <c r="AC30" s="70">
        <v>0.06389889121055603</v>
      </c>
      <c r="AD30" s="70">
        <v>0.06364725530147552</v>
      </c>
      <c r="AE30" s="70">
        <v>0.0638078823685646</v>
      </c>
      <c r="AF30" s="70">
        <v>0.06792447715997696</v>
      </c>
      <c r="AG30" s="70">
        <v>0.07183470577001572</v>
      </c>
      <c r="AH30" s="70">
        <v>0.07396186888217926</v>
      </c>
      <c r="AI30" s="70">
        <v>0.07392443716526031</v>
      </c>
      <c r="AJ30" s="70">
        <v>0.07105090469121933</v>
      </c>
      <c r="AK30" s="70">
        <v>0.06733151525259018</v>
      </c>
      <c r="AL30" s="70">
        <v>0.07120394706726074</v>
      </c>
      <c r="AM30" s="70">
        <v>0.07094012945890427</v>
      </c>
      <c r="AN30" s="70">
        <v>0.07209978252649307</v>
      </c>
      <c r="AO30" s="70">
        <v>0.07100145518779755</v>
      </c>
      <c r="AP30" s="70">
        <v>0.07243286073207855</v>
      </c>
      <c r="AQ30" s="70">
        <v>0.07219871133565903</v>
      </c>
      <c r="AR30" s="70">
        <v>0.0754595547914505</v>
      </c>
      <c r="AS30" s="70">
        <v>0.07878396660089493</v>
      </c>
      <c r="AT30" s="70">
        <v>0.07784644514322281</v>
      </c>
      <c r="AU30" s="70">
        <v>0.07658659666776657</v>
      </c>
      <c r="AV30" s="70">
        <v>0.07418909668922424</v>
      </c>
      <c r="AW30" s="95">
        <v>0.07284200191497803</v>
      </c>
      <c r="AX30" s="95">
        <v>0.07205169647932053</v>
      </c>
      <c r="AY30" s="95">
        <v>0.07373859733343124</v>
      </c>
      <c r="AZ30" s="95">
        <v>0.07482810318470001</v>
      </c>
      <c r="BA30" s="95">
        <v>0.07515879720449448</v>
      </c>
      <c r="BB30" s="95">
        <v>0.07502110302448273</v>
      </c>
      <c r="BC30" s="95">
        <v>0.07599490135908127</v>
      </c>
      <c r="BD30" s="95">
        <v>0.07990659773349762</v>
      </c>
      <c r="BE30" s="95">
        <v>0.08382180333137512</v>
      </c>
      <c r="BF30" s="95">
        <v>0.08323469758033752</v>
      </c>
      <c r="BG30" s="95">
        <v>0.07972230017185211</v>
      </c>
      <c r="BH30" s="95">
        <v>0.07736840099096298</v>
      </c>
      <c r="BI30" s="95">
        <v>0.07516299933195114</v>
      </c>
      <c r="BJ30" s="95">
        <v>0.07652179896831512</v>
      </c>
      <c r="BK30" s="96"/>
    </row>
    <row r="31" spans="1:63" ht="10.5">
      <c r="A31" t="s">
        <v>575</v>
      </c>
      <c r="B31" t="s">
        <v>506</v>
      </c>
      <c r="C31" s="127">
        <v>0.043752577155828476</v>
      </c>
      <c r="D31" s="70">
        <v>0.04516750946640968</v>
      </c>
      <c r="E31" s="70">
        <v>0.04582285135984421</v>
      </c>
      <c r="F31" s="70">
        <v>0.045553818345069885</v>
      </c>
      <c r="G31" s="70">
        <v>0.04603200778365135</v>
      </c>
      <c r="H31" s="70">
        <v>0.04743530601263046</v>
      </c>
      <c r="I31" s="70">
        <v>0.04946087300777435</v>
      </c>
      <c r="J31" s="70">
        <v>0.04938257113099098</v>
      </c>
      <c r="K31" s="70">
        <v>0.047028809785842896</v>
      </c>
      <c r="L31" s="70">
        <v>0.04644026607275009</v>
      </c>
      <c r="M31" s="70">
        <v>0.04462507367134094</v>
      </c>
      <c r="N31" s="70">
        <v>0.04474968835711479</v>
      </c>
      <c r="O31" s="70">
        <v>0.04456841200590134</v>
      </c>
      <c r="P31" s="70">
        <v>0.04493772238492966</v>
      </c>
      <c r="Q31" s="70">
        <v>0.04504116252064705</v>
      </c>
      <c r="R31" s="70">
        <v>0.04539238661527634</v>
      </c>
      <c r="S31" s="70">
        <v>0.045978277921676636</v>
      </c>
      <c r="T31" s="70">
        <v>0.04835062101483345</v>
      </c>
      <c r="U31" s="70">
        <v>0.04999368265271187</v>
      </c>
      <c r="V31" s="70">
        <v>0.05015670508146286</v>
      </c>
      <c r="W31" s="70">
        <v>0.04811917617917061</v>
      </c>
      <c r="X31" s="70">
        <v>0.04671084135770798</v>
      </c>
      <c r="Y31" s="70">
        <v>0.04541347920894623</v>
      </c>
      <c r="Z31" s="70">
        <v>0.04593697935342789</v>
      </c>
      <c r="AA31" s="70">
        <v>0.04699531942605972</v>
      </c>
      <c r="AB31" s="70">
        <v>0.046389177441596985</v>
      </c>
      <c r="AC31" s="70">
        <v>0.0460333488881588</v>
      </c>
      <c r="AD31" s="70">
        <v>0.0473259761929512</v>
      </c>
      <c r="AE31" s="70">
        <v>0.04736276715993881</v>
      </c>
      <c r="AF31" s="70">
        <v>0.05014006420969963</v>
      </c>
      <c r="AG31" s="70">
        <v>0.05234744772315025</v>
      </c>
      <c r="AH31" s="70">
        <v>0.0514528788626194</v>
      </c>
      <c r="AI31" s="70">
        <v>0.05003692954778671</v>
      </c>
      <c r="AJ31" s="70">
        <v>0.04910312592983246</v>
      </c>
      <c r="AK31" s="70">
        <v>0.04844425618648529</v>
      </c>
      <c r="AL31" s="70">
        <v>0.04803094267845154</v>
      </c>
      <c r="AM31" s="70">
        <v>0.05107218027114868</v>
      </c>
      <c r="AN31" s="70">
        <v>0.05122052878141403</v>
      </c>
      <c r="AO31" s="70">
        <v>0.0522124245762825</v>
      </c>
      <c r="AP31" s="70">
        <v>0.05253792926669121</v>
      </c>
      <c r="AQ31" s="70">
        <v>0.05354180932044983</v>
      </c>
      <c r="AR31" s="70">
        <v>0.05461016297340393</v>
      </c>
      <c r="AS31" s="70">
        <v>0.056600604206323624</v>
      </c>
      <c r="AT31" s="70">
        <v>0.05649999901652336</v>
      </c>
      <c r="AU31" s="70">
        <v>0.054728299379348755</v>
      </c>
      <c r="AV31" s="70">
        <v>0.0532401017844677</v>
      </c>
      <c r="AW31" s="95">
        <v>0.05288830026984215</v>
      </c>
      <c r="AX31" s="95">
        <v>0.05201999843120575</v>
      </c>
      <c r="AY31" s="95">
        <v>0.051349200308322906</v>
      </c>
      <c r="AZ31" s="95">
        <v>0.051392700523138046</v>
      </c>
      <c r="BA31" s="95">
        <v>0.051175300031900406</v>
      </c>
      <c r="BB31" s="95">
        <v>0.05154639855027199</v>
      </c>
      <c r="BC31" s="95">
        <v>0.052493199706077576</v>
      </c>
      <c r="BD31" s="95">
        <v>0.054180700331926346</v>
      </c>
      <c r="BE31" s="95">
        <v>0.056460898369550705</v>
      </c>
      <c r="BF31" s="95">
        <v>0.05549810081720352</v>
      </c>
      <c r="BG31" s="95">
        <v>0.05323079973459244</v>
      </c>
      <c r="BH31" s="95">
        <v>0.052330199629068375</v>
      </c>
      <c r="BI31" s="95">
        <v>0.050993598997592926</v>
      </c>
      <c r="BJ31" s="95">
        <v>0.051332999020814896</v>
      </c>
      <c r="BK31" s="96"/>
    </row>
    <row r="32" spans="1:63" ht="10.5">
      <c r="A32" t="s">
        <v>576</v>
      </c>
      <c r="B32" t="s">
        <v>486</v>
      </c>
      <c r="C32" s="127">
        <v>0.0410088486969471</v>
      </c>
      <c r="D32" s="70">
        <v>0.04233505576848984</v>
      </c>
      <c r="E32" s="70">
        <v>0.04294929653406143</v>
      </c>
      <c r="F32" s="70">
        <v>0.04269713535904884</v>
      </c>
      <c r="G32" s="70">
        <v>0.04314533621072769</v>
      </c>
      <c r="H32" s="70">
        <v>0.044460635632276535</v>
      </c>
      <c r="I32" s="70">
        <v>0.04635917767882347</v>
      </c>
      <c r="J32" s="70">
        <v>0.04628578945994377</v>
      </c>
      <c r="K32" s="70">
        <v>0.04407963156700134</v>
      </c>
      <c r="L32" s="70">
        <v>0.0435279980301857</v>
      </c>
      <c r="M32" s="70">
        <v>0.041826631873846054</v>
      </c>
      <c r="N32" s="70">
        <v>0.04194343462586403</v>
      </c>
      <c r="O32" s="70">
        <v>0.04299430549144745</v>
      </c>
      <c r="P32" s="70">
        <v>0.043350573629140854</v>
      </c>
      <c r="Q32" s="70">
        <v>0.043450355529785156</v>
      </c>
      <c r="R32" s="70">
        <v>0.043789174407720566</v>
      </c>
      <c r="S32" s="70">
        <v>0.04435437545180321</v>
      </c>
      <c r="T32" s="70">
        <v>0.04664292931556702</v>
      </c>
      <c r="U32" s="70">
        <v>0.048227958381175995</v>
      </c>
      <c r="V32" s="70">
        <v>0.04838522523641586</v>
      </c>
      <c r="W32" s="70">
        <v>0.046419657766819</v>
      </c>
      <c r="X32" s="70">
        <v>0.04506106302142143</v>
      </c>
      <c r="Y32" s="70">
        <v>0.043809521943330765</v>
      </c>
      <c r="Z32" s="70">
        <v>0.04431453347206116</v>
      </c>
      <c r="AA32" s="70">
        <v>0.042902372777462006</v>
      </c>
      <c r="AB32" s="70">
        <v>0.044198114424943924</v>
      </c>
      <c r="AC32" s="70">
        <v>0.044877808541059494</v>
      </c>
      <c r="AD32" s="70">
        <v>0.04453277215361595</v>
      </c>
      <c r="AE32" s="70">
        <v>0.04737483710050583</v>
      </c>
      <c r="AF32" s="70">
        <v>0.05182019621133804</v>
      </c>
      <c r="AG32" s="70">
        <v>0.053238533437252045</v>
      </c>
      <c r="AH32" s="70">
        <v>0.05281296372413635</v>
      </c>
      <c r="AI32" s="70">
        <v>0.04878031834959984</v>
      </c>
      <c r="AJ32" s="70">
        <v>0.04592764377593994</v>
      </c>
      <c r="AK32" s="70">
        <v>0.04628022387623787</v>
      </c>
      <c r="AL32" s="70">
        <v>0.043290875852108</v>
      </c>
      <c r="AM32" s="70">
        <v>0.04537787660956383</v>
      </c>
      <c r="AN32" s="70">
        <v>0.04747171700000763</v>
      </c>
      <c r="AO32" s="70">
        <v>0.04650123417377472</v>
      </c>
      <c r="AP32" s="70">
        <v>0.04506674036383629</v>
      </c>
      <c r="AQ32" s="70">
        <v>0.04804982617497444</v>
      </c>
      <c r="AR32" s="70">
        <v>0.05386728048324585</v>
      </c>
      <c r="AS32" s="70">
        <v>0.055927254259586334</v>
      </c>
      <c r="AT32" s="70">
        <v>0.054099999368190765</v>
      </c>
      <c r="AU32" s="70">
        <v>0.05210360139608383</v>
      </c>
      <c r="AV32" s="70">
        <v>0.05006119981408119</v>
      </c>
      <c r="AW32" s="95">
        <v>0.04948459938168526</v>
      </c>
      <c r="AX32" s="95">
        <v>0.04815870150923729</v>
      </c>
      <c r="AY32" s="95">
        <v>0.04919850081205368</v>
      </c>
      <c r="AZ32" s="95">
        <v>0.04931329935789108</v>
      </c>
      <c r="BA32" s="95">
        <v>0.049206800758838654</v>
      </c>
      <c r="BB32" s="95">
        <v>0.04914899915456772</v>
      </c>
      <c r="BC32" s="95">
        <v>0.050290800631046295</v>
      </c>
      <c r="BD32" s="95">
        <v>0.051928598433732986</v>
      </c>
      <c r="BE32" s="95">
        <v>0.0546162985265255</v>
      </c>
      <c r="BF32" s="95">
        <v>0.05441129952669144</v>
      </c>
      <c r="BG32" s="95">
        <v>0.05164780095219612</v>
      </c>
      <c r="BH32" s="95">
        <v>0.05052179843187332</v>
      </c>
      <c r="BI32" s="95">
        <v>0.04873409867286682</v>
      </c>
      <c r="BJ32" s="95">
        <v>0.049269501119852066</v>
      </c>
      <c r="BK32" s="96"/>
    </row>
    <row r="33" spans="1:63" ht="10.5">
      <c r="A33" t="s">
        <v>577</v>
      </c>
      <c r="B33" t="s">
        <v>488</v>
      </c>
      <c r="C33" s="127">
        <v>0.042238205671310425</v>
      </c>
      <c r="D33" s="70">
        <v>0.04360416531562805</v>
      </c>
      <c r="E33" s="70">
        <v>0.04423682391643524</v>
      </c>
      <c r="F33" s="70">
        <v>0.04397710785269737</v>
      </c>
      <c r="G33" s="70">
        <v>0.044438742101192474</v>
      </c>
      <c r="H33" s="70">
        <v>0.04579346999526024</v>
      </c>
      <c r="I33" s="70">
        <v>0.047748927026987076</v>
      </c>
      <c r="J33" s="70">
        <v>0.047673337161540985</v>
      </c>
      <c r="K33" s="70">
        <v>0.04540104418992996</v>
      </c>
      <c r="L33" s="70">
        <v>0.04483287036418915</v>
      </c>
      <c r="M33" s="70">
        <v>0.04308050498366356</v>
      </c>
      <c r="N33" s="70">
        <v>0.04320080578327179</v>
      </c>
      <c r="O33" s="70">
        <v>0.045533936470746994</v>
      </c>
      <c r="P33" s="70">
        <v>0.04591124877333641</v>
      </c>
      <c r="Q33" s="70">
        <v>0.04601692780852318</v>
      </c>
      <c r="R33" s="70">
        <v>0.046375762671232224</v>
      </c>
      <c r="S33" s="70">
        <v>0.04697434604167938</v>
      </c>
      <c r="T33" s="70">
        <v>0.04939808323979378</v>
      </c>
      <c r="U33" s="70">
        <v>0.051076740026474</v>
      </c>
      <c r="V33" s="70">
        <v>0.05124329775571823</v>
      </c>
      <c r="W33" s="70">
        <v>0.049161624163389206</v>
      </c>
      <c r="X33" s="70">
        <v>0.04772277921438217</v>
      </c>
      <c r="Y33" s="70">
        <v>0.046397313475608826</v>
      </c>
      <c r="Z33" s="70">
        <v>0.046932149678468704</v>
      </c>
      <c r="AA33" s="70">
        <v>0.04757846146821976</v>
      </c>
      <c r="AB33" s="70">
        <v>0.0469694584608078</v>
      </c>
      <c r="AC33" s="70">
        <v>0.047155383974313736</v>
      </c>
      <c r="AD33" s="70">
        <v>0.046840012073516846</v>
      </c>
      <c r="AE33" s="70">
        <v>0.047630488872528076</v>
      </c>
      <c r="AF33" s="70">
        <v>0.049934085458517075</v>
      </c>
      <c r="AG33" s="70">
        <v>0.05325515568256378</v>
      </c>
      <c r="AH33" s="70">
        <v>0.05466150864958763</v>
      </c>
      <c r="AI33" s="70">
        <v>0.05530095472931862</v>
      </c>
      <c r="AJ33" s="70">
        <v>0.0519220344722271</v>
      </c>
      <c r="AK33" s="70">
        <v>0.05094125494360924</v>
      </c>
      <c r="AL33" s="70">
        <v>0.05337290093302727</v>
      </c>
      <c r="AM33" s="70">
        <v>0.05093744397163391</v>
      </c>
      <c r="AN33" s="70">
        <v>0.051865920424461365</v>
      </c>
      <c r="AO33" s="70">
        <v>0.051456108689308167</v>
      </c>
      <c r="AP33" s="70">
        <v>0.05223918333649635</v>
      </c>
      <c r="AQ33" s="70">
        <v>0.051470473408699036</v>
      </c>
      <c r="AR33" s="70">
        <v>0.054364293813705444</v>
      </c>
      <c r="AS33" s="70">
        <v>0.055557020008563995</v>
      </c>
      <c r="AT33" s="70">
        <v>0.0573037788271904</v>
      </c>
      <c r="AU33" s="70">
        <v>0.0571942999958992</v>
      </c>
      <c r="AV33" s="70">
        <v>0.05577410012483597</v>
      </c>
      <c r="AW33" s="95">
        <v>0.05583230033516884</v>
      </c>
      <c r="AX33" s="95">
        <v>0.05508819967508316</v>
      </c>
      <c r="AY33" s="95">
        <v>0.05370200052857399</v>
      </c>
      <c r="AZ33" s="95">
        <v>0.05356920138001442</v>
      </c>
      <c r="BA33" s="95">
        <v>0.05383870005607605</v>
      </c>
      <c r="BB33" s="95">
        <v>0.05360880121588707</v>
      </c>
      <c r="BC33" s="95">
        <v>0.05439490079879761</v>
      </c>
      <c r="BD33" s="95">
        <v>0.056911200284957886</v>
      </c>
      <c r="BE33" s="95">
        <v>0.05955800041556358</v>
      </c>
      <c r="BF33" s="95">
        <v>0.05881329998373985</v>
      </c>
      <c r="BG33" s="95">
        <v>0.05664470046758652</v>
      </c>
      <c r="BH33" s="95">
        <v>0.05516180023550987</v>
      </c>
      <c r="BI33" s="95">
        <v>0.053454700857400894</v>
      </c>
      <c r="BJ33" s="95">
        <v>0.053794700652360916</v>
      </c>
      <c r="BK33" s="96"/>
    </row>
    <row r="34" spans="1:63" ht="10.5">
      <c r="A34" t="s">
        <v>578</v>
      </c>
      <c r="B34" t="s">
        <v>490</v>
      </c>
      <c r="C34" s="127">
        <v>0.03641503304243088</v>
      </c>
      <c r="D34" s="70">
        <v>0.03759267181158066</v>
      </c>
      <c r="E34" s="70">
        <v>0.03813811391592026</v>
      </c>
      <c r="F34" s="70">
        <v>0.03791419789195061</v>
      </c>
      <c r="G34" s="70">
        <v>0.038312193006277084</v>
      </c>
      <c r="H34" s="70">
        <v>0.03948014974594116</v>
      </c>
      <c r="I34" s="70">
        <v>0.041166018694639206</v>
      </c>
      <c r="J34" s="70">
        <v>0.04110084846615791</v>
      </c>
      <c r="K34" s="70">
        <v>0.03914182633161545</v>
      </c>
      <c r="L34" s="70">
        <v>0.03865198418498039</v>
      </c>
      <c r="M34" s="70">
        <v>0.03714120760560036</v>
      </c>
      <c r="N34" s="70">
        <v>0.037244923412799835</v>
      </c>
      <c r="O34" s="70">
        <v>0.038496315479278564</v>
      </c>
      <c r="P34" s="70">
        <v>0.03881531208753586</v>
      </c>
      <c r="Q34" s="70">
        <v>0.03890465572476387</v>
      </c>
      <c r="R34" s="70">
        <v>0.03920803219079971</v>
      </c>
      <c r="S34" s="70">
        <v>0.03971409797668457</v>
      </c>
      <c r="T34" s="70">
        <v>0.04176322743296623</v>
      </c>
      <c r="U34" s="70">
        <v>0.043182432651519775</v>
      </c>
      <c r="V34" s="70">
        <v>0.043323248624801636</v>
      </c>
      <c r="W34" s="70">
        <v>0.04156331717967987</v>
      </c>
      <c r="X34" s="70">
        <v>0.04034685716032982</v>
      </c>
      <c r="Y34" s="70">
        <v>0.03922624886035919</v>
      </c>
      <c r="Z34" s="70">
        <v>0.0396784245967865</v>
      </c>
      <c r="AA34" s="70">
        <v>0.03835158050060272</v>
      </c>
      <c r="AB34" s="70">
        <v>0.03903631865978241</v>
      </c>
      <c r="AC34" s="70">
        <v>0.039481744170188904</v>
      </c>
      <c r="AD34" s="70">
        <v>0.039420485496520996</v>
      </c>
      <c r="AE34" s="70">
        <v>0.042109716683626175</v>
      </c>
      <c r="AF34" s="70">
        <v>0.04849961772561073</v>
      </c>
      <c r="AG34" s="70">
        <v>0.049664925783872604</v>
      </c>
      <c r="AH34" s="70">
        <v>0.05028439313173294</v>
      </c>
      <c r="AI34" s="70">
        <v>0.04781016707420349</v>
      </c>
      <c r="AJ34" s="70">
        <v>0.04428146034479141</v>
      </c>
      <c r="AK34" s="70">
        <v>0.045192815363407135</v>
      </c>
      <c r="AL34" s="70">
        <v>0.04455769434571266</v>
      </c>
      <c r="AM34" s="70">
        <v>0.04263138025999069</v>
      </c>
      <c r="AN34" s="70">
        <v>0.044051509350538254</v>
      </c>
      <c r="AO34" s="70">
        <v>0.044012460857629776</v>
      </c>
      <c r="AP34" s="70">
        <v>0.046924542635679245</v>
      </c>
      <c r="AQ34" s="70">
        <v>0.04720180481672287</v>
      </c>
      <c r="AR34" s="70">
        <v>0.055423714220523834</v>
      </c>
      <c r="AS34" s="70">
        <v>0.055201031267642975</v>
      </c>
      <c r="AT34" s="70">
        <v>0.05640000104904175</v>
      </c>
      <c r="AU34" s="70">
        <v>0.05310190096497536</v>
      </c>
      <c r="AV34" s="70">
        <v>0.05113479867577553</v>
      </c>
      <c r="AW34" s="95">
        <v>0.0501209981739521</v>
      </c>
      <c r="AX34" s="95">
        <v>0.048597000539302826</v>
      </c>
      <c r="AY34" s="95">
        <v>0.04824820160865784</v>
      </c>
      <c r="AZ34" s="95">
        <v>0.04848119989037514</v>
      </c>
      <c r="BA34" s="95">
        <v>0.04917040094733238</v>
      </c>
      <c r="BB34" s="95">
        <v>0.04863189905881882</v>
      </c>
      <c r="BC34" s="95">
        <v>0.04994789883494377</v>
      </c>
      <c r="BD34" s="95">
        <v>0.05399069935083389</v>
      </c>
      <c r="BE34" s="95">
        <v>0.055995501577854156</v>
      </c>
      <c r="BF34" s="95">
        <v>0.0554467998445034</v>
      </c>
      <c r="BG34" s="95">
        <v>0.05244240164756775</v>
      </c>
      <c r="BH34" s="95">
        <v>0.05128129944205284</v>
      </c>
      <c r="BI34" s="95">
        <v>0.049150500446558</v>
      </c>
      <c r="BJ34" s="95">
        <v>0.04931410029530525</v>
      </c>
      <c r="BK34" s="96"/>
    </row>
    <row r="35" spans="1:63" ht="10.5">
      <c r="A35" t="s">
        <v>579</v>
      </c>
      <c r="B35" t="s">
        <v>492</v>
      </c>
      <c r="C35" s="127">
        <v>0.0485105961561203</v>
      </c>
      <c r="D35" s="70">
        <v>0.05007940158247948</v>
      </c>
      <c r="E35" s="70">
        <v>0.050806012004613876</v>
      </c>
      <c r="F35" s="70">
        <v>0.05050772428512573</v>
      </c>
      <c r="G35" s="70">
        <v>0.05103791132569313</v>
      </c>
      <c r="H35" s="70">
        <v>0.05259381979703903</v>
      </c>
      <c r="I35" s="70">
        <v>0.054839663207530975</v>
      </c>
      <c r="J35" s="70">
        <v>0.05475284531712532</v>
      </c>
      <c r="K35" s="70">
        <v>0.05214311555027962</v>
      </c>
      <c r="L35" s="70">
        <v>0.05149057134985924</v>
      </c>
      <c r="M35" s="70">
        <v>0.04947797581553459</v>
      </c>
      <c r="N35" s="70">
        <v>0.049616146832704544</v>
      </c>
      <c r="O35" s="70">
        <v>0.0531313493847847</v>
      </c>
      <c r="P35" s="70">
        <v>0.05357161536812782</v>
      </c>
      <c r="Q35" s="70">
        <v>0.05369492620229721</v>
      </c>
      <c r="R35" s="70">
        <v>0.054113633930683136</v>
      </c>
      <c r="S35" s="70">
        <v>0.05481209233403206</v>
      </c>
      <c r="T35" s="70">
        <v>0.057640232145786285</v>
      </c>
      <c r="U35" s="70">
        <v>0.059598974883556366</v>
      </c>
      <c r="V35" s="70">
        <v>0.059793323278427124</v>
      </c>
      <c r="W35" s="70">
        <v>0.057364322245121</v>
      </c>
      <c r="X35" s="70">
        <v>0.05568540468811989</v>
      </c>
      <c r="Y35" s="70">
        <v>0.054138779640197754</v>
      </c>
      <c r="Z35" s="70">
        <v>0.05476285517215729</v>
      </c>
      <c r="AA35" s="70">
        <v>0.05403361842036247</v>
      </c>
      <c r="AB35" s="70">
        <v>0.057576049119234085</v>
      </c>
      <c r="AC35" s="70">
        <v>0.05816149339079857</v>
      </c>
      <c r="AD35" s="70">
        <v>0.059221427887678146</v>
      </c>
      <c r="AE35" s="70">
        <v>0.05978046730160713</v>
      </c>
      <c r="AF35" s="70">
        <v>0.06495311111211777</v>
      </c>
      <c r="AG35" s="70">
        <v>0.06630086153745651</v>
      </c>
      <c r="AH35" s="70">
        <v>0.07043636590242386</v>
      </c>
      <c r="AI35" s="70">
        <v>0.07479977607727051</v>
      </c>
      <c r="AJ35" s="70">
        <v>0.0784960389137268</v>
      </c>
      <c r="AK35" s="70">
        <v>0.07562906295061111</v>
      </c>
      <c r="AL35" s="70">
        <v>0.07412999868392944</v>
      </c>
      <c r="AM35" s="70">
        <v>0.07235749065876007</v>
      </c>
      <c r="AN35" s="70">
        <v>0.07331788539886475</v>
      </c>
      <c r="AO35" s="70">
        <v>0.07050710916519165</v>
      </c>
      <c r="AP35" s="70">
        <v>0.06833383440971375</v>
      </c>
      <c r="AQ35" s="70">
        <v>0.06896524131298065</v>
      </c>
      <c r="AR35" s="70">
        <v>0.07124800980091095</v>
      </c>
      <c r="AS35" s="70">
        <v>0.07156389951705933</v>
      </c>
      <c r="AT35" s="70">
        <v>0.07359739392995834</v>
      </c>
      <c r="AU35" s="70">
        <v>0.07693400233983994</v>
      </c>
      <c r="AV35" s="70">
        <v>0.07790999859571457</v>
      </c>
      <c r="AW35" s="95">
        <v>0.0768330991268158</v>
      </c>
      <c r="AX35" s="95">
        <v>0.07522980123758316</v>
      </c>
      <c r="AY35" s="95">
        <v>0.07309310138225555</v>
      </c>
      <c r="AZ35" s="95">
        <v>0.07307299971580505</v>
      </c>
      <c r="BA35" s="95">
        <v>0.07331439852714539</v>
      </c>
      <c r="BB35" s="95">
        <v>0.07433070242404938</v>
      </c>
      <c r="BC35" s="95">
        <v>0.07624460011720657</v>
      </c>
      <c r="BD35" s="95">
        <v>0.07920560240745544</v>
      </c>
      <c r="BE35" s="95">
        <v>0.08314350247383118</v>
      </c>
      <c r="BF35" s="95">
        <v>0.08410339802503586</v>
      </c>
      <c r="BG35" s="95">
        <v>0.08307389914989471</v>
      </c>
      <c r="BH35" s="95">
        <v>0.08082509785890579</v>
      </c>
      <c r="BI35" s="95">
        <v>0.07931400090456009</v>
      </c>
      <c r="BJ35" s="95">
        <v>0.07849010080099106</v>
      </c>
      <c r="BK35" s="96"/>
    </row>
    <row r="36" spans="1:63" ht="10.5">
      <c r="A36" t="s">
        <v>580</v>
      </c>
      <c r="B36" t="s">
        <v>494</v>
      </c>
      <c r="C36" s="127">
        <v>0.047304607927799225</v>
      </c>
      <c r="D36" s="70">
        <v>0.048834409564733505</v>
      </c>
      <c r="E36" s="70">
        <v>0.04954295977950096</v>
      </c>
      <c r="F36" s="70">
        <v>0.04925208538770676</v>
      </c>
      <c r="G36" s="70">
        <v>0.049769096076488495</v>
      </c>
      <c r="H36" s="70">
        <v>0.05128631740808487</v>
      </c>
      <c r="I36" s="70">
        <v>0.053476329892873764</v>
      </c>
      <c r="J36" s="70">
        <v>0.05339167267084122</v>
      </c>
      <c r="K36" s="70">
        <v>0.05084682255983353</v>
      </c>
      <c r="L36" s="70">
        <v>0.05021049827337265</v>
      </c>
      <c r="M36" s="70">
        <v>0.048247940838336945</v>
      </c>
      <c r="N36" s="70">
        <v>0.04838266968727112</v>
      </c>
      <c r="O36" s="70">
        <v>0.048123687505722046</v>
      </c>
      <c r="P36" s="70">
        <v>0.048522453755140305</v>
      </c>
      <c r="Q36" s="70">
        <v>0.04863414540886879</v>
      </c>
      <c r="R36" s="70">
        <v>0.04901339113712311</v>
      </c>
      <c r="S36" s="70">
        <v>0.04964601621031761</v>
      </c>
      <c r="T36" s="70">
        <v>0.05220760405063629</v>
      </c>
      <c r="U36" s="70">
        <v>0.05398173630237579</v>
      </c>
      <c r="V36" s="70">
        <v>0.054157763719558716</v>
      </c>
      <c r="W36" s="70">
        <v>0.05195770040154457</v>
      </c>
      <c r="X36" s="70">
        <v>0.050437018275260925</v>
      </c>
      <c r="Y36" s="70">
        <v>0.049036163836717606</v>
      </c>
      <c r="Z36" s="70">
        <v>0.049601420760154724</v>
      </c>
      <c r="AA36" s="70">
        <v>0.04856957122683525</v>
      </c>
      <c r="AB36" s="70">
        <v>0.048382021486759186</v>
      </c>
      <c r="AC36" s="70">
        <v>0.05102388560771942</v>
      </c>
      <c r="AD36" s="70">
        <v>0.05060792341828346</v>
      </c>
      <c r="AE36" s="70">
        <v>0.05247412994503975</v>
      </c>
      <c r="AF36" s="70">
        <v>0.05572563037276268</v>
      </c>
      <c r="AG36" s="70">
        <v>0.05903712660074234</v>
      </c>
      <c r="AH36" s="70">
        <v>0.05681987479329109</v>
      </c>
      <c r="AI36" s="70">
        <v>0.05816462263464928</v>
      </c>
      <c r="AJ36" s="70">
        <v>0.05669507011771202</v>
      </c>
      <c r="AK36" s="70">
        <v>0.052827998995780945</v>
      </c>
      <c r="AL36" s="70">
        <v>0.05528184771537781</v>
      </c>
      <c r="AM36" s="70">
        <v>0.05207504704594612</v>
      </c>
      <c r="AN36" s="70">
        <v>0.05198664218187332</v>
      </c>
      <c r="AO36" s="70">
        <v>0.052469827234745026</v>
      </c>
      <c r="AP36" s="70">
        <v>0.051796503365039825</v>
      </c>
      <c r="AQ36" s="70">
        <v>0.053747862577438354</v>
      </c>
      <c r="AR36" s="70">
        <v>0.05626662075519562</v>
      </c>
      <c r="AS36" s="70">
        <v>0.0581989549100399</v>
      </c>
      <c r="AT36" s="70">
        <v>0.05689999833703041</v>
      </c>
      <c r="AU36" s="70">
        <v>0.056840598583221436</v>
      </c>
      <c r="AV36" s="70">
        <v>0.054960399866104126</v>
      </c>
      <c r="AW36" s="95">
        <v>0.05507799983024597</v>
      </c>
      <c r="AX36" s="95">
        <v>0.05553450062870979</v>
      </c>
      <c r="AY36" s="95">
        <v>0.053519099950790405</v>
      </c>
      <c r="AZ36" s="95">
        <v>0.05323319882154465</v>
      </c>
      <c r="BA36" s="95">
        <v>0.053693000227212906</v>
      </c>
      <c r="BB36" s="95">
        <v>0.054625801742076874</v>
      </c>
      <c r="BC36" s="95">
        <v>0.05721220001578331</v>
      </c>
      <c r="BD36" s="95">
        <v>0.06009659916162491</v>
      </c>
      <c r="BE36" s="95">
        <v>0.06215300038456917</v>
      </c>
      <c r="BF36" s="95">
        <v>0.06102120131254196</v>
      </c>
      <c r="BG36" s="95">
        <v>0.059724099934101105</v>
      </c>
      <c r="BH36" s="95">
        <v>0.05744770169258118</v>
      </c>
      <c r="BI36" s="95">
        <v>0.056182101368904114</v>
      </c>
      <c r="BJ36" s="95">
        <v>0.055966198444366455</v>
      </c>
      <c r="BK36" s="96"/>
    </row>
    <row r="37" spans="1:63" ht="10.5">
      <c r="A37" t="s">
        <v>581</v>
      </c>
      <c r="B37" t="s">
        <v>561</v>
      </c>
      <c r="C37" s="127">
        <v>0.07454559952020645</v>
      </c>
      <c r="D37" s="70">
        <v>0.0769563540816307</v>
      </c>
      <c r="E37" s="70">
        <v>0.0780729278922081</v>
      </c>
      <c r="F37" s="70">
        <v>0.07761455327272415</v>
      </c>
      <c r="G37" s="70">
        <v>0.07842928916215897</v>
      </c>
      <c r="H37" s="70">
        <v>0.080820232629776</v>
      </c>
      <c r="I37" s="70">
        <v>0.0842713862657547</v>
      </c>
      <c r="J37" s="70">
        <v>0.08413798362016678</v>
      </c>
      <c r="K37" s="70">
        <v>0.08012764155864716</v>
      </c>
      <c r="L37" s="70">
        <v>0.07912488281726837</v>
      </c>
      <c r="M37" s="70">
        <v>0.07603215426206589</v>
      </c>
      <c r="N37" s="70">
        <v>0.07624447345733643</v>
      </c>
      <c r="O37" s="70">
        <v>0.07159716635942459</v>
      </c>
      <c r="P37" s="70">
        <v>0.07219044119119644</v>
      </c>
      <c r="Q37" s="70">
        <v>0.07235661149024963</v>
      </c>
      <c r="R37" s="70">
        <v>0.07292084395885468</v>
      </c>
      <c r="S37" s="70">
        <v>0.07386204600334167</v>
      </c>
      <c r="T37" s="70">
        <v>0.07767310738563538</v>
      </c>
      <c r="U37" s="70">
        <v>0.08031260967254639</v>
      </c>
      <c r="V37" s="70">
        <v>0.08057450503110886</v>
      </c>
      <c r="W37" s="70">
        <v>0.07730130851268768</v>
      </c>
      <c r="X37" s="70">
        <v>0.07503888010978699</v>
      </c>
      <c r="Y37" s="70">
        <v>0.07295472174882889</v>
      </c>
      <c r="Z37" s="70">
        <v>0.07379569858312607</v>
      </c>
      <c r="AA37" s="70">
        <v>0.06293773651123047</v>
      </c>
      <c r="AB37" s="70">
        <v>0.05964455008506775</v>
      </c>
      <c r="AC37" s="70">
        <v>0.06223500892519951</v>
      </c>
      <c r="AD37" s="70">
        <v>0.06254700571298599</v>
      </c>
      <c r="AE37" s="70">
        <v>0.0639573410153389</v>
      </c>
      <c r="AF37" s="70">
        <v>0.0680377185344696</v>
      </c>
      <c r="AG37" s="70">
        <v>0.07337114959955215</v>
      </c>
      <c r="AH37" s="70">
        <v>0.07239451259374619</v>
      </c>
      <c r="AI37" s="70">
        <v>0.0706704705953598</v>
      </c>
      <c r="AJ37" s="70">
        <v>0.07245948910713196</v>
      </c>
      <c r="AK37" s="70">
        <v>0.06604970991611481</v>
      </c>
      <c r="AL37" s="70">
        <v>0.06556803733110428</v>
      </c>
      <c r="AM37" s="70">
        <v>0.06406206637620926</v>
      </c>
      <c r="AN37" s="70">
        <v>0.06698664277791977</v>
      </c>
      <c r="AO37" s="70">
        <v>0.06656573712825775</v>
      </c>
      <c r="AP37" s="70">
        <v>0.0665932223200798</v>
      </c>
      <c r="AQ37" s="70">
        <v>0.06828643381595612</v>
      </c>
      <c r="AR37" s="70">
        <v>0.07522560656070709</v>
      </c>
      <c r="AS37" s="70">
        <v>0.07968034595251083</v>
      </c>
      <c r="AT37" s="70">
        <v>0.07955943793058395</v>
      </c>
      <c r="AU37" s="70">
        <v>0.07553160190582275</v>
      </c>
      <c r="AV37" s="70">
        <v>0.07583039999008179</v>
      </c>
      <c r="AW37" s="95">
        <v>0.07135319709777832</v>
      </c>
      <c r="AX37" s="95">
        <v>0.07011990249156952</v>
      </c>
      <c r="AY37" s="95">
        <v>0.06814689934253693</v>
      </c>
      <c r="AZ37" s="95">
        <v>0.06834950298070908</v>
      </c>
      <c r="BA37" s="95">
        <v>0.06732220202684402</v>
      </c>
      <c r="BB37" s="95">
        <v>0.06914950162172318</v>
      </c>
      <c r="BC37" s="95">
        <v>0.07194679975509644</v>
      </c>
      <c r="BD37" s="95">
        <v>0.07553599774837494</v>
      </c>
      <c r="BE37" s="95">
        <v>0.07966060191392899</v>
      </c>
      <c r="BF37" s="95">
        <v>0.07851000130176544</v>
      </c>
      <c r="BG37" s="95">
        <v>0.07583539932966232</v>
      </c>
      <c r="BH37" s="95">
        <v>0.07373400032520294</v>
      </c>
      <c r="BI37" s="95">
        <v>0.0717914029955864</v>
      </c>
      <c r="BJ37" s="95">
        <v>0.07101420313119888</v>
      </c>
      <c r="BK37" s="96"/>
    </row>
    <row r="38" spans="1:63" ht="10.5">
      <c r="A38" t="s">
        <v>582</v>
      </c>
      <c r="B38" t="s">
        <v>500</v>
      </c>
      <c r="C38" s="127">
        <v>0.048339053988456726</v>
      </c>
      <c r="D38" s="70">
        <v>0.049902308732271194</v>
      </c>
      <c r="E38" s="70">
        <v>0.050626348704099655</v>
      </c>
      <c r="F38" s="70">
        <v>0.050329115241765976</v>
      </c>
      <c r="G38" s="70">
        <v>0.050857432186603546</v>
      </c>
      <c r="H38" s="70">
        <v>0.05240783467888832</v>
      </c>
      <c r="I38" s="70">
        <v>0.054645735770463943</v>
      </c>
      <c r="J38" s="70">
        <v>0.05455922707915306</v>
      </c>
      <c r="K38" s="70">
        <v>0.051958728581666946</v>
      </c>
      <c r="L38" s="70">
        <v>0.051308490335941315</v>
      </c>
      <c r="M38" s="70">
        <v>0.04930301383137703</v>
      </c>
      <c r="N38" s="70">
        <v>0.049440689384937286</v>
      </c>
      <c r="O38" s="70">
        <v>0.0502018928527832</v>
      </c>
      <c r="P38" s="70">
        <v>0.05061788111925125</v>
      </c>
      <c r="Q38" s="70">
        <v>0.050734393298625946</v>
      </c>
      <c r="R38" s="70">
        <v>0.0511300154030323</v>
      </c>
      <c r="S38" s="70">
        <v>0.051789961755275726</v>
      </c>
      <c r="T38" s="70">
        <v>0.05446217209100723</v>
      </c>
      <c r="U38" s="70">
        <v>0.056312914937734604</v>
      </c>
      <c r="V38" s="70">
        <v>0.056496549397706985</v>
      </c>
      <c r="W38" s="70">
        <v>0.05420147255063057</v>
      </c>
      <c r="X38" s="70">
        <v>0.052615124732255936</v>
      </c>
      <c r="Y38" s="70">
        <v>0.05115377530455589</v>
      </c>
      <c r="Z38" s="70">
        <v>0.05174344405531883</v>
      </c>
      <c r="AA38" s="70">
        <v>0.05066131055355072</v>
      </c>
      <c r="AB38" s="70">
        <v>0.05094016343355179</v>
      </c>
      <c r="AC38" s="70">
        <v>0.051444146782159805</v>
      </c>
      <c r="AD38" s="70">
        <v>0.05168064683675766</v>
      </c>
      <c r="AE38" s="70">
        <v>0.05285618081688881</v>
      </c>
      <c r="AF38" s="70">
        <v>0.05691548436880112</v>
      </c>
      <c r="AG38" s="70">
        <v>0.0594840906560421</v>
      </c>
      <c r="AH38" s="70">
        <v>0.06016115844249725</v>
      </c>
      <c r="AI38" s="70">
        <v>0.05989093706011772</v>
      </c>
      <c r="AJ38" s="70">
        <v>0.05861138552427292</v>
      </c>
      <c r="AK38" s="70">
        <v>0.05706718936562538</v>
      </c>
      <c r="AL38" s="70">
        <v>0.05724049732089043</v>
      </c>
      <c r="AM38" s="70">
        <v>0.05711044743657112</v>
      </c>
      <c r="AN38" s="70">
        <v>0.058062221854925156</v>
      </c>
      <c r="AO38" s="70">
        <v>0.057628434151411057</v>
      </c>
      <c r="AP38" s="70">
        <v>0.05776465684175491</v>
      </c>
      <c r="AQ38" s="70">
        <v>0.058297812938690186</v>
      </c>
      <c r="AR38" s="70">
        <v>0.062364351004362106</v>
      </c>
      <c r="AS38" s="70">
        <v>0.06379706412553787</v>
      </c>
      <c r="AT38" s="70">
        <v>0.06437532603740692</v>
      </c>
      <c r="AU38" s="70">
        <v>0.06348399817943573</v>
      </c>
      <c r="AV38" s="70">
        <v>0.06216450035572052</v>
      </c>
      <c r="AW38" s="95">
        <v>0.06127519905567169</v>
      </c>
      <c r="AX38" s="95">
        <v>0.06012820079922676</v>
      </c>
      <c r="AY38" s="95">
        <v>0.05931270122528076</v>
      </c>
      <c r="AZ38" s="95">
        <v>0.05940290167927742</v>
      </c>
      <c r="BA38" s="95">
        <v>0.05962790176272392</v>
      </c>
      <c r="BB38" s="95">
        <v>0.059971701353788376</v>
      </c>
      <c r="BC38" s="95">
        <v>0.06142029911279678</v>
      </c>
      <c r="BD38" s="95">
        <v>0.06430160254240036</v>
      </c>
      <c r="BE38" s="95">
        <v>0.06708600372076035</v>
      </c>
      <c r="BF38" s="95">
        <v>0.06672579795122147</v>
      </c>
      <c r="BG38" s="95">
        <v>0.06447380036115646</v>
      </c>
      <c r="BH38" s="95">
        <v>0.06278169900178909</v>
      </c>
      <c r="BI38" s="95">
        <v>0.06114489957690239</v>
      </c>
      <c r="BJ38" s="95">
        <v>0.06111710146069527</v>
      </c>
      <c r="BK38" s="96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32" t="s">
        <v>538</v>
      </c>
      <c r="C40" s="12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10.5">
      <c r="A41" t="s">
        <v>583</v>
      </c>
      <c r="B41" t="s">
        <v>584</v>
      </c>
      <c r="C41" s="128">
        <v>10.577080907342621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0.5">
      <c r="A42" t="s">
        <v>585</v>
      </c>
      <c r="B42" t="s">
        <v>586</v>
      </c>
      <c r="C42" s="128">
        <v>9.542477087879748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0.5">
      <c r="A43" t="s">
        <v>587</v>
      </c>
      <c r="B43" t="s">
        <v>588</v>
      </c>
      <c r="C43" s="128">
        <v>6.4222860829557025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0.5">
      <c r="A44" t="s">
        <v>589</v>
      </c>
      <c r="B44" t="s">
        <v>590</v>
      </c>
      <c r="C44" s="128">
        <v>5.703715582579229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0.5">
      <c r="A45" t="s">
        <v>591</v>
      </c>
      <c r="B45" t="s">
        <v>592</v>
      </c>
      <c r="C45" s="128">
        <v>6.783504760719605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ht="10.5">
      <c r="A46" t="s">
        <v>593</v>
      </c>
      <c r="B46" t="s">
        <v>594</v>
      </c>
      <c r="C46" s="128">
        <v>5.603229297547602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t="s">
        <v>595</v>
      </c>
      <c r="B47" t="s">
        <v>596</v>
      </c>
      <c r="C47" s="128">
        <v>6.783663545953597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t="s">
        <v>597</v>
      </c>
      <c r="B48" t="s">
        <v>598</v>
      </c>
      <c r="C48" s="128">
        <v>6.407216635425125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t="s">
        <v>599</v>
      </c>
      <c r="B49" t="s">
        <v>600</v>
      </c>
      <c r="C49" s="128">
        <v>9.10124590628648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601</v>
      </c>
      <c r="B50" t="s">
        <v>602</v>
      </c>
      <c r="C50" s="127">
        <v>0.06963372230529785</v>
      </c>
      <c r="D50" s="70">
        <v>0.06966787576675415</v>
      </c>
      <c r="E50" s="70">
        <v>0.07080138474702835</v>
      </c>
      <c r="F50" s="70">
        <v>0.07213831692934036</v>
      </c>
      <c r="G50" s="70">
        <v>0.07343477755784988</v>
      </c>
      <c r="H50" s="70">
        <v>0.07650389522314072</v>
      </c>
      <c r="I50" s="70">
        <v>0.07843135297298431</v>
      </c>
      <c r="J50" s="70">
        <v>0.07823067158460617</v>
      </c>
      <c r="K50" s="70">
        <v>0.07476799935102463</v>
      </c>
      <c r="L50" s="70">
        <v>0.07325375825166702</v>
      </c>
      <c r="M50" s="70">
        <v>0.07137808203697205</v>
      </c>
      <c r="N50" s="70">
        <v>0.07105232030153275</v>
      </c>
      <c r="O50" s="70">
        <v>0.07154916226863861</v>
      </c>
      <c r="P50" s="70">
        <v>0.07199084013700485</v>
      </c>
      <c r="Q50" s="70">
        <v>0.07257036864757538</v>
      </c>
      <c r="R50" s="70">
        <v>0.0728590190410614</v>
      </c>
      <c r="S50" s="70">
        <v>0.07391458749771118</v>
      </c>
      <c r="T50" s="70">
        <v>0.07821651548147202</v>
      </c>
      <c r="U50" s="70">
        <v>0.08014567196369171</v>
      </c>
      <c r="V50" s="70">
        <v>0.08065222203731537</v>
      </c>
      <c r="W50" s="70">
        <v>0.07882410287857056</v>
      </c>
      <c r="X50" s="70">
        <v>0.07537025958299637</v>
      </c>
      <c r="Y50" s="70">
        <v>0.07367519289255142</v>
      </c>
      <c r="Z50" s="70">
        <v>0.07320276647806168</v>
      </c>
      <c r="AA50" s="70">
        <v>0.07339015603065491</v>
      </c>
      <c r="AB50" s="70">
        <v>0.07456603646278381</v>
      </c>
      <c r="AC50" s="70">
        <v>0.0748567059636116</v>
      </c>
      <c r="AD50" s="70">
        <v>0.07544699311256409</v>
      </c>
      <c r="AE50" s="70">
        <v>0.07730929553508759</v>
      </c>
      <c r="AF50" s="70">
        <v>0.08269968628883362</v>
      </c>
      <c r="AG50" s="70">
        <v>0.08475125581026077</v>
      </c>
      <c r="AH50" s="70">
        <v>0.0858609676361084</v>
      </c>
      <c r="AI50" s="70">
        <v>0.08534131944179535</v>
      </c>
      <c r="AJ50" s="70">
        <v>0.08232520520687103</v>
      </c>
      <c r="AK50" s="70">
        <v>0.0808071494102478</v>
      </c>
      <c r="AL50" s="70">
        <v>0.08066585659980774</v>
      </c>
      <c r="AM50" s="70">
        <v>0.08192480355501175</v>
      </c>
      <c r="AN50" s="70">
        <v>0.08337019383907318</v>
      </c>
      <c r="AO50" s="70">
        <v>0.08299273252487183</v>
      </c>
      <c r="AP50" s="70">
        <v>0.0841277688741684</v>
      </c>
      <c r="AQ50" s="70">
        <v>0.08551580458879471</v>
      </c>
      <c r="AR50" s="70">
        <v>0.09108889847993851</v>
      </c>
      <c r="AS50" s="70">
        <v>0.0937139168381691</v>
      </c>
      <c r="AT50" s="70">
        <v>0.09408977627754211</v>
      </c>
      <c r="AU50" s="70">
        <v>0.0927048996090889</v>
      </c>
      <c r="AV50" s="70">
        <v>0.09022829681634903</v>
      </c>
      <c r="AW50" s="95">
        <v>0.08778189867734909</v>
      </c>
      <c r="AX50" s="95">
        <v>0.08668819814920425</v>
      </c>
      <c r="AY50" s="95">
        <v>0.08569429814815521</v>
      </c>
      <c r="AZ50" s="95">
        <v>0.0863829031586647</v>
      </c>
      <c r="BA50" s="95">
        <v>0.08719699829816818</v>
      </c>
      <c r="BB50" s="95">
        <v>0.0878973975777626</v>
      </c>
      <c r="BC50" s="95">
        <v>0.08967210352420807</v>
      </c>
      <c r="BD50" s="95">
        <v>0.09396079927682877</v>
      </c>
      <c r="BE50" s="95">
        <v>0.09675150364637375</v>
      </c>
      <c r="BF50" s="95">
        <v>0.09670239686965942</v>
      </c>
      <c r="BG50" s="95">
        <v>0.09436249732971191</v>
      </c>
      <c r="BH50" s="95">
        <v>0.09169390052556992</v>
      </c>
      <c r="BI50" s="95">
        <v>0.08940339833498001</v>
      </c>
      <c r="BJ50" s="95">
        <v>0.08882579952478409</v>
      </c>
      <c r="BK50" s="96"/>
    </row>
    <row r="51" spans="3:62" ht="10.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19</v>
      </c>
      <c r="B54" t="s">
        <v>20</v>
      </c>
      <c r="C54" s="41">
        <v>31</v>
      </c>
      <c r="D54" s="41">
        <v>28</v>
      </c>
      <c r="E54" s="41">
        <v>31</v>
      </c>
      <c r="F54" s="41">
        <v>30</v>
      </c>
      <c r="G54" s="41">
        <v>31</v>
      </c>
      <c r="H54" s="41">
        <v>30</v>
      </c>
      <c r="I54" s="41">
        <v>31</v>
      </c>
      <c r="J54" s="41">
        <v>31</v>
      </c>
      <c r="K54" s="41">
        <v>30</v>
      </c>
      <c r="L54" s="41">
        <v>31</v>
      </c>
      <c r="M54" s="41">
        <v>30</v>
      </c>
      <c r="N54" s="41">
        <v>31</v>
      </c>
      <c r="O54" s="41">
        <v>31</v>
      </c>
      <c r="P54" s="41">
        <v>29</v>
      </c>
      <c r="Q54" s="41">
        <v>31</v>
      </c>
      <c r="R54" s="41">
        <v>30</v>
      </c>
      <c r="S54" s="41">
        <v>31</v>
      </c>
      <c r="T54" s="41">
        <v>30</v>
      </c>
      <c r="U54" s="41">
        <v>31</v>
      </c>
      <c r="V54" s="41">
        <v>31</v>
      </c>
      <c r="W54" s="41">
        <v>30</v>
      </c>
      <c r="X54" s="41">
        <v>31</v>
      </c>
      <c r="Y54" s="41">
        <v>30</v>
      </c>
      <c r="Z54" s="41">
        <v>31</v>
      </c>
      <c r="AA54" s="41">
        <v>31</v>
      </c>
      <c r="AB54" s="41">
        <v>28</v>
      </c>
      <c r="AC54" s="41">
        <v>31</v>
      </c>
      <c r="AD54" s="41">
        <v>30</v>
      </c>
      <c r="AE54" s="41">
        <v>31</v>
      </c>
      <c r="AF54" s="41">
        <v>30</v>
      </c>
      <c r="AG54" s="41">
        <v>31</v>
      </c>
      <c r="AH54" s="41">
        <v>31</v>
      </c>
      <c r="AI54" s="41">
        <v>30</v>
      </c>
      <c r="AJ54" s="41">
        <v>31</v>
      </c>
      <c r="AK54" s="41">
        <v>30</v>
      </c>
      <c r="AL54" s="41">
        <v>31</v>
      </c>
      <c r="AM54" s="41">
        <v>31</v>
      </c>
      <c r="AN54" s="41">
        <v>28</v>
      </c>
      <c r="AO54" s="41">
        <v>31</v>
      </c>
      <c r="AP54" s="41">
        <v>30</v>
      </c>
      <c r="AQ54" s="41">
        <v>31</v>
      </c>
      <c r="AR54" s="41">
        <v>30</v>
      </c>
      <c r="AS54" s="41">
        <v>31</v>
      </c>
      <c r="AT54" s="41">
        <v>31</v>
      </c>
      <c r="AU54" s="41">
        <v>30</v>
      </c>
      <c r="AV54" s="41">
        <v>31</v>
      </c>
      <c r="AW54" s="42">
        <v>30</v>
      </c>
      <c r="AX54" s="42">
        <v>31</v>
      </c>
      <c r="AY54" s="42">
        <v>31</v>
      </c>
      <c r="AZ54" s="42">
        <v>28</v>
      </c>
      <c r="BA54" s="42">
        <v>31</v>
      </c>
      <c r="BB54" s="42">
        <v>30</v>
      </c>
      <c r="BC54" s="42">
        <v>31</v>
      </c>
      <c r="BD54" s="42">
        <v>30</v>
      </c>
      <c r="BE54" s="42">
        <v>31</v>
      </c>
      <c r="BF54" s="42">
        <v>31</v>
      </c>
      <c r="BG54" s="42">
        <v>30</v>
      </c>
      <c r="BH54" s="42">
        <v>31</v>
      </c>
      <c r="BI54" s="42">
        <v>30</v>
      </c>
      <c r="BJ54" s="42">
        <v>31</v>
      </c>
      <c r="BK54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K39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603</v>
      </c>
      <c r="C1" s="159" t="s">
        <v>820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802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7</v>
      </c>
      <c r="B4" t="s">
        <v>8</v>
      </c>
      <c r="C4" s="67">
        <v>10107.5625</v>
      </c>
      <c r="D4" s="67">
        <v>10123.9072265625</v>
      </c>
      <c r="E4" s="68">
        <v>10146.529296875</v>
      </c>
      <c r="F4" s="68">
        <v>10169.0888671875</v>
      </c>
      <c r="G4" s="68">
        <v>10209.0224609375</v>
      </c>
      <c r="H4" s="68">
        <v>10259.9892578125</v>
      </c>
      <c r="I4" s="68">
        <v>10354.13671875</v>
      </c>
      <c r="J4" s="68">
        <v>10403.0595703125</v>
      </c>
      <c r="K4" s="68">
        <v>10438.9033203125</v>
      </c>
      <c r="L4" s="68">
        <v>10439.640625</v>
      </c>
      <c r="M4" s="68">
        <v>10465.8515625</v>
      </c>
      <c r="N4" s="68">
        <v>10495.5078125</v>
      </c>
      <c r="O4" s="68">
        <v>10532.326171875</v>
      </c>
      <c r="P4" s="68">
        <v>10566.0810546875</v>
      </c>
      <c r="Q4" s="68">
        <v>10600.4921875</v>
      </c>
      <c r="R4" s="68">
        <v>10639.900390625</v>
      </c>
      <c r="S4" s="68">
        <v>10672.3662109375</v>
      </c>
      <c r="T4" s="68">
        <v>10702.2333984375</v>
      </c>
      <c r="U4" s="68">
        <v>10727.8408203125</v>
      </c>
      <c r="V4" s="68">
        <v>10753.751953125</v>
      </c>
      <c r="W4" s="68">
        <v>10778.3076171875</v>
      </c>
      <c r="X4" s="68">
        <v>10796.544921875</v>
      </c>
      <c r="Y4" s="68">
        <v>10822.111328125</v>
      </c>
      <c r="Z4" s="68">
        <v>10850.044921875</v>
      </c>
      <c r="AA4" s="68">
        <v>10883.9296875</v>
      </c>
      <c r="AB4" s="68">
        <v>10913.9072265625</v>
      </c>
      <c r="AC4" s="68">
        <v>10943.5625</v>
      </c>
      <c r="AD4" s="68">
        <v>10968.71875</v>
      </c>
      <c r="AE4" s="68">
        <v>11000.86328125</v>
      </c>
      <c r="AF4" s="68">
        <v>11035.818359375</v>
      </c>
      <c r="AG4" s="68">
        <v>11086.9033203125</v>
      </c>
      <c r="AH4" s="68">
        <v>11117.4921875</v>
      </c>
      <c r="AI4" s="68">
        <v>11140.9033203125</v>
      </c>
      <c r="AJ4" s="68">
        <v>11132.173828125</v>
      </c>
      <c r="AK4" s="68">
        <v>11159.9521484375</v>
      </c>
      <c r="AL4" s="68">
        <v>11199.2744140625</v>
      </c>
      <c r="AM4" s="68">
        <v>11277.5185546875</v>
      </c>
      <c r="AN4" s="68">
        <v>11319.396484375</v>
      </c>
      <c r="AO4" s="68">
        <v>11352.28515625</v>
      </c>
      <c r="AP4" s="68">
        <v>11367.6708984375</v>
      </c>
      <c r="AQ4" s="68">
        <v>11388.9677734375</v>
      </c>
      <c r="AR4" s="68">
        <v>11407.6611328125</v>
      </c>
      <c r="AS4" s="68">
        <v>11416.4091796875</v>
      </c>
      <c r="AT4" s="68">
        <v>11435.40234375</v>
      </c>
      <c r="AU4" s="68">
        <v>11457.298828125</v>
      </c>
      <c r="AV4" s="68">
        <v>11487.7001953125</v>
      </c>
      <c r="AW4" s="93">
        <v>11511.2001953125</v>
      </c>
      <c r="AX4" s="93">
        <v>11533.41015625</v>
      </c>
      <c r="AY4" s="93">
        <v>11551.919921875</v>
      </c>
      <c r="AZ4" s="93">
        <v>11573.330078125</v>
      </c>
      <c r="BA4" s="93">
        <v>11595.2197265625</v>
      </c>
      <c r="BB4" s="93">
        <v>11616.4404296875</v>
      </c>
      <c r="BC4" s="93">
        <v>11640.2001953125</v>
      </c>
      <c r="BD4" s="93">
        <v>11665.330078125</v>
      </c>
      <c r="BE4" s="93">
        <v>11693.83984375</v>
      </c>
      <c r="BF4" s="93">
        <v>11720.2001953125</v>
      </c>
      <c r="BG4" s="93">
        <v>11746.4404296875</v>
      </c>
      <c r="BH4" s="93">
        <v>11768.4599609375</v>
      </c>
      <c r="BI4" s="93">
        <v>11797.48046875</v>
      </c>
      <c r="BJ4" s="93">
        <v>11829.41015625</v>
      </c>
      <c r="BK4" s="94"/>
    </row>
    <row r="5" spans="1:63" ht="10.5">
      <c r="A5" t="s">
        <v>141</v>
      </c>
      <c r="B5" t="s">
        <v>142</v>
      </c>
      <c r="C5" s="65">
        <v>100.41526794433594</v>
      </c>
      <c r="D5" s="65">
        <v>100.36334228515625</v>
      </c>
      <c r="E5" s="66">
        <v>100.2339859008789</v>
      </c>
      <c r="F5" s="66">
        <v>99.68919372558594</v>
      </c>
      <c r="G5" s="66">
        <v>99.658447265625</v>
      </c>
      <c r="H5" s="66">
        <v>99.80375671386719</v>
      </c>
      <c r="I5" s="66">
        <v>100.2693862915039</v>
      </c>
      <c r="J5" s="66">
        <v>100.65861511230469</v>
      </c>
      <c r="K5" s="66">
        <v>101.11570739746094</v>
      </c>
      <c r="L5" s="66">
        <v>101.74755859375</v>
      </c>
      <c r="M5" s="66">
        <v>102.26020050048828</v>
      </c>
      <c r="N5" s="66">
        <v>102.76053619384766</v>
      </c>
      <c r="O5" s="66">
        <v>103.20216369628906</v>
      </c>
      <c r="P5" s="66">
        <v>103.7126693725586</v>
      </c>
      <c r="Q5" s="66">
        <v>104.24566650390625</v>
      </c>
      <c r="R5" s="66">
        <v>104.92024993896484</v>
      </c>
      <c r="S5" s="66">
        <v>105.40888214111328</v>
      </c>
      <c r="T5" s="66">
        <v>105.8306655883789</v>
      </c>
      <c r="U5" s="66">
        <v>106.0877914428711</v>
      </c>
      <c r="V5" s="66">
        <v>106.44923400878906</v>
      </c>
      <c r="W5" s="66">
        <v>106.81717681884766</v>
      </c>
      <c r="X5" s="66">
        <v>107.20222473144531</v>
      </c>
      <c r="Y5" s="66">
        <v>107.57524108886719</v>
      </c>
      <c r="Z5" s="66">
        <v>107.94683074951172</v>
      </c>
      <c r="AA5" s="66">
        <v>108.43000793457031</v>
      </c>
      <c r="AB5" s="66">
        <v>108.7139663696289</v>
      </c>
      <c r="AC5" s="66">
        <v>108.9117202758789</v>
      </c>
      <c r="AD5" s="66">
        <v>108.854736328125</v>
      </c>
      <c r="AE5" s="66">
        <v>109.00650024414062</v>
      </c>
      <c r="AF5" s="66">
        <v>109.1984634399414</v>
      </c>
      <c r="AG5" s="66">
        <v>109.21574401855469</v>
      </c>
      <c r="AH5" s="66">
        <v>109.64927673339844</v>
      </c>
      <c r="AI5" s="66">
        <v>110.2841796875</v>
      </c>
      <c r="AJ5" s="66">
        <v>111.52534484863281</v>
      </c>
      <c r="AK5" s="66">
        <v>112.2593002319336</v>
      </c>
      <c r="AL5" s="66">
        <v>112.89095306396484</v>
      </c>
      <c r="AM5" s="66">
        <v>113.30350494384766</v>
      </c>
      <c r="AN5" s="66">
        <v>113.8181381225586</v>
      </c>
      <c r="AO5" s="66">
        <v>114.31806182861328</v>
      </c>
      <c r="AP5" s="66">
        <v>114.82672119140625</v>
      </c>
      <c r="AQ5" s="66">
        <v>115.27963256835938</v>
      </c>
      <c r="AR5" s="66">
        <v>115.70024108886719</v>
      </c>
      <c r="AS5" s="66">
        <v>116.14187622070312</v>
      </c>
      <c r="AT5" s="66">
        <v>116.45790100097656</v>
      </c>
      <c r="AU5" s="66">
        <v>116.70162200927734</v>
      </c>
      <c r="AV5" s="66">
        <v>116.80435180664062</v>
      </c>
      <c r="AW5" s="97">
        <v>116.95502471923828</v>
      </c>
      <c r="AX5" s="97">
        <v>117.08492279052734</v>
      </c>
      <c r="AY5" s="97">
        <v>117.1424560546875</v>
      </c>
      <c r="AZ5" s="97">
        <v>117.26952362060547</v>
      </c>
      <c r="BA5" s="97">
        <v>117.41452026367188</v>
      </c>
      <c r="BB5" s="97">
        <v>117.52625274658203</v>
      </c>
      <c r="BC5" s="97">
        <v>117.74552154541016</v>
      </c>
      <c r="BD5" s="97">
        <v>118.02112579345703</v>
      </c>
      <c r="BE5" s="97">
        <v>118.41692352294922</v>
      </c>
      <c r="BF5" s="97">
        <v>118.75728607177734</v>
      </c>
      <c r="BG5" s="97">
        <v>119.10608673095703</v>
      </c>
      <c r="BH5" s="97">
        <v>119.50029754638672</v>
      </c>
      <c r="BI5" s="97">
        <v>119.8382339477539</v>
      </c>
      <c r="BJ5" s="97">
        <v>120.15686798095703</v>
      </c>
      <c r="BK5" s="98"/>
    </row>
    <row r="6" spans="1:63" ht="10.5">
      <c r="A6" t="s">
        <v>604</v>
      </c>
      <c r="B6" t="s">
        <v>605</v>
      </c>
      <c r="C6" s="54">
        <v>6.949999809265137</v>
      </c>
      <c r="D6" s="54">
        <v>6.949999809265137</v>
      </c>
      <c r="E6" s="28">
        <v>6.949999809265137</v>
      </c>
      <c r="F6" s="28">
        <v>6.949999809265137</v>
      </c>
      <c r="G6" s="28">
        <v>6.949999809265137</v>
      </c>
      <c r="H6" s="28">
        <v>6.949999809265137</v>
      </c>
      <c r="I6" s="28">
        <v>6.949999809265137</v>
      </c>
      <c r="J6" s="28">
        <v>6.949999809265137</v>
      </c>
      <c r="K6" s="28">
        <v>6.949999809265137</v>
      </c>
      <c r="L6" s="28">
        <v>6.949999809265137</v>
      </c>
      <c r="M6" s="28">
        <v>6.949999809265137</v>
      </c>
      <c r="N6" s="28">
        <v>6.949999809265137</v>
      </c>
      <c r="O6" s="28">
        <v>6.800000190734863</v>
      </c>
      <c r="P6" s="28">
        <v>6.800000190734863</v>
      </c>
      <c r="Q6" s="28">
        <v>6.800000190734863</v>
      </c>
      <c r="R6" s="28">
        <v>6.800000190734863</v>
      </c>
      <c r="S6" s="28">
        <v>6.800000190734863</v>
      </c>
      <c r="T6" s="28">
        <v>6.800000190734863</v>
      </c>
      <c r="U6" s="28">
        <v>6.800000190734863</v>
      </c>
      <c r="V6" s="28">
        <v>6.800000190734863</v>
      </c>
      <c r="W6" s="28">
        <v>6.800000190734863</v>
      </c>
      <c r="X6" s="28">
        <v>6.800000190734863</v>
      </c>
      <c r="Y6" s="28">
        <v>6.800000190734863</v>
      </c>
      <c r="Z6" s="28">
        <v>6.800000190734863</v>
      </c>
      <c r="AA6" s="28">
        <v>6.800000190734863</v>
      </c>
      <c r="AB6" s="28">
        <v>6.800000190734863</v>
      </c>
      <c r="AC6" s="28">
        <v>6.800000190734863</v>
      </c>
      <c r="AD6" s="28">
        <v>6.800000190734863</v>
      </c>
      <c r="AE6" s="28">
        <v>6.800000190734863</v>
      </c>
      <c r="AF6" s="28">
        <v>6.800000190734863</v>
      </c>
      <c r="AG6" s="28">
        <v>6.800000190734863</v>
      </c>
      <c r="AH6" s="28">
        <v>6.800000190734863</v>
      </c>
      <c r="AI6" s="28">
        <v>6.800000190734863</v>
      </c>
      <c r="AJ6" s="28">
        <v>6.800000190734863</v>
      </c>
      <c r="AK6" s="28">
        <v>6.800000190734863</v>
      </c>
      <c r="AL6" s="28">
        <v>6.800000190734863</v>
      </c>
      <c r="AM6" s="28">
        <v>6.800000190734863</v>
      </c>
      <c r="AN6" s="28">
        <v>6.800000190734863</v>
      </c>
      <c r="AO6" s="28">
        <v>6.800000190734863</v>
      </c>
      <c r="AP6" s="28">
        <v>6.800000190734863</v>
      </c>
      <c r="AQ6" s="28">
        <v>6.800000190734863</v>
      </c>
      <c r="AR6" s="28">
        <v>6.800000190734863</v>
      </c>
      <c r="AS6" s="28">
        <v>6.800000190734863</v>
      </c>
      <c r="AT6" s="28">
        <v>6.800000190734863</v>
      </c>
      <c r="AU6" s="28">
        <v>6.800000190734863</v>
      </c>
      <c r="AV6" s="28">
        <v>6.800000190734863</v>
      </c>
      <c r="AW6" s="55">
        <v>6.800000190734863</v>
      </c>
      <c r="AX6" s="55">
        <v>6.800000190734863</v>
      </c>
      <c r="AY6" s="55">
        <v>6.800000190734863</v>
      </c>
      <c r="AZ6" s="55">
        <v>6.800000190734863</v>
      </c>
      <c r="BA6" s="55">
        <v>6.800000190734863</v>
      </c>
      <c r="BB6" s="55">
        <v>6.800000190734863</v>
      </c>
      <c r="BC6" s="55">
        <v>6.800000190734863</v>
      </c>
      <c r="BD6" s="55">
        <v>6.800000190734863</v>
      </c>
      <c r="BE6" s="55">
        <v>6.800000190734863</v>
      </c>
      <c r="BF6" s="55">
        <v>6.800000190734863</v>
      </c>
      <c r="BG6" s="55">
        <v>6.800000190734863</v>
      </c>
      <c r="BH6" s="55">
        <v>6.800000190734863</v>
      </c>
      <c r="BI6" s="55">
        <v>6.800000190734863</v>
      </c>
      <c r="BJ6" s="55">
        <v>6.800000190734863</v>
      </c>
      <c r="BK6" s="56"/>
    </row>
    <row r="7" spans="1:63" ht="10.5">
      <c r="A7" t="s">
        <v>143</v>
      </c>
      <c r="B7" t="s">
        <v>144</v>
      </c>
      <c r="C7" s="67">
        <v>943.6445922851562</v>
      </c>
      <c r="D7" s="67">
        <v>801.4083862304688</v>
      </c>
      <c r="E7" s="68">
        <v>571.4268188476562</v>
      </c>
      <c r="F7" s="68">
        <v>344.0033264160156</v>
      </c>
      <c r="G7" s="68">
        <v>165.4014892578125</v>
      </c>
      <c r="H7" s="68">
        <v>40.39098358154297</v>
      </c>
      <c r="I7" s="68">
        <v>3.912978410720825</v>
      </c>
      <c r="J7" s="68">
        <v>4.699551105499268</v>
      </c>
      <c r="K7" s="68">
        <v>62.18332290649414</v>
      </c>
      <c r="L7" s="68">
        <v>260.5582580566406</v>
      </c>
      <c r="M7" s="68">
        <v>477.16229248046875</v>
      </c>
      <c r="N7" s="68">
        <v>784.5025634765625</v>
      </c>
      <c r="O7" s="68">
        <v>968.3406372070312</v>
      </c>
      <c r="P7" s="68">
        <v>766.3582763671875</v>
      </c>
      <c r="Q7" s="68">
        <v>494.6942443847656</v>
      </c>
      <c r="R7" s="68">
        <v>302.7227783203125</v>
      </c>
      <c r="S7" s="68">
        <v>107.2313003540039</v>
      </c>
      <c r="T7" s="68">
        <v>36.70735168457031</v>
      </c>
      <c r="U7" s="68">
        <v>7.417397975921631</v>
      </c>
      <c r="V7" s="68">
        <v>19.389705657958984</v>
      </c>
      <c r="W7" s="68">
        <v>46.57630920410156</v>
      </c>
      <c r="X7" s="68">
        <v>251.12887573242188</v>
      </c>
      <c r="Y7" s="68">
        <v>486.4713134765625</v>
      </c>
      <c r="Z7" s="68">
        <v>802.4431762695312</v>
      </c>
      <c r="AA7" s="68">
        <v>859.22314453125</v>
      </c>
      <c r="AB7" s="68">
        <v>676.377197265625</v>
      </c>
      <c r="AC7" s="68">
        <v>647.5693969726562</v>
      </c>
      <c r="AD7" s="68">
        <v>304.9548645019531</v>
      </c>
      <c r="AE7" s="68">
        <v>185.87823486328125</v>
      </c>
      <c r="AF7" s="68">
        <v>24.899038314819336</v>
      </c>
      <c r="AG7" s="68">
        <v>3.057732343673706</v>
      </c>
      <c r="AH7" s="68">
        <v>6.449816703796387</v>
      </c>
      <c r="AI7" s="68">
        <v>38.640594482421875</v>
      </c>
      <c r="AJ7" s="68">
        <v>235.67982482910156</v>
      </c>
      <c r="AK7" s="68">
        <v>466.4139099121094</v>
      </c>
      <c r="AL7" s="68">
        <v>865.7119140625</v>
      </c>
      <c r="AM7" s="68">
        <v>687.0475463867188</v>
      </c>
      <c r="AN7" s="68">
        <v>731.1091918945312</v>
      </c>
      <c r="AO7" s="68">
        <v>599.5562744140625</v>
      </c>
      <c r="AP7" s="68">
        <v>262</v>
      </c>
      <c r="AQ7" s="68">
        <v>134</v>
      </c>
      <c r="AR7" s="68">
        <v>19</v>
      </c>
      <c r="AS7" s="68">
        <v>3</v>
      </c>
      <c r="AT7" s="68">
        <v>8</v>
      </c>
      <c r="AU7" s="68">
        <v>82</v>
      </c>
      <c r="AV7" s="68">
        <v>309.39007568359375</v>
      </c>
      <c r="AW7" s="93">
        <v>532</v>
      </c>
      <c r="AX7" s="93">
        <v>804</v>
      </c>
      <c r="AY7" s="93">
        <v>897</v>
      </c>
      <c r="AZ7" s="93">
        <v>712</v>
      </c>
      <c r="BA7" s="93">
        <v>580</v>
      </c>
      <c r="BB7" s="93">
        <v>338</v>
      </c>
      <c r="BC7" s="93">
        <v>157</v>
      </c>
      <c r="BD7" s="93">
        <v>38</v>
      </c>
      <c r="BE7" s="93">
        <v>8</v>
      </c>
      <c r="BF7" s="93">
        <v>14</v>
      </c>
      <c r="BG7" s="93">
        <v>75</v>
      </c>
      <c r="BH7" s="93">
        <v>280</v>
      </c>
      <c r="BI7" s="93">
        <v>537</v>
      </c>
      <c r="BJ7" s="93">
        <v>815</v>
      </c>
      <c r="BK7" s="94"/>
    </row>
    <row r="8" spans="1:63" ht="10.5">
      <c r="A8" t="s">
        <v>403</v>
      </c>
      <c r="B8" t="s">
        <v>404</v>
      </c>
      <c r="C8" s="67">
        <v>4.975858688354492</v>
      </c>
      <c r="D8" s="67">
        <v>7.456145763397217</v>
      </c>
      <c r="E8" s="68">
        <v>23.790372848510742</v>
      </c>
      <c r="F8" s="68">
        <v>30.465211868286133</v>
      </c>
      <c r="G8" s="68">
        <v>110.4044418334961</v>
      </c>
      <c r="H8" s="68">
        <v>187.4875946044922</v>
      </c>
      <c r="I8" s="68">
        <v>336.2115478515625</v>
      </c>
      <c r="J8" s="68">
        <v>345.3688049316406</v>
      </c>
      <c r="K8" s="68">
        <v>156.40367126464844</v>
      </c>
      <c r="L8" s="68">
        <v>64.76314544677734</v>
      </c>
      <c r="M8" s="68">
        <v>20.658559799194336</v>
      </c>
      <c r="N8" s="68">
        <v>3.6729180812835693</v>
      </c>
      <c r="O8" s="68">
        <v>6.131913661956787</v>
      </c>
      <c r="P8" s="68">
        <v>5.9780755043029785</v>
      </c>
      <c r="Q8" s="68">
        <v>28.325286865234375</v>
      </c>
      <c r="R8" s="68">
        <v>28.66254997253418</v>
      </c>
      <c r="S8" s="68">
        <v>138.06036376953125</v>
      </c>
      <c r="T8" s="68">
        <v>207.73765563964844</v>
      </c>
      <c r="U8" s="68">
        <v>299.4425048828125</v>
      </c>
      <c r="V8" s="68">
        <v>252.29237365722656</v>
      </c>
      <c r="W8" s="68">
        <v>176.60543823242188</v>
      </c>
      <c r="X8" s="68">
        <v>67.4420166015625</v>
      </c>
      <c r="Y8" s="68">
        <v>16.640974044799805</v>
      </c>
      <c r="Z8" s="68">
        <v>4.572512626647949</v>
      </c>
      <c r="AA8" s="68">
        <v>9.49467658996582</v>
      </c>
      <c r="AB8" s="68">
        <v>7.184695243835449</v>
      </c>
      <c r="AC8" s="68">
        <v>11.84244155883789</v>
      </c>
      <c r="AD8" s="68">
        <v>23.766178131103516</v>
      </c>
      <c r="AE8" s="68">
        <v>81.86073303222656</v>
      </c>
      <c r="AF8" s="68">
        <v>249.94491577148438</v>
      </c>
      <c r="AG8" s="68">
        <v>366.6695861816406</v>
      </c>
      <c r="AH8" s="68">
        <v>350.8556823730469</v>
      </c>
      <c r="AI8" s="68">
        <v>214.6019744873047</v>
      </c>
      <c r="AJ8" s="68">
        <v>55.19315719604492</v>
      </c>
      <c r="AK8" s="68">
        <v>19.684207916259766</v>
      </c>
      <c r="AL8" s="68">
        <v>4.3740129470825195</v>
      </c>
      <c r="AM8" s="68">
        <v>12.746633529663086</v>
      </c>
      <c r="AN8" s="68">
        <v>4.83209228515625</v>
      </c>
      <c r="AO8" s="68">
        <v>17.994434356689453</v>
      </c>
      <c r="AP8" s="68">
        <v>57</v>
      </c>
      <c r="AQ8" s="68">
        <v>126</v>
      </c>
      <c r="AR8" s="68">
        <v>240</v>
      </c>
      <c r="AS8" s="68">
        <v>390</v>
      </c>
      <c r="AT8" s="68">
        <v>333</v>
      </c>
      <c r="AU8" s="68">
        <v>143</v>
      </c>
      <c r="AV8" s="68">
        <v>60</v>
      </c>
      <c r="AW8" s="93">
        <v>15</v>
      </c>
      <c r="AX8" s="93">
        <v>8</v>
      </c>
      <c r="AY8" s="93">
        <v>9</v>
      </c>
      <c r="AZ8" s="93">
        <v>8</v>
      </c>
      <c r="BA8" s="93">
        <v>18</v>
      </c>
      <c r="BB8" s="93">
        <v>31</v>
      </c>
      <c r="BC8" s="93">
        <v>99</v>
      </c>
      <c r="BD8" s="93">
        <v>216</v>
      </c>
      <c r="BE8" s="93">
        <v>326</v>
      </c>
      <c r="BF8" s="93">
        <v>295</v>
      </c>
      <c r="BG8" s="93">
        <v>159</v>
      </c>
      <c r="BH8" s="93">
        <v>54</v>
      </c>
      <c r="BI8" s="93">
        <v>16</v>
      </c>
      <c r="BJ8" s="93">
        <v>8</v>
      </c>
      <c r="BK8" s="94"/>
    </row>
    <row r="9" spans="1:63" ht="10.5">
      <c r="A9" t="s">
        <v>606</v>
      </c>
      <c r="B9" t="s">
        <v>607</v>
      </c>
      <c r="C9" s="22">
        <v>-0.024000000208616257</v>
      </c>
      <c r="D9" s="22">
        <v>-1.7960000038146973</v>
      </c>
      <c r="E9" s="41">
        <v>-4.803999900817871</v>
      </c>
      <c r="F9" s="41">
        <v>-12.321481704711914</v>
      </c>
      <c r="G9" s="41">
        <v>-15.346370697021484</v>
      </c>
      <c r="H9" s="41">
        <v>-17.15214729309082</v>
      </c>
      <c r="I9" s="41">
        <v>-18.278667449951172</v>
      </c>
      <c r="J9" s="41">
        <v>-17.2413330078125</v>
      </c>
      <c r="K9" s="41">
        <v>-14.579999923706055</v>
      </c>
      <c r="L9" s="41">
        <v>-6.497925758361816</v>
      </c>
      <c r="M9" s="41">
        <v>-3.436148166656494</v>
      </c>
      <c r="N9" s="41">
        <v>-1.5979259014129639</v>
      </c>
      <c r="O9" s="41">
        <v>-3.2037036418914795</v>
      </c>
      <c r="P9" s="41">
        <v>-2.14725923538208</v>
      </c>
      <c r="Q9" s="41">
        <v>-0.6490370631217957</v>
      </c>
      <c r="R9" s="41">
        <v>4.1573333740234375</v>
      </c>
      <c r="S9" s="41">
        <v>4.389333248138428</v>
      </c>
      <c r="T9" s="41">
        <v>2.9133334159851074</v>
      </c>
      <c r="U9" s="41">
        <v>-5.142370223999023</v>
      </c>
      <c r="V9" s="41">
        <v>-6.3805928230285645</v>
      </c>
      <c r="W9" s="41">
        <v>-5.673037052154541</v>
      </c>
      <c r="X9" s="41">
        <v>-1.1856296062469482</v>
      </c>
      <c r="Y9" s="41">
        <v>2.037925958633423</v>
      </c>
      <c r="Z9" s="41">
        <v>5.8317036628723145</v>
      </c>
      <c r="AA9" s="41">
        <v>17.112443923950195</v>
      </c>
      <c r="AB9" s="41">
        <v>16.859111785888672</v>
      </c>
      <c r="AC9" s="41">
        <v>11.988444328308105</v>
      </c>
      <c r="AD9" s="41">
        <v>-8.019259452819824</v>
      </c>
      <c r="AE9" s="41">
        <v>-14.234814643859863</v>
      </c>
      <c r="AF9" s="41">
        <v>-17.17792510986328</v>
      </c>
      <c r="AG9" s="41">
        <v>-14.21214771270752</v>
      </c>
      <c r="AH9" s="41">
        <v>-12.587703704833984</v>
      </c>
      <c r="AI9" s="41">
        <v>-9.668148040771484</v>
      </c>
      <c r="AJ9" s="41">
        <v>-2.901777744293213</v>
      </c>
      <c r="AK9" s="41">
        <v>0.6942222118377686</v>
      </c>
      <c r="AL9" s="41">
        <v>3.671555519104004</v>
      </c>
      <c r="AM9" s="41">
        <v>5.737481594085693</v>
      </c>
      <c r="AN9" s="41">
        <v>7.697037220001221</v>
      </c>
      <c r="AO9" s="41">
        <v>9.257481575012207</v>
      </c>
      <c r="AP9" s="41">
        <v>10.37162971496582</v>
      </c>
      <c r="AQ9" s="41">
        <v>11.169240951538086</v>
      </c>
      <c r="AR9" s="41">
        <v>11.603129386901855</v>
      </c>
      <c r="AS9" s="41">
        <v>11.648490905761719</v>
      </c>
      <c r="AT9" s="41">
        <v>11.373539924621582</v>
      </c>
      <c r="AU9" s="41">
        <v>10.753469467163086</v>
      </c>
      <c r="AV9" s="41">
        <v>9.02012825012207</v>
      </c>
      <c r="AW9" s="42">
        <v>8.285935401916504</v>
      </c>
      <c r="AX9" s="42">
        <v>7.782738208770752</v>
      </c>
      <c r="AY9" s="42">
        <v>8.685944557189941</v>
      </c>
      <c r="AZ9" s="42">
        <v>7.763183116912842</v>
      </c>
      <c r="BA9" s="42">
        <v>6.1898627281188965</v>
      </c>
      <c r="BB9" s="42">
        <v>2.1848175525665283</v>
      </c>
      <c r="BC9" s="42">
        <v>0.6462510824203491</v>
      </c>
      <c r="BD9" s="42">
        <v>-0.2070016711950302</v>
      </c>
      <c r="BE9" s="42">
        <v>0.19245578348636627</v>
      </c>
      <c r="BF9" s="42">
        <v>0.2842833697795868</v>
      </c>
      <c r="BG9" s="42">
        <v>0.6358774304389954</v>
      </c>
      <c r="BH9" s="42">
        <v>1.6722815036773682</v>
      </c>
      <c r="BI9" s="42">
        <v>2.224626064300537</v>
      </c>
      <c r="BJ9" s="42">
        <v>2.717954397201538</v>
      </c>
      <c r="BK9" s="24"/>
    </row>
    <row r="10" spans="1:63" ht="10.5">
      <c r="A10" t="s">
        <v>608</v>
      </c>
      <c r="B10" t="s">
        <v>609</v>
      </c>
      <c r="C10" s="22">
        <v>1530.755615234375</v>
      </c>
      <c r="D10" s="22">
        <v>1534.7889404296875</v>
      </c>
      <c r="E10" s="41">
        <v>1543.3555908203125</v>
      </c>
      <c r="F10" s="41">
        <v>1560.7518310546875</v>
      </c>
      <c r="G10" s="41">
        <v>1575.1629638671875</v>
      </c>
      <c r="H10" s="41">
        <v>1590.8851318359375</v>
      </c>
      <c r="I10" s="41">
        <v>1613.9481201171875</v>
      </c>
      <c r="J10" s="41">
        <v>1627.7703857421875</v>
      </c>
      <c r="K10" s="41">
        <v>1638.3814697265625</v>
      </c>
      <c r="L10" s="41">
        <v>1643.4407958984375</v>
      </c>
      <c r="M10" s="41">
        <v>1649.3851318359375</v>
      </c>
      <c r="N10" s="41">
        <v>1653.8740234375</v>
      </c>
      <c r="O10" s="41">
        <v>1649.4407958984375</v>
      </c>
      <c r="P10" s="41">
        <v>1656.6185302734375</v>
      </c>
      <c r="Q10" s="41">
        <v>1667.9407958984375</v>
      </c>
      <c r="R10" s="41">
        <v>1691.111083984375</v>
      </c>
      <c r="S10" s="41">
        <v>1704.9444580078125</v>
      </c>
      <c r="T10" s="41">
        <v>1717.1444091796875</v>
      </c>
      <c r="U10" s="41">
        <v>1727.1185302734375</v>
      </c>
      <c r="V10" s="41">
        <v>1736.496337890625</v>
      </c>
      <c r="W10" s="41">
        <v>1744.6851806640625</v>
      </c>
      <c r="X10" s="41">
        <v>1748.2481689453125</v>
      </c>
      <c r="Y10" s="41">
        <v>1756.6370849609375</v>
      </c>
      <c r="Z10" s="41">
        <v>1766.414794921875</v>
      </c>
      <c r="AA10" s="41">
        <v>1777.699951171875</v>
      </c>
      <c r="AB10" s="41">
        <v>1790.1666259765625</v>
      </c>
      <c r="AC10" s="41">
        <v>1803.933349609375</v>
      </c>
      <c r="AD10" s="41">
        <v>1823.22216796875</v>
      </c>
      <c r="AE10" s="41">
        <v>1836.4222412109375</v>
      </c>
      <c r="AF10" s="41">
        <v>1847.755615234375</v>
      </c>
      <c r="AG10" s="41">
        <v>1857</v>
      </c>
      <c r="AH10" s="41">
        <v>1864.7667236328125</v>
      </c>
      <c r="AI10" s="41">
        <v>1870.8333740234375</v>
      </c>
      <c r="AJ10" s="41">
        <v>1869.34814453125</v>
      </c>
      <c r="AK10" s="41">
        <v>1876.4036865234375</v>
      </c>
      <c r="AL10" s="41">
        <v>1886.148193359375</v>
      </c>
      <c r="AM10" s="41">
        <v>1908.84814453125</v>
      </c>
      <c r="AN10" s="41">
        <v>1916.2703857421875</v>
      </c>
      <c r="AO10" s="41">
        <v>1918.6815185546875</v>
      </c>
      <c r="AP10" s="41">
        <v>1909.416015625</v>
      </c>
      <c r="AQ10" s="41">
        <v>1906.803955078125</v>
      </c>
      <c r="AR10" s="41">
        <v>1904.1800537109375</v>
      </c>
      <c r="AS10" s="41">
        <v>1900.6298828125</v>
      </c>
      <c r="AT10" s="41">
        <v>1898.66748046875</v>
      </c>
      <c r="AU10" s="41">
        <v>1897.3785400390625</v>
      </c>
      <c r="AV10" s="41">
        <v>1899.2852783203125</v>
      </c>
      <c r="AW10" s="42">
        <v>1897.4520263671875</v>
      </c>
      <c r="AX10" s="42">
        <v>1894.400634765625</v>
      </c>
      <c r="AY10" s="42">
        <v>1886.3935546875</v>
      </c>
      <c r="AZ10" s="42">
        <v>1883.7095947265625</v>
      </c>
      <c r="BA10" s="42">
        <v>1882.61083984375</v>
      </c>
      <c r="BB10" s="42">
        <v>1885.4932861328125</v>
      </c>
      <c r="BC10" s="42">
        <v>1885.7684326171875</v>
      </c>
      <c r="BD10" s="42">
        <v>1885.832275390625</v>
      </c>
      <c r="BE10" s="42">
        <v>1883.96875</v>
      </c>
      <c r="BF10" s="42">
        <v>1884.896484375</v>
      </c>
      <c r="BG10" s="42">
        <v>1886.8997802734375</v>
      </c>
      <c r="BH10" s="42">
        <v>1890.261474609375</v>
      </c>
      <c r="BI10" s="42">
        <v>1894.2032470703125</v>
      </c>
      <c r="BJ10" s="42">
        <v>1899.0081787109375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28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29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1">
        <v>30</v>
      </c>
      <c r="AV11" s="41">
        <v>31</v>
      </c>
      <c r="AW11" s="42">
        <v>30</v>
      </c>
      <c r="AX11" s="42">
        <v>31</v>
      </c>
      <c r="AY11" s="42">
        <v>31</v>
      </c>
      <c r="AZ11" s="42">
        <v>28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610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425</v>
      </c>
      <c r="B14" t="s">
        <v>426</v>
      </c>
      <c r="C14" s="48">
        <v>5.785683631896973</v>
      </c>
      <c r="D14" s="48">
        <v>5.545831680297852</v>
      </c>
      <c r="E14" s="38">
        <v>4.945901870727539</v>
      </c>
      <c r="F14" s="38">
        <v>4.678961277008057</v>
      </c>
      <c r="G14" s="38">
        <v>4.7927093505859375</v>
      </c>
      <c r="H14" s="38">
        <v>5.351961612701416</v>
      </c>
      <c r="I14" s="38">
        <v>5.806639194488525</v>
      </c>
      <c r="J14" s="38">
        <v>5.918363094329834</v>
      </c>
      <c r="K14" s="38">
        <v>5.441440582275391</v>
      </c>
      <c r="L14" s="38">
        <v>5.083147048950195</v>
      </c>
      <c r="M14" s="38">
        <v>5.2178730964660645</v>
      </c>
      <c r="N14" s="38">
        <v>5.626375675201416</v>
      </c>
      <c r="O14" s="38">
        <v>5.764977931976318</v>
      </c>
      <c r="P14" s="38">
        <v>5.509791851043701</v>
      </c>
      <c r="Q14" s="38">
        <v>4.920991897583008</v>
      </c>
      <c r="R14" s="38">
        <v>4.66103458404541</v>
      </c>
      <c r="S14" s="38">
        <v>5.009443283081055</v>
      </c>
      <c r="T14" s="38">
        <v>5.527462959289551</v>
      </c>
      <c r="U14" s="38">
        <v>5.793525695800781</v>
      </c>
      <c r="V14" s="38">
        <v>5.689409255981445</v>
      </c>
      <c r="W14" s="38">
        <v>5.419854164123535</v>
      </c>
      <c r="X14" s="38">
        <v>5.029801368713379</v>
      </c>
      <c r="Y14" s="38">
        <v>5.19216251373291</v>
      </c>
      <c r="Z14" s="38">
        <v>5.643274784088135</v>
      </c>
      <c r="AA14" s="38">
        <v>5.660767555236816</v>
      </c>
      <c r="AB14" s="38">
        <v>5.513194561004639</v>
      </c>
      <c r="AC14" s="38">
        <v>5.22891902923584</v>
      </c>
      <c r="AD14" s="38">
        <v>4.718762397766113</v>
      </c>
      <c r="AE14" s="38">
        <v>4.910419940948486</v>
      </c>
      <c r="AF14" s="38">
        <v>5.764964580535889</v>
      </c>
      <c r="AG14" s="38">
        <v>5.9399542808532715</v>
      </c>
      <c r="AH14" s="38">
        <v>5.990904808044434</v>
      </c>
      <c r="AI14" s="38">
        <v>5.663464546203613</v>
      </c>
      <c r="AJ14" s="38">
        <v>5.186151504516602</v>
      </c>
      <c r="AK14" s="38">
        <v>5.238612651824951</v>
      </c>
      <c r="AL14" s="38">
        <v>5.6824445724487305</v>
      </c>
      <c r="AM14" s="38">
        <v>5.39082670211792</v>
      </c>
      <c r="AN14" s="38">
        <v>5.590026378631592</v>
      </c>
      <c r="AO14" s="38">
        <v>5.120077610015869</v>
      </c>
      <c r="AP14" s="38">
        <v>4.637655735015869</v>
      </c>
      <c r="AQ14" s="38">
        <v>5.001855373382568</v>
      </c>
      <c r="AR14" s="38">
        <v>5.573458194732666</v>
      </c>
      <c r="AS14" s="38">
        <v>5.979022026062012</v>
      </c>
      <c r="AT14" s="38">
        <v>6.037211894989014</v>
      </c>
      <c r="AU14" s="38">
        <v>5.265735149383545</v>
      </c>
      <c r="AV14" s="38">
        <v>5.432130813598633</v>
      </c>
      <c r="AW14" s="49">
        <v>5.380041122436523</v>
      </c>
      <c r="AX14" s="49">
        <v>5.807889938354492</v>
      </c>
      <c r="AY14" s="49">
        <v>5.8627238273620605</v>
      </c>
      <c r="AZ14" s="49">
        <v>5.496448993682861</v>
      </c>
      <c r="BA14" s="49">
        <v>5.253986835479736</v>
      </c>
      <c r="BB14" s="49">
        <v>4.871514797210693</v>
      </c>
      <c r="BC14" s="49">
        <v>4.981616020202637</v>
      </c>
      <c r="BD14" s="49">
        <v>5.5812201499938965</v>
      </c>
      <c r="BE14" s="49">
        <v>6.049752235412598</v>
      </c>
      <c r="BF14" s="49">
        <v>6.045005798339844</v>
      </c>
      <c r="BG14" s="49">
        <v>5.570742130279541</v>
      </c>
      <c r="BH14" s="49">
        <v>5.413041114807129</v>
      </c>
      <c r="BI14" s="49">
        <v>5.448421001434326</v>
      </c>
      <c r="BJ14" s="49">
        <v>5.9167962074279785</v>
      </c>
      <c r="BK14" s="50"/>
    </row>
    <row r="15" spans="1:63" ht="10.5">
      <c r="A15" t="s">
        <v>413</v>
      </c>
      <c r="B15" t="s">
        <v>414</v>
      </c>
      <c r="C15" s="51">
        <v>1.2599999904632568</v>
      </c>
      <c r="D15" s="51">
        <v>1.2899999618530273</v>
      </c>
      <c r="E15" s="37">
        <v>1.309999942779541</v>
      </c>
      <c r="F15" s="37">
        <v>1.3109999895095825</v>
      </c>
      <c r="G15" s="37">
        <v>1.2899999618530273</v>
      </c>
      <c r="H15" s="37">
        <v>1.2899999618530273</v>
      </c>
      <c r="I15" s="37">
        <v>1.2799999713897705</v>
      </c>
      <c r="J15" s="37">
        <v>1.2799999713897705</v>
      </c>
      <c r="K15" s="37">
        <v>1.2799999713897705</v>
      </c>
      <c r="L15" s="37">
        <v>1.2799999713897705</v>
      </c>
      <c r="M15" s="37">
        <v>1.2699999809265137</v>
      </c>
      <c r="N15" s="37">
        <v>1.2699999809265137</v>
      </c>
      <c r="O15" s="37">
        <v>1.2899999618530273</v>
      </c>
      <c r="P15" s="37">
        <v>1.3200000524520874</v>
      </c>
      <c r="Q15" s="37">
        <v>1.3300000429153442</v>
      </c>
      <c r="R15" s="37">
        <v>1.340000033378601</v>
      </c>
      <c r="S15" s="37">
        <v>1.350000023841858</v>
      </c>
      <c r="T15" s="37">
        <v>1.350000023841858</v>
      </c>
      <c r="U15" s="37">
        <v>1.3700000047683716</v>
      </c>
      <c r="V15" s="37">
        <v>1.399999976158142</v>
      </c>
      <c r="W15" s="37">
        <v>1.3700000047683716</v>
      </c>
      <c r="X15" s="37">
        <v>1.409999966621399</v>
      </c>
      <c r="Y15" s="37">
        <v>1.409999966621399</v>
      </c>
      <c r="Z15" s="37">
        <v>1.409999966621399</v>
      </c>
      <c r="AA15" s="37">
        <v>1.4600000381469727</v>
      </c>
      <c r="AB15" s="37">
        <v>1.4800000190734863</v>
      </c>
      <c r="AC15" s="37">
        <v>1.5099999904632568</v>
      </c>
      <c r="AD15" s="37">
        <v>1.5399999618530273</v>
      </c>
      <c r="AE15" s="37">
        <v>1.5399999618530273</v>
      </c>
      <c r="AF15" s="37">
        <v>1.5399999618530273</v>
      </c>
      <c r="AG15" s="37">
        <v>1.5299999713897705</v>
      </c>
      <c r="AH15" s="37">
        <v>1.5499999523162842</v>
      </c>
      <c r="AI15" s="37">
        <v>1.5800000429153442</v>
      </c>
      <c r="AJ15" s="37">
        <v>1.5700000524520874</v>
      </c>
      <c r="AK15" s="37">
        <v>1.559999942779541</v>
      </c>
      <c r="AL15" s="37">
        <v>1.5800000429153442</v>
      </c>
      <c r="AM15" s="37">
        <v>1.659999966621399</v>
      </c>
      <c r="AN15" s="37">
        <v>1.6699999570846558</v>
      </c>
      <c r="AO15" s="37">
        <v>1.7000000476837158</v>
      </c>
      <c r="AP15" s="37">
        <v>1.7000000476837158</v>
      </c>
      <c r="AQ15" s="37">
        <v>1.7000000476837158</v>
      </c>
      <c r="AR15" s="37">
        <v>1.690000057220459</v>
      </c>
      <c r="AS15" s="37">
        <v>1.684999942779541</v>
      </c>
      <c r="AT15" s="37">
        <v>1.6790180206298828</v>
      </c>
      <c r="AU15" s="37">
        <v>1.669687032699585</v>
      </c>
      <c r="AV15" s="37">
        <v>1.6600079536437988</v>
      </c>
      <c r="AW15" s="52">
        <v>1.6598520278930664</v>
      </c>
      <c r="AX15" s="52">
        <v>1.6492769718170166</v>
      </c>
      <c r="AY15" s="52">
        <v>1.6603840589523315</v>
      </c>
      <c r="AZ15" s="52">
        <v>1.6695380210876465</v>
      </c>
      <c r="BA15" s="52">
        <v>1.6845769882202148</v>
      </c>
      <c r="BB15" s="52">
        <v>1.6922069787979126</v>
      </c>
      <c r="BC15" s="52">
        <v>1.6959609985351562</v>
      </c>
      <c r="BD15" s="52">
        <v>1.6832489967346191</v>
      </c>
      <c r="BE15" s="52">
        <v>1.6743279695510864</v>
      </c>
      <c r="BF15" s="52">
        <v>1.666767954826355</v>
      </c>
      <c r="BG15" s="52">
        <v>1.6449869871139526</v>
      </c>
      <c r="BH15" s="52">
        <v>1.6416579484939575</v>
      </c>
      <c r="BI15" s="52">
        <v>1.6414799690246582</v>
      </c>
      <c r="BJ15" s="52">
        <v>1.6322530508041382</v>
      </c>
      <c r="BK15" s="53"/>
    </row>
    <row r="16" spans="1:63" ht="10.5">
      <c r="A16" t="s">
        <v>611</v>
      </c>
      <c r="B16" t="s">
        <v>612</v>
      </c>
      <c r="C16" s="48">
        <v>0.27796775102615356</v>
      </c>
      <c r="D16" s="48">
        <v>0.2919642925262451</v>
      </c>
      <c r="E16" s="38">
        <v>0.28441935777664185</v>
      </c>
      <c r="F16" s="38">
        <v>0.28973332047462463</v>
      </c>
      <c r="G16" s="38">
        <v>0.26741936802864075</v>
      </c>
      <c r="H16" s="38">
        <v>0.2844666540622711</v>
      </c>
      <c r="I16" s="38">
        <v>0.2633225917816162</v>
      </c>
      <c r="J16" s="38">
        <v>0.26116129755973816</v>
      </c>
      <c r="K16" s="38">
        <v>0.2675333321094513</v>
      </c>
      <c r="L16" s="38">
        <v>0.2746451497077942</v>
      </c>
      <c r="M16" s="38">
        <v>0.24893400073051453</v>
      </c>
      <c r="N16" s="38">
        <v>0.22567200660705566</v>
      </c>
      <c r="O16" s="38">
        <v>0.27921488881111145</v>
      </c>
      <c r="P16" s="38">
        <v>0.289640873670578</v>
      </c>
      <c r="Q16" s="38">
        <v>0.29897838830947876</v>
      </c>
      <c r="R16" s="38">
        <v>0.29670822620391846</v>
      </c>
      <c r="S16" s="38">
        <v>0.29559361934661865</v>
      </c>
      <c r="T16" s="38">
        <v>0.30018964409828186</v>
      </c>
      <c r="U16" s="38">
        <v>0.29561471939086914</v>
      </c>
      <c r="V16" s="38">
        <v>0.30043745040893555</v>
      </c>
      <c r="W16" s="38">
        <v>0.30778616666793823</v>
      </c>
      <c r="X16" s="38">
        <v>0.30809247493743896</v>
      </c>
      <c r="Y16" s="38">
        <v>0.2996337413787842</v>
      </c>
      <c r="Z16" s="38">
        <v>0.28895464539527893</v>
      </c>
      <c r="AA16" s="38">
        <v>0.29429012537002563</v>
      </c>
      <c r="AB16" s="38">
        <v>0.30067282915115356</v>
      </c>
      <c r="AC16" s="38">
        <v>0.29123827815055847</v>
      </c>
      <c r="AD16" s="38">
        <v>0.2921857237815857</v>
      </c>
      <c r="AE16" s="38">
        <v>0.28736865520477295</v>
      </c>
      <c r="AF16" s="38">
        <v>0.26643332839012146</v>
      </c>
      <c r="AG16" s="38">
        <v>0.2687096893787384</v>
      </c>
      <c r="AH16" s="38">
        <v>0.27523502707481384</v>
      </c>
      <c r="AI16" s="38">
        <v>0.28619998693466187</v>
      </c>
      <c r="AJ16" s="38">
        <v>0.2846221327781677</v>
      </c>
      <c r="AK16" s="38">
        <v>0.28287142515182495</v>
      </c>
      <c r="AL16" s="38">
        <v>0.2858663499355316</v>
      </c>
      <c r="AM16" s="38">
        <v>0.2945622205734253</v>
      </c>
      <c r="AN16" s="38">
        <v>0.2990255057811737</v>
      </c>
      <c r="AO16" s="38">
        <v>0.297995388507843</v>
      </c>
      <c r="AP16" s="38">
        <v>0.2955428659915924</v>
      </c>
      <c r="AQ16" s="38">
        <v>0.2976912558078766</v>
      </c>
      <c r="AR16" s="38">
        <v>0.29785236716270447</v>
      </c>
      <c r="AS16" s="38">
        <v>0.2945944666862488</v>
      </c>
      <c r="AT16" s="38">
        <v>0.29482948780059814</v>
      </c>
      <c r="AU16" s="38">
        <v>0.29545238614082336</v>
      </c>
      <c r="AV16" s="38">
        <v>0.27728572487831116</v>
      </c>
      <c r="AW16" s="49">
        <v>0.2694508135318756</v>
      </c>
      <c r="AX16" s="49">
        <v>0.26897311210632324</v>
      </c>
      <c r="AY16" s="49">
        <v>0.27816280722618103</v>
      </c>
      <c r="AZ16" s="49">
        <v>0.28667229413986206</v>
      </c>
      <c r="BA16" s="49">
        <v>0.28624650835990906</v>
      </c>
      <c r="BB16" s="49">
        <v>0.2863124907016754</v>
      </c>
      <c r="BC16" s="49">
        <v>0.28571879863739014</v>
      </c>
      <c r="BD16" s="49">
        <v>0.2846898138523102</v>
      </c>
      <c r="BE16" s="49">
        <v>0.28068721294403076</v>
      </c>
      <c r="BF16" s="49">
        <v>0.284758597612381</v>
      </c>
      <c r="BG16" s="49">
        <v>0.2911731004714966</v>
      </c>
      <c r="BH16" s="49">
        <v>0.2881188988685608</v>
      </c>
      <c r="BI16" s="49">
        <v>0.2779552936553955</v>
      </c>
      <c r="BJ16" s="49">
        <v>0.27602410316467285</v>
      </c>
      <c r="BK16" s="50"/>
    </row>
    <row r="17" spans="1:63" ht="10.5">
      <c r="A17" t="s">
        <v>475</v>
      </c>
      <c r="B17" t="s">
        <v>476</v>
      </c>
      <c r="C17" s="48">
        <v>10.407548904418945</v>
      </c>
      <c r="D17" s="48">
        <v>10.549763679504395</v>
      </c>
      <c r="E17" s="38">
        <v>9.257431030273438</v>
      </c>
      <c r="F17" s="38">
        <v>8.965315818786621</v>
      </c>
      <c r="G17" s="38">
        <v>9.098793983459473</v>
      </c>
      <c r="H17" s="38">
        <v>10.080611228942871</v>
      </c>
      <c r="I17" s="38">
        <v>11.202472686767578</v>
      </c>
      <c r="J17" s="38">
        <v>11.457127571105957</v>
      </c>
      <c r="K17" s="38">
        <v>10.667171478271484</v>
      </c>
      <c r="L17" s="38">
        <v>9.397849082946777</v>
      </c>
      <c r="M17" s="38">
        <v>9.228005409240723</v>
      </c>
      <c r="N17" s="38">
        <v>9.949450492858887</v>
      </c>
      <c r="O17" s="38">
        <v>10.367667198181152</v>
      </c>
      <c r="P17" s="38">
        <v>10.331866264343262</v>
      </c>
      <c r="Q17" s="38">
        <v>9.415715217590332</v>
      </c>
      <c r="R17" s="38">
        <v>9.196147918701172</v>
      </c>
      <c r="S17" s="38">
        <v>9.485591888427734</v>
      </c>
      <c r="T17" s="38">
        <v>10.739008903503418</v>
      </c>
      <c r="U17" s="38">
        <v>11.25745964050293</v>
      </c>
      <c r="V17" s="38">
        <v>11.157309532165527</v>
      </c>
      <c r="W17" s="38">
        <v>10.737359046936035</v>
      </c>
      <c r="X17" s="38">
        <v>9.541202545166016</v>
      </c>
      <c r="Y17" s="38">
        <v>9.449400901794434</v>
      </c>
      <c r="Z17" s="38">
        <v>10.17524528503418</v>
      </c>
      <c r="AA17" s="38">
        <v>10.465593338012695</v>
      </c>
      <c r="AB17" s="38">
        <v>10.475590705871582</v>
      </c>
      <c r="AC17" s="38">
        <v>9.687264442443848</v>
      </c>
      <c r="AD17" s="38">
        <v>9.231175422668457</v>
      </c>
      <c r="AE17" s="38">
        <v>9.234598159790039</v>
      </c>
      <c r="AF17" s="38">
        <v>11.093412399291992</v>
      </c>
      <c r="AG17" s="38">
        <v>11.933975219726562</v>
      </c>
      <c r="AH17" s="38">
        <v>12.156376838684082</v>
      </c>
      <c r="AI17" s="38">
        <v>11.418432235717773</v>
      </c>
      <c r="AJ17" s="38">
        <v>9.980422973632812</v>
      </c>
      <c r="AK17" s="38">
        <v>9.541463851928711</v>
      </c>
      <c r="AL17" s="38">
        <v>10.35547161102295</v>
      </c>
      <c r="AM17" s="38">
        <v>10.220821380615234</v>
      </c>
      <c r="AN17" s="38">
        <v>10.441484451293945</v>
      </c>
      <c r="AO17" s="38">
        <v>9.747392654418945</v>
      </c>
      <c r="AP17" s="38">
        <v>9.330504417419434</v>
      </c>
      <c r="AQ17" s="38">
        <v>9.703580856323242</v>
      </c>
      <c r="AR17" s="38">
        <v>11.230616569519043</v>
      </c>
      <c r="AS17" s="38">
        <v>12.281661987304688</v>
      </c>
      <c r="AT17" s="38">
        <v>12.291430473327637</v>
      </c>
      <c r="AU17" s="38">
        <v>11.230819702148438</v>
      </c>
      <c r="AV17" s="38">
        <v>10.17294979095459</v>
      </c>
      <c r="AW17" s="49">
        <v>9.847794532775879</v>
      </c>
      <c r="AX17" s="49">
        <v>10.388199806213379</v>
      </c>
      <c r="AY17" s="49">
        <v>10.887680053710938</v>
      </c>
      <c r="AZ17" s="49">
        <v>10.769749641418457</v>
      </c>
      <c r="BA17" s="49">
        <v>10.015130043029785</v>
      </c>
      <c r="BB17" s="49">
        <v>9.613028526306152</v>
      </c>
      <c r="BC17" s="49">
        <v>9.747576713562012</v>
      </c>
      <c r="BD17" s="49">
        <v>11.078869819641113</v>
      </c>
      <c r="BE17" s="49">
        <v>11.959739685058594</v>
      </c>
      <c r="BF17" s="49">
        <v>12.07328987121582</v>
      </c>
      <c r="BG17" s="49">
        <v>11.279430389404297</v>
      </c>
      <c r="BH17" s="49">
        <v>10.193790435791016</v>
      </c>
      <c r="BI17" s="49">
        <v>9.941635131835938</v>
      </c>
      <c r="BJ17" s="49">
        <v>10.605990409851074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613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614</v>
      </c>
      <c r="B20" t="s">
        <v>615</v>
      </c>
      <c r="C20" s="48">
        <v>2.9936752319335938</v>
      </c>
      <c r="D20" s="48">
        <v>2.938011646270752</v>
      </c>
      <c r="E20" s="38">
        <v>2.8752951622009277</v>
      </c>
      <c r="F20" s="38">
        <v>2.9792537689208984</v>
      </c>
      <c r="G20" s="38">
        <v>2.922891139984131</v>
      </c>
      <c r="H20" s="38">
        <v>2.9503791332244873</v>
      </c>
      <c r="I20" s="38">
        <v>2.8559377193450928</v>
      </c>
      <c r="J20" s="38">
        <v>2.889882802963257</v>
      </c>
      <c r="K20" s="38">
        <v>3.0148136615753174</v>
      </c>
      <c r="L20" s="38">
        <v>3.034133195877075</v>
      </c>
      <c r="M20" s="38">
        <v>2.808854818344116</v>
      </c>
      <c r="N20" s="38">
        <v>2.9729976654052734</v>
      </c>
      <c r="O20" s="38">
        <v>3.022068500518799</v>
      </c>
      <c r="P20" s="38">
        <v>2.9921414852142334</v>
      </c>
      <c r="Q20" s="38">
        <v>3.0656816959381104</v>
      </c>
      <c r="R20" s="38">
        <v>3.0630762577056885</v>
      </c>
      <c r="S20" s="38">
        <v>2.8177409172058105</v>
      </c>
      <c r="T20" s="38">
        <v>3.1697583198547363</v>
      </c>
      <c r="U20" s="38">
        <v>2.98152756690979</v>
      </c>
      <c r="V20" s="38">
        <v>3.076833963394165</v>
      </c>
      <c r="W20" s="38">
        <v>3.122497320175171</v>
      </c>
      <c r="X20" s="38">
        <v>2.9923436641693115</v>
      </c>
      <c r="Y20" s="38">
        <v>3.0806338787078857</v>
      </c>
      <c r="Z20" s="38">
        <v>3.084055185317993</v>
      </c>
      <c r="AA20" s="38">
        <v>3.02349853515625</v>
      </c>
      <c r="AB20" s="38">
        <v>3.211651563644409</v>
      </c>
      <c r="AC20" s="38">
        <v>3.295079469680786</v>
      </c>
      <c r="AD20" s="38">
        <v>3.10903000831604</v>
      </c>
      <c r="AE20" s="38">
        <v>2.9080991744995117</v>
      </c>
      <c r="AF20" s="38">
        <v>3.1790425777435303</v>
      </c>
      <c r="AG20" s="38">
        <v>2.962615966796875</v>
      </c>
      <c r="AH20" s="38">
        <v>3.155618190765381</v>
      </c>
      <c r="AI20" s="38">
        <v>3.1875972747802734</v>
      </c>
      <c r="AJ20" s="38">
        <v>3.022181749343872</v>
      </c>
      <c r="AK20" s="38">
        <v>3.167360305786133</v>
      </c>
      <c r="AL20" s="38">
        <v>2.9968085289001465</v>
      </c>
      <c r="AM20" s="38">
        <v>3.1783082485198975</v>
      </c>
      <c r="AN20" s="38">
        <v>3.1768364906311035</v>
      </c>
      <c r="AO20" s="38">
        <v>3.2706780433654785</v>
      </c>
      <c r="AP20" s="38">
        <v>3.185635805130005</v>
      </c>
      <c r="AQ20" s="38">
        <v>3.226956605911255</v>
      </c>
      <c r="AR20" s="38">
        <v>3.2453560829162598</v>
      </c>
      <c r="AS20" s="38">
        <v>3.1028192043304443</v>
      </c>
      <c r="AT20" s="38">
        <v>3.2971770763397217</v>
      </c>
      <c r="AU20" s="38">
        <v>3.177913188934326</v>
      </c>
      <c r="AV20" s="38">
        <v>3.051492929458618</v>
      </c>
      <c r="AW20" s="49">
        <v>3.007667064666748</v>
      </c>
      <c r="AX20" s="49">
        <v>3.1529440879821777</v>
      </c>
      <c r="AY20" s="49">
        <v>3.441879987716675</v>
      </c>
      <c r="AZ20" s="49">
        <v>3.210200071334839</v>
      </c>
      <c r="BA20" s="49">
        <v>3.067984104156494</v>
      </c>
      <c r="BB20" s="49">
        <v>3.0123889446258545</v>
      </c>
      <c r="BC20" s="49">
        <v>3.0891129970550537</v>
      </c>
      <c r="BD20" s="49">
        <v>3.1656689643859863</v>
      </c>
      <c r="BE20" s="49">
        <v>3.095449924468994</v>
      </c>
      <c r="BF20" s="49">
        <v>3.181027889251709</v>
      </c>
      <c r="BG20" s="49">
        <v>3.0334599018096924</v>
      </c>
      <c r="BH20" s="49">
        <v>3.1169769763946533</v>
      </c>
      <c r="BI20" s="49">
        <v>3.1566600799560547</v>
      </c>
      <c r="BJ20" s="49">
        <v>3.3601040840148926</v>
      </c>
      <c r="BK20" s="50"/>
    </row>
    <row r="21" spans="1:63" ht="10.5">
      <c r="A21" t="s">
        <v>616</v>
      </c>
      <c r="B21" t="s">
        <v>617</v>
      </c>
      <c r="C21" s="48">
        <v>0.03657012805342674</v>
      </c>
      <c r="D21" s="48">
        <v>0.06441089510917664</v>
      </c>
      <c r="E21" s="38">
        <v>0.06506229192018509</v>
      </c>
      <c r="F21" s="38">
        <v>0.07967939972877502</v>
      </c>
      <c r="G21" s="38">
        <v>0.06803193688392639</v>
      </c>
      <c r="H21" s="38">
        <v>0.06313163042068481</v>
      </c>
      <c r="I21" s="38">
        <v>0.08447019010782242</v>
      </c>
      <c r="J21" s="38">
        <v>0.06879780441522598</v>
      </c>
      <c r="K21" s="38">
        <v>0.07666710019111633</v>
      </c>
      <c r="L21" s="38">
        <v>0.0821024551987648</v>
      </c>
      <c r="M21" s="38">
        <v>0.07858763635158539</v>
      </c>
      <c r="N21" s="38">
        <v>0.05620687082409859</v>
      </c>
      <c r="O21" s="38">
        <v>0.05639364570379257</v>
      </c>
      <c r="P21" s="38">
        <v>0.06168965622782707</v>
      </c>
      <c r="Q21" s="38">
        <v>0.05769151449203491</v>
      </c>
      <c r="R21" s="38">
        <v>0.07191083580255508</v>
      </c>
      <c r="S21" s="38">
        <v>0.07199042290449142</v>
      </c>
      <c r="T21" s="38">
        <v>0.0821434035897255</v>
      </c>
      <c r="U21" s="38">
        <v>0.08165851980447769</v>
      </c>
      <c r="V21" s="38">
        <v>0.08044364303350449</v>
      </c>
      <c r="W21" s="38">
        <v>0.09264209866523743</v>
      </c>
      <c r="X21" s="38">
        <v>0.08637525886297226</v>
      </c>
      <c r="Y21" s="38">
        <v>0.07527713477611542</v>
      </c>
      <c r="Z21" s="38">
        <v>0.07614703476428986</v>
      </c>
      <c r="AA21" s="38">
        <v>0.06497883796691895</v>
      </c>
      <c r="AB21" s="38">
        <v>0.08269085735082626</v>
      </c>
      <c r="AC21" s="38">
        <v>0.10572300106287003</v>
      </c>
      <c r="AD21" s="38">
        <v>0.07921566814184189</v>
      </c>
      <c r="AE21" s="38">
        <v>0.07749771326780319</v>
      </c>
      <c r="AF21" s="38">
        <v>0.08180626481771469</v>
      </c>
      <c r="AG21" s="38">
        <v>0.08649590611457825</v>
      </c>
      <c r="AH21" s="38">
        <v>0.07700912654399872</v>
      </c>
      <c r="AI21" s="38">
        <v>0.09212516993284225</v>
      </c>
      <c r="AJ21" s="38">
        <v>0.08019080758094788</v>
      </c>
      <c r="AK21" s="38">
        <v>0.07401186972856522</v>
      </c>
      <c r="AL21" s="38">
        <v>0.0994025468826294</v>
      </c>
      <c r="AM21" s="38">
        <v>0.09778109937906265</v>
      </c>
      <c r="AN21" s="38">
        <v>0.09697999805212021</v>
      </c>
      <c r="AO21" s="38">
        <v>0.10358406603336334</v>
      </c>
      <c r="AP21" s="38">
        <v>0.10098680108785629</v>
      </c>
      <c r="AQ21" s="38">
        <v>0.08843767642974854</v>
      </c>
      <c r="AR21" s="38">
        <v>0.07282660156488419</v>
      </c>
      <c r="AS21" s="38">
        <v>0.1026068702340126</v>
      </c>
      <c r="AT21" s="38">
        <v>0.1241564229130745</v>
      </c>
      <c r="AU21" s="38">
        <v>0.09860000014305115</v>
      </c>
      <c r="AV21" s="38">
        <v>0.09054838865995407</v>
      </c>
      <c r="AW21" s="49">
        <v>0.08453333377838135</v>
      </c>
      <c r="AX21" s="49">
        <v>0.0969032272696495</v>
      </c>
      <c r="AY21" s="49">
        <v>0.08354838937520981</v>
      </c>
      <c r="AZ21" s="49">
        <v>0.0816071406006813</v>
      </c>
      <c r="BA21" s="49">
        <v>0.10012903064489365</v>
      </c>
      <c r="BB21" s="49">
        <v>0.1074666678905487</v>
      </c>
      <c r="BC21" s="49">
        <v>0.09867741912603378</v>
      </c>
      <c r="BD21" s="49">
        <v>0.09973333030939102</v>
      </c>
      <c r="BE21" s="49">
        <v>0.10861290246248245</v>
      </c>
      <c r="BF21" s="49">
        <v>0.11432258039712906</v>
      </c>
      <c r="BG21" s="49">
        <v>0.12006666511297226</v>
      </c>
      <c r="BH21" s="49">
        <v>0.12077419459819794</v>
      </c>
      <c r="BI21" s="49">
        <v>0.11760000139474869</v>
      </c>
      <c r="BJ21" s="49">
        <v>0.10803225636482239</v>
      </c>
      <c r="BK21" s="50"/>
    </row>
    <row r="22" spans="1:63" ht="10.5">
      <c r="A22" t="s">
        <v>618</v>
      </c>
      <c r="B22" t="s">
        <v>619</v>
      </c>
      <c r="C22" s="48">
        <v>0.1187201589345932</v>
      </c>
      <c r="D22" s="48">
        <v>0.08670581877231598</v>
      </c>
      <c r="E22" s="38">
        <v>0.07773193717002869</v>
      </c>
      <c r="F22" s="38">
        <v>0.11904403567314148</v>
      </c>
      <c r="G22" s="38">
        <v>0.12500177323818207</v>
      </c>
      <c r="H22" s="38">
        <v>0.13344739377498627</v>
      </c>
      <c r="I22" s="38">
        <v>0.13622726500034332</v>
      </c>
      <c r="J22" s="38">
        <v>0.13433244824409485</v>
      </c>
      <c r="K22" s="38">
        <v>0.12355309724807739</v>
      </c>
      <c r="L22" s="38">
        <v>0.12892241775989532</v>
      </c>
      <c r="M22" s="38">
        <v>0.12456666678190231</v>
      </c>
      <c r="N22" s="38">
        <v>0.10382893681526184</v>
      </c>
      <c r="O22" s="38">
        <v>0.11118564754724503</v>
      </c>
      <c r="P22" s="38">
        <v>0.07848848402500153</v>
      </c>
      <c r="Q22" s="38">
        <v>0.12790781259536743</v>
      </c>
      <c r="R22" s="38">
        <v>0.17861990630626678</v>
      </c>
      <c r="S22" s="38">
        <v>0.15838955342769623</v>
      </c>
      <c r="T22" s="38">
        <v>0.16622230410575867</v>
      </c>
      <c r="U22" s="38">
        <v>0.12765799462795258</v>
      </c>
      <c r="V22" s="38">
        <v>0.13118977844715118</v>
      </c>
      <c r="W22" s="38">
        <v>0.139279305934906</v>
      </c>
      <c r="X22" s="38">
        <v>0.10833774507045746</v>
      </c>
      <c r="Y22" s="38">
        <v>0.10478723049163818</v>
      </c>
      <c r="Z22" s="38">
        <v>0.14031429588794708</v>
      </c>
      <c r="AA22" s="38">
        <v>0.13146035373210907</v>
      </c>
      <c r="AB22" s="38">
        <v>0.10742349922657013</v>
      </c>
      <c r="AC22" s="38">
        <v>0.09826696664094925</v>
      </c>
      <c r="AD22" s="38">
        <v>0.1431223303079605</v>
      </c>
      <c r="AE22" s="38">
        <v>0.1616096794605255</v>
      </c>
      <c r="AF22" s="38">
        <v>0.18331587314605713</v>
      </c>
      <c r="AG22" s="38">
        <v>0.1337735801935196</v>
      </c>
      <c r="AH22" s="38">
        <v>0.13608254492282867</v>
      </c>
      <c r="AI22" s="38">
        <v>0.14181216061115265</v>
      </c>
      <c r="AJ22" s="38">
        <v>0.1371171921491623</v>
      </c>
      <c r="AK22" s="38">
        <v>0.10738946497440338</v>
      </c>
      <c r="AL22" s="38">
        <v>0.15863025188446045</v>
      </c>
      <c r="AM22" s="38">
        <v>0.13504858314990997</v>
      </c>
      <c r="AN22" s="38">
        <v>0.09484921395778656</v>
      </c>
      <c r="AO22" s="38">
        <v>0.12312515825033188</v>
      </c>
      <c r="AP22" s="38">
        <v>0.11603253334760666</v>
      </c>
      <c r="AQ22" s="38">
        <v>0.15278242528438568</v>
      </c>
      <c r="AR22" s="38">
        <v>0.14576923847198486</v>
      </c>
      <c r="AS22" s="38">
        <v>0.10745483636856079</v>
      </c>
      <c r="AT22" s="38">
        <v>0.16430151462554932</v>
      </c>
      <c r="AU22" s="38">
        <v>0.14159999787807465</v>
      </c>
      <c r="AV22" s="38">
        <v>0.13241934776306152</v>
      </c>
      <c r="AW22" s="49">
        <v>0.13466666638851166</v>
      </c>
      <c r="AX22" s="49">
        <v>0.12574192881584167</v>
      </c>
      <c r="AY22" s="49">
        <v>0.11196774244308472</v>
      </c>
      <c r="AZ22" s="49">
        <v>0.11421428620815277</v>
      </c>
      <c r="BA22" s="49">
        <v>0.12532258033752441</v>
      </c>
      <c r="BB22" s="49">
        <v>0.13953332602977753</v>
      </c>
      <c r="BC22" s="49">
        <v>0.14258064329624176</v>
      </c>
      <c r="BD22" s="49">
        <v>0.1225999966263771</v>
      </c>
      <c r="BE22" s="49">
        <v>0.1352258026599884</v>
      </c>
      <c r="BF22" s="49">
        <v>0.14854839444160461</v>
      </c>
      <c r="BG22" s="49">
        <v>0.1426333338022232</v>
      </c>
      <c r="BH22" s="49">
        <v>0.12280645221471786</v>
      </c>
      <c r="BI22" s="49">
        <v>0.1454666703939438</v>
      </c>
      <c r="BJ22" s="49">
        <v>0.12574192881584167</v>
      </c>
      <c r="BK22" s="50"/>
    </row>
    <row r="23" spans="1:63" ht="10.5">
      <c r="A23" t="s">
        <v>620</v>
      </c>
      <c r="B23" t="s">
        <v>621</v>
      </c>
      <c r="C23" s="48">
        <v>0.022774193435907364</v>
      </c>
      <c r="D23" s="48">
        <v>0.025214286521077156</v>
      </c>
      <c r="E23" s="38">
        <v>0.022774193435907364</v>
      </c>
      <c r="F23" s="38">
        <v>0.023533333092927933</v>
      </c>
      <c r="G23" s="38">
        <v>0.022774193435907364</v>
      </c>
      <c r="H23" s="38">
        <v>0.023533333092927933</v>
      </c>
      <c r="I23" s="38">
        <v>0.022774193435907364</v>
      </c>
      <c r="J23" s="38">
        <v>0.022774193435907364</v>
      </c>
      <c r="K23" s="38">
        <v>0.023533333092927933</v>
      </c>
      <c r="L23" s="38">
        <v>0.022774193435907364</v>
      </c>
      <c r="M23" s="38">
        <v>0.023533333092927933</v>
      </c>
      <c r="N23" s="38">
        <v>0.022774193435907364</v>
      </c>
      <c r="O23" s="38">
        <v>0.031161300837993622</v>
      </c>
      <c r="P23" s="38">
        <v>0.03449999913573265</v>
      </c>
      <c r="Q23" s="38">
        <v>0.031161300837993622</v>
      </c>
      <c r="R23" s="38">
        <v>0.03220000118017197</v>
      </c>
      <c r="S23" s="38">
        <v>0.031161300837993622</v>
      </c>
      <c r="T23" s="38">
        <v>0.03220000118017197</v>
      </c>
      <c r="U23" s="38">
        <v>0.031161300837993622</v>
      </c>
      <c r="V23" s="38">
        <v>0.031161300837993622</v>
      </c>
      <c r="W23" s="38">
        <v>0.03220000118017197</v>
      </c>
      <c r="X23" s="38">
        <v>0.04056999832391739</v>
      </c>
      <c r="Y23" s="38">
        <v>0.041922301054000854</v>
      </c>
      <c r="Z23" s="38">
        <v>0.04056999832391739</v>
      </c>
      <c r="AA23" s="38">
        <v>0.04056999832391739</v>
      </c>
      <c r="AB23" s="38">
        <v>0.04614889994263649</v>
      </c>
      <c r="AC23" s="38">
        <v>0.04056999832391739</v>
      </c>
      <c r="AD23" s="38">
        <v>0.041922301054000854</v>
      </c>
      <c r="AE23" s="38">
        <v>0.04056999832391739</v>
      </c>
      <c r="AF23" s="38">
        <v>0.041922301054000854</v>
      </c>
      <c r="AG23" s="38">
        <v>0.04056999832391739</v>
      </c>
      <c r="AH23" s="38">
        <v>0.04056999832391739</v>
      </c>
      <c r="AI23" s="38">
        <v>0.04088360071182251</v>
      </c>
      <c r="AJ23" s="38">
        <v>0.04056999832391739</v>
      </c>
      <c r="AK23" s="38">
        <v>0.041922301054000854</v>
      </c>
      <c r="AL23" s="38">
        <v>0.04056999832391739</v>
      </c>
      <c r="AM23" s="38">
        <v>0.04056999832391739</v>
      </c>
      <c r="AN23" s="38">
        <v>0.046142857521772385</v>
      </c>
      <c r="AO23" s="38">
        <v>0.04056999832391739</v>
      </c>
      <c r="AP23" s="38">
        <v>0.04192233458161354</v>
      </c>
      <c r="AQ23" s="38">
        <v>0.04056999832391739</v>
      </c>
      <c r="AR23" s="38">
        <v>0.04192233458161354</v>
      </c>
      <c r="AS23" s="38">
        <v>0.04056999832391739</v>
      </c>
      <c r="AT23" s="38">
        <v>0.04056999832391739</v>
      </c>
      <c r="AU23" s="38">
        <v>0.04089999943971634</v>
      </c>
      <c r="AV23" s="38">
        <v>0.04056999832391739</v>
      </c>
      <c r="AW23" s="49">
        <v>0.041922301054000854</v>
      </c>
      <c r="AX23" s="49">
        <v>0.04056999832391739</v>
      </c>
      <c r="AY23" s="49">
        <v>0.04056999832391739</v>
      </c>
      <c r="AZ23" s="49">
        <v>0.04614289849996567</v>
      </c>
      <c r="BA23" s="49">
        <v>0.04056999832391739</v>
      </c>
      <c r="BB23" s="49">
        <v>0.041922301054000854</v>
      </c>
      <c r="BC23" s="49">
        <v>0.04056999832391739</v>
      </c>
      <c r="BD23" s="49">
        <v>0.041922301054000854</v>
      </c>
      <c r="BE23" s="49">
        <v>0.04056999832391739</v>
      </c>
      <c r="BF23" s="49">
        <v>0.04056999832391739</v>
      </c>
      <c r="BG23" s="49">
        <v>0.04089999943971634</v>
      </c>
      <c r="BH23" s="49">
        <v>0.04056999832391739</v>
      </c>
      <c r="BI23" s="49">
        <v>0.041922301054000854</v>
      </c>
      <c r="BJ23" s="49">
        <v>0.04056999832391739</v>
      </c>
      <c r="BK23" s="50"/>
    </row>
    <row r="24" spans="3:62" ht="10.5"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0.5">
      <c r="B25" s="11" t="s">
        <v>622</v>
      </c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3" ht="10.5">
      <c r="A26" t="s">
        <v>623</v>
      </c>
      <c r="B26" t="s">
        <v>624</v>
      </c>
      <c r="C26" s="54">
        <v>44.64799880981445</v>
      </c>
      <c r="D26" s="54">
        <v>46.03900146484375</v>
      </c>
      <c r="E26" s="28">
        <v>47.428565979003906</v>
      </c>
      <c r="F26" s="28">
        <v>46.90299987792969</v>
      </c>
      <c r="G26" s="28">
        <v>46.012001037597656</v>
      </c>
      <c r="H26" s="28">
        <v>45.070491790771484</v>
      </c>
      <c r="I26" s="28">
        <v>42.73500061035156</v>
      </c>
      <c r="J26" s="28">
        <v>40.64699935913086</v>
      </c>
      <c r="K26" s="28">
        <v>38.23098373413086</v>
      </c>
      <c r="L26" s="28">
        <v>37.35200119018555</v>
      </c>
      <c r="M26" s="28">
        <v>37.98400115966797</v>
      </c>
      <c r="N26" s="28">
        <v>38.276973724365234</v>
      </c>
      <c r="O26" s="28">
        <v>38.47700119018555</v>
      </c>
      <c r="P26" s="28">
        <v>39.069000244140625</v>
      </c>
      <c r="Q26" s="28">
        <v>39.30500030517578</v>
      </c>
      <c r="R26" s="28">
        <v>39.8120002746582</v>
      </c>
      <c r="S26" s="28">
        <v>40.334999084472656</v>
      </c>
      <c r="T26" s="28">
        <v>40.698001861572266</v>
      </c>
      <c r="U26" s="28">
        <v>40.117000579833984</v>
      </c>
      <c r="V26" s="28">
        <v>39.85200119018555</v>
      </c>
      <c r="W26" s="28">
        <v>39.42499923706055</v>
      </c>
      <c r="X26" s="28">
        <v>39.9630012512207</v>
      </c>
      <c r="Y26" s="28">
        <v>40.86600112915039</v>
      </c>
      <c r="Z26" s="28">
        <v>41.1510009765625</v>
      </c>
      <c r="AA26" s="28">
        <v>40.084999084472656</v>
      </c>
      <c r="AB26" s="28">
        <v>37.59600067138672</v>
      </c>
      <c r="AC26" s="28">
        <v>38.698001861572266</v>
      </c>
      <c r="AD26" s="28">
        <v>36.80799865722656</v>
      </c>
      <c r="AE26" s="28">
        <v>37.75400161743164</v>
      </c>
      <c r="AF26" s="28">
        <v>38.422000885009766</v>
      </c>
      <c r="AG26" s="28">
        <v>38.14699935913086</v>
      </c>
      <c r="AH26" s="28">
        <v>35.356998443603516</v>
      </c>
      <c r="AI26" s="28">
        <v>34.96500015258789</v>
      </c>
      <c r="AJ26" s="28">
        <v>34.250999450683594</v>
      </c>
      <c r="AK26" s="28">
        <v>35.75199890136719</v>
      </c>
      <c r="AL26" s="28">
        <v>34.97100067138672</v>
      </c>
      <c r="AM26" s="28">
        <v>33.486000061035156</v>
      </c>
      <c r="AN26" s="28">
        <v>34.946998596191406</v>
      </c>
      <c r="AO26" s="28">
        <v>35.112998962402344</v>
      </c>
      <c r="AP26" s="28">
        <v>37.48899841308594</v>
      </c>
      <c r="AQ26" s="28">
        <v>34.58700180053711</v>
      </c>
      <c r="AR26" s="28">
        <v>35.30699920654297</v>
      </c>
      <c r="AS26" s="28">
        <v>38.14699935913086</v>
      </c>
      <c r="AT26" s="28">
        <v>35.356998443603516</v>
      </c>
      <c r="AU26" s="28">
        <v>33.16999816894531</v>
      </c>
      <c r="AV26" s="28">
        <v>34.250999450683594</v>
      </c>
      <c r="AW26" s="55">
        <v>35.75199890136719</v>
      </c>
      <c r="AX26" s="55">
        <v>35.05799865722656</v>
      </c>
      <c r="AY26" s="55">
        <v>35.986000061035156</v>
      </c>
      <c r="AZ26" s="55">
        <v>34.45000076293945</v>
      </c>
      <c r="BA26" s="55">
        <v>34.00699996948242</v>
      </c>
      <c r="BB26" s="55">
        <v>33.69499969482422</v>
      </c>
      <c r="BC26" s="55">
        <v>33.106998443603516</v>
      </c>
      <c r="BD26" s="55">
        <v>32.4640007019043</v>
      </c>
      <c r="BE26" s="55">
        <v>31.966999053955078</v>
      </c>
      <c r="BF26" s="55">
        <v>30.885000228881836</v>
      </c>
      <c r="BG26" s="55">
        <v>30.09000015258789</v>
      </c>
      <c r="BH26" s="55">
        <v>31.11199951171875</v>
      </c>
      <c r="BI26" s="55">
        <v>32.069000244140625</v>
      </c>
      <c r="BJ26" s="55">
        <v>30.756999969482422</v>
      </c>
      <c r="BK26" s="56"/>
    </row>
    <row r="27" spans="1:63" ht="10.5">
      <c r="A27" t="s">
        <v>625</v>
      </c>
      <c r="B27" t="s">
        <v>626</v>
      </c>
      <c r="C27" s="48">
        <v>134.76092529296875</v>
      </c>
      <c r="D27" s="48">
        <v>130.37181091308594</v>
      </c>
      <c r="E27" s="38">
        <v>133.53550720214844</v>
      </c>
      <c r="F27" s="38">
        <v>140.7092742919922</v>
      </c>
      <c r="G27" s="38">
        <v>146.10438537597656</v>
      </c>
      <c r="H27" s="38">
        <v>144.2570343017578</v>
      </c>
      <c r="I27" s="38">
        <v>134.96762084960938</v>
      </c>
      <c r="J27" s="38">
        <v>126.74649810791016</v>
      </c>
      <c r="K27" s="38">
        <v>124.51826477050781</v>
      </c>
      <c r="L27" s="38">
        <v>127.64458465576172</v>
      </c>
      <c r="M27" s="38">
        <v>126.69221496582031</v>
      </c>
      <c r="N27" s="38">
        <v>121.56739807128906</v>
      </c>
      <c r="O27" s="38">
        <v>111.75755310058594</v>
      </c>
      <c r="P27" s="38">
        <v>107.70922088623047</v>
      </c>
      <c r="Q27" s="38">
        <v>113.13082885742188</v>
      </c>
      <c r="R27" s="38">
        <v>121.10435485839844</v>
      </c>
      <c r="S27" s="38">
        <v>123.73905944824219</v>
      </c>
      <c r="T27" s="38">
        <v>120.26272583007812</v>
      </c>
      <c r="U27" s="38">
        <v>111.62528228759766</v>
      </c>
      <c r="V27" s="38">
        <v>108.06196594238281</v>
      </c>
      <c r="W27" s="38">
        <v>106.20855712890625</v>
      </c>
      <c r="X27" s="38">
        <v>111.1477279663086</v>
      </c>
      <c r="Y27" s="38">
        <v>113.29930114746094</v>
      </c>
      <c r="Z27" s="38">
        <v>106.6688003540039</v>
      </c>
      <c r="AA27" s="38">
        <v>97.771728515625</v>
      </c>
      <c r="AB27" s="38">
        <v>98.2921142578125</v>
      </c>
      <c r="AC27" s="38">
        <v>105.45790100097656</v>
      </c>
      <c r="AD27" s="38">
        <v>116.08829498291016</v>
      </c>
      <c r="AE27" s="38">
        <v>119.91566467285156</v>
      </c>
      <c r="AF27" s="38">
        <v>115.77157592773438</v>
      </c>
      <c r="AG27" s="38">
        <v>105.55581665039062</v>
      </c>
      <c r="AH27" s="38">
        <v>99.0513916015625</v>
      </c>
      <c r="AI27" s="38">
        <v>97.95623016357422</v>
      </c>
      <c r="AJ27" s="38">
        <v>101.10969543457031</v>
      </c>
      <c r="AK27" s="38">
        <v>106.48113250732422</v>
      </c>
      <c r="AL27" s="38">
        <v>101.23719024658203</v>
      </c>
      <c r="AM27" s="38">
        <v>104.47948455810547</v>
      </c>
      <c r="AN27" s="38">
        <v>104.9789047241211</v>
      </c>
      <c r="AO27" s="38">
        <v>111.29910278320312</v>
      </c>
      <c r="AP27" s="38">
        <v>125.20158386230469</v>
      </c>
      <c r="AQ27" s="38">
        <v>133.25401306152344</v>
      </c>
      <c r="AR27" s="38">
        <v>135.11244201660156</v>
      </c>
      <c r="AS27" s="38">
        <v>127.4212417602539</v>
      </c>
      <c r="AT27" s="38">
        <v>123.29900360107422</v>
      </c>
      <c r="AU27" s="38">
        <v>119.64440155029297</v>
      </c>
      <c r="AV27" s="38">
        <v>116.29900360107422</v>
      </c>
      <c r="AW27" s="49">
        <v>111.29789733886719</v>
      </c>
      <c r="AX27" s="49">
        <v>107.7428970336914</v>
      </c>
      <c r="AY27" s="49">
        <v>110.67160034179688</v>
      </c>
      <c r="AZ27" s="49">
        <v>115.01789855957031</v>
      </c>
      <c r="BA27" s="49">
        <v>119.05999755859375</v>
      </c>
      <c r="BB27" s="49">
        <v>126.82990264892578</v>
      </c>
      <c r="BC27" s="49">
        <v>134.7218017578125</v>
      </c>
      <c r="BD27" s="49">
        <v>136.2487030029297</v>
      </c>
      <c r="BE27" s="49">
        <v>127.74569702148438</v>
      </c>
      <c r="BF27" s="49">
        <v>122.55419921875</v>
      </c>
      <c r="BG27" s="49">
        <v>120.10070037841797</v>
      </c>
      <c r="BH27" s="49">
        <v>121.07640075683594</v>
      </c>
      <c r="BI27" s="49">
        <v>121.73650360107422</v>
      </c>
      <c r="BJ27" s="49">
        <v>123.63020324707031</v>
      </c>
      <c r="BK27" s="50"/>
    </row>
    <row r="28" spans="1:63" ht="10.5">
      <c r="A28" t="s">
        <v>627</v>
      </c>
      <c r="B28" t="s">
        <v>628</v>
      </c>
      <c r="C28" s="54">
        <v>1.3525010347366333</v>
      </c>
      <c r="D28" s="54">
        <v>1.34054696559906</v>
      </c>
      <c r="E28" s="28">
        <v>1.3285919427871704</v>
      </c>
      <c r="F28" s="28">
        <v>1.3771929740905762</v>
      </c>
      <c r="G28" s="28">
        <v>1.4257949590682983</v>
      </c>
      <c r="H28" s="28">
        <v>1.474395990371704</v>
      </c>
      <c r="I28" s="28">
        <v>1.3445370197296143</v>
      </c>
      <c r="J28" s="28">
        <v>1.2146790027618408</v>
      </c>
      <c r="K28" s="28">
        <v>1.084820032119751</v>
      </c>
      <c r="L28" s="28">
        <v>1.0249329805374146</v>
      </c>
      <c r="M28" s="28">
        <v>0.9650449752807617</v>
      </c>
      <c r="N28" s="28">
        <v>0.9051579833030701</v>
      </c>
      <c r="O28" s="28">
        <v>1.0198169946670532</v>
      </c>
      <c r="P28" s="28">
        <v>1.1344749927520752</v>
      </c>
      <c r="Q28" s="28">
        <v>1.2491339445114136</v>
      </c>
      <c r="R28" s="28">
        <v>1.2779920101165771</v>
      </c>
      <c r="S28" s="28">
        <v>1.3068510293960571</v>
      </c>
      <c r="T28" s="28">
        <v>1.3357089757919312</v>
      </c>
      <c r="U28" s="28">
        <v>1.2890570163726807</v>
      </c>
      <c r="V28" s="28">
        <v>1.2424060106277466</v>
      </c>
      <c r="W28" s="28">
        <v>1.195754051208496</v>
      </c>
      <c r="X28" s="28">
        <v>1.2450000047683716</v>
      </c>
      <c r="Y28" s="28">
        <v>1.2940000295639038</v>
      </c>
      <c r="Z28" s="28">
        <v>1.343999981880188</v>
      </c>
      <c r="AA28" s="28">
        <v>1.5122499465942383</v>
      </c>
      <c r="AB28" s="28">
        <v>1.6808669567108154</v>
      </c>
      <c r="AC28" s="28">
        <v>1.8494850397109985</v>
      </c>
      <c r="AD28" s="28">
        <v>2.0192580223083496</v>
      </c>
      <c r="AE28" s="28">
        <v>2.1890299320220947</v>
      </c>
      <c r="AF28" s="28">
        <v>2.440000057220459</v>
      </c>
      <c r="AG28" s="28">
        <v>2.447000026702881</v>
      </c>
      <c r="AH28" s="28">
        <v>2.4539999961853027</v>
      </c>
      <c r="AI28" s="28">
        <v>2.4609999656677246</v>
      </c>
      <c r="AJ28" s="28">
        <v>2.512341022491455</v>
      </c>
      <c r="AK28" s="28">
        <v>2.5635581016540527</v>
      </c>
      <c r="AL28" s="28">
        <v>2.6147749423980713</v>
      </c>
      <c r="AM28" s="28">
        <v>2.6612660884857178</v>
      </c>
      <c r="AN28" s="28">
        <v>2.7077579498291016</v>
      </c>
      <c r="AO28" s="28">
        <v>2.754249095916748</v>
      </c>
      <c r="AP28" s="28">
        <v>2.782593011856079</v>
      </c>
      <c r="AQ28" s="28">
        <v>2.8109359741210938</v>
      </c>
      <c r="AR28" s="28">
        <v>2.839279890060425</v>
      </c>
      <c r="AS28" s="28">
        <v>3.0210039615631104</v>
      </c>
      <c r="AT28" s="28">
        <v>3.2219839096069336</v>
      </c>
      <c r="AU28" s="28">
        <v>3.709778070449829</v>
      </c>
      <c r="AV28" s="28">
        <v>3.850076913833618</v>
      </c>
      <c r="AW28" s="55">
        <v>4.382019996643066</v>
      </c>
      <c r="AX28" s="55">
        <v>4.087525844573975</v>
      </c>
      <c r="AY28" s="55">
        <v>4.002078056335449</v>
      </c>
      <c r="AZ28" s="55">
        <v>3.7026190757751465</v>
      </c>
      <c r="BA28" s="55">
        <v>3.434652090072632</v>
      </c>
      <c r="BB28" s="55">
        <v>3.4861979484558105</v>
      </c>
      <c r="BC28" s="55">
        <v>4.112599849700928</v>
      </c>
      <c r="BD28" s="55">
        <v>3.957943916320801</v>
      </c>
      <c r="BE28" s="55">
        <v>4.067016124725342</v>
      </c>
      <c r="BF28" s="55">
        <v>3.918056011199951</v>
      </c>
      <c r="BG28" s="55">
        <v>3.7205259799957275</v>
      </c>
      <c r="BH28" s="55">
        <v>3.5873401165008545</v>
      </c>
      <c r="BI28" s="55">
        <v>3.514955997467041</v>
      </c>
      <c r="BJ28" s="55">
        <v>3.44844388961792</v>
      </c>
      <c r="BK28" s="56"/>
    </row>
    <row r="29" spans="1:63" ht="10.5">
      <c r="A29" t="s">
        <v>629</v>
      </c>
      <c r="B29" t="s">
        <v>630</v>
      </c>
      <c r="C29" s="54">
        <v>5.314042091369629</v>
      </c>
      <c r="D29" s="54">
        <v>4.8365797996521</v>
      </c>
      <c r="E29" s="28">
        <v>4.359117031097412</v>
      </c>
      <c r="F29" s="28">
        <v>4.296594142913818</v>
      </c>
      <c r="G29" s="28">
        <v>4.23406982421875</v>
      </c>
      <c r="H29" s="28">
        <v>4.171546936035156</v>
      </c>
      <c r="I29" s="28">
        <v>4.406938076019287</v>
      </c>
      <c r="J29" s="28">
        <v>4.642329216003418</v>
      </c>
      <c r="K29" s="28">
        <v>4.877719879150391</v>
      </c>
      <c r="L29" s="28">
        <v>4.824479103088379</v>
      </c>
      <c r="M29" s="28">
        <v>4.771238803863525</v>
      </c>
      <c r="N29" s="28">
        <v>4.717998027801514</v>
      </c>
      <c r="O29" s="28">
        <v>4.457889080047607</v>
      </c>
      <c r="P29" s="28">
        <v>4.197780132293701</v>
      </c>
      <c r="Q29" s="28">
        <v>3.937670946121216</v>
      </c>
      <c r="R29" s="28">
        <v>4.056485176086426</v>
      </c>
      <c r="S29" s="28">
        <v>4.17529821395874</v>
      </c>
      <c r="T29" s="28">
        <v>4.294112205505371</v>
      </c>
      <c r="U29" s="28">
        <v>4.48233699798584</v>
      </c>
      <c r="V29" s="28">
        <v>4.670561790466309</v>
      </c>
      <c r="W29" s="28">
        <v>4.8587870597839355</v>
      </c>
      <c r="X29" s="28">
        <v>4.853000164031982</v>
      </c>
      <c r="Y29" s="28">
        <v>4.8480000495910645</v>
      </c>
      <c r="Z29" s="28">
        <v>4.8420000076293945</v>
      </c>
      <c r="AA29" s="28">
        <v>4.728404998779297</v>
      </c>
      <c r="AB29" s="28">
        <v>4.614544868469238</v>
      </c>
      <c r="AC29" s="28">
        <v>4.500683784484863</v>
      </c>
      <c r="AD29" s="28">
        <v>4.680470943450928</v>
      </c>
      <c r="AE29" s="28">
        <v>4.860470771789551</v>
      </c>
      <c r="AF29" s="28">
        <v>5.040365219116211</v>
      </c>
      <c r="AG29" s="28">
        <v>5.206172943115234</v>
      </c>
      <c r="AH29" s="28">
        <v>5.371981143951416</v>
      </c>
      <c r="AI29" s="28">
        <v>5.5377888679504395</v>
      </c>
      <c r="AJ29" s="28">
        <v>5.552378177642822</v>
      </c>
      <c r="AK29" s="28">
        <v>5.566967010498047</v>
      </c>
      <c r="AL29" s="28">
        <v>5.5815558433532715</v>
      </c>
      <c r="AM29" s="28">
        <v>5.432971954345703</v>
      </c>
      <c r="AN29" s="28">
        <v>5.284389019012451</v>
      </c>
      <c r="AO29" s="28">
        <v>5.135805130004883</v>
      </c>
      <c r="AP29" s="28">
        <v>5.308533191680908</v>
      </c>
      <c r="AQ29" s="28">
        <v>5.481260776519775</v>
      </c>
      <c r="AR29" s="28">
        <v>5.653988838195801</v>
      </c>
      <c r="AS29" s="28">
        <v>6.217119216918945</v>
      </c>
      <c r="AT29" s="28">
        <v>6.615477085113525</v>
      </c>
      <c r="AU29" s="28">
        <v>6.973573207855225</v>
      </c>
      <c r="AV29" s="28">
        <v>7.330646991729736</v>
      </c>
      <c r="AW29" s="55">
        <v>7.683591842651367</v>
      </c>
      <c r="AX29" s="55">
        <v>7.857119083404541</v>
      </c>
      <c r="AY29" s="55">
        <v>8.104883193969727</v>
      </c>
      <c r="AZ29" s="55">
        <v>7.861771106719971</v>
      </c>
      <c r="BA29" s="55">
        <v>7.750798225402832</v>
      </c>
      <c r="BB29" s="55">
        <v>7.336140155792236</v>
      </c>
      <c r="BC29" s="55">
        <v>7.2316460609436035</v>
      </c>
      <c r="BD29" s="55">
        <v>7.546337127685547</v>
      </c>
      <c r="BE29" s="55">
        <v>7.5292158126831055</v>
      </c>
      <c r="BF29" s="55">
        <v>7.4461541175842285</v>
      </c>
      <c r="BG29" s="55">
        <v>7.5414958000183105</v>
      </c>
      <c r="BH29" s="55">
        <v>7.6752610206604</v>
      </c>
      <c r="BI29" s="55">
        <v>7.675990104675293</v>
      </c>
      <c r="BJ29" s="55">
        <v>7.868871212005615</v>
      </c>
      <c r="BK29" s="56"/>
    </row>
    <row r="30" spans="1:63" ht="10.5">
      <c r="A30" t="s">
        <v>631</v>
      </c>
      <c r="B30" t="s">
        <v>632</v>
      </c>
      <c r="C30" s="54">
        <v>141.42747497558594</v>
      </c>
      <c r="D30" s="54">
        <v>136.54893493652344</v>
      </c>
      <c r="E30" s="28">
        <v>139.2232208251953</v>
      </c>
      <c r="F30" s="28">
        <v>146.383056640625</v>
      </c>
      <c r="G30" s="28">
        <v>151.76425170898438</v>
      </c>
      <c r="H30" s="28">
        <v>149.90298461914062</v>
      </c>
      <c r="I30" s="28">
        <v>140.71910095214844</v>
      </c>
      <c r="J30" s="28">
        <v>132.60350036621094</v>
      </c>
      <c r="K30" s="28">
        <v>130.48080444335938</v>
      </c>
      <c r="L30" s="28">
        <v>133.49400329589844</v>
      </c>
      <c r="M30" s="28">
        <v>132.42849731445312</v>
      </c>
      <c r="N30" s="28">
        <v>127.1905517578125</v>
      </c>
      <c r="O30" s="28">
        <v>117.23526000976562</v>
      </c>
      <c r="P30" s="28">
        <v>113.04147338867188</v>
      </c>
      <c r="Q30" s="28">
        <v>118.31763458251953</v>
      </c>
      <c r="R30" s="28">
        <v>126.43883514404297</v>
      </c>
      <c r="S30" s="28">
        <v>129.22120666503906</v>
      </c>
      <c r="T30" s="28">
        <v>125.89254760742188</v>
      </c>
      <c r="U30" s="28">
        <v>117.39667510986328</v>
      </c>
      <c r="V30" s="28">
        <v>113.97493743896484</v>
      </c>
      <c r="W30" s="28">
        <v>112.26309967041016</v>
      </c>
      <c r="X30" s="28">
        <v>117.2457275390625</v>
      </c>
      <c r="Y30" s="28">
        <v>119.44129943847656</v>
      </c>
      <c r="Z30" s="28">
        <v>112.85479736328125</v>
      </c>
      <c r="AA30" s="28">
        <v>104.01238250732422</v>
      </c>
      <c r="AB30" s="28">
        <v>104.5875244140625</v>
      </c>
      <c r="AC30" s="28">
        <v>111.80806732177734</v>
      </c>
      <c r="AD30" s="28">
        <v>122.78802490234375</v>
      </c>
      <c r="AE30" s="28">
        <v>126.96516418457031</v>
      </c>
      <c r="AF30" s="28">
        <v>123.25193786621094</v>
      </c>
      <c r="AG30" s="28">
        <v>113.20899200439453</v>
      </c>
      <c r="AH30" s="28">
        <v>106.87737274169922</v>
      </c>
      <c r="AI30" s="28">
        <v>105.95501708984375</v>
      </c>
      <c r="AJ30" s="28">
        <v>109.1744155883789</v>
      </c>
      <c r="AK30" s="28">
        <v>114.61165618896484</v>
      </c>
      <c r="AL30" s="28">
        <v>109.43351745605469</v>
      </c>
      <c r="AM30" s="28">
        <v>112.57372283935547</v>
      </c>
      <c r="AN30" s="28">
        <v>112.97105407714844</v>
      </c>
      <c r="AO30" s="28">
        <v>119.18915557861328</v>
      </c>
      <c r="AP30" s="28">
        <v>133.29270935058594</v>
      </c>
      <c r="AQ30" s="28">
        <v>141.54620361328125</v>
      </c>
      <c r="AR30" s="28">
        <v>143.605712890625</v>
      </c>
      <c r="AS30" s="28">
        <v>136.65936279296875</v>
      </c>
      <c r="AT30" s="28">
        <v>133.13645935058594</v>
      </c>
      <c r="AU30" s="28">
        <v>130.32774353027344</v>
      </c>
      <c r="AV30" s="28">
        <v>127.47972106933594</v>
      </c>
      <c r="AW30" s="55">
        <v>123.3635025024414</v>
      </c>
      <c r="AX30" s="55">
        <v>119.6875991821289</v>
      </c>
      <c r="AY30" s="55">
        <v>122.77860260009766</v>
      </c>
      <c r="AZ30" s="55">
        <v>126.5822982788086</v>
      </c>
      <c r="BA30" s="55">
        <v>130.24549865722656</v>
      </c>
      <c r="BB30" s="55">
        <v>137.65220642089844</v>
      </c>
      <c r="BC30" s="55">
        <v>146.06610107421875</v>
      </c>
      <c r="BD30" s="55">
        <v>147.7530059814453</v>
      </c>
      <c r="BE30" s="55">
        <v>139.34190368652344</v>
      </c>
      <c r="BF30" s="55">
        <v>133.9185028076172</v>
      </c>
      <c r="BG30" s="55">
        <v>131.36279296875</v>
      </c>
      <c r="BH30" s="55">
        <v>132.33900451660156</v>
      </c>
      <c r="BI30" s="55">
        <v>132.92739868164062</v>
      </c>
      <c r="BJ30" s="55">
        <v>134.94749450683594</v>
      </c>
      <c r="BK30" s="56"/>
    </row>
    <row r="31" spans="3:62" ht="10.5">
      <c r="C31" s="14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633</v>
      </c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634</v>
      </c>
      <c r="B33" t="s">
        <v>635</v>
      </c>
      <c r="C33" s="48">
        <v>2.9471349716186523</v>
      </c>
      <c r="D33" s="48">
        <v>2.8374083042144775</v>
      </c>
      <c r="E33" s="38">
        <v>2.5340890884399414</v>
      </c>
      <c r="F33" s="38">
        <v>2.400002956390381</v>
      </c>
      <c r="G33" s="38">
        <v>2.476527690887451</v>
      </c>
      <c r="H33" s="38">
        <v>2.777092933654785</v>
      </c>
      <c r="I33" s="38">
        <v>2.999821186065674</v>
      </c>
      <c r="J33" s="38">
        <v>3.050482749938965</v>
      </c>
      <c r="K33" s="38">
        <v>2.809814929962158</v>
      </c>
      <c r="L33" s="38">
        <v>2.608278751373291</v>
      </c>
      <c r="M33" s="38">
        <v>2.706749200820923</v>
      </c>
      <c r="N33" s="38">
        <v>2.8952438831329346</v>
      </c>
      <c r="O33" s="38">
        <v>2.9584474563598633</v>
      </c>
      <c r="P33" s="38">
        <v>2.841418504714966</v>
      </c>
      <c r="Q33" s="38">
        <v>2.5209686756134033</v>
      </c>
      <c r="R33" s="38">
        <v>2.408601999282837</v>
      </c>
      <c r="S33" s="38">
        <v>2.5952746868133545</v>
      </c>
      <c r="T33" s="38">
        <v>2.8595681190490723</v>
      </c>
      <c r="U33" s="38">
        <v>3.012281656265259</v>
      </c>
      <c r="V33" s="38">
        <v>2.9679477214813232</v>
      </c>
      <c r="W33" s="38">
        <v>2.8449325561523438</v>
      </c>
      <c r="X33" s="38">
        <v>2.62516713142395</v>
      </c>
      <c r="Y33" s="38">
        <v>2.730133295059204</v>
      </c>
      <c r="Z33" s="38">
        <v>2.9511961936950684</v>
      </c>
      <c r="AA33" s="38">
        <v>2.9665799140930176</v>
      </c>
      <c r="AB33" s="38">
        <v>2.8739116191864014</v>
      </c>
      <c r="AC33" s="38">
        <v>2.7029194831848145</v>
      </c>
      <c r="AD33" s="38">
        <v>2.4528005123138428</v>
      </c>
      <c r="AE33" s="38">
        <v>2.5594608783721924</v>
      </c>
      <c r="AF33" s="38">
        <v>2.987593650817871</v>
      </c>
      <c r="AG33" s="38">
        <v>3.1083385944366455</v>
      </c>
      <c r="AH33" s="38">
        <v>3.1420974731445312</v>
      </c>
      <c r="AI33" s="38">
        <v>2.953437328338623</v>
      </c>
      <c r="AJ33" s="38">
        <v>2.714482545852661</v>
      </c>
      <c r="AK33" s="38">
        <v>2.724449872970581</v>
      </c>
      <c r="AL33" s="38">
        <v>2.9656026363372803</v>
      </c>
      <c r="AM33" s="38">
        <v>2.8165438175201416</v>
      </c>
      <c r="AN33" s="38">
        <v>2.900702476501465</v>
      </c>
      <c r="AO33" s="38">
        <v>2.66182279586792</v>
      </c>
      <c r="AP33" s="38">
        <v>2.4145009517669678</v>
      </c>
      <c r="AQ33" s="38">
        <v>2.594942331314087</v>
      </c>
      <c r="AR33" s="38">
        <v>2.9040029048919678</v>
      </c>
      <c r="AS33" s="38">
        <v>3.1256723403930664</v>
      </c>
      <c r="AT33" s="38">
        <v>3.1610140800476074</v>
      </c>
      <c r="AU33" s="38">
        <v>2.756124973297119</v>
      </c>
      <c r="AV33" s="38">
        <v>2.850555896759033</v>
      </c>
      <c r="AW33" s="49">
        <v>2.8221518993377686</v>
      </c>
      <c r="AX33" s="49">
        <v>3.039763927459717</v>
      </c>
      <c r="AY33" s="49">
        <v>3.0705060958862305</v>
      </c>
      <c r="AZ33" s="49">
        <v>2.869133949279785</v>
      </c>
      <c r="BA33" s="49">
        <v>2.7343530654907227</v>
      </c>
      <c r="BB33" s="49">
        <v>2.5454800128936768</v>
      </c>
      <c r="BC33" s="49">
        <v>2.604285955429077</v>
      </c>
      <c r="BD33" s="49">
        <v>2.9150290489196777</v>
      </c>
      <c r="BE33" s="49">
        <v>3.15789794921875</v>
      </c>
      <c r="BF33" s="49">
        <v>3.158519983291626</v>
      </c>
      <c r="BG33" s="49">
        <v>2.9179799556732178</v>
      </c>
      <c r="BH33" s="49">
        <v>2.839967966079712</v>
      </c>
      <c r="BI33" s="49">
        <v>2.8578240871429443</v>
      </c>
      <c r="BJ33" s="49">
        <v>3.0968129634857178</v>
      </c>
      <c r="BK33" s="50"/>
    </row>
    <row r="34" spans="1:63" ht="10.5">
      <c r="A34" t="s">
        <v>636</v>
      </c>
      <c r="B34" t="s">
        <v>637</v>
      </c>
      <c r="C34" s="48">
        <v>0.06262506544589996</v>
      </c>
      <c r="D34" s="48">
        <v>0.06992986053228378</v>
      </c>
      <c r="E34" s="38">
        <v>0.06789306551218033</v>
      </c>
      <c r="F34" s="38">
        <v>0.06824149936437607</v>
      </c>
      <c r="G34" s="38">
        <v>0.06333993375301361</v>
      </c>
      <c r="H34" s="38">
        <v>0.06864169985055923</v>
      </c>
      <c r="I34" s="38">
        <v>0.06707683950662613</v>
      </c>
      <c r="J34" s="38">
        <v>0.06473200023174286</v>
      </c>
      <c r="K34" s="38">
        <v>0.06745419651269913</v>
      </c>
      <c r="L34" s="38">
        <v>0.06455880403518677</v>
      </c>
      <c r="M34" s="38">
        <v>0.06585706770420074</v>
      </c>
      <c r="N34" s="38">
        <v>0.06731561571359634</v>
      </c>
      <c r="O34" s="38">
        <v>0.06437519192695618</v>
      </c>
      <c r="P34" s="38">
        <v>0.0630679652094841</v>
      </c>
      <c r="Q34" s="38">
        <v>0.06709493696689606</v>
      </c>
      <c r="R34" s="38">
        <v>0.06743386387825012</v>
      </c>
      <c r="S34" s="38">
        <v>0.06367593258619308</v>
      </c>
      <c r="T34" s="38">
        <v>0.06445983052253723</v>
      </c>
      <c r="U34" s="38">
        <v>0.061878353357315063</v>
      </c>
      <c r="V34" s="38">
        <v>0.06439144909381866</v>
      </c>
      <c r="W34" s="38">
        <v>0.06595806777477264</v>
      </c>
      <c r="X34" s="38">
        <v>0.06458064168691635</v>
      </c>
      <c r="Y34" s="38">
        <v>0.06456666439771652</v>
      </c>
      <c r="Z34" s="38">
        <v>0.06461290270090103</v>
      </c>
      <c r="AA34" s="38">
        <v>0.06016913056373596</v>
      </c>
      <c r="AB34" s="38">
        <v>0.06350717693567276</v>
      </c>
      <c r="AC34" s="38">
        <v>0.0626162588596344</v>
      </c>
      <c r="AD34" s="38">
        <v>0.07360256463289261</v>
      </c>
      <c r="AE34" s="38">
        <v>0.06230161339044571</v>
      </c>
      <c r="AF34" s="38">
        <v>0.0635961964726448</v>
      </c>
      <c r="AG34" s="38">
        <v>0.07077419012784958</v>
      </c>
      <c r="AH34" s="38">
        <v>0.061903227120637894</v>
      </c>
      <c r="AI34" s="38">
        <v>0.06319999694824219</v>
      </c>
      <c r="AJ34" s="38">
        <v>0.06475164741277695</v>
      </c>
      <c r="AK34" s="38">
        <v>0.06105043366551399</v>
      </c>
      <c r="AL34" s="38">
        <v>0.06304683536291122</v>
      </c>
      <c r="AM34" s="38">
        <v>0.06059861183166504</v>
      </c>
      <c r="AN34" s="38">
        <v>0.06535028666257858</v>
      </c>
      <c r="AO34" s="38">
        <v>0.06468835473060608</v>
      </c>
      <c r="AP34" s="38">
        <v>0.06205553188920021</v>
      </c>
      <c r="AQ34" s="38">
        <v>0.06347280740737915</v>
      </c>
      <c r="AR34" s="38">
        <v>0.06462986767292023</v>
      </c>
      <c r="AS34" s="38">
        <v>0.07167799770832062</v>
      </c>
      <c r="AT34" s="38">
        <v>0.07274030148983002</v>
      </c>
      <c r="AU34" s="38">
        <v>0.07531719654798508</v>
      </c>
      <c r="AV34" s="38">
        <v>0.06894180178642273</v>
      </c>
      <c r="AW34" s="49">
        <v>0.0649724006652832</v>
      </c>
      <c r="AX34" s="49">
        <v>0.06668899953365326</v>
      </c>
      <c r="AY34" s="49">
        <v>0.06775649636983871</v>
      </c>
      <c r="AZ34" s="49">
        <v>0.07007910311222076</v>
      </c>
      <c r="BA34" s="49">
        <v>0.06732670217752457</v>
      </c>
      <c r="BB34" s="49">
        <v>0.06829559803009033</v>
      </c>
      <c r="BC34" s="49">
        <v>0.06836099922657013</v>
      </c>
      <c r="BD34" s="49">
        <v>0.06841489672660828</v>
      </c>
      <c r="BE34" s="49">
        <v>0.0697116032242775</v>
      </c>
      <c r="BF34" s="49">
        <v>0.07056199759244919</v>
      </c>
      <c r="BG34" s="49">
        <v>0.07351280003786087</v>
      </c>
      <c r="BH34" s="49">
        <v>0.06782019883394241</v>
      </c>
      <c r="BI34" s="49">
        <v>0.06572180241346359</v>
      </c>
      <c r="BJ34" s="49">
        <v>0.06717679649591446</v>
      </c>
      <c r="BK34" s="50"/>
    </row>
    <row r="35" spans="1:63" ht="10.5">
      <c r="A35" t="s">
        <v>638</v>
      </c>
      <c r="B35" t="s">
        <v>639</v>
      </c>
      <c r="C35" s="48">
        <v>0.1846451610326767</v>
      </c>
      <c r="D35" s="48">
        <v>0.20092856884002686</v>
      </c>
      <c r="E35" s="38">
        <v>0.17809677124023438</v>
      </c>
      <c r="F35" s="38">
        <v>0.17553333938121796</v>
      </c>
      <c r="G35" s="38">
        <v>0.16622580587863922</v>
      </c>
      <c r="H35" s="38">
        <v>0.17119543254375458</v>
      </c>
      <c r="I35" s="38">
        <v>0.17119355499744415</v>
      </c>
      <c r="J35" s="38">
        <v>0.17096774280071259</v>
      </c>
      <c r="K35" s="38">
        <v>0.1730666607618332</v>
      </c>
      <c r="L35" s="38">
        <v>0.17861290276050568</v>
      </c>
      <c r="M35" s="38">
        <v>0.1923000067472458</v>
      </c>
      <c r="N35" s="38">
        <v>0.19251613318920135</v>
      </c>
      <c r="O35" s="38">
        <v>0.19678625464439392</v>
      </c>
      <c r="P35" s="38">
        <v>0.20701296627521515</v>
      </c>
      <c r="Q35" s="38">
        <v>0.18857648968696594</v>
      </c>
      <c r="R35" s="38">
        <v>0.178802028298378</v>
      </c>
      <c r="S35" s="38">
        <v>0.1699000597000122</v>
      </c>
      <c r="T35" s="38">
        <v>0.17515696585178375</v>
      </c>
      <c r="U35" s="38">
        <v>0.17304983735084534</v>
      </c>
      <c r="V35" s="38">
        <v>0.17150451242923737</v>
      </c>
      <c r="W35" s="38">
        <v>0.1740446388721466</v>
      </c>
      <c r="X35" s="38">
        <v>0.18205726146697998</v>
      </c>
      <c r="Y35" s="38">
        <v>0.19417396187782288</v>
      </c>
      <c r="Z35" s="38">
        <v>0.19708457589149475</v>
      </c>
      <c r="AA35" s="38">
        <v>0.18353739380836487</v>
      </c>
      <c r="AB35" s="38">
        <v>0.19968457520008087</v>
      </c>
      <c r="AC35" s="38">
        <v>0.17949190735816956</v>
      </c>
      <c r="AD35" s="38">
        <v>0.1703599989414215</v>
      </c>
      <c r="AE35" s="38">
        <v>0.16453181207180023</v>
      </c>
      <c r="AF35" s="38">
        <v>0.16889417171478271</v>
      </c>
      <c r="AG35" s="38">
        <v>0.16893893480300903</v>
      </c>
      <c r="AH35" s="38">
        <v>0.16808877885341644</v>
      </c>
      <c r="AI35" s="38">
        <v>0.16854789853096008</v>
      </c>
      <c r="AJ35" s="38">
        <v>0.1742280274629593</v>
      </c>
      <c r="AK35" s="38">
        <v>0.18704883754253387</v>
      </c>
      <c r="AL35" s="38">
        <v>0.19087202847003937</v>
      </c>
      <c r="AM35" s="38">
        <v>0.18056929111480713</v>
      </c>
      <c r="AN35" s="38">
        <v>0.19971099495887756</v>
      </c>
      <c r="AO35" s="38">
        <v>0.17840608954429626</v>
      </c>
      <c r="AP35" s="38">
        <v>0.17320352792739868</v>
      </c>
      <c r="AQ35" s="38">
        <v>0.1657673865556717</v>
      </c>
      <c r="AR35" s="38">
        <v>0.17193880677223206</v>
      </c>
      <c r="AS35" s="38">
        <v>0.17363989353179932</v>
      </c>
      <c r="AT35" s="38">
        <v>0.17220820486545563</v>
      </c>
      <c r="AU35" s="38">
        <v>0.17617900669574738</v>
      </c>
      <c r="AV35" s="38">
        <v>0.1876949965953827</v>
      </c>
      <c r="AW35" s="49">
        <v>0.1995043009519577</v>
      </c>
      <c r="AX35" s="49">
        <v>0.1991885006427765</v>
      </c>
      <c r="AY35" s="49">
        <v>0.18612240254878998</v>
      </c>
      <c r="AZ35" s="49">
        <v>0.20353280007839203</v>
      </c>
      <c r="BA35" s="49">
        <v>0.17780280113220215</v>
      </c>
      <c r="BB35" s="49">
        <v>0.17197810113430023</v>
      </c>
      <c r="BC35" s="49">
        <v>0.160686194896698</v>
      </c>
      <c r="BD35" s="49">
        <v>0.16648200154304504</v>
      </c>
      <c r="BE35" s="49">
        <v>0.1691569983959198</v>
      </c>
      <c r="BF35" s="49">
        <v>0.16814309358596802</v>
      </c>
      <c r="BG35" s="49">
        <v>0.17199109494686127</v>
      </c>
      <c r="BH35" s="49">
        <v>0.18326710164546967</v>
      </c>
      <c r="BI35" s="49">
        <v>0.19565629959106445</v>
      </c>
      <c r="BJ35" s="49">
        <v>0.19613389670848846</v>
      </c>
      <c r="BK35" s="50"/>
    </row>
    <row r="36" spans="1:63" ht="10.5">
      <c r="A36" t="s">
        <v>640</v>
      </c>
      <c r="B36" t="s">
        <v>641</v>
      </c>
      <c r="C36" s="48">
        <v>0.07374909520149231</v>
      </c>
      <c r="D36" s="48">
        <v>0.07178989052772522</v>
      </c>
      <c r="E36" s="38">
        <v>0.06683793663978577</v>
      </c>
      <c r="F36" s="38">
        <v>0.06317400187253952</v>
      </c>
      <c r="G36" s="38">
        <v>0.06545925885438919</v>
      </c>
      <c r="H36" s="38">
        <v>0.06659720093011856</v>
      </c>
      <c r="I36" s="38">
        <v>0.0704248696565628</v>
      </c>
      <c r="J36" s="38">
        <v>0.07096338272094727</v>
      </c>
      <c r="K36" s="38">
        <v>0.06524063646793365</v>
      </c>
      <c r="L36" s="38">
        <v>0.06477361172437668</v>
      </c>
      <c r="M36" s="38">
        <v>0.06602100282907486</v>
      </c>
      <c r="N36" s="38">
        <v>0.07182829082012177</v>
      </c>
      <c r="O36" s="38">
        <v>0.07952670753002167</v>
      </c>
      <c r="P36" s="38">
        <v>0.07630673050880432</v>
      </c>
      <c r="Q36" s="38">
        <v>0.07021261006593704</v>
      </c>
      <c r="R36" s="38">
        <v>0.0693168044090271</v>
      </c>
      <c r="S36" s="38">
        <v>0.06924957782030106</v>
      </c>
      <c r="T36" s="38">
        <v>0.0742959976196289</v>
      </c>
      <c r="U36" s="38">
        <v>0.07645480334758759</v>
      </c>
      <c r="V36" s="38">
        <v>0.07267525792121887</v>
      </c>
      <c r="W36" s="38">
        <v>0.06945010274648666</v>
      </c>
      <c r="X36" s="38">
        <v>0.06946589797735214</v>
      </c>
      <c r="Y36" s="38">
        <v>0.07072116434574127</v>
      </c>
      <c r="Z36" s="38">
        <v>0.0748831257224083</v>
      </c>
      <c r="AA36" s="38">
        <v>0.057515740394592285</v>
      </c>
      <c r="AB36" s="38">
        <v>0.060809072107076645</v>
      </c>
      <c r="AC36" s="38">
        <v>0.05773312598466873</v>
      </c>
      <c r="AD36" s="38">
        <v>0.05549273267388344</v>
      </c>
      <c r="AE36" s="38">
        <v>0.0524258054792881</v>
      </c>
      <c r="AF36" s="38">
        <v>0.05589976906776428</v>
      </c>
      <c r="AG36" s="38">
        <v>0.057104483246803284</v>
      </c>
      <c r="AH36" s="38">
        <v>0.056683965027332306</v>
      </c>
      <c r="AI36" s="38">
        <v>0.05629710108041763</v>
      </c>
      <c r="AJ36" s="38">
        <v>0.05357051640748978</v>
      </c>
      <c r="AK36" s="38">
        <v>0.05591060221195221</v>
      </c>
      <c r="AL36" s="38">
        <v>0.05821596458554268</v>
      </c>
      <c r="AM36" s="38">
        <v>0.06011512875556946</v>
      </c>
      <c r="AN36" s="38">
        <v>0.06078407168388367</v>
      </c>
      <c r="AO36" s="38">
        <v>0.05645870789885521</v>
      </c>
      <c r="AP36" s="38">
        <v>0.06734486669301987</v>
      </c>
      <c r="AQ36" s="38">
        <v>0.06673496216535568</v>
      </c>
      <c r="AR36" s="38">
        <v>0.07132643461227417</v>
      </c>
      <c r="AS36" s="38">
        <v>0.07608683407306671</v>
      </c>
      <c r="AT36" s="38">
        <v>0.07694713771343231</v>
      </c>
      <c r="AU36" s="38">
        <v>0.07276120036840439</v>
      </c>
      <c r="AV36" s="38">
        <v>0.07841870188713074</v>
      </c>
      <c r="AW36" s="49">
        <v>0.07604079693555832</v>
      </c>
      <c r="AX36" s="49">
        <v>0.07522150129079819</v>
      </c>
      <c r="AY36" s="49">
        <v>0.07341340184211731</v>
      </c>
      <c r="AZ36" s="49">
        <v>0.07390560209751129</v>
      </c>
      <c r="BA36" s="49">
        <v>0.07228180021047592</v>
      </c>
      <c r="BB36" s="49">
        <v>0.07048709690570831</v>
      </c>
      <c r="BC36" s="49">
        <v>0.0649103969335556</v>
      </c>
      <c r="BD36" s="49">
        <v>0.06730169802904129</v>
      </c>
      <c r="BE36" s="49">
        <v>0.05985679849982262</v>
      </c>
      <c r="BF36" s="49">
        <v>0.06633439660072327</v>
      </c>
      <c r="BG36" s="49">
        <v>0.07112769782543182</v>
      </c>
      <c r="BH36" s="49">
        <v>0.07630279660224915</v>
      </c>
      <c r="BI36" s="49">
        <v>0.07412990182638168</v>
      </c>
      <c r="BJ36" s="49">
        <v>0.07374259829521179</v>
      </c>
      <c r="BK36" s="50"/>
    </row>
    <row r="37" spans="1:63" ht="10.5">
      <c r="A37" t="s">
        <v>642</v>
      </c>
      <c r="B37" t="s">
        <v>643</v>
      </c>
      <c r="C37" s="48">
        <v>3.1944050788879395</v>
      </c>
      <c r="D37" s="48">
        <v>3.108266830444336</v>
      </c>
      <c r="E37" s="38">
        <v>2.780078887939453</v>
      </c>
      <c r="F37" s="38">
        <v>2.643777847290039</v>
      </c>
      <c r="G37" s="38">
        <v>2.7060935497283936</v>
      </c>
      <c r="H37" s="38">
        <v>3.016930103302002</v>
      </c>
      <c r="I37" s="38">
        <v>3.238091468811035</v>
      </c>
      <c r="J37" s="38">
        <v>3.286182403564453</v>
      </c>
      <c r="K37" s="38">
        <v>3.0503358840942383</v>
      </c>
      <c r="L37" s="38">
        <v>2.8514504432678223</v>
      </c>
      <c r="M37" s="38">
        <v>2.9649062156677246</v>
      </c>
      <c r="N37" s="38">
        <v>3.1550755500793457</v>
      </c>
      <c r="O37" s="38">
        <v>3.219609022140503</v>
      </c>
      <c r="P37" s="38">
        <v>3.111499547958374</v>
      </c>
      <c r="Q37" s="38">
        <v>2.7766401767730713</v>
      </c>
      <c r="R37" s="38">
        <v>2.6548378467559814</v>
      </c>
      <c r="S37" s="38">
        <v>2.828850746154785</v>
      </c>
      <c r="T37" s="38">
        <v>3.099184989929199</v>
      </c>
      <c r="U37" s="38">
        <v>3.2472097873687744</v>
      </c>
      <c r="V37" s="38">
        <v>3.203843593597412</v>
      </c>
      <c r="W37" s="38">
        <v>3.084935188293457</v>
      </c>
      <c r="X37" s="38">
        <v>2.87180495262146</v>
      </c>
      <c r="Y37" s="38">
        <v>2.9888739585876465</v>
      </c>
      <c r="Z37" s="38">
        <v>3.2128937244415283</v>
      </c>
      <c r="AA37" s="38">
        <v>3.2102863788604736</v>
      </c>
      <c r="AB37" s="38">
        <v>3.137103319168091</v>
      </c>
      <c r="AC37" s="38">
        <v>2.9450275897979736</v>
      </c>
      <c r="AD37" s="38">
        <v>2.696763038635254</v>
      </c>
      <c r="AE37" s="38">
        <v>2.7862942218780518</v>
      </c>
      <c r="AF37" s="38">
        <v>3.2200839519500732</v>
      </c>
      <c r="AG37" s="38">
        <v>3.3480517864227295</v>
      </c>
      <c r="AH37" s="38">
        <v>3.372089385986328</v>
      </c>
      <c r="AI37" s="38">
        <v>3.185185194015503</v>
      </c>
      <c r="AJ37" s="38">
        <v>2.9534621238708496</v>
      </c>
      <c r="AK37" s="38">
        <v>2.9725492000579834</v>
      </c>
      <c r="AL37" s="38">
        <v>3.2195215225219727</v>
      </c>
      <c r="AM37" s="38">
        <v>3.0577118396759033</v>
      </c>
      <c r="AN37" s="38">
        <v>3.1657638549804688</v>
      </c>
      <c r="AO37" s="38">
        <v>2.9049172401428223</v>
      </c>
      <c r="AP37" s="38">
        <v>2.6497600078582764</v>
      </c>
      <c r="AQ37" s="38">
        <v>2.8241825103759766</v>
      </c>
      <c r="AR37" s="38">
        <v>3.1405715942382812</v>
      </c>
      <c r="AS37" s="38">
        <v>3.37099027633667</v>
      </c>
      <c r="AT37" s="38">
        <v>3.4059624671936035</v>
      </c>
      <c r="AU37" s="38">
        <v>3.0076212882995605</v>
      </c>
      <c r="AV37" s="38">
        <v>3.1071927547454834</v>
      </c>
      <c r="AW37" s="49">
        <v>3.0866289138793945</v>
      </c>
      <c r="AX37" s="49">
        <v>3.305640935897827</v>
      </c>
      <c r="AY37" s="49">
        <v>3.324384927749634</v>
      </c>
      <c r="AZ37" s="49">
        <v>3.1427459716796875</v>
      </c>
      <c r="BA37" s="49">
        <v>2.9794819355010986</v>
      </c>
      <c r="BB37" s="49">
        <v>2.7857539653778076</v>
      </c>
      <c r="BC37" s="49">
        <v>2.833333969116211</v>
      </c>
      <c r="BD37" s="49">
        <v>3.149925947189331</v>
      </c>
      <c r="BE37" s="49">
        <v>3.396765947341919</v>
      </c>
      <c r="BF37" s="49">
        <v>3.3972249031066895</v>
      </c>
      <c r="BG37" s="49">
        <v>3.1634840965270996</v>
      </c>
      <c r="BH37" s="49">
        <v>3.091054916381836</v>
      </c>
      <c r="BI37" s="49">
        <v>3.1192030906677246</v>
      </c>
      <c r="BJ37" s="49">
        <v>3.360124111175537</v>
      </c>
      <c r="BK37" s="50"/>
    </row>
    <row r="38" spans="3:62" ht="10.5">
      <c r="C38" s="14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48" t="s">
        <v>477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644</v>
      </c>
      <c r="C1" s="159" t="s">
        <v>821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803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67.52999877929688</v>
      </c>
      <c r="AU4" s="37">
        <v>58.5</v>
      </c>
      <c r="AV4" s="37">
        <v>53.5</v>
      </c>
      <c r="AW4" s="52">
        <v>54.5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</row>
    <row r="5" spans="1:63" ht="10.5">
      <c r="A5" t="s">
        <v>9</v>
      </c>
      <c r="B5" t="s">
        <v>10</v>
      </c>
      <c r="C5" s="67">
        <v>7571.77392578125</v>
      </c>
      <c r="D5" s="67">
        <v>7589.41845703125</v>
      </c>
      <c r="E5" s="68">
        <v>7613.9072265625</v>
      </c>
      <c r="F5" s="68">
        <v>7650.64794921875</v>
      </c>
      <c r="G5" s="68">
        <v>7684.7705078125</v>
      </c>
      <c r="H5" s="68">
        <v>7721.681640625</v>
      </c>
      <c r="I5" s="68">
        <v>7777.9296875</v>
      </c>
      <c r="J5" s="68">
        <v>7808.00732421875</v>
      </c>
      <c r="K5" s="68">
        <v>7828.462890625</v>
      </c>
      <c r="L5" s="68">
        <v>7820.15576171875</v>
      </c>
      <c r="M5" s="68">
        <v>7835.72216796875</v>
      </c>
      <c r="N5" s="68">
        <v>7856.0224609375</v>
      </c>
      <c r="O5" s="68">
        <v>7891.61865234375</v>
      </c>
      <c r="P5" s="68">
        <v>7913.462890625</v>
      </c>
      <c r="Q5" s="68">
        <v>7932.11865234375</v>
      </c>
      <c r="R5" s="68">
        <v>7942.13330078125</v>
      </c>
      <c r="S5" s="68">
        <v>7958.5</v>
      </c>
      <c r="T5" s="68">
        <v>7975.7666015625</v>
      </c>
      <c r="U5" s="68">
        <v>7981.65185546875</v>
      </c>
      <c r="V5" s="68">
        <v>8009.9296875</v>
      </c>
      <c r="W5" s="68">
        <v>8048.318359375</v>
      </c>
      <c r="X5" s="68">
        <v>8144.033203125</v>
      </c>
      <c r="Y5" s="68">
        <v>8167.2333984375</v>
      </c>
      <c r="Z5" s="68">
        <v>8165.13330078125</v>
      </c>
      <c r="AA5" s="68">
        <v>8090.45947265625</v>
      </c>
      <c r="AB5" s="68">
        <v>8073.21484375</v>
      </c>
      <c r="AC5" s="68">
        <v>8066.1259765625</v>
      </c>
      <c r="AD5" s="68">
        <v>8085.82958984375</v>
      </c>
      <c r="AE5" s="68">
        <v>8086.57421875</v>
      </c>
      <c r="AF5" s="68">
        <v>8084.99609375</v>
      </c>
      <c r="AG5" s="68">
        <v>8060.0888671875</v>
      </c>
      <c r="AH5" s="68">
        <v>8069.6220703125</v>
      </c>
      <c r="AI5" s="68">
        <v>8092.5888671875</v>
      </c>
      <c r="AJ5" s="68">
        <v>8149.22607421875</v>
      </c>
      <c r="AK5" s="68">
        <v>8183.88134765625</v>
      </c>
      <c r="AL5" s="68">
        <v>8216.79296875</v>
      </c>
      <c r="AM5" s="68">
        <v>8254.28515625</v>
      </c>
      <c r="AN5" s="68">
        <v>8278.962890625</v>
      </c>
      <c r="AO5" s="68">
        <v>8297.1513671875</v>
      </c>
      <c r="AP5" s="68">
        <v>8292.453125</v>
      </c>
      <c r="AQ5" s="68">
        <v>8309.962890625</v>
      </c>
      <c r="AR5" s="68">
        <v>8333.2841796875</v>
      </c>
      <c r="AS5" s="68">
        <v>8368.90234375</v>
      </c>
      <c r="AT5" s="68">
        <v>8398.9775390625</v>
      </c>
      <c r="AU5" s="68">
        <v>8429.99609375</v>
      </c>
      <c r="AV5" s="68">
        <v>8469.1337890625</v>
      </c>
      <c r="AW5" s="93">
        <v>8496.6611328125</v>
      </c>
      <c r="AX5" s="93">
        <v>8519.751953125</v>
      </c>
      <c r="AY5" s="93">
        <v>8530.046875</v>
      </c>
      <c r="AZ5" s="93">
        <v>8550.5361328125</v>
      </c>
      <c r="BA5" s="93">
        <v>8572.8603515625</v>
      </c>
      <c r="BB5" s="93">
        <v>8598.05078125</v>
      </c>
      <c r="BC5" s="93">
        <v>8623.2705078125</v>
      </c>
      <c r="BD5" s="93">
        <v>8649.55078125</v>
      </c>
      <c r="BE5" s="93">
        <v>8680.494140625</v>
      </c>
      <c r="BF5" s="93">
        <v>8706.1962890625</v>
      </c>
      <c r="BG5" s="93">
        <v>8730.259765625</v>
      </c>
      <c r="BH5" s="93">
        <v>8747.6357421875</v>
      </c>
      <c r="BI5" s="93">
        <v>8772.205078125</v>
      </c>
      <c r="BJ5" s="93">
        <v>8798.9189453125</v>
      </c>
      <c r="BK5" s="94"/>
    </row>
    <row r="6" spans="1:63" ht="10.5">
      <c r="A6" t="s">
        <v>111</v>
      </c>
      <c r="B6" t="s">
        <v>112</v>
      </c>
      <c r="C6" s="65">
        <v>100.57966613769531</v>
      </c>
      <c r="D6" s="65">
        <v>100.53240203857422</v>
      </c>
      <c r="E6" s="66">
        <v>100.36863708496094</v>
      </c>
      <c r="F6" s="66">
        <v>99.67589569091797</v>
      </c>
      <c r="G6" s="66">
        <v>99.58848571777344</v>
      </c>
      <c r="H6" s="66">
        <v>99.69391632080078</v>
      </c>
      <c r="I6" s="66">
        <v>100.19584655761719</v>
      </c>
      <c r="J6" s="66">
        <v>100.53425598144531</v>
      </c>
      <c r="K6" s="66">
        <v>100.91279602050781</v>
      </c>
      <c r="L6" s="66">
        <v>101.37459564208984</v>
      </c>
      <c r="M6" s="66">
        <v>101.80101013183594</v>
      </c>
      <c r="N6" s="66">
        <v>102.23519134521484</v>
      </c>
      <c r="O6" s="66">
        <v>102.6888656616211</v>
      </c>
      <c r="P6" s="66">
        <v>103.12977600097656</v>
      </c>
      <c r="Q6" s="66">
        <v>103.56965637207031</v>
      </c>
      <c r="R6" s="66">
        <v>104.10160064697266</v>
      </c>
      <c r="S6" s="66">
        <v>104.46958923339844</v>
      </c>
      <c r="T6" s="66">
        <v>104.76671600341797</v>
      </c>
      <c r="U6" s="66">
        <v>104.8396987915039</v>
      </c>
      <c r="V6" s="66">
        <v>105.11006927490234</v>
      </c>
      <c r="W6" s="66">
        <v>105.42453002929688</v>
      </c>
      <c r="X6" s="66">
        <v>105.85218811035156</v>
      </c>
      <c r="Y6" s="66">
        <v>106.20304107666016</v>
      </c>
      <c r="Z6" s="66">
        <v>106.5461654663086</v>
      </c>
      <c r="AA6" s="66">
        <v>106.95677185058594</v>
      </c>
      <c r="AB6" s="66">
        <v>107.22807312011719</v>
      </c>
      <c r="AC6" s="66">
        <v>107.43525695800781</v>
      </c>
      <c r="AD6" s="66">
        <v>107.50153350830078</v>
      </c>
      <c r="AE6" s="66">
        <v>107.63810729980469</v>
      </c>
      <c r="AF6" s="66">
        <v>107.76815795898438</v>
      </c>
      <c r="AG6" s="66">
        <v>107.73162841796875</v>
      </c>
      <c r="AH6" s="66">
        <v>107.96871948242188</v>
      </c>
      <c r="AI6" s="66">
        <v>108.31935119628906</v>
      </c>
      <c r="AJ6" s="66">
        <v>108.93738555908203</v>
      </c>
      <c r="AK6" s="66">
        <v>109.39971923828125</v>
      </c>
      <c r="AL6" s="66">
        <v>109.86019897460938</v>
      </c>
      <c r="AM6" s="66">
        <v>110.25724029541016</v>
      </c>
      <c r="AN6" s="66">
        <v>110.76021575927734</v>
      </c>
      <c r="AO6" s="66">
        <v>111.30754089355469</v>
      </c>
      <c r="AP6" s="66">
        <v>112.03431701660156</v>
      </c>
      <c r="AQ6" s="66">
        <v>112.5689926147461</v>
      </c>
      <c r="AR6" s="66">
        <v>113.04668426513672</v>
      </c>
      <c r="AS6" s="66">
        <v>113.54721069335938</v>
      </c>
      <c r="AT6" s="66">
        <v>113.8510513305664</v>
      </c>
      <c r="AU6" s="66">
        <v>114.03804016113281</v>
      </c>
      <c r="AV6" s="66">
        <v>113.93799591064453</v>
      </c>
      <c r="AW6" s="97">
        <v>114.01890563964844</v>
      </c>
      <c r="AX6" s="97">
        <v>114.110595703125</v>
      </c>
      <c r="AY6" s="97">
        <v>114.20323944091797</v>
      </c>
      <c r="AZ6" s="97">
        <v>114.3238525390625</v>
      </c>
      <c r="BA6" s="97">
        <v>114.46260833740234</v>
      </c>
      <c r="BB6" s="97">
        <v>114.58744812011719</v>
      </c>
      <c r="BC6" s="97">
        <v>114.78653717041016</v>
      </c>
      <c r="BD6" s="97">
        <v>115.02781677246094</v>
      </c>
      <c r="BE6" s="97">
        <v>115.38538360595703</v>
      </c>
      <c r="BF6" s="97">
        <v>115.65546417236328</v>
      </c>
      <c r="BG6" s="97">
        <v>115.91215515136719</v>
      </c>
      <c r="BH6" s="97">
        <v>116.14248657226562</v>
      </c>
      <c r="BI6" s="97">
        <v>116.38212585449219</v>
      </c>
      <c r="BJ6" s="97">
        <v>116.61808776855469</v>
      </c>
      <c r="BK6" s="98"/>
    </row>
    <row r="7" spans="1:63" ht="10.5">
      <c r="A7" t="s">
        <v>7</v>
      </c>
      <c r="B7" t="s">
        <v>8</v>
      </c>
      <c r="C7" s="67">
        <v>10107.5625</v>
      </c>
      <c r="D7" s="67">
        <v>10123.9072265625</v>
      </c>
      <c r="E7" s="68">
        <v>10146.529296875</v>
      </c>
      <c r="F7" s="68">
        <v>10169.0888671875</v>
      </c>
      <c r="G7" s="68">
        <v>10209.0224609375</v>
      </c>
      <c r="H7" s="68">
        <v>10259.9892578125</v>
      </c>
      <c r="I7" s="68">
        <v>10354.13671875</v>
      </c>
      <c r="J7" s="68">
        <v>10403.0595703125</v>
      </c>
      <c r="K7" s="68">
        <v>10438.9033203125</v>
      </c>
      <c r="L7" s="68">
        <v>10439.640625</v>
      </c>
      <c r="M7" s="68">
        <v>10465.8515625</v>
      </c>
      <c r="N7" s="68">
        <v>10495.5078125</v>
      </c>
      <c r="O7" s="68">
        <v>10532.326171875</v>
      </c>
      <c r="P7" s="68">
        <v>10566.0810546875</v>
      </c>
      <c r="Q7" s="68">
        <v>10600.4921875</v>
      </c>
      <c r="R7" s="68">
        <v>10639.900390625</v>
      </c>
      <c r="S7" s="68">
        <v>10672.3662109375</v>
      </c>
      <c r="T7" s="68">
        <v>10702.2333984375</v>
      </c>
      <c r="U7" s="68">
        <v>10727.8408203125</v>
      </c>
      <c r="V7" s="68">
        <v>10753.751953125</v>
      </c>
      <c r="W7" s="68">
        <v>10778.3076171875</v>
      </c>
      <c r="X7" s="68">
        <v>10796.544921875</v>
      </c>
      <c r="Y7" s="68">
        <v>10822.111328125</v>
      </c>
      <c r="Z7" s="68">
        <v>10850.044921875</v>
      </c>
      <c r="AA7" s="68">
        <v>10883.9296875</v>
      </c>
      <c r="AB7" s="68">
        <v>10913.9072265625</v>
      </c>
      <c r="AC7" s="68">
        <v>10943.5625</v>
      </c>
      <c r="AD7" s="68">
        <v>10968.71875</v>
      </c>
      <c r="AE7" s="68">
        <v>11000.86328125</v>
      </c>
      <c r="AF7" s="68">
        <v>11035.818359375</v>
      </c>
      <c r="AG7" s="68">
        <v>11086.9033203125</v>
      </c>
      <c r="AH7" s="68">
        <v>11117.4921875</v>
      </c>
      <c r="AI7" s="68">
        <v>11140.9033203125</v>
      </c>
      <c r="AJ7" s="68">
        <v>11132.173828125</v>
      </c>
      <c r="AK7" s="68">
        <v>11159.9521484375</v>
      </c>
      <c r="AL7" s="68">
        <v>11199.2744140625</v>
      </c>
      <c r="AM7" s="68">
        <v>11277.5185546875</v>
      </c>
      <c r="AN7" s="68">
        <v>11319.396484375</v>
      </c>
      <c r="AO7" s="68">
        <v>11352.28515625</v>
      </c>
      <c r="AP7" s="68">
        <v>11367.6708984375</v>
      </c>
      <c r="AQ7" s="68">
        <v>11388.9677734375</v>
      </c>
      <c r="AR7" s="68">
        <v>11407.6611328125</v>
      </c>
      <c r="AS7" s="68">
        <v>11416.4091796875</v>
      </c>
      <c r="AT7" s="68">
        <v>11435.40234375</v>
      </c>
      <c r="AU7" s="68">
        <v>11457.298828125</v>
      </c>
      <c r="AV7" s="68">
        <v>11487.7001953125</v>
      </c>
      <c r="AW7" s="93">
        <v>11511.2001953125</v>
      </c>
      <c r="AX7" s="93">
        <v>11533.41015625</v>
      </c>
      <c r="AY7" s="93">
        <v>11551.919921875</v>
      </c>
      <c r="AZ7" s="93">
        <v>11573.330078125</v>
      </c>
      <c r="BA7" s="93">
        <v>11595.2197265625</v>
      </c>
      <c r="BB7" s="93">
        <v>11616.4404296875</v>
      </c>
      <c r="BC7" s="93">
        <v>11640.2001953125</v>
      </c>
      <c r="BD7" s="93">
        <v>11665.330078125</v>
      </c>
      <c r="BE7" s="93">
        <v>11693.83984375</v>
      </c>
      <c r="BF7" s="93">
        <v>11720.2001953125</v>
      </c>
      <c r="BG7" s="93">
        <v>11746.4404296875</v>
      </c>
      <c r="BH7" s="93">
        <v>11768.4599609375</v>
      </c>
      <c r="BI7" s="93">
        <v>11797.48046875</v>
      </c>
      <c r="BJ7" s="93">
        <v>11829.41015625</v>
      </c>
      <c r="BK7" s="94"/>
    </row>
    <row r="8" spans="1:63" ht="10.5">
      <c r="A8" t="s">
        <v>143</v>
      </c>
      <c r="B8" t="s">
        <v>144</v>
      </c>
      <c r="C8" s="67">
        <v>943.6445922851562</v>
      </c>
      <c r="D8" s="67">
        <v>801.4083862304688</v>
      </c>
      <c r="E8" s="68">
        <v>571.4268188476562</v>
      </c>
      <c r="F8" s="68">
        <v>344.0033264160156</v>
      </c>
      <c r="G8" s="68">
        <v>165.4014892578125</v>
      </c>
      <c r="H8" s="68">
        <v>40.39098358154297</v>
      </c>
      <c r="I8" s="68">
        <v>3.912978410720825</v>
      </c>
      <c r="J8" s="68">
        <v>4.699551105499268</v>
      </c>
      <c r="K8" s="68">
        <v>62.18332290649414</v>
      </c>
      <c r="L8" s="68">
        <v>260.5582580566406</v>
      </c>
      <c r="M8" s="68">
        <v>477.16229248046875</v>
      </c>
      <c r="N8" s="68">
        <v>784.5025634765625</v>
      </c>
      <c r="O8" s="68">
        <v>968.3406372070312</v>
      </c>
      <c r="P8" s="68">
        <v>766.3582763671875</v>
      </c>
      <c r="Q8" s="68">
        <v>494.6942443847656</v>
      </c>
      <c r="R8" s="68">
        <v>302.7227783203125</v>
      </c>
      <c r="S8" s="68">
        <v>107.2313003540039</v>
      </c>
      <c r="T8" s="68">
        <v>36.70735168457031</v>
      </c>
      <c r="U8" s="68">
        <v>7.417397975921631</v>
      </c>
      <c r="V8" s="68">
        <v>19.389705657958984</v>
      </c>
      <c r="W8" s="68">
        <v>46.57630920410156</v>
      </c>
      <c r="X8" s="68">
        <v>251.12887573242188</v>
      </c>
      <c r="Y8" s="68">
        <v>486.4713134765625</v>
      </c>
      <c r="Z8" s="68">
        <v>802.4431762695312</v>
      </c>
      <c r="AA8" s="68">
        <v>859.22314453125</v>
      </c>
      <c r="AB8" s="68">
        <v>676.377197265625</v>
      </c>
      <c r="AC8" s="68">
        <v>647.5693969726562</v>
      </c>
      <c r="AD8" s="68">
        <v>304.9548645019531</v>
      </c>
      <c r="AE8" s="68">
        <v>185.87823486328125</v>
      </c>
      <c r="AF8" s="68">
        <v>24.899038314819336</v>
      </c>
      <c r="AG8" s="68">
        <v>3.057732343673706</v>
      </c>
      <c r="AH8" s="68">
        <v>6.449816703796387</v>
      </c>
      <c r="AI8" s="68">
        <v>38.640594482421875</v>
      </c>
      <c r="AJ8" s="68">
        <v>235.67982482910156</v>
      </c>
      <c r="AK8" s="68">
        <v>466.4139099121094</v>
      </c>
      <c r="AL8" s="68">
        <v>865.7119140625</v>
      </c>
      <c r="AM8" s="68">
        <v>687.0475463867188</v>
      </c>
      <c r="AN8" s="68">
        <v>731.1091918945312</v>
      </c>
      <c r="AO8" s="68">
        <v>599.5562744140625</v>
      </c>
      <c r="AP8" s="68">
        <v>262</v>
      </c>
      <c r="AQ8" s="68">
        <v>134</v>
      </c>
      <c r="AR8" s="68">
        <v>19</v>
      </c>
      <c r="AS8" s="68">
        <v>3</v>
      </c>
      <c r="AT8" s="68">
        <v>8</v>
      </c>
      <c r="AU8" s="68">
        <v>82</v>
      </c>
      <c r="AV8" s="68">
        <v>309.39007568359375</v>
      </c>
      <c r="AW8" s="93">
        <v>532</v>
      </c>
      <c r="AX8" s="93">
        <v>804</v>
      </c>
      <c r="AY8" s="93">
        <v>897</v>
      </c>
      <c r="AZ8" s="93">
        <v>712</v>
      </c>
      <c r="BA8" s="93">
        <v>580</v>
      </c>
      <c r="BB8" s="93">
        <v>338</v>
      </c>
      <c r="BC8" s="93">
        <v>157</v>
      </c>
      <c r="BD8" s="93">
        <v>38</v>
      </c>
      <c r="BE8" s="93">
        <v>8</v>
      </c>
      <c r="BF8" s="93">
        <v>14</v>
      </c>
      <c r="BG8" s="93">
        <v>75</v>
      </c>
      <c r="BH8" s="93">
        <v>280</v>
      </c>
      <c r="BI8" s="93">
        <v>537</v>
      </c>
      <c r="BJ8" s="93">
        <v>815</v>
      </c>
      <c r="BK8" s="94"/>
    </row>
    <row r="9" spans="1:63" ht="10.5">
      <c r="A9" t="s">
        <v>145</v>
      </c>
      <c r="B9" t="s">
        <v>146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68">
        <v>807.0464477539062</v>
      </c>
      <c r="AP9" s="68">
        <v>387</v>
      </c>
      <c r="AQ9" s="68">
        <v>179</v>
      </c>
      <c r="AR9" s="68">
        <v>25</v>
      </c>
      <c r="AS9" s="68">
        <v>0</v>
      </c>
      <c r="AT9" s="68">
        <v>1</v>
      </c>
      <c r="AU9" s="68">
        <v>89</v>
      </c>
      <c r="AV9" s="68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147</v>
      </c>
      <c r="B10" t="s">
        <v>148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68">
        <v>912.2673950195312</v>
      </c>
      <c r="AP10" s="68">
        <v>509</v>
      </c>
      <c r="AQ10" s="68">
        <v>275</v>
      </c>
      <c r="AR10" s="68">
        <v>56</v>
      </c>
      <c r="AS10" s="68">
        <v>2</v>
      </c>
      <c r="AT10" s="68">
        <v>45</v>
      </c>
      <c r="AU10" s="68">
        <v>158</v>
      </c>
      <c r="AV10" s="68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149</v>
      </c>
      <c r="B11" s="17" t="s">
        <v>150</v>
      </c>
      <c r="C11" s="67">
        <v>1323.1142578125</v>
      </c>
      <c r="D11" s="67">
        <v>1123.05859375</v>
      </c>
      <c r="E11" s="68">
        <v>850.9298095703125</v>
      </c>
      <c r="F11" s="68">
        <v>562.8811645507812</v>
      </c>
      <c r="G11" s="68">
        <v>281.6511535644531</v>
      </c>
      <c r="H11" s="68">
        <v>51.43233871459961</v>
      </c>
      <c r="I11" s="68">
        <v>4.543369770050049</v>
      </c>
      <c r="J11" s="68">
        <v>3.812608003616333</v>
      </c>
      <c r="K11" s="68">
        <v>76.12776947021484</v>
      </c>
      <c r="L11" s="68">
        <v>441.60931396484375</v>
      </c>
      <c r="M11" s="68">
        <v>584.5846557617188</v>
      </c>
      <c r="N11" s="68">
        <v>987.8184204101562</v>
      </c>
      <c r="O11" s="68">
        <v>1381.70361328125</v>
      </c>
      <c r="P11" s="68">
        <v>1005.8319702148438</v>
      </c>
      <c r="Q11" s="68">
        <v>790.25732421875</v>
      </c>
      <c r="R11" s="68">
        <v>477.5247497558594</v>
      </c>
      <c r="S11" s="68">
        <v>139.18362426757812</v>
      </c>
      <c r="T11" s="68">
        <v>47.540096282958984</v>
      </c>
      <c r="U11" s="68">
        <v>8.085308074951172</v>
      </c>
      <c r="V11" s="68">
        <v>13.744990348815918</v>
      </c>
      <c r="W11" s="68">
        <v>63.71754455566406</v>
      </c>
      <c r="X11" s="68">
        <v>400.3920593261719</v>
      </c>
      <c r="Y11" s="68">
        <v>636.1149291992188</v>
      </c>
      <c r="Z11" s="68">
        <v>1009.21142578125</v>
      </c>
      <c r="AA11" s="68">
        <v>1205.3858642578125</v>
      </c>
      <c r="AB11" s="68">
        <v>961.3048706054688</v>
      </c>
      <c r="AC11" s="68">
        <v>968.8187255859375</v>
      </c>
      <c r="AD11" s="68">
        <v>442.50634765625</v>
      </c>
      <c r="AE11" s="68">
        <v>331.08526611328125</v>
      </c>
      <c r="AF11" s="68">
        <v>9.116860389709473</v>
      </c>
      <c r="AG11" s="68">
        <v>1.3845067024230957</v>
      </c>
      <c r="AH11" s="68">
        <v>3.028782844543457</v>
      </c>
      <c r="AI11" s="68">
        <v>37.32683181762695</v>
      </c>
      <c r="AJ11" s="68">
        <v>341.4615478515625</v>
      </c>
      <c r="AK11" s="68">
        <v>606.2674560546875</v>
      </c>
      <c r="AL11" s="68">
        <v>1089.645263671875</v>
      </c>
      <c r="AM11" s="68">
        <v>912.6474609375</v>
      </c>
      <c r="AN11" s="68">
        <v>959.3474731445312</v>
      </c>
      <c r="AO11" s="68">
        <v>834.380859375</v>
      </c>
      <c r="AP11" s="68">
        <v>418.6932678222656</v>
      </c>
      <c r="AQ11" s="68">
        <v>203.93896484375</v>
      </c>
      <c r="AR11" s="68">
        <v>33.05320739746094</v>
      </c>
      <c r="AS11" s="68">
        <v>0.5195618271827698</v>
      </c>
      <c r="AT11" s="68">
        <v>12.430359840393066</v>
      </c>
      <c r="AU11" s="68">
        <v>106.92488098144531</v>
      </c>
      <c r="AV11" s="68">
        <v>412.8267517089844</v>
      </c>
      <c r="AW11" s="93">
        <v>681.8466186523438</v>
      </c>
      <c r="AX11" s="93">
        <v>1013.302001953125</v>
      </c>
      <c r="AY11" s="93">
        <v>1173.1600341796875</v>
      </c>
      <c r="AZ11" s="93">
        <v>992.5618286132812</v>
      </c>
      <c r="BA11" s="93">
        <v>844.3803100585938</v>
      </c>
      <c r="BB11" s="93">
        <v>515.8607177734375</v>
      </c>
      <c r="BC11" s="93">
        <v>233.62600708007812</v>
      </c>
      <c r="BD11" s="93">
        <v>45.273868560791016</v>
      </c>
      <c r="BE11" s="93">
        <v>7.298904895782471</v>
      </c>
      <c r="BF11" s="93">
        <v>17.338029861450195</v>
      </c>
      <c r="BG11" s="93">
        <v>113.94989776611328</v>
      </c>
      <c r="BH11" s="93">
        <v>414.88580322265625</v>
      </c>
      <c r="BI11" s="93">
        <v>682.3270874023438</v>
      </c>
      <c r="BJ11" s="93">
        <v>1017.781982421875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28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29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1">
        <v>31</v>
      </c>
      <c r="AT12" s="41">
        <v>31</v>
      </c>
      <c r="AU12" s="41">
        <v>30</v>
      </c>
      <c r="AV12" s="41">
        <v>31</v>
      </c>
      <c r="AW12" s="42">
        <v>30</v>
      </c>
      <c r="AX12" s="42">
        <v>31</v>
      </c>
      <c r="AY12" s="42">
        <v>31</v>
      </c>
      <c r="AZ12" s="42">
        <v>28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645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646</v>
      </c>
      <c r="B15" t="s">
        <v>647</v>
      </c>
      <c r="C15" s="48">
        <v>4.800741672515869</v>
      </c>
      <c r="D15" s="48">
        <v>4.775573253631592</v>
      </c>
      <c r="E15" s="38">
        <v>4.794717311859131</v>
      </c>
      <c r="F15" s="38">
        <v>4.8030829429626465</v>
      </c>
      <c r="G15" s="38">
        <v>4.742940425872803</v>
      </c>
      <c r="H15" s="38">
        <v>4.7098870277404785</v>
      </c>
      <c r="I15" s="38">
        <v>4.599814414978027</v>
      </c>
      <c r="J15" s="38">
        <v>4.650144577026367</v>
      </c>
      <c r="K15" s="38">
        <v>4.719836711883545</v>
      </c>
      <c r="L15" s="38">
        <v>4.667558193206787</v>
      </c>
      <c r="M15" s="38">
        <v>4.5974345207214355</v>
      </c>
      <c r="N15" s="38">
        <v>4.623050212860107</v>
      </c>
      <c r="O15" s="38">
        <v>4.594367980957031</v>
      </c>
      <c r="P15" s="38">
        <v>4.622524738311768</v>
      </c>
      <c r="Q15" s="38">
        <v>4.628454685211182</v>
      </c>
      <c r="R15" s="38">
        <v>4.576514720916748</v>
      </c>
      <c r="S15" s="38">
        <v>4.606337070465088</v>
      </c>
      <c r="T15" s="38">
        <v>4.4788103103637695</v>
      </c>
      <c r="U15" s="38">
        <v>4.647029399871826</v>
      </c>
      <c r="V15" s="38">
        <v>4.632429599761963</v>
      </c>
      <c r="W15" s="38">
        <v>4.192925453186035</v>
      </c>
      <c r="X15" s="38">
        <v>4.2217326164245605</v>
      </c>
      <c r="Y15" s="38">
        <v>4.449228286743164</v>
      </c>
      <c r="Z15" s="38">
        <v>4.471548557281494</v>
      </c>
      <c r="AA15" s="38">
        <v>4.523192882537842</v>
      </c>
      <c r="AB15" s="38">
        <v>4.577150821685791</v>
      </c>
      <c r="AC15" s="38">
        <v>4.680527210235596</v>
      </c>
      <c r="AD15" s="38">
        <v>4.662077903747559</v>
      </c>
      <c r="AE15" s="38">
        <v>4.68730354309082</v>
      </c>
      <c r="AF15" s="38">
        <v>4.628608226776123</v>
      </c>
      <c r="AG15" s="38">
        <v>4.46136999130249</v>
      </c>
      <c r="AH15" s="38">
        <v>4.3812737464904785</v>
      </c>
      <c r="AI15" s="38">
        <v>3.3889780044555664</v>
      </c>
      <c r="AJ15" s="38">
        <v>3.671556234359741</v>
      </c>
      <c r="AK15" s="38">
        <v>3.9636032581329346</v>
      </c>
      <c r="AL15" s="38">
        <v>4.147889137268066</v>
      </c>
      <c r="AM15" s="38">
        <v>4.2153000831604</v>
      </c>
      <c r="AN15" s="38">
        <v>4.227700233459473</v>
      </c>
      <c r="AO15" s="38">
        <v>4.263199806213379</v>
      </c>
      <c r="AP15" s="38">
        <v>4.2708001136779785</v>
      </c>
      <c r="AQ15" s="38">
        <v>4.299300193786621</v>
      </c>
      <c r="AR15" s="38">
        <v>4.438199996948242</v>
      </c>
      <c r="AS15" s="38">
        <v>4.490200042724609</v>
      </c>
      <c r="AT15" s="38">
        <v>4.533999919891357</v>
      </c>
      <c r="AU15" s="38">
        <v>4.536993503570557</v>
      </c>
      <c r="AV15" s="38">
        <v>4.558000087738037</v>
      </c>
      <c r="AW15" s="49">
        <v>4.604927062988281</v>
      </c>
      <c r="AX15" s="49">
        <v>4.632154941558838</v>
      </c>
      <c r="AY15" s="49">
        <v>4.580042839050293</v>
      </c>
      <c r="AZ15" s="49">
        <v>4.637931823730469</v>
      </c>
      <c r="BA15" s="49">
        <v>4.63436222076416</v>
      </c>
      <c r="BB15" s="49">
        <v>4.625619888305664</v>
      </c>
      <c r="BC15" s="49">
        <v>4.631487846374512</v>
      </c>
      <c r="BD15" s="49">
        <v>4.620863914489746</v>
      </c>
      <c r="BE15" s="49">
        <v>4.667427062988281</v>
      </c>
      <c r="BF15" s="49">
        <v>4.671688079833984</v>
      </c>
      <c r="BG15" s="49">
        <v>4.6069111824035645</v>
      </c>
      <c r="BH15" s="49">
        <v>4.638391017913818</v>
      </c>
      <c r="BI15" s="49">
        <v>4.689731121063232</v>
      </c>
      <c r="BJ15" s="49">
        <v>4.721016883850098</v>
      </c>
      <c r="BK15" s="50"/>
    </row>
    <row r="16" spans="1:63" ht="10.5">
      <c r="A16" t="s">
        <v>648</v>
      </c>
      <c r="B16" t="s">
        <v>649</v>
      </c>
      <c r="C16" s="48">
        <v>0.9840432405471802</v>
      </c>
      <c r="D16" s="48">
        <v>1.0150146484375</v>
      </c>
      <c r="E16" s="38">
        <v>1.0218567848205566</v>
      </c>
      <c r="F16" s="38">
        <v>0.9708340764045715</v>
      </c>
      <c r="G16" s="38">
        <v>0.9903592467308044</v>
      </c>
      <c r="H16" s="38">
        <v>0.9910593628883362</v>
      </c>
      <c r="I16" s="38">
        <v>0.9264969825744629</v>
      </c>
      <c r="J16" s="38">
        <v>0.9449570178985596</v>
      </c>
      <c r="K16" s="38">
        <v>0.9636346697807312</v>
      </c>
      <c r="L16" s="38">
        <v>0.9671229124069214</v>
      </c>
      <c r="M16" s="38">
        <v>0.9630704522132874</v>
      </c>
      <c r="N16" s="38">
        <v>0.9556227922439575</v>
      </c>
      <c r="O16" s="38">
        <v>0.975980818271637</v>
      </c>
      <c r="P16" s="38">
        <v>0.9334287643432617</v>
      </c>
      <c r="Q16" s="38">
        <v>0.9790267944335938</v>
      </c>
      <c r="R16" s="38">
        <v>0.9499863386154175</v>
      </c>
      <c r="S16" s="38">
        <v>0.9416495561599731</v>
      </c>
      <c r="T16" s="38">
        <v>0.9188551902770996</v>
      </c>
      <c r="U16" s="38">
        <v>0.8106563687324524</v>
      </c>
      <c r="V16" s="38">
        <v>0.7006580233573914</v>
      </c>
      <c r="W16" s="38">
        <v>0.8693540096282959</v>
      </c>
      <c r="X16" s="38">
        <v>0.9347356557846069</v>
      </c>
      <c r="Y16" s="38">
        <v>0.9469242095947266</v>
      </c>
      <c r="Z16" s="38">
        <v>0.9419161677360535</v>
      </c>
      <c r="AA16" s="38">
        <v>0.9181103706359863</v>
      </c>
      <c r="AB16" s="38">
        <v>0.91691654920578</v>
      </c>
      <c r="AC16" s="38">
        <v>0.9205569624900818</v>
      </c>
      <c r="AD16" s="38">
        <v>0.8934559226036072</v>
      </c>
      <c r="AE16" s="38">
        <v>0.8930177688598633</v>
      </c>
      <c r="AF16" s="38">
        <v>0.8313177227973938</v>
      </c>
      <c r="AG16" s="38">
        <v>0.778556764125824</v>
      </c>
      <c r="AH16" s="38">
        <v>0.8356766104698181</v>
      </c>
      <c r="AI16" s="38">
        <v>0.8152161836624146</v>
      </c>
      <c r="AJ16" s="38">
        <v>0.8617739677429199</v>
      </c>
      <c r="AK16" s="38">
        <v>0.8726480603218079</v>
      </c>
      <c r="AL16" s="38">
        <v>0.8364999890327454</v>
      </c>
      <c r="AM16" s="38">
        <v>0.8315208554267883</v>
      </c>
      <c r="AN16" s="38">
        <v>0.8207608461380005</v>
      </c>
      <c r="AO16" s="38">
        <v>0.752339243888855</v>
      </c>
      <c r="AP16" s="38">
        <v>0.8002470135688782</v>
      </c>
      <c r="AQ16" s="38">
        <v>0.8012222647666931</v>
      </c>
      <c r="AR16" s="38">
        <v>0.7809665203094482</v>
      </c>
      <c r="AS16" s="38">
        <v>0.6810302734375</v>
      </c>
      <c r="AT16" s="38">
        <v>0.6209999918937683</v>
      </c>
      <c r="AU16" s="38">
        <v>0.652999997138977</v>
      </c>
      <c r="AV16" s="38">
        <v>0.7400000095367432</v>
      </c>
      <c r="AW16" s="49">
        <v>0.8100002408027649</v>
      </c>
      <c r="AX16" s="49">
        <v>0.8246577382087708</v>
      </c>
      <c r="AY16" s="49">
        <v>0.8540509939193726</v>
      </c>
      <c r="AZ16" s="49">
        <v>0.8474379777908325</v>
      </c>
      <c r="BA16" s="49">
        <v>0.8388479948043823</v>
      </c>
      <c r="BB16" s="49">
        <v>0.8151429891586304</v>
      </c>
      <c r="BC16" s="49">
        <v>0.7941709756851196</v>
      </c>
      <c r="BD16" s="49">
        <v>0.6994580030441284</v>
      </c>
      <c r="BE16" s="49">
        <v>0.7159579992294312</v>
      </c>
      <c r="BF16" s="49">
        <v>0.7245579957962036</v>
      </c>
      <c r="BG16" s="49">
        <v>0.7344580292701721</v>
      </c>
      <c r="BH16" s="49">
        <v>0.7992579936981201</v>
      </c>
      <c r="BI16" s="49">
        <v>0.8190580010414124</v>
      </c>
      <c r="BJ16" s="49">
        <v>0.8226580023765564</v>
      </c>
      <c r="BK16" s="50"/>
    </row>
    <row r="17" spans="1:63" ht="10.5">
      <c r="A17" t="s">
        <v>650</v>
      </c>
      <c r="B17" t="s">
        <v>651</v>
      </c>
      <c r="C17" s="48">
        <v>5.78478479385376</v>
      </c>
      <c r="D17" s="48">
        <v>5.790587902069092</v>
      </c>
      <c r="E17" s="38">
        <v>5.8165740966796875</v>
      </c>
      <c r="F17" s="38">
        <v>5.773917198181152</v>
      </c>
      <c r="G17" s="38">
        <v>5.733299732208252</v>
      </c>
      <c r="H17" s="38">
        <v>5.70094633102417</v>
      </c>
      <c r="I17" s="38">
        <v>5.52631139755249</v>
      </c>
      <c r="J17" s="38">
        <v>5.595101833343506</v>
      </c>
      <c r="K17" s="38">
        <v>5.683471202850342</v>
      </c>
      <c r="L17" s="38">
        <v>5.634681224822998</v>
      </c>
      <c r="M17" s="38">
        <v>5.560504913330078</v>
      </c>
      <c r="N17" s="38">
        <v>5.578672885894775</v>
      </c>
      <c r="O17" s="38">
        <v>5.570348739624023</v>
      </c>
      <c r="P17" s="38">
        <v>5.555953502655029</v>
      </c>
      <c r="Q17" s="38">
        <v>5.607481479644775</v>
      </c>
      <c r="R17" s="38">
        <v>5.526501178741455</v>
      </c>
      <c r="S17" s="38">
        <v>5.5479865074157715</v>
      </c>
      <c r="T17" s="38">
        <v>5.397665500640869</v>
      </c>
      <c r="U17" s="38">
        <v>5.457685470581055</v>
      </c>
      <c r="V17" s="38">
        <v>5.333087921142578</v>
      </c>
      <c r="W17" s="38">
        <v>5.062279224395752</v>
      </c>
      <c r="X17" s="38">
        <v>5.156467914581299</v>
      </c>
      <c r="Y17" s="38">
        <v>5.396152496337891</v>
      </c>
      <c r="Z17" s="38">
        <v>5.4134650230407715</v>
      </c>
      <c r="AA17" s="38">
        <v>5.441303253173828</v>
      </c>
      <c r="AB17" s="38">
        <v>5.494067192077637</v>
      </c>
      <c r="AC17" s="38">
        <v>5.601084232330322</v>
      </c>
      <c r="AD17" s="38">
        <v>5.5555338859558105</v>
      </c>
      <c r="AE17" s="38">
        <v>5.580321311950684</v>
      </c>
      <c r="AF17" s="38">
        <v>5.459926128387451</v>
      </c>
      <c r="AG17" s="38">
        <v>5.239926815032959</v>
      </c>
      <c r="AH17" s="38">
        <v>5.216950416564941</v>
      </c>
      <c r="AI17" s="38">
        <v>4.204194068908691</v>
      </c>
      <c r="AJ17" s="38">
        <v>4.533329963684082</v>
      </c>
      <c r="AK17" s="38">
        <v>4.836251258850098</v>
      </c>
      <c r="AL17" s="38">
        <v>4.984388828277588</v>
      </c>
      <c r="AM17" s="38">
        <v>5.046820640563965</v>
      </c>
      <c r="AN17" s="38">
        <v>5.048460960388184</v>
      </c>
      <c r="AO17" s="38">
        <v>5.015539169311523</v>
      </c>
      <c r="AP17" s="38">
        <v>5.071046829223633</v>
      </c>
      <c r="AQ17" s="38">
        <v>5.100522518157959</v>
      </c>
      <c r="AR17" s="38">
        <v>5.219166278839111</v>
      </c>
      <c r="AS17" s="38">
        <v>5.171230316162109</v>
      </c>
      <c r="AT17" s="38">
        <v>5.15500020980835</v>
      </c>
      <c r="AU17" s="38">
        <v>5.189993381500244</v>
      </c>
      <c r="AV17" s="38">
        <v>5.297999858856201</v>
      </c>
      <c r="AW17" s="49">
        <v>5.414927005767822</v>
      </c>
      <c r="AX17" s="49">
        <v>5.456812858581543</v>
      </c>
      <c r="AY17" s="49">
        <v>5.434093952178955</v>
      </c>
      <c r="AZ17" s="49">
        <v>5.48537015914917</v>
      </c>
      <c r="BA17" s="49">
        <v>5.473209857940674</v>
      </c>
      <c r="BB17" s="49">
        <v>5.440762996673584</v>
      </c>
      <c r="BC17" s="49">
        <v>5.4256591796875</v>
      </c>
      <c r="BD17" s="49">
        <v>5.320322036743164</v>
      </c>
      <c r="BE17" s="49">
        <v>5.383385181427002</v>
      </c>
      <c r="BF17" s="49">
        <v>5.396245956420898</v>
      </c>
      <c r="BG17" s="49">
        <v>5.341369152069092</v>
      </c>
      <c r="BH17" s="49">
        <v>5.437648773193359</v>
      </c>
      <c r="BI17" s="49">
        <v>5.5087890625</v>
      </c>
      <c r="BJ17" s="49">
        <v>5.543674945831299</v>
      </c>
      <c r="BK17" s="50"/>
    </row>
    <row r="18" spans="2:62" ht="10.5">
      <c r="B18" t="s">
        <v>652</v>
      </c>
      <c r="C18" s="137"/>
      <c r="D18" s="137">
        <f aca="true" t="shared" si="0" ref="D18:AI18">(D60-C60)*1000/D$12</f>
        <v>-105.67910330636161</v>
      </c>
      <c r="E18" s="137">
        <f t="shared" si="0"/>
        <v>338.7421638734879</v>
      </c>
      <c r="F18" s="137">
        <f t="shared" si="0"/>
        <v>326.2664794921875</v>
      </c>
      <c r="G18" s="137">
        <f t="shared" si="0"/>
        <v>-188.77386277721774</v>
      </c>
      <c r="H18" s="137">
        <f t="shared" si="0"/>
        <v>-30.967203776041668</v>
      </c>
      <c r="I18" s="137">
        <f t="shared" si="0"/>
        <v>10.58073966733871</v>
      </c>
      <c r="J18" s="137">
        <f t="shared" si="0"/>
        <v>-175.0645791330645</v>
      </c>
      <c r="K18" s="137">
        <f t="shared" si="0"/>
        <v>238.70035807291666</v>
      </c>
      <c r="L18" s="137">
        <f t="shared" si="0"/>
        <v>257.67763199344756</v>
      </c>
      <c r="M18" s="137">
        <f t="shared" si="0"/>
        <v>-447.2666422526042</v>
      </c>
      <c r="N18" s="137">
        <f t="shared" si="0"/>
        <v>-398.41978011592744</v>
      </c>
      <c r="O18" s="137">
        <f t="shared" si="0"/>
        <v>88.09637254284274</v>
      </c>
      <c r="P18" s="137">
        <f t="shared" si="0"/>
        <v>438.24189284752157</v>
      </c>
      <c r="Q18" s="137">
        <f t="shared" si="0"/>
        <v>420.4190161920363</v>
      </c>
      <c r="R18" s="137">
        <f t="shared" si="0"/>
        <v>198.39986165364584</v>
      </c>
      <c r="S18" s="137">
        <f t="shared" si="0"/>
        <v>38.967993951612904</v>
      </c>
      <c r="T18" s="137">
        <f t="shared" si="0"/>
        <v>11.2335205078125</v>
      </c>
      <c r="U18" s="137">
        <f t="shared" si="0"/>
        <v>-336.1609674269153</v>
      </c>
      <c r="V18" s="137">
        <f t="shared" si="0"/>
        <v>-509.032218686996</v>
      </c>
      <c r="W18" s="137">
        <f t="shared" si="0"/>
        <v>-189.7674560546875</v>
      </c>
      <c r="X18" s="137">
        <f t="shared" si="0"/>
        <v>442.4192367061492</v>
      </c>
      <c r="Y18" s="137">
        <f t="shared" si="0"/>
        <v>52.400716145833336</v>
      </c>
      <c r="Z18" s="137">
        <f t="shared" si="0"/>
        <v>-80.54868636592742</v>
      </c>
      <c r="AA18" s="137">
        <f t="shared" si="0"/>
        <v>10.322816910282258</v>
      </c>
      <c r="AB18" s="137">
        <f t="shared" si="0"/>
        <v>574.2852347237723</v>
      </c>
      <c r="AC18" s="137">
        <f t="shared" si="0"/>
        <v>571.5489541330645</v>
      </c>
      <c r="AD18" s="137">
        <f t="shared" si="0"/>
        <v>592.2993977864584</v>
      </c>
      <c r="AE18" s="137">
        <f t="shared" si="0"/>
        <v>-47.000023626512096</v>
      </c>
      <c r="AF18" s="137">
        <f t="shared" si="0"/>
        <v>-274.8667399088542</v>
      </c>
      <c r="AG18" s="137">
        <f t="shared" si="0"/>
        <v>-307.2903540826613</v>
      </c>
      <c r="AH18" s="137">
        <f t="shared" si="0"/>
        <v>-283.3222419984879</v>
      </c>
      <c r="AI18" s="137">
        <f t="shared" si="0"/>
        <v>-109.16646321614583</v>
      </c>
      <c r="AJ18" s="137">
        <f aca="true" t="shared" si="1" ref="AJ18:BJ18">(AJ60-AI60)*1000/AJ$12</f>
        <v>509.64552356350805</v>
      </c>
      <c r="AK18" s="137">
        <f t="shared" si="1"/>
        <v>10.099283854166666</v>
      </c>
      <c r="AL18" s="137">
        <f t="shared" si="1"/>
        <v>40.677962764616936</v>
      </c>
      <c r="AM18" s="137">
        <f t="shared" si="1"/>
        <v>4.483130670362903</v>
      </c>
      <c r="AN18" s="137">
        <f t="shared" si="1"/>
        <v>634.6435546875</v>
      </c>
      <c r="AO18" s="137">
        <f t="shared" si="1"/>
        <v>24.676907447076612</v>
      </c>
      <c r="AP18" s="137">
        <f t="shared" si="1"/>
        <v>175.5340576171875</v>
      </c>
      <c r="AQ18" s="137">
        <f t="shared" si="1"/>
        <v>-225.58101530997985</v>
      </c>
      <c r="AR18" s="137">
        <f t="shared" si="1"/>
        <v>-146.86686197916666</v>
      </c>
      <c r="AS18" s="137">
        <f t="shared" si="1"/>
        <v>-167.80631772933467</v>
      </c>
      <c r="AT18" s="137">
        <f t="shared" si="1"/>
        <v>5.096435546875</v>
      </c>
      <c r="AU18" s="137">
        <f t="shared" si="1"/>
        <v>-79.69970703125</v>
      </c>
      <c r="AV18" s="137">
        <f t="shared" si="1"/>
        <v>191.4525185861895</v>
      </c>
      <c r="AW18" s="138">
        <f t="shared" si="1"/>
        <v>-188.69425455729166</v>
      </c>
      <c r="AX18" s="138">
        <f t="shared" si="1"/>
        <v>-348.0677450856855</v>
      </c>
      <c r="AY18" s="138">
        <f t="shared" si="1"/>
        <v>42.16151083669355</v>
      </c>
      <c r="AZ18" s="138">
        <f t="shared" si="1"/>
        <v>58.38557652064732</v>
      </c>
      <c r="BA18" s="138">
        <f t="shared" si="1"/>
        <v>390.3838126890121</v>
      </c>
      <c r="BB18" s="138">
        <f t="shared" si="1"/>
        <v>187.99031575520834</v>
      </c>
      <c r="BC18" s="138">
        <f t="shared" si="1"/>
        <v>-87.23302041330645</v>
      </c>
      <c r="BD18" s="138">
        <f t="shared" si="1"/>
        <v>-302.6265462239583</v>
      </c>
      <c r="BE18" s="138">
        <f t="shared" si="1"/>
        <v>-247.16383411038308</v>
      </c>
      <c r="BF18" s="138">
        <f t="shared" si="1"/>
        <v>-321.45838583669354</v>
      </c>
      <c r="BG18" s="138">
        <f t="shared" si="1"/>
        <v>-212.1002197265625</v>
      </c>
      <c r="BH18" s="138">
        <f t="shared" si="1"/>
        <v>334.0877409904234</v>
      </c>
      <c r="BI18" s="138">
        <f t="shared" si="1"/>
        <v>-176.48417154947916</v>
      </c>
      <c r="BJ18" s="138">
        <f t="shared" si="1"/>
        <v>-220.05438035534274</v>
      </c>
    </row>
    <row r="19" spans="2:62" ht="10.5">
      <c r="B19" t="s">
        <v>653</v>
      </c>
      <c r="C19" s="137"/>
      <c r="D19" s="137">
        <f aca="true" t="shared" si="2" ref="D19:AI19">(D61-C61)*1000/D$12</f>
        <v>0</v>
      </c>
      <c r="E19" s="137">
        <f t="shared" si="2"/>
        <v>0</v>
      </c>
      <c r="F19" s="137">
        <f t="shared" si="2"/>
        <v>11.26708984375</v>
      </c>
      <c r="G19" s="137">
        <f t="shared" si="2"/>
        <v>113.90341481854838</v>
      </c>
      <c r="H19" s="137">
        <f t="shared" si="2"/>
        <v>180.83292643229166</v>
      </c>
      <c r="I19" s="137">
        <f t="shared" si="2"/>
        <v>124.70860635080645</v>
      </c>
      <c r="J19" s="137">
        <f t="shared" si="2"/>
        <v>190.0969474546371</v>
      </c>
      <c r="K19" s="137">
        <f t="shared" si="2"/>
        <v>202.099609375</v>
      </c>
      <c r="L19" s="137">
        <f t="shared" si="2"/>
        <v>209.93534211189515</v>
      </c>
      <c r="M19" s="137">
        <f t="shared" si="2"/>
        <v>90.93424479166667</v>
      </c>
      <c r="N19" s="137">
        <f t="shared" si="2"/>
        <v>154.48391822076613</v>
      </c>
      <c r="O19" s="137">
        <f t="shared" si="2"/>
        <v>89.29049584173387</v>
      </c>
      <c r="P19" s="137">
        <f t="shared" si="2"/>
        <v>196.7920763739224</v>
      </c>
      <c r="Q19" s="137">
        <f t="shared" si="2"/>
        <v>170.1935798891129</v>
      </c>
      <c r="R19" s="137">
        <f t="shared" si="2"/>
        <v>202.43326822916666</v>
      </c>
      <c r="S19" s="137">
        <f t="shared" si="2"/>
        <v>100.87142452116936</v>
      </c>
      <c r="T19" s="137">
        <f t="shared" si="2"/>
        <v>34.633382161458336</v>
      </c>
      <c r="U19" s="137">
        <f t="shared" si="2"/>
        <v>106.06531943044355</v>
      </c>
      <c r="V19" s="137">
        <f t="shared" si="2"/>
        <v>107.57938508064517</v>
      </c>
      <c r="W19" s="137">
        <f t="shared" si="2"/>
        <v>42.301432291666664</v>
      </c>
      <c r="X19" s="137">
        <f t="shared" si="2"/>
        <v>1.6774823588709677</v>
      </c>
      <c r="Y19" s="137">
        <f t="shared" si="2"/>
        <v>81.39851888020833</v>
      </c>
      <c r="Z19" s="137">
        <f t="shared" si="2"/>
        <v>91.48382371471774</v>
      </c>
      <c r="AA19" s="137">
        <f t="shared" si="2"/>
        <v>131.29055884576613</v>
      </c>
      <c r="AB19" s="137">
        <f t="shared" si="2"/>
        <v>83.67919921875</v>
      </c>
      <c r="AC19" s="137">
        <f t="shared" si="2"/>
        <v>197.96851373487902</v>
      </c>
      <c r="AD19" s="137">
        <f t="shared" si="2"/>
        <v>124.33268229166667</v>
      </c>
      <c r="AE19" s="137">
        <f t="shared" si="2"/>
        <v>66.38656123991936</v>
      </c>
      <c r="AF19" s="137">
        <f t="shared" si="2"/>
        <v>82.000732421875</v>
      </c>
      <c r="AG19" s="137">
        <f t="shared" si="2"/>
        <v>77.83754410282258</v>
      </c>
      <c r="AH19" s="137">
        <f t="shared" si="2"/>
        <v>61.775453629032256</v>
      </c>
      <c r="AI19" s="137">
        <f t="shared" si="2"/>
        <v>-235.56722005208334</v>
      </c>
      <c r="AJ19" s="137">
        <f aca="true" t="shared" si="3" ref="AJ19:BJ19">(AJ61-AI61)*1000/AJ$12</f>
        <v>-271.6458228326613</v>
      </c>
      <c r="AK19" s="137">
        <f t="shared" si="3"/>
        <v>13.067626953125</v>
      </c>
      <c r="AL19" s="137">
        <f t="shared" si="3"/>
        <v>-35.032210811491936</v>
      </c>
      <c r="AM19" s="137">
        <f t="shared" si="3"/>
        <v>-35.032210811491936</v>
      </c>
      <c r="AN19" s="137">
        <f t="shared" si="3"/>
        <v>46.820504324776785</v>
      </c>
      <c r="AO19" s="137">
        <f t="shared" si="3"/>
        <v>41.45271547379032</v>
      </c>
      <c r="AP19" s="137">
        <f t="shared" si="3"/>
        <v>61.100260416666664</v>
      </c>
      <c r="AQ19" s="137">
        <f t="shared" si="3"/>
        <v>22.998440650201612</v>
      </c>
      <c r="AR19" s="137">
        <f t="shared" si="3"/>
        <v>-25.099690755208332</v>
      </c>
      <c r="AS19" s="137">
        <f t="shared" si="3"/>
        <v>-0.06497290826612903</v>
      </c>
      <c r="AT19" s="137">
        <f t="shared" si="3"/>
        <v>-0.1594789566532258</v>
      </c>
      <c r="AU19" s="137">
        <f t="shared" si="3"/>
        <v>0.7792154947916666</v>
      </c>
      <c r="AV19" s="137">
        <f t="shared" si="3"/>
        <v>23.719049269153224</v>
      </c>
      <c r="AW19" s="138">
        <f t="shared" si="3"/>
        <v>45.001220703125</v>
      </c>
      <c r="AX19" s="138">
        <f t="shared" si="3"/>
        <v>44.99866116431452</v>
      </c>
      <c r="AY19" s="138">
        <f t="shared" si="3"/>
        <v>45.000630040322584</v>
      </c>
      <c r="AZ19" s="138">
        <f t="shared" si="3"/>
        <v>45.00034877232143</v>
      </c>
      <c r="BA19" s="138">
        <f t="shared" si="3"/>
        <v>44.99866116431452</v>
      </c>
      <c r="BB19" s="138">
        <f t="shared" si="3"/>
        <v>0</v>
      </c>
      <c r="BC19" s="138">
        <f t="shared" si="3"/>
        <v>0</v>
      </c>
      <c r="BD19" s="138">
        <f t="shared" si="3"/>
        <v>0</v>
      </c>
      <c r="BE19" s="138">
        <f t="shared" si="3"/>
        <v>0</v>
      </c>
      <c r="BF19" s="138">
        <f t="shared" si="3"/>
        <v>0</v>
      </c>
      <c r="BG19" s="138">
        <f t="shared" si="3"/>
        <v>0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654</v>
      </c>
      <c r="B20" t="s">
        <v>655</v>
      </c>
      <c r="C20" s="48">
        <v>8.623000144958496</v>
      </c>
      <c r="D20" s="48">
        <v>8.468999862670898</v>
      </c>
      <c r="E20" s="38">
        <v>9.215999603271484</v>
      </c>
      <c r="F20" s="38">
        <v>9.916000366210938</v>
      </c>
      <c r="G20" s="38">
        <v>10.137999534606934</v>
      </c>
      <c r="H20" s="38">
        <v>9.993000030517578</v>
      </c>
      <c r="I20" s="38">
        <v>10.027000427246094</v>
      </c>
      <c r="J20" s="38">
        <v>10.019000053405762</v>
      </c>
      <c r="K20" s="38">
        <v>10.284000396728516</v>
      </c>
      <c r="L20" s="38">
        <v>10.048999786376953</v>
      </c>
      <c r="M20" s="38">
        <v>9.329999923706055</v>
      </c>
      <c r="N20" s="38">
        <v>9.680000305175781</v>
      </c>
      <c r="O20" s="38">
        <v>9.340999603271484</v>
      </c>
      <c r="P20" s="38">
        <v>9.309000015258789</v>
      </c>
      <c r="Q20" s="38">
        <v>10.069000244140625</v>
      </c>
      <c r="R20" s="38">
        <v>10.0600004196167</v>
      </c>
      <c r="S20" s="38">
        <v>10.425999641418457</v>
      </c>
      <c r="T20" s="38">
        <v>10.48799991607666</v>
      </c>
      <c r="U20" s="38">
        <v>10.279999732971191</v>
      </c>
      <c r="V20" s="38">
        <v>10.446999549865723</v>
      </c>
      <c r="W20" s="38">
        <v>9.661999702453613</v>
      </c>
      <c r="X20" s="38">
        <v>10.336999893188477</v>
      </c>
      <c r="Y20" s="38">
        <v>10.196000099182129</v>
      </c>
      <c r="Z20" s="38">
        <v>10.071000099182129</v>
      </c>
      <c r="AA20" s="38">
        <v>9.956999778747559</v>
      </c>
      <c r="AB20" s="38">
        <v>10.199999809265137</v>
      </c>
      <c r="AC20" s="38">
        <v>10.206000328063965</v>
      </c>
      <c r="AD20" s="38">
        <v>10.178999900817871</v>
      </c>
      <c r="AE20" s="38">
        <v>10.376999855041504</v>
      </c>
      <c r="AF20" s="38">
        <v>10.744000434875488</v>
      </c>
      <c r="AG20" s="38">
        <v>10.343000411987305</v>
      </c>
      <c r="AH20" s="38">
        <v>10.38700008392334</v>
      </c>
      <c r="AI20" s="38">
        <v>9.130999565124512</v>
      </c>
      <c r="AJ20" s="38">
        <v>9.427000045776367</v>
      </c>
      <c r="AK20" s="38">
        <v>10.21399974822998</v>
      </c>
      <c r="AL20" s="38">
        <v>9.972000122070312</v>
      </c>
      <c r="AM20" s="38">
        <v>9.685999870300293</v>
      </c>
      <c r="AN20" s="38">
        <v>9.881999969482422</v>
      </c>
      <c r="AO20" s="38">
        <v>9.798999786376953</v>
      </c>
      <c r="AP20" s="38">
        <v>9.805999755859375</v>
      </c>
      <c r="AQ20" s="38">
        <v>10.220000267028809</v>
      </c>
      <c r="AR20" s="38">
        <v>10.64799976348877</v>
      </c>
      <c r="AS20" s="38">
        <v>10.140000343322754</v>
      </c>
      <c r="AT20" s="38">
        <v>10.522000312805176</v>
      </c>
      <c r="AU20" s="38">
        <v>10.65310001373291</v>
      </c>
      <c r="AV20" s="38">
        <v>9.96852970123291</v>
      </c>
      <c r="AW20" s="49">
        <v>9.701876640319824</v>
      </c>
      <c r="AX20" s="49">
        <v>9.666787147521973</v>
      </c>
      <c r="AY20" s="49">
        <v>9.322883605957031</v>
      </c>
      <c r="AZ20" s="49">
        <v>9.50015640258789</v>
      </c>
      <c r="BA20" s="49">
        <v>10.029999732971191</v>
      </c>
      <c r="BB20" s="49">
        <v>10.197210311889648</v>
      </c>
      <c r="BC20" s="49">
        <v>10.25918960571289</v>
      </c>
      <c r="BD20" s="49">
        <v>10.375149726867676</v>
      </c>
      <c r="BE20" s="49">
        <v>10.167160034179688</v>
      </c>
      <c r="BF20" s="49">
        <v>10.167530059814453</v>
      </c>
      <c r="BG20" s="49">
        <v>9.799330711364746</v>
      </c>
      <c r="BH20" s="49">
        <v>9.979987144470215</v>
      </c>
      <c r="BI20" s="49">
        <v>9.725500106811523</v>
      </c>
      <c r="BJ20" s="49">
        <v>9.847282409667969</v>
      </c>
      <c r="BK20" s="50"/>
    </row>
    <row r="21" spans="1:63" ht="10.5">
      <c r="A21" t="s">
        <v>656</v>
      </c>
      <c r="B21" t="s">
        <v>657</v>
      </c>
      <c r="C21" s="48">
        <v>-0.17995648086071014</v>
      </c>
      <c r="D21" s="48">
        <v>0.01529010757803917</v>
      </c>
      <c r="E21" s="38">
        <v>0.23881922662258148</v>
      </c>
      <c r="F21" s="38">
        <v>0.22278083860874176</v>
      </c>
      <c r="G21" s="38">
        <v>-0.03626464679837227</v>
      </c>
      <c r="H21" s="38">
        <v>0.07633613049983978</v>
      </c>
      <c r="I21" s="38">
        <v>0.12798461318016052</v>
      </c>
      <c r="J21" s="38">
        <v>0.09397422522306442</v>
      </c>
      <c r="K21" s="38">
        <v>-0.08038616925477982</v>
      </c>
      <c r="L21" s="38">
        <v>0.1259976178407669</v>
      </c>
      <c r="M21" s="38">
        <v>0.2086121290922165</v>
      </c>
      <c r="N21" s="38">
        <v>-0.15850287675857544</v>
      </c>
      <c r="O21" s="38">
        <v>0.04800000041723251</v>
      </c>
      <c r="P21" s="38">
        <v>0.47600001096725464</v>
      </c>
      <c r="Q21" s="38">
        <v>-0.29899999499320984</v>
      </c>
      <c r="R21" s="38">
        <v>0.35600000619888306</v>
      </c>
      <c r="S21" s="38">
        <v>0.15800000727176666</v>
      </c>
      <c r="T21" s="38">
        <v>0.39899998903274536</v>
      </c>
      <c r="U21" s="38">
        <v>0.17399999499320984</v>
      </c>
      <c r="V21" s="38">
        <v>-0.039000000804662704</v>
      </c>
      <c r="W21" s="38">
        <v>0.10700000077486038</v>
      </c>
      <c r="X21" s="38">
        <v>-0.1080000028014183</v>
      </c>
      <c r="Y21" s="38">
        <v>0.20499999821186066</v>
      </c>
      <c r="Z21" s="38">
        <v>0.2770000100135803</v>
      </c>
      <c r="AA21" s="38">
        <v>-0.0020000000949949026</v>
      </c>
      <c r="AB21" s="38">
        <v>0.10700000077486038</v>
      </c>
      <c r="AC21" s="38">
        <v>0.1770000010728836</v>
      </c>
      <c r="AD21" s="38">
        <v>0.4749999940395355</v>
      </c>
      <c r="AE21" s="38">
        <v>-0.03400000184774399</v>
      </c>
      <c r="AF21" s="38">
        <v>0.004999999888241291</v>
      </c>
      <c r="AG21" s="38">
        <v>0.03700000047683716</v>
      </c>
      <c r="AH21" s="38">
        <v>-0.16200000047683716</v>
      </c>
      <c r="AI21" s="38">
        <v>0.3059999942779541</v>
      </c>
      <c r="AJ21" s="38">
        <v>-0.07599999755620956</v>
      </c>
      <c r="AK21" s="38">
        <v>0.004999999888241291</v>
      </c>
      <c r="AL21" s="38">
        <v>0.0949999988079071</v>
      </c>
      <c r="AM21" s="38">
        <v>0.05700000002980232</v>
      </c>
      <c r="AN21" s="38">
        <v>0.33000001311302185</v>
      </c>
      <c r="AO21" s="38">
        <v>-0.1379999965429306</v>
      </c>
      <c r="AP21" s="38">
        <v>0.3009999990463257</v>
      </c>
      <c r="AQ21" s="38">
        <v>-0.004000000189989805</v>
      </c>
      <c r="AR21" s="38">
        <v>-0.20100000500679016</v>
      </c>
      <c r="AS21" s="38">
        <v>0.18799999356269836</v>
      </c>
      <c r="AT21" s="38">
        <v>0.12193548679351807</v>
      </c>
      <c r="AU21" s="38">
        <v>-0.1812790483236313</v>
      </c>
      <c r="AV21" s="38">
        <v>-0.029357993975281715</v>
      </c>
      <c r="AW21" s="49">
        <v>0.15516850352287292</v>
      </c>
      <c r="AX21" s="49">
        <v>-0.04265519976615906</v>
      </c>
      <c r="AY21" s="49">
        <v>0.19118249416351318</v>
      </c>
      <c r="AZ21" s="49">
        <v>0.01070959959179163</v>
      </c>
      <c r="BA21" s="49">
        <v>0.1319696009159088</v>
      </c>
      <c r="BB21" s="49">
        <v>0.1910143941640854</v>
      </c>
      <c r="BC21" s="49">
        <v>0.1788506954908371</v>
      </c>
      <c r="BD21" s="49">
        <v>0.07592439651489258</v>
      </c>
      <c r="BE21" s="49">
        <v>0.17914390563964844</v>
      </c>
      <c r="BF21" s="49">
        <v>0.031849101185798645</v>
      </c>
      <c r="BG21" s="49">
        <v>0.09332530200481415</v>
      </c>
      <c r="BH21" s="49">
        <v>0.07847130298614502</v>
      </c>
      <c r="BI21" s="49">
        <v>0.10925079882144928</v>
      </c>
      <c r="BJ21" s="49">
        <v>-0.03968539834022522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658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659</v>
      </c>
      <c r="B24" t="s">
        <v>660</v>
      </c>
      <c r="C24" s="48">
        <v>1.7578709125518799</v>
      </c>
      <c r="D24" s="48">
        <v>1.8123571872711182</v>
      </c>
      <c r="E24" s="38">
        <v>1.728806495666504</v>
      </c>
      <c r="F24" s="38">
        <v>1.7010666131973267</v>
      </c>
      <c r="G24" s="38">
        <v>1.5637742280960083</v>
      </c>
      <c r="H24" s="38">
        <v>1.582366704940796</v>
      </c>
      <c r="I24" s="38">
        <v>1.648903250694275</v>
      </c>
      <c r="J24" s="38">
        <v>1.7034193277359009</v>
      </c>
      <c r="K24" s="38">
        <v>1.7611000537872314</v>
      </c>
      <c r="L24" s="38">
        <v>1.8181612491607666</v>
      </c>
      <c r="M24" s="38">
        <v>1.8389999866485596</v>
      </c>
      <c r="N24" s="38">
        <v>1.722870945930481</v>
      </c>
      <c r="O24" s="38">
        <v>1.802193522453308</v>
      </c>
      <c r="P24" s="38">
        <v>1.7985862493515015</v>
      </c>
      <c r="Q24" s="38">
        <v>1.8278064727783203</v>
      </c>
      <c r="R24" s="38">
        <v>1.7828999757766724</v>
      </c>
      <c r="S24" s="38">
        <v>1.7804516553878784</v>
      </c>
      <c r="T24" s="38">
        <v>1.7376667261123657</v>
      </c>
      <c r="U24" s="38">
        <v>1.8117096424102783</v>
      </c>
      <c r="V24" s="38">
        <v>1.8633226156234741</v>
      </c>
      <c r="W24" s="38">
        <v>1.7971999645233154</v>
      </c>
      <c r="X24" s="38">
        <v>1.8203871250152588</v>
      </c>
      <c r="Y24" s="38">
        <v>1.8679333925247192</v>
      </c>
      <c r="Z24" s="38">
        <v>1.8173871040344238</v>
      </c>
      <c r="AA24" s="38">
        <v>1.8119032382965088</v>
      </c>
      <c r="AB24" s="38">
        <v>1.8684642314910889</v>
      </c>
      <c r="AC24" s="38">
        <v>1.871645212173462</v>
      </c>
      <c r="AD24" s="38">
        <v>1.8403667211532593</v>
      </c>
      <c r="AE24" s="38">
        <v>1.8488386869430542</v>
      </c>
      <c r="AF24" s="38">
        <v>1.785099983215332</v>
      </c>
      <c r="AG24" s="38">
        <v>1.7480645179748535</v>
      </c>
      <c r="AH24" s="38">
        <v>1.724354863166809</v>
      </c>
      <c r="AI24" s="38">
        <v>1.4912666082382202</v>
      </c>
      <c r="AJ24" s="38">
        <v>1.5444194078445435</v>
      </c>
      <c r="AK24" s="38">
        <v>1.621166706085205</v>
      </c>
      <c r="AL24" s="38">
        <v>1.4588063955307007</v>
      </c>
      <c r="AM24" s="38">
        <v>1.6843870878219604</v>
      </c>
      <c r="AN24" s="38">
        <v>1.6767857074737549</v>
      </c>
      <c r="AO24" s="38">
        <v>1.6879032850265503</v>
      </c>
      <c r="AP24" s="38">
        <v>1.7288333177566528</v>
      </c>
      <c r="AQ24" s="38">
        <v>1.7534838914871216</v>
      </c>
      <c r="AR24" s="38">
        <v>1.752933382987976</v>
      </c>
      <c r="AS24" s="38">
        <v>1.754677414894104</v>
      </c>
      <c r="AT24" s="38">
        <v>1.725000023841858</v>
      </c>
      <c r="AU24" s="38">
        <v>1.7376097440719604</v>
      </c>
      <c r="AV24" s="38">
        <v>1.777999997138977</v>
      </c>
      <c r="AW24" s="49">
        <v>1.788728952407837</v>
      </c>
      <c r="AX24" s="49">
        <v>1.7506120204925537</v>
      </c>
      <c r="AY24" s="49">
        <v>1.7622100114822388</v>
      </c>
      <c r="AZ24" s="49">
        <v>1.7479699850082397</v>
      </c>
      <c r="BA24" s="49">
        <v>1.7602519989013672</v>
      </c>
      <c r="BB24" s="49">
        <v>1.7586840391159058</v>
      </c>
      <c r="BC24" s="49">
        <v>1.7597800493240356</v>
      </c>
      <c r="BD24" s="49">
        <v>1.7560930252075195</v>
      </c>
      <c r="BE24" s="49">
        <v>1.7580599784851074</v>
      </c>
      <c r="BF24" s="49">
        <v>1.764078974723816</v>
      </c>
      <c r="BG24" s="49">
        <v>1.7648899555206299</v>
      </c>
      <c r="BH24" s="49">
        <v>1.755210041999817</v>
      </c>
      <c r="BI24" s="49">
        <v>1.8094500303268433</v>
      </c>
      <c r="BJ24" s="49">
        <v>1.7592610120773315</v>
      </c>
      <c r="BK24" s="50"/>
    </row>
    <row r="25" spans="1:63" ht="10.5">
      <c r="A25" t="s">
        <v>661</v>
      </c>
      <c r="B25" t="s">
        <v>662</v>
      </c>
      <c r="C25" s="48">
        <v>0.4129999876022339</v>
      </c>
      <c r="D25" s="48">
        <v>0.3630000054836273</v>
      </c>
      <c r="E25" s="38">
        <v>0.4090000092983246</v>
      </c>
      <c r="F25" s="38">
        <v>0.32499998807907104</v>
      </c>
      <c r="G25" s="38">
        <v>0.4560000002384186</v>
      </c>
      <c r="H25" s="38">
        <v>0.3779999911785126</v>
      </c>
      <c r="I25" s="38">
        <v>0.41100001335144043</v>
      </c>
      <c r="J25" s="38">
        <v>0.367000013589859</v>
      </c>
      <c r="K25" s="38">
        <v>0.48100000619888306</v>
      </c>
      <c r="L25" s="38">
        <v>0.36399999260902405</v>
      </c>
      <c r="M25" s="38">
        <v>0.3310000002384186</v>
      </c>
      <c r="N25" s="38">
        <v>0.39399999380111694</v>
      </c>
      <c r="O25" s="38">
        <v>0.3700000047683716</v>
      </c>
      <c r="P25" s="38">
        <v>0.39500001072883606</v>
      </c>
      <c r="Q25" s="38">
        <v>0.4230000078678131</v>
      </c>
      <c r="R25" s="38">
        <v>0.3619999885559082</v>
      </c>
      <c r="S25" s="38">
        <v>0.37700000405311584</v>
      </c>
      <c r="T25" s="38">
        <v>0.38999998569488525</v>
      </c>
      <c r="U25" s="38">
        <v>0.39800000190734863</v>
      </c>
      <c r="V25" s="38">
        <v>0.41999998688697815</v>
      </c>
      <c r="W25" s="38">
        <v>0.39800000190734863</v>
      </c>
      <c r="X25" s="38">
        <v>0.40299999713897705</v>
      </c>
      <c r="Y25" s="38">
        <v>0.41200000047683716</v>
      </c>
      <c r="Z25" s="38">
        <v>0.3619999885559082</v>
      </c>
      <c r="AA25" s="38">
        <v>0.3970000147819519</v>
      </c>
      <c r="AB25" s="38">
        <v>0.39100000262260437</v>
      </c>
      <c r="AC25" s="38">
        <v>0.4230000078678131</v>
      </c>
      <c r="AD25" s="38">
        <v>0.4099999964237213</v>
      </c>
      <c r="AE25" s="38">
        <v>0.41999998688697815</v>
      </c>
      <c r="AF25" s="38">
        <v>0.41999998688697815</v>
      </c>
      <c r="AG25" s="38">
        <v>0.4059999883174896</v>
      </c>
      <c r="AH25" s="38">
        <v>0.42399999499320984</v>
      </c>
      <c r="AI25" s="38">
        <v>0.367000013589859</v>
      </c>
      <c r="AJ25" s="38">
        <v>0.38999998569488525</v>
      </c>
      <c r="AK25" s="38">
        <v>0.3869999945163727</v>
      </c>
      <c r="AL25" s="38">
        <v>0.39500001072883606</v>
      </c>
      <c r="AM25" s="38">
        <v>0.453000009059906</v>
      </c>
      <c r="AN25" s="38">
        <v>0.4399999976158142</v>
      </c>
      <c r="AO25" s="38">
        <v>0.4129999876022339</v>
      </c>
      <c r="AP25" s="38">
        <v>0.45100000500679016</v>
      </c>
      <c r="AQ25" s="38">
        <v>0.45100000500679016</v>
      </c>
      <c r="AR25" s="38">
        <v>0.4699999988079071</v>
      </c>
      <c r="AS25" s="38">
        <v>0.5070000290870667</v>
      </c>
      <c r="AT25" s="38">
        <v>0.5040000081062317</v>
      </c>
      <c r="AU25" s="38">
        <v>0.4020000100135803</v>
      </c>
      <c r="AV25" s="38">
        <v>0.3970000147819519</v>
      </c>
      <c r="AW25" s="49">
        <v>0.385667085647583</v>
      </c>
      <c r="AX25" s="49">
        <v>0.3802180886268616</v>
      </c>
      <c r="AY25" s="49">
        <v>0.39711418747901917</v>
      </c>
      <c r="AZ25" s="49">
        <v>0.4078899025917053</v>
      </c>
      <c r="BA25" s="49">
        <v>0.4035325050354004</v>
      </c>
      <c r="BB25" s="49">
        <v>0.4100174009799957</v>
      </c>
      <c r="BC25" s="49">
        <v>0.4122045040130615</v>
      </c>
      <c r="BD25" s="49">
        <v>0.40414419770240784</v>
      </c>
      <c r="BE25" s="49">
        <v>0.4147796928882599</v>
      </c>
      <c r="BF25" s="49">
        <v>0.4188466966152191</v>
      </c>
      <c r="BG25" s="49">
        <v>0.4035944938659668</v>
      </c>
      <c r="BH25" s="49">
        <v>0.3908202052116394</v>
      </c>
      <c r="BI25" s="49">
        <v>0.387003093957901</v>
      </c>
      <c r="BJ25" s="49">
        <v>0.38203659653663635</v>
      </c>
      <c r="BK25" s="50"/>
    </row>
    <row r="26" spans="1:63" ht="10.5">
      <c r="A26" t="s">
        <v>663</v>
      </c>
      <c r="B26" t="s">
        <v>664</v>
      </c>
      <c r="C26" s="48">
        <v>1.2451103925704956</v>
      </c>
      <c r="D26" s="48">
        <v>1.3573143482208252</v>
      </c>
      <c r="E26" s="38">
        <v>1.7420315742492676</v>
      </c>
      <c r="F26" s="38">
        <v>1.592056393623352</v>
      </c>
      <c r="G26" s="38">
        <v>1.6667522192001343</v>
      </c>
      <c r="H26" s="38">
        <v>1.8506618738174438</v>
      </c>
      <c r="I26" s="38">
        <v>1.659848928451538</v>
      </c>
      <c r="J26" s="38">
        <v>1.7381497621536255</v>
      </c>
      <c r="K26" s="38">
        <v>1.5680049657821655</v>
      </c>
      <c r="L26" s="38">
        <v>1.2956267595291138</v>
      </c>
      <c r="M26" s="38">
        <v>1.3973039388656616</v>
      </c>
      <c r="N26" s="38">
        <v>1.3279337882995605</v>
      </c>
      <c r="O26" s="38">
        <v>1.924430251121521</v>
      </c>
      <c r="P26" s="38">
        <v>2.3025338649749756</v>
      </c>
      <c r="Q26" s="38">
        <v>2.2559008598327637</v>
      </c>
      <c r="R26" s="38">
        <v>1.6715017557144165</v>
      </c>
      <c r="S26" s="38">
        <v>1.8964179754257202</v>
      </c>
      <c r="T26" s="38">
        <v>2.001065254211426</v>
      </c>
      <c r="U26" s="38">
        <v>2.209432363510132</v>
      </c>
      <c r="V26" s="38">
        <v>2.152221202850342</v>
      </c>
      <c r="W26" s="38">
        <v>2.0520925521850586</v>
      </c>
      <c r="X26" s="38">
        <v>2.023111581802368</v>
      </c>
      <c r="Y26" s="38">
        <v>2.21785306930542</v>
      </c>
      <c r="Z26" s="38">
        <v>1.734876275062561</v>
      </c>
      <c r="AA26" s="38">
        <v>2.1167194843292236</v>
      </c>
      <c r="AB26" s="38">
        <v>2.294358730316162</v>
      </c>
      <c r="AC26" s="38">
        <v>1.7159819602966309</v>
      </c>
      <c r="AD26" s="38">
        <v>1.9653445482254028</v>
      </c>
      <c r="AE26" s="38">
        <v>2.2474093437194824</v>
      </c>
      <c r="AF26" s="38">
        <v>2.0501294136047363</v>
      </c>
      <c r="AG26" s="38">
        <v>2.3219738006591797</v>
      </c>
      <c r="AH26" s="38">
        <v>2.1659412384033203</v>
      </c>
      <c r="AI26" s="38">
        <v>3.254669666290283</v>
      </c>
      <c r="AJ26" s="38">
        <v>3.9271156787872314</v>
      </c>
      <c r="AK26" s="38">
        <v>2.9234089851379395</v>
      </c>
      <c r="AL26" s="38">
        <v>2.4693644046783447</v>
      </c>
      <c r="AM26" s="38">
        <v>2.81947922706604</v>
      </c>
      <c r="AN26" s="38">
        <v>2.1370410919189453</v>
      </c>
      <c r="AO26" s="38">
        <v>1.9113825559616089</v>
      </c>
      <c r="AP26" s="38">
        <v>2.146045207977295</v>
      </c>
      <c r="AQ26" s="38">
        <v>2.638296365737915</v>
      </c>
      <c r="AR26" s="38">
        <v>2.151435375213623</v>
      </c>
      <c r="AS26" s="38">
        <v>2.301685333251953</v>
      </c>
      <c r="AT26" s="38">
        <v>2.7467095851898193</v>
      </c>
      <c r="AU26" s="38">
        <v>2.1375138759613037</v>
      </c>
      <c r="AV26" s="38">
        <v>1.9356085062026978</v>
      </c>
      <c r="AW26" s="49">
        <v>2.2504050731658936</v>
      </c>
      <c r="AX26" s="49">
        <v>1.715535044670105</v>
      </c>
      <c r="AY26" s="49">
        <v>2.2564189434051514</v>
      </c>
      <c r="AZ26" s="49">
        <v>2.356400966644287</v>
      </c>
      <c r="BA26" s="49">
        <v>2.2404229640960693</v>
      </c>
      <c r="BB26" s="49">
        <v>2.126457929611206</v>
      </c>
      <c r="BC26" s="49">
        <v>2.205749034881592</v>
      </c>
      <c r="BD26" s="49">
        <v>2.18546199798584</v>
      </c>
      <c r="BE26" s="49">
        <v>2.169342041015625</v>
      </c>
      <c r="BF26" s="49">
        <v>2.077423095703125</v>
      </c>
      <c r="BG26" s="49">
        <v>2.3215060234069824</v>
      </c>
      <c r="BH26" s="49">
        <v>2.2976129055023193</v>
      </c>
      <c r="BI26" s="49">
        <v>2.331002950668335</v>
      </c>
      <c r="BJ26" s="49">
        <v>1.813351035118103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0.12116128951311111</v>
      </c>
      <c r="D28" s="48">
        <v>0.2231426239013672</v>
      </c>
      <c r="E28" s="38">
        <v>0.21719394624233246</v>
      </c>
      <c r="F28" s="38">
        <v>0.3094007670879364</v>
      </c>
      <c r="G28" s="38">
        <v>0.3912263810634613</v>
      </c>
      <c r="H28" s="38">
        <v>0.4301339387893677</v>
      </c>
      <c r="I28" s="38">
        <v>0.34261229634284973</v>
      </c>
      <c r="J28" s="38">
        <v>0.419128954410553</v>
      </c>
      <c r="K28" s="38">
        <v>0.32876694202423096</v>
      </c>
      <c r="L28" s="38">
        <v>0.3593224287033081</v>
      </c>
      <c r="M28" s="38">
        <v>0.3214675188064575</v>
      </c>
      <c r="N28" s="38">
        <v>0.21612942218780518</v>
      </c>
      <c r="O28" s="38">
        <v>0.23438841104507446</v>
      </c>
      <c r="P28" s="38">
        <v>0.4139711558818817</v>
      </c>
      <c r="Q28" s="38">
        <v>0.47548314929008484</v>
      </c>
      <c r="R28" s="38">
        <v>0.6093807220458984</v>
      </c>
      <c r="S28" s="38">
        <v>0.4998199939727783</v>
      </c>
      <c r="T28" s="38">
        <v>0.6611227989196777</v>
      </c>
      <c r="U28" s="38">
        <v>0.4912892282009125</v>
      </c>
      <c r="V28" s="38">
        <v>0.5248860716819763</v>
      </c>
      <c r="W28" s="38">
        <v>0.5259609222412109</v>
      </c>
      <c r="X28" s="38">
        <v>0.4015849828720093</v>
      </c>
      <c r="Y28" s="38">
        <v>0.3726271688938141</v>
      </c>
      <c r="Z28" s="38">
        <v>0.292199045419693</v>
      </c>
      <c r="AA28" s="38">
        <v>0.37065985798835754</v>
      </c>
      <c r="AB28" s="38">
        <v>0.23333238065242767</v>
      </c>
      <c r="AC28" s="38">
        <v>0.1371828019618988</v>
      </c>
      <c r="AD28" s="38">
        <v>0.20672468841075897</v>
      </c>
      <c r="AE28" s="38">
        <v>0.3515600264072418</v>
      </c>
      <c r="AF28" s="38">
        <v>0.3427876830101013</v>
      </c>
      <c r="AG28" s="38">
        <v>0.5092156529426575</v>
      </c>
      <c r="AH28" s="38">
        <v>0.5013412237167358</v>
      </c>
      <c r="AI28" s="38">
        <v>0.3967559337615967</v>
      </c>
      <c r="AJ28" s="38">
        <v>0.4246191382408142</v>
      </c>
      <c r="AK28" s="38">
        <v>0.29825353622436523</v>
      </c>
      <c r="AL28" s="38">
        <v>0.4628138542175293</v>
      </c>
      <c r="AM28" s="38">
        <v>0.27756568789482117</v>
      </c>
      <c r="AN28" s="38">
        <v>0.2628194987773895</v>
      </c>
      <c r="AO28" s="38">
        <v>0.45445385575294495</v>
      </c>
      <c r="AP28" s="38">
        <v>0.5220932364463806</v>
      </c>
      <c r="AQ28" s="38">
        <v>0.7371596097946167</v>
      </c>
      <c r="AR28" s="38">
        <v>0.24722303450107574</v>
      </c>
      <c r="AS28" s="38">
        <v>0.690313994884491</v>
      </c>
      <c r="AT28" s="38">
        <v>0.47600001096725464</v>
      </c>
      <c r="AU28" s="38">
        <v>0.4924781918525696</v>
      </c>
      <c r="AV28" s="38">
        <v>0.47212889790534973</v>
      </c>
      <c r="AW28" s="49">
        <v>0.4306514859199524</v>
      </c>
      <c r="AX28" s="49">
        <v>0.4639401137828827</v>
      </c>
      <c r="AY28" s="49">
        <v>0.41018009185791016</v>
      </c>
      <c r="AZ28" s="49">
        <v>0.4514071047306061</v>
      </c>
      <c r="BA28" s="49">
        <v>0.5051169991493225</v>
      </c>
      <c r="BB28" s="49">
        <v>0.562552809715271</v>
      </c>
      <c r="BC28" s="49">
        <v>0.5890160799026489</v>
      </c>
      <c r="BD28" s="49">
        <v>0.5838778018951416</v>
      </c>
      <c r="BE28" s="49">
        <v>0.5880386829376221</v>
      </c>
      <c r="BF28" s="49">
        <v>0.5825095176696777</v>
      </c>
      <c r="BG28" s="49">
        <v>0.5474240779876709</v>
      </c>
      <c r="BH28" s="49">
        <v>0.49883660674095154</v>
      </c>
      <c r="BI28" s="49">
        <v>0.4733431041240692</v>
      </c>
      <c r="BJ28" s="49">
        <v>0.5076743960380554</v>
      </c>
      <c r="BK28" s="50"/>
    </row>
    <row r="29" spans="1:63" ht="10.5">
      <c r="A29" t="s">
        <v>665</v>
      </c>
      <c r="B29" t="s">
        <v>666</v>
      </c>
      <c r="C29" s="48">
        <v>-0.10899999737739563</v>
      </c>
      <c r="D29" s="48">
        <v>-0.17399999499320984</v>
      </c>
      <c r="E29" s="38">
        <v>-0.20900000631809235</v>
      </c>
      <c r="F29" s="38">
        <v>-0.26499998569488525</v>
      </c>
      <c r="G29" s="38">
        <v>-0.3540000021457672</v>
      </c>
      <c r="H29" s="38">
        <v>-0.39899998903274536</v>
      </c>
      <c r="I29" s="38">
        <v>-0.3140000104904175</v>
      </c>
      <c r="J29" s="38">
        <v>-0.375</v>
      </c>
      <c r="K29" s="38">
        <v>-0.2980000078678131</v>
      </c>
      <c r="L29" s="38">
        <v>-0.3240000009536743</v>
      </c>
      <c r="M29" s="38">
        <v>-0.2809999883174896</v>
      </c>
      <c r="N29" s="38">
        <v>-0.1940000057220459</v>
      </c>
      <c r="O29" s="38">
        <v>-0.21699999272823334</v>
      </c>
      <c r="P29" s="38">
        <v>-0.3930000066757202</v>
      </c>
      <c r="Q29" s="38">
        <v>-0.4690000116825104</v>
      </c>
      <c r="R29" s="38">
        <v>-0.5740000009536743</v>
      </c>
      <c r="S29" s="38">
        <v>-0.46399998664855957</v>
      </c>
      <c r="T29" s="38">
        <v>-0.609000027179718</v>
      </c>
      <c r="U29" s="38">
        <v>-0.4659999907016754</v>
      </c>
      <c r="V29" s="38">
        <v>-0.49300000071525574</v>
      </c>
      <c r="W29" s="38">
        <v>-0.48899999260902405</v>
      </c>
      <c r="X29" s="38">
        <v>-0.3720000088214874</v>
      </c>
      <c r="Y29" s="38">
        <v>-0.34700000286102295</v>
      </c>
      <c r="Z29" s="38">
        <v>-0.26499998569488525</v>
      </c>
      <c r="AA29" s="38">
        <v>-0.335999995470047</v>
      </c>
      <c r="AB29" s="38">
        <v>-0.21400000154972076</v>
      </c>
      <c r="AC29" s="38">
        <v>-0.12099999934434891</v>
      </c>
      <c r="AD29" s="38">
        <v>-0.1850000023841858</v>
      </c>
      <c r="AE29" s="38">
        <v>-0.3230000138282776</v>
      </c>
      <c r="AF29" s="38">
        <v>-0.30000001192092896</v>
      </c>
      <c r="AG29" s="38">
        <v>-0.47600001096725464</v>
      </c>
      <c r="AH29" s="38">
        <v>-0.45500001311302185</v>
      </c>
      <c r="AI29" s="38">
        <v>-0.35600000619888306</v>
      </c>
      <c r="AJ29" s="38">
        <v>-0.38600000739097595</v>
      </c>
      <c r="AK29" s="38">
        <v>-0.25600001215934753</v>
      </c>
      <c r="AL29" s="38">
        <v>-0.4169999957084656</v>
      </c>
      <c r="AM29" s="38">
        <v>-0.27799999713897705</v>
      </c>
      <c r="AN29" s="38">
        <v>-0.22599999606609344</v>
      </c>
      <c r="AO29" s="38">
        <v>-0.4059999883174896</v>
      </c>
      <c r="AP29" s="38">
        <v>-0.4860000014305115</v>
      </c>
      <c r="AQ29" s="38">
        <v>-0.7139999866485596</v>
      </c>
      <c r="AR29" s="38">
        <v>-0.2070000022649765</v>
      </c>
      <c r="AS29" s="38">
        <v>-0.6629999876022339</v>
      </c>
      <c r="AT29" s="38">
        <v>-0.4320000112056732</v>
      </c>
      <c r="AU29" s="38">
        <v>-0.44200000166893005</v>
      </c>
      <c r="AV29" s="38">
        <v>-0.414000004529953</v>
      </c>
      <c r="AW29" s="49">
        <v>-0.37402060627937317</v>
      </c>
      <c r="AX29" s="49">
        <v>-0.40033119916915894</v>
      </c>
      <c r="AY29" s="49">
        <v>-0.35618430376052856</v>
      </c>
      <c r="AZ29" s="49">
        <v>-0.39675408601760864</v>
      </c>
      <c r="BA29" s="49">
        <v>-0.4458838105201721</v>
      </c>
      <c r="BB29" s="49">
        <v>-0.500516414642334</v>
      </c>
      <c r="BC29" s="49">
        <v>-0.5259662866592407</v>
      </c>
      <c r="BD29" s="49">
        <v>-0.5221145749092102</v>
      </c>
      <c r="BE29" s="49">
        <v>-0.5181378126144409</v>
      </c>
      <c r="BF29" s="49">
        <v>-0.51091068983078</v>
      </c>
      <c r="BG29" s="49">
        <v>-0.4748064875602722</v>
      </c>
      <c r="BH29" s="49">
        <v>-0.4195038974285126</v>
      </c>
      <c r="BI29" s="49">
        <v>-0.40290379524230957</v>
      </c>
      <c r="BJ29" s="49">
        <v>-0.43280380964279175</v>
      </c>
      <c r="BK29" s="50"/>
    </row>
    <row r="30" spans="1:63" ht="10.5">
      <c r="A30" t="s">
        <v>667</v>
      </c>
      <c r="B30" t="s">
        <v>668</v>
      </c>
      <c r="C30" s="48">
        <v>0.012161286547780037</v>
      </c>
      <c r="D30" s="48">
        <v>0.04914262518286705</v>
      </c>
      <c r="E30" s="38">
        <v>0.008193949237465858</v>
      </c>
      <c r="F30" s="38">
        <v>0.04440077394247055</v>
      </c>
      <c r="G30" s="38">
        <v>0.037226371467113495</v>
      </c>
      <c r="H30" s="38">
        <v>0.031133947893977165</v>
      </c>
      <c r="I30" s="38">
        <v>0.028612295165657997</v>
      </c>
      <c r="J30" s="38">
        <v>0.04412894323468208</v>
      </c>
      <c r="K30" s="38">
        <v>0.030766937881708145</v>
      </c>
      <c r="L30" s="38">
        <v>0.03532243147492409</v>
      </c>
      <c r="M30" s="38">
        <v>0.040467508137226105</v>
      </c>
      <c r="N30" s="38">
        <v>0.022129429504275322</v>
      </c>
      <c r="O30" s="38">
        <v>0.01738840900361538</v>
      </c>
      <c r="P30" s="38">
        <v>0.0209711454808712</v>
      </c>
      <c r="Q30" s="38">
        <v>0.006483135744929314</v>
      </c>
      <c r="R30" s="38">
        <v>0.035380732268095016</v>
      </c>
      <c r="S30" s="38">
        <v>0.03582000732421875</v>
      </c>
      <c r="T30" s="38">
        <v>0.05212279409170151</v>
      </c>
      <c r="U30" s="38">
        <v>0.025289231911301613</v>
      </c>
      <c r="V30" s="38">
        <v>0.031886082142591476</v>
      </c>
      <c r="W30" s="38">
        <v>0.03696092590689659</v>
      </c>
      <c r="X30" s="38">
        <v>0.029584983363747597</v>
      </c>
      <c r="Y30" s="38">
        <v>0.025627173483371735</v>
      </c>
      <c r="Z30" s="38">
        <v>0.027199039235711098</v>
      </c>
      <c r="AA30" s="38">
        <v>0.03465985506772995</v>
      </c>
      <c r="AB30" s="38">
        <v>0.01933237537741661</v>
      </c>
      <c r="AC30" s="38">
        <v>0.016182798892259598</v>
      </c>
      <c r="AD30" s="38">
        <v>0.021724682301282883</v>
      </c>
      <c r="AE30" s="38">
        <v>0.028560025617480278</v>
      </c>
      <c r="AF30" s="38">
        <v>0.04278768599033356</v>
      </c>
      <c r="AG30" s="38">
        <v>0.03321567550301552</v>
      </c>
      <c r="AH30" s="38">
        <v>0.046341247856616974</v>
      </c>
      <c r="AI30" s="38">
        <v>0.04075593873858452</v>
      </c>
      <c r="AJ30" s="38">
        <v>0.03861915320158005</v>
      </c>
      <c r="AK30" s="38">
        <v>0.04225354641675949</v>
      </c>
      <c r="AL30" s="38">
        <v>0.04581385850906372</v>
      </c>
      <c r="AM30" s="38">
        <v>-0.00043431512312963605</v>
      </c>
      <c r="AN30" s="38">
        <v>0.03681948781013489</v>
      </c>
      <c r="AO30" s="38">
        <v>0.048453863710165024</v>
      </c>
      <c r="AP30" s="38">
        <v>0.036093249917030334</v>
      </c>
      <c r="AQ30" s="38">
        <v>0.023159632459282875</v>
      </c>
      <c r="AR30" s="38">
        <v>0.04022303596138954</v>
      </c>
      <c r="AS30" s="38">
        <v>0.027314018458127975</v>
      </c>
      <c r="AT30" s="38">
        <v>0.04399999976158142</v>
      </c>
      <c r="AU30" s="38">
        <v>0.05047820135951042</v>
      </c>
      <c r="AV30" s="38">
        <v>0.058128900825977325</v>
      </c>
      <c r="AW30" s="49">
        <v>0.056630898267030716</v>
      </c>
      <c r="AX30" s="49">
        <v>0.06360889971256256</v>
      </c>
      <c r="AY30" s="49">
        <v>0.05399579927325249</v>
      </c>
      <c r="AZ30" s="49">
        <v>0.054653000086545944</v>
      </c>
      <c r="BA30" s="49">
        <v>0.059233199805021286</v>
      </c>
      <c r="BB30" s="49">
        <v>0.06203639879822731</v>
      </c>
      <c r="BC30" s="49">
        <v>0.0630498006939888</v>
      </c>
      <c r="BD30" s="49">
        <v>0.06176310032606125</v>
      </c>
      <c r="BE30" s="49">
        <v>0.06990080326795578</v>
      </c>
      <c r="BF30" s="49">
        <v>0.07159879803657532</v>
      </c>
      <c r="BG30" s="49">
        <v>0.07261759787797928</v>
      </c>
      <c r="BH30" s="49">
        <v>0.07933270186185837</v>
      </c>
      <c r="BI30" s="49">
        <v>0.07043930143117905</v>
      </c>
      <c r="BJ30" s="49">
        <v>0.07487060129642487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669</v>
      </c>
      <c r="B33" t="s">
        <v>670</v>
      </c>
      <c r="C33" s="48">
        <v>14.337645530700684</v>
      </c>
      <c r="D33" s="48">
        <v>14.380749702453613</v>
      </c>
      <c r="E33" s="38">
        <v>14.932709693908691</v>
      </c>
      <c r="F33" s="38">
        <v>15.574999809265137</v>
      </c>
      <c r="G33" s="38">
        <v>15.910484313964844</v>
      </c>
      <c r="H33" s="38">
        <v>15.620333671569824</v>
      </c>
      <c r="I33" s="38">
        <v>15.546355247497559</v>
      </c>
      <c r="J33" s="38">
        <v>15.693097114562988</v>
      </c>
      <c r="K33" s="38">
        <v>15.446133613586426</v>
      </c>
      <c r="L33" s="38">
        <v>15.342000007629395</v>
      </c>
      <c r="M33" s="38">
        <v>15.455166816711426</v>
      </c>
      <c r="N33" s="38">
        <v>15.344645500183105</v>
      </c>
      <c r="O33" s="38">
        <v>14.782193183898926</v>
      </c>
      <c r="P33" s="38">
        <v>14.706344604492188</v>
      </c>
      <c r="Q33" s="38">
        <v>14.786774635314941</v>
      </c>
      <c r="R33" s="38">
        <v>15.54146671295166</v>
      </c>
      <c r="S33" s="38">
        <v>15.992354393005371</v>
      </c>
      <c r="T33" s="38">
        <v>16.239633560180664</v>
      </c>
      <c r="U33" s="38">
        <v>16.142192840576172</v>
      </c>
      <c r="V33" s="38">
        <v>16.142257690429688</v>
      </c>
      <c r="W33" s="38">
        <v>14.979933738708496</v>
      </c>
      <c r="X33" s="38">
        <v>14.940710067749023</v>
      </c>
      <c r="Y33" s="38">
        <v>15.664166450500488</v>
      </c>
      <c r="Z33" s="38">
        <v>15.749677658081055</v>
      </c>
      <c r="AA33" s="38">
        <v>15.254225730895996</v>
      </c>
      <c r="AB33" s="38">
        <v>15.142000198364258</v>
      </c>
      <c r="AC33" s="38">
        <v>15.214225769042969</v>
      </c>
      <c r="AD33" s="38">
        <v>15.49353313446045</v>
      </c>
      <c r="AE33" s="38">
        <v>15.905258178710938</v>
      </c>
      <c r="AF33" s="38">
        <v>16.40143394470215</v>
      </c>
      <c r="AG33" s="38">
        <v>15.850225448608398</v>
      </c>
      <c r="AH33" s="38">
        <v>15.664064407348633</v>
      </c>
      <c r="AI33" s="38">
        <v>13.985766410827637</v>
      </c>
      <c r="AJ33" s="38">
        <v>13.646097183227539</v>
      </c>
      <c r="AK33" s="38">
        <v>15.03219985961914</v>
      </c>
      <c r="AL33" s="38">
        <v>15.045516014099121</v>
      </c>
      <c r="AM33" s="38">
        <v>14.80567741394043</v>
      </c>
      <c r="AN33" s="38">
        <v>14.579178810119629</v>
      </c>
      <c r="AO33" s="38">
        <v>14.580193519592285</v>
      </c>
      <c r="AP33" s="38">
        <v>14.936266899108887</v>
      </c>
      <c r="AQ33" s="38">
        <v>15.519451141357422</v>
      </c>
      <c r="AR33" s="38">
        <v>15.838266372680664</v>
      </c>
      <c r="AS33" s="38">
        <v>15.666999816894531</v>
      </c>
      <c r="AT33" s="38">
        <v>15.793999671936035</v>
      </c>
      <c r="AU33" s="38">
        <v>15.74073314666748</v>
      </c>
      <c r="AV33" s="38">
        <v>15.022000312805176</v>
      </c>
      <c r="AW33" s="49">
        <v>15.415670394897461</v>
      </c>
      <c r="AX33" s="49">
        <v>15.384010314941406</v>
      </c>
      <c r="AY33" s="49">
        <v>14.861000061035156</v>
      </c>
      <c r="AZ33" s="49">
        <v>14.892849922180176</v>
      </c>
      <c r="BA33" s="49">
        <v>15.199799537658691</v>
      </c>
      <c r="BB33" s="49">
        <v>15.640999794006348</v>
      </c>
      <c r="BC33" s="49">
        <v>15.950940132141113</v>
      </c>
      <c r="BD33" s="49">
        <v>16.074020385742188</v>
      </c>
      <c r="BE33" s="49">
        <v>15.976849555969238</v>
      </c>
      <c r="BF33" s="49">
        <v>15.91707992553711</v>
      </c>
      <c r="BG33" s="49">
        <v>15.44612979888916</v>
      </c>
      <c r="BH33" s="49">
        <v>15.162019729614258</v>
      </c>
      <c r="BI33" s="49">
        <v>15.52001953125</v>
      </c>
      <c r="BJ33" s="49">
        <v>15.571330070495605</v>
      </c>
      <c r="BK33" s="50"/>
    </row>
    <row r="34" spans="1:63" ht="10.5">
      <c r="A34" t="s">
        <v>40</v>
      </c>
      <c r="B34" t="s">
        <v>41</v>
      </c>
      <c r="C34" s="48">
        <v>14.6109037399292</v>
      </c>
      <c r="D34" s="48">
        <v>14.639607429504395</v>
      </c>
      <c r="E34" s="38">
        <v>15.158774375915527</v>
      </c>
      <c r="F34" s="38">
        <v>15.75393295288086</v>
      </c>
      <c r="G34" s="38">
        <v>16.037837982177734</v>
      </c>
      <c r="H34" s="38">
        <v>15.850933074951172</v>
      </c>
      <c r="I34" s="38">
        <v>15.745451927185059</v>
      </c>
      <c r="J34" s="38">
        <v>15.910871505737305</v>
      </c>
      <c r="K34" s="38">
        <v>15.590232849121094</v>
      </c>
      <c r="L34" s="38">
        <v>15.480000495910645</v>
      </c>
      <c r="M34" s="38">
        <v>15.678766250610352</v>
      </c>
      <c r="N34" s="38">
        <v>15.5769681930542</v>
      </c>
      <c r="O34" s="38">
        <v>15.092483520507812</v>
      </c>
      <c r="P34" s="38">
        <v>15.056103706359863</v>
      </c>
      <c r="Q34" s="38">
        <v>15.027129173278809</v>
      </c>
      <c r="R34" s="38">
        <v>15.701966285705566</v>
      </c>
      <c r="S34" s="38">
        <v>16.233871459960938</v>
      </c>
      <c r="T34" s="38">
        <v>16.552398681640625</v>
      </c>
      <c r="U34" s="38">
        <v>16.436161041259766</v>
      </c>
      <c r="V34" s="38">
        <v>16.493741989135742</v>
      </c>
      <c r="W34" s="38">
        <v>15.30223274230957</v>
      </c>
      <c r="X34" s="38">
        <v>15.314032554626465</v>
      </c>
      <c r="Y34" s="38">
        <v>16.02323341369629</v>
      </c>
      <c r="Z34" s="38">
        <v>16.13532257080078</v>
      </c>
      <c r="AA34" s="38">
        <v>15.632096290588379</v>
      </c>
      <c r="AB34" s="38">
        <v>15.5109281539917</v>
      </c>
      <c r="AC34" s="38">
        <v>15.540709495544434</v>
      </c>
      <c r="AD34" s="38">
        <v>15.89873218536377</v>
      </c>
      <c r="AE34" s="38">
        <v>16.241806030273438</v>
      </c>
      <c r="AF34" s="38">
        <v>16.73023223876953</v>
      </c>
      <c r="AG34" s="38">
        <v>16.23738670349121</v>
      </c>
      <c r="AH34" s="38">
        <v>15.969419479370117</v>
      </c>
      <c r="AI34" s="38">
        <v>14.39639949798584</v>
      </c>
      <c r="AJ34" s="38">
        <v>14.006516456604004</v>
      </c>
      <c r="AK34" s="38">
        <v>15.378232955932617</v>
      </c>
      <c r="AL34" s="38">
        <v>15.395193099975586</v>
      </c>
      <c r="AM34" s="38">
        <v>15.079580307006836</v>
      </c>
      <c r="AN34" s="38">
        <v>14.99657154083252</v>
      </c>
      <c r="AO34" s="38">
        <v>14.908418655395508</v>
      </c>
      <c r="AP34" s="38">
        <v>15.316865921020508</v>
      </c>
      <c r="AQ34" s="38">
        <v>15.855031967163086</v>
      </c>
      <c r="AR34" s="38">
        <v>16.170900344848633</v>
      </c>
      <c r="AS34" s="38">
        <v>16.07264518737793</v>
      </c>
      <c r="AT34" s="38">
        <v>16.103837966918945</v>
      </c>
      <c r="AU34" s="38">
        <v>16.003700256347656</v>
      </c>
      <c r="AV34" s="38">
        <v>15.211419105529785</v>
      </c>
      <c r="AW34" s="49">
        <v>15.616080284118652</v>
      </c>
      <c r="AX34" s="49">
        <v>15.59160041809082</v>
      </c>
      <c r="AY34" s="49">
        <v>15.068300247192383</v>
      </c>
      <c r="AZ34" s="49">
        <v>15.102069854736328</v>
      </c>
      <c r="BA34" s="49">
        <v>15.411760330200195</v>
      </c>
      <c r="BB34" s="49">
        <v>15.857159614562988</v>
      </c>
      <c r="BC34" s="49">
        <v>16.169130325317383</v>
      </c>
      <c r="BD34" s="49">
        <v>16.292369842529297</v>
      </c>
      <c r="BE34" s="49">
        <v>16.19577980041504</v>
      </c>
      <c r="BF34" s="49">
        <v>16.13555908203125</v>
      </c>
      <c r="BG34" s="49">
        <v>15.663060188293457</v>
      </c>
      <c r="BH34" s="49">
        <v>15.377180099487305</v>
      </c>
      <c r="BI34" s="49">
        <v>15.736709594726562</v>
      </c>
      <c r="BJ34" s="49">
        <v>15.789469718933105</v>
      </c>
      <c r="BK34" s="50"/>
    </row>
    <row r="35" spans="1:63" ht="10.5">
      <c r="A35" t="s">
        <v>38</v>
      </c>
      <c r="B35" t="s">
        <v>39</v>
      </c>
      <c r="C35" s="48">
        <v>16.756999969482422</v>
      </c>
      <c r="D35" s="48">
        <v>16.746999740600586</v>
      </c>
      <c r="E35" s="38">
        <v>16.746999740600586</v>
      </c>
      <c r="F35" s="38">
        <v>16.746999740600586</v>
      </c>
      <c r="G35" s="38">
        <v>16.746999740600586</v>
      </c>
      <c r="H35" s="38">
        <v>16.746999740600586</v>
      </c>
      <c r="I35" s="38">
        <v>16.746999740600586</v>
      </c>
      <c r="J35" s="38">
        <v>16.746999740600586</v>
      </c>
      <c r="K35" s="38">
        <v>16.746999740600586</v>
      </c>
      <c r="L35" s="38">
        <v>16.746999740600586</v>
      </c>
      <c r="M35" s="38">
        <v>16.746999740600586</v>
      </c>
      <c r="N35" s="38">
        <v>16.746999740600586</v>
      </c>
      <c r="O35" s="38">
        <v>16.946578979492188</v>
      </c>
      <c r="P35" s="38">
        <v>16.947778701782227</v>
      </c>
      <c r="Q35" s="38">
        <v>16.977779388427734</v>
      </c>
      <c r="R35" s="38">
        <v>16.977779388427734</v>
      </c>
      <c r="S35" s="38">
        <v>16.977779388427734</v>
      </c>
      <c r="T35" s="38">
        <v>16.977779388427734</v>
      </c>
      <c r="U35" s="38">
        <v>16.983779907226562</v>
      </c>
      <c r="V35" s="38">
        <v>16.978378295898438</v>
      </c>
      <c r="W35" s="38">
        <v>16.978378295898438</v>
      </c>
      <c r="X35" s="38">
        <v>16.982179641723633</v>
      </c>
      <c r="Y35" s="38">
        <v>16.982179641723633</v>
      </c>
      <c r="Z35" s="38">
        <v>16.982179641723633</v>
      </c>
      <c r="AA35" s="38">
        <v>17.12487030029297</v>
      </c>
      <c r="AB35" s="38">
        <v>17.124570846557617</v>
      </c>
      <c r="AC35" s="38">
        <v>17.124570846557617</v>
      </c>
      <c r="AD35" s="38">
        <v>17.128570556640625</v>
      </c>
      <c r="AE35" s="38">
        <v>17.2337703704834</v>
      </c>
      <c r="AF35" s="38">
        <v>17.2337703704834</v>
      </c>
      <c r="AG35" s="38">
        <v>17.238370895385742</v>
      </c>
      <c r="AH35" s="38">
        <v>17.229557037353516</v>
      </c>
      <c r="AI35" s="38">
        <v>17.229557037353516</v>
      </c>
      <c r="AJ35" s="38">
        <v>17.224769592285156</v>
      </c>
      <c r="AK35" s="38">
        <v>17.224769592285156</v>
      </c>
      <c r="AL35" s="38">
        <v>17.22389030456543</v>
      </c>
      <c r="AM35" s="38">
        <v>17.334714889526367</v>
      </c>
      <c r="AN35" s="38">
        <v>17.33341407775879</v>
      </c>
      <c r="AO35" s="38">
        <v>17.386714935302734</v>
      </c>
      <c r="AP35" s="38">
        <v>17.389713287353516</v>
      </c>
      <c r="AQ35" s="38">
        <v>17.39471435546875</v>
      </c>
      <c r="AR35" s="38">
        <v>17.39471435546875</v>
      </c>
      <c r="AS35" s="38">
        <v>17.389713287353516</v>
      </c>
      <c r="AT35" s="38">
        <v>17.395000457763672</v>
      </c>
      <c r="AU35" s="38">
        <v>17.39466667175293</v>
      </c>
      <c r="AV35" s="38">
        <v>17.390806198120117</v>
      </c>
      <c r="AW35" s="49">
        <v>17.390810012817383</v>
      </c>
      <c r="AX35" s="49">
        <v>17.390810012817383</v>
      </c>
      <c r="AY35" s="49">
        <v>17.390810012817383</v>
      </c>
      <c r="AZ35" s="49">
        <v>17.390810012817383</v>
      </c>
      <c r="BA35" s="49">
        <v>17.390810012817383</v>
      </c>
      <c r="BB35" s="49">
        <v>17.390810012817383</v>
      </c>
      <c r="BC35" s="49">
        <v>17.390810012817383</v>
      </c>
      <c r="BD35" s="49">
        <v>17.390810012817383</v>
      </c>
      <c r="BE35" s="49">
        <v>17.390810012817383</v>
      </c>
      <c r="BF35" s="49">
        <v>17.390810012817383</v>
      </c>
      <c r="BG35" s="49">
        <v>17.390810012817383</v>
      </c>
      <c r="BH35" s="49">
        <v>17.390810012817383</v>
      </c>
      <c r="BI35" s="49">
        <v>17.390810012817383</v>
      </c>
      <c r="BJ35" s="49">
        <v>17.390810012817383</v>
      </c>
      <c r="BK35" s="50"/>
    </row>
    <row r="36" spans="1:63" ht="10.5">
      <c r="A36" t="s">
        <v>42</v>
      </c>
      <c r="B36" t="s">
        <v>43</v>
      </c>
      <c r="C36" s="61">
        <v>0.8719283938407898</v>
      </c>
      <c r="D36" s="61">
        <v>0.8741629719734192</v>
      </c>
      <c r="E36" s="62">
        <v>0.905163586139679</v>
      </c>
      <c r="F36" s="62">
        <v>0.9407017827033997</v>
      </c>
      <c r="G36" s="62">
        <v>0.9576544165611267</v>
      </c>
      <c r="H36" s="62">
        <v>0.946493923664093</v>
      </c>
      <c r="I36" s="62">
        <v>0.9401953816413879</v>
      </c>
      <c r="J36" s="62">
        <v>0.9500729441642761</v>
      </c>
      <c r="K36" s="62">
        <v>0.9309269189834595</v>
      </c>
      <c r="L36" s="62">
        <v>0.9243447184562683</v>
      </c>
      <c r="M36" s="62">
        <v>0.9362134337425232</v>
      </c>
      <c r="N36" s="62">
        <v>0.9301348328590393</v>
      </c>
      <c r="O36" s="62">
        <v>0.8905917406082153</v>
      </c>
      <c r="P36" s="62">
        <v>0.8883821368217468</v>
      </c>
      <c r="Q36" s="62">
        <v>0.8851056694984436</v>
      </c>
      <c r="R36" s="62">
        <v>0.9248539209365845</v>
      </c>
      <c r="S36" s="62">
        <v>0.9561834335327148</v>
      </c>
      <c r="T36" s="62">
        <v>0.9749448299407959</v>
      </c>
      <c r="U36" s="62">
        <v>0.9677563905715942</v>
      </c>
      <c r="V36" s="62">
        <v>0.9714556932449341</v>
      </c>
      <c r="W36" s="62">
        <v>0.9012776613235474</v>
      </c>
      <c r="X36" s="62">
        <v>0.9017707109451294</v>
      </c>
      <c r="Y36" s="62">
        <v>0.9435322284698486</v>
      </c>
      <c r="Z36" s="62">
        <v>0.9501326084136963</v>
      </c>
      <c r="AA36" s="62">
        <v>0.9128300547599792</v>
      </c>
      <c r="AB36" s="62">
        <v>0.9057703018188477</v>
      </c>
      <c r="AC36" s="62">
        <v>0.907509446144104</v>
      </c>
      <c r="AD36" s="62">
        <v>0.9281995892524719</v>
      </c>
      <c r="AE36" s="62">
        <v>0.9424406886100769</v>
      </c>
      <c r="AF36" s="62">
        <v>0.9707819223403931</v>
      </c>
      <c r="AG36" s="62">
        <v>0.9419327974319458</v>
      </c>
      <c r="AH36" s="62">
        <v>0.9268618822097778</v>
      </c>
      <c r="AI36" s="62">
        <v>0.835564136505127</v>
      </c>
      <c r="AJ36" s="62">
        <v>0.813161313533783</v>
      </c>
      <c r="AK36" s="62">
        <v>0.892797589302063</v>
      </c>
      <c r="AL36" s="62">
        <v>0.8938278555870056</v>
      </c>
      <c r="AM36" s="62">
        <v>0.8699064254760742</v>
      </c>
      <c r="AN36" s="62">
        <v>0.8651828169822693</v>
      </c>
      <c r="AO36" s="62">
        <v>0.8574603199958801</v>
      </c>
      <c r="AP36" s="62">
        <v>0.8808003664016724</v>
      </c>
      <c r="AQ36" s="62">
        <v>0.9114856123924255</v>
      </c>
      <c r="AR36" s="62">
        <v>0.9296444654464722</v>
      </c>
      <c r="AS36" s="62">
        <v>0.9242616295814514</v>
      </c>
      <c r="AT36" s="62">
        <v>0.9257739782333374</v>
      </c>
      <c r="AU36" s="62">
        <v>0.9200348854064941</v>
      </c>
      <c r="AV36" s="62">
        <v>0.8746816515922546</v>
      </c>
      <c r="AW36" s="63">
        <v>0.8979505896568298</v>
      </c>
      <c r="AX36" s="63">
        <v>0.8965426087379456</v>
      </c>
      <c r="AY36" s="63">
        <v>0.8664520978927612</v>
      </c>
      <c r="AZ36" s="63">
        <v>0.8683940172195435</v>
      </c>
      <c r="BA36" s="63">
        <v>0.8862016201019287</v>
      </c>
      <c r="BB36" s="63">
        <v>0.9118127226829529</v>
      </c>
      <c r="BC36" s="63">
        <v>0.9297515153884888</v>
      </c>
      <c r="BD36" s="63">
        <v>0.9368380904197693</v>
      </c>
      <c r="BE36" s="63">
        <v>0.9312841296195984</v>
      </c>
      <c r="BF36" s="63">
        <v>0.9278215169906616</v>
      </c>
      <c r="BG36" s="63">
        <v>0.9006515145301819</v>
      </c>
      <c r="BH36" s="63">
        <v>0.8842133283615112</v>
      </c>
      <c r="BI36" s="63">
        <v>0.9048870205879211</v>
      </c>
      <c r="BJ36" s="63">
        <v>0.9079204797744751</v>
      </c>
      <c r="BK36" s="64"/>
    </row>
    <row r="37" spans="1:63" ht="10.5">
      <c r="A37" t="s">
        <v>671</v>
      </c>
      <c r="B37" t="s">
        <v>672</v>
      </c>
      <c r="C37" s="48">
        <v>16.405420303344727</v>
      </c>
      <c r="D37" s="48">
        <v>16.362499237060547</v>
      </c>
      <c r="E37" s="38">
        <v>16.91435432434082</v>
      </c>
      <c r="F37" s="38">
        <v>17.60070037841797</v>
      </c>
      <c r="G37" s="38">
        <v>18.145645141601562</v>
      </c>
      <c r="H37" s="38">
        <v>17.739032745361328</v>
      </c>
      <c r="I37" s="38">
        <v>17.81096839904785</v>
      </c>
      <c r="J37" s="38">
        <v>18.052579879760742</v>
      </c>
      <c r="K37" s="38">
        <v>17.649866104125977</v>
      </c>
      <c r="L37" s="38">
        <v>17.461322784423828</v>
      </c>
      <c r="M37" s="38">
        <v>17.659767150878906</v>
      </c>
      <c r="N37" s="38">
        <v>17.9569034576416</v>
      </c>
      <c r="O37" s="38">
        <v>16.773290634155273</v>
      </c>
      <c r="P37" s="38">
        <v>16.692033767700195</v>
      </c>
      <c r="Q37" s="38">
        <v>17.178483963012695</v>
      </c>
      <c r="R37" s="38">
        <v>18.04283332824707</v>
      </c>
      <c r="S37" s="38">
        <v>18.365999221801758</v>
      </c>
      <c r="T37" s="38">
        <v>18.319599151611328</v>
      </c>
      <c r="U37" s="38">
        <v>18.402257919311523</v>
      </c>
      <c r="V37" s="38">
        <v>18.501129150390625</v>
      </c>
      <c r="W37" s="38">
        <v>17.301799774169922</v>
      </c>
      <c r="X37" s="38">
        <v>17.642032623291016</v>
      </c>
      <c r="Y37" s="38">
        <v>17.991966247558594</v>
      </c>
      <c r="Z37" s="38">
        <v>18.488548278808594</v>
      </c>
      <c r="AA37" s="38">
        <v>17.378902435302734</v>
      </c>
      <c r="AB37" s="38">
        <v>17.55689239501953</v>
      </c>
      <c r="AC37" s="38">
        <v>17.584774017333984</v>
      </c>
      <c r="AD37" s="38">
        <v>18.528499603271484</v>
      </c>
      <c r="AE37" s="38">
        <v>18.61506462097168</v>
      </c>
      <c r="AF37" s="38">
        <v>19.064701080322266</v>
      </c>
      <c r="AG37" s="38">
        <v>18.544775009155273</v>
      </c>
      <c r="AH37" s="38">
        <v>18.32716178894043</v>
      </c>
      <c r="AI37" s="38">
        <v>16.608766555786133</v>
      </c>
      <c r="AJ37" s="38">
        <v>16.074676513671875</v>
      </c>
      <c r="AK37" s="38">
        <v>17.543365478515625</v>
      </c>
      <c r="AL37" s="38">
        <v>17.77199935913086</v>
      </c>
      <c r="AM37" s="38">
        <v>17.278968811035156</v>
      </c>
      <c r="AN37" s="38">
        <v>17.15196418762207</v>
      </c>
      <c r="AO37" s="38">
        <v>16.91661262512207</v>
      </c>
      <c r="AP37" s="38">
        <v>17.37183380126953</v>
      </c>
      <c r="AQ37" s="38">
        <v>18.278289794921875</v>
      </c>
      <c r="AR37" s="38">
        <v>18.828832626342773</v>
      </c>
      <c r="AS37" s="38">
        <v>18.495258331298828</v>
      </c>
      <c r="AT37" s="38">
        <v>18.777482986450195</v>
      </c>
      <c r="AU37" s="38">
        <v>18.539941787719727</v>
      </c>
      <c r="AV37" s="38">
        <v>17.628890991210938</v>
      </c>
      <c r="AW37" s="49">
        <v>18.006399154663086</v>
      </c>
      <c r="AX37" s="49">
        <v>18.184219360351562</v>
      </c>
      <c r="AY37" s="49">
        <v>17.20153045654297</v>
      </c>
      <c r="AZ37" s="49">
        <v>17.246410369873047</v>
      </c>
      <c r="BA37" s="49">
        <v>17.659019470214844</v>
      </c>
      <c r="BB37" s="49">
        <v>18.332509994506836</v>
      </c>
      <c r="BC37" s="49">
        <v>18.696979522705078</v>
      </c>
      <c r="BD37" s="49">
        <v>18.732830047607422</v>
      </c>
      <c r="BE37" s="49">
        <v>18.715349197387695</v>
      </c>
      <c r="BF37" s="49">
        <v>18.628870010375977</v>
      </c>
      <c r="BG37" s="49">
        <v>18.153690338134766</v>
      </c>
      <c r="BH37" s="49">
        <v>17.839740753173828</v>
      </c>
      <c r="BI37" s="49">
        <v>18.181320190429688</v>
      </c>
      <c r="BJ37" s="49">
        <v>18.431650161743164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673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8.4135160446167</v>
      </c>
      <c r="D40" s="48">
        <v>8.525464057922363</v>
      </c>
      <c r="E40" s="38">
        <v>8.601677894592285</v>
      </c>
      <c r="F40" s="38">
        <v>8.838033676147461</v>
      </c>
      <c r="G40" s="38">
        <v>9.041742324829102</v>
      </c>
      <c r="H40" s="38">
        <v>9.170166969299316</v>
      </c>
      <c r="I40" s="38">
        <v>9.19167709350586</v>
      </c>
      <c r="J40" s="38">
        <v>9.41145133972168</v>
      </c>
      <c r="K40" s="38">
        <v>8.925833702087402</v>
      </c>
      <c r="L40" s="38">
        <v>9.107612609863281</v>
      </c>
      <c r="M40" s="38">
        <v>8.945533752441406</v>
      </c>
      <c r="N40" s="38">
        <v>9.01093578338623</v>
      </c>
      <c r="O40" s="38">
        <v>8.704999923706055</v>
      </c>
      <c r="P40" s="38">
        <v>8.837516784667969</v>
      </c>
      <c r="Q40" s="38">
        <v>9.024032592773438</v>
      </c>
      <c r="R40" s="38">
        <v>9.125900268554688</v>
      </c>
      <c r="S40" s="38">
        <v>9.17941951751709</v>
      </c>
      <c r="T40" s="38">
        <v>9.321800231933594</v>
      </c>
      <c r="U40" s="38">
        <v>9.357451438903809</v>
      </c>
      <c r="V40" s="38">
        <v>9.32661247253418</v>
      </c>
      <c r="W40" s="38">
        <v>9.015466690063477</v>
      </c>
      <c r="X40" s="38">
        <v>9.09683895111084</v>
      </c>
      <c r="Y40" s="38">
        <v>9.055132865905762</v>
      </c>
      <c r="Z40" s="38">
        <v>9.205548286437988</v>
      </c>
      <c r="AA40" s="38">
        <v>8.812578201293945</v>
      </c>
      <c r="AB40" s="38">
        <v>8.86142349243164</v>
      </c>
      <c r="AC40" s="38">
        <v>8.99359130859375</v>
      </c>
      <c r="AD40" s="38">
        <v>9.127575874328613</v>
      </c>
      <c r="AE40" s="38">
        <v>9.278325080871582</v>
      </c>
      <c r="AF40" s="38">
        <v>9.37260913848877</v>
      </c>
      <c r="AG40" s="38">
        <v>9.533794403076172</v>
      </c>
      <c r="AH40" s="38">
        <v>9.53711986541748</v>
      </c>
      <c r="AI40" s="38">
        <v>8.915146827697754</v>
      </c>
      <c r="AJ40" s="38">
        <v>9.036168098449707</v>
      </c>
      <c r="AK40" s="38">
        <v>9.115060806274414</v>
      </c>
      <c r="AL40" s="38">
        <v>9.295512199401855</v>
      </c>
      <c r="AM40" s="38">
        <v>8.726727485656738</v>
      </c>
      <c r="AN40" s="38">
        <v>8.835997581481934</v>
      </c>
      <c r="AO40" s="38">
        <v>9.129446983337402</v>
      </c>
      <c r="AP40" s="38">
        <v>9.139671325683594</v>
      </c>
      <c r="AQ40" s="38">
        <v>9.312341690063477</v>
      </c>
      <c r="AR40" s="38">
        <v>9.439579010009766</v>
      </c>
      <c r="AS40" s="38">
        <v>9.58326530456543</v>
      </c>
      <c r="AT40" s="38">
        <v>9.585000038146973</v>
      </c>
      <c r="AU40" s="38">
        <v>9.241299629211426</v>
      </c>
      <c r="AV40" s="38">
        <v>9.382774353027344</v>
      </c>
      <c r="AW40" s="49">
        <v>9.242650032043457</v>
      </c>
      <c r="AX40" s="49">
        <v>9.38253116607666</v>
      </c>
      <c r="AY40" s="49">
        <v>8.897920608520508</v>
      </c>
      <c r="AZ40" s="49">
        <v>9.054317474365234</v>
      </c>
      <c r="BA40" s="49">
        <v>9.19978141784668</v>
      </c>
      <c r="BB40" s="49">
        <v>9.316471099853516</v>
      </c>
      <c r="BC40" s="49">
        <v>9.448691368103027</v>
      </c>
      <c r="BD40" s="49">
        <v>9.556159019470215</v>
      </c>
      <c r="BE40" s="49">
        <v>9.664033889770508</v>
      </c>
      <c r="BF40" s="49">
        <v>9.706049919128418</v>
      </c>
      <c r="BG40" s="49">
        <v>9.277344703674316</v>
      </c>
      <c r="BH40" s="49">
        <v>9.380763053894043</v>
      </c>
      <c r="BI40" s="49">
        <v>9.357620239257812</v>
      </c>
      <c r="BJ40" s="49">
        <v>9.484439849853516</v>
      </c>
      <c r="BK40" s="50"/>
    </row>
    <row r="41" spans="1:63" ht="10.5">
      <c r="A41" t="s">
        <v>129</v>
      </c>
      <c r="B41" t="s">
        <v>130</v>
      </c>
      <c r="C41" s="48">
        <v>1.5065560340881348</v>
      </c>
      <c r="D41" s="48">
        <v>1.5806549787521362</v>
      </c>
      <c r="E41" s="38">
        <v>1.5674129724502563</v>
      </c>
      <c r="F41" s="38">
        <v>1.5205219984054565</v>
      </c>
      <c r="G41" s="38">
        <v>1.4699469804763794</v>
      </c>
      <c r="H41" s="38">
        <v>1.5652079582214355</v>
      </c>
      <c r="I41" s="38">
        <v>1.60657799243927</v>
      </c>
      <c r="J41" s="38">
        <v>1.6612149477005005</v>
      </c>
      <c r="K41" s="38">
        <v>1.580698013305664</v>
      </c>
      <c r="L41" s="38">
        <v>1.5804400444030762</v>
      </c>
      <c r="M41" s="38">
        <v>1.6310709714889526</v>
      </c>
      <c r="N41" s="38">
        <v>1.6635260581970215</v>
      </c>
      <c r="O41" s="38">
        <v>1.5053870677947998</v>
      </c>
      <c r="P41" s="38">
        <v>1.6720000505447388</v>
      </c>
      <c r="Q41" s="38">
        <v>1.5602580308914185</v>
      </c>
      <c r="R41" s="38">
        <v>1.5712666511535645</v>
      </c>
      <c r="S41" s="38">
        <v>1.5958386659622192</v>
      </c>
      <c r="T41" s="38">
        <v>1.6690000295639038</v>
      </c>
      <c r="U41" s="38">
        <v>1.657806396484375</v>
      </c>
      <c r="V41" s="38">
        <v>1.7302581071853638</v>
      </c>
      <c r="W41" s="38">
        <v>1.611199975013733</v>
      </c>
      <c r="X41" s="38">
        <v>1.641096830368042</v>
      </c>
      <c r="Y41" s="38">
        <v>1.7043999433517456</v>
      </c>
      <c r="Z41" s="38">
        <v>1.6449354887008667</v>
      </c>
      <c r="AA41" s="38">
        <v>1.5362967252731323</v>
      </c>
      <c r="AB41" s="38">
        <v>1.7427117824554443</v>
      </c>
      <c r="AC41" s="38">
        <v>1.726126790046692</v>
      </c>
      <c r="AD41" s="38">
        <v>1.613825798034668</v>
      </c>
      <c r="AE41" s="38">
        <v>1.674058437347412</v>
      </c>
      <c r="AF41" s="38">
        <v>1.6886078119277954</v>
      </c>
      <c r="AG41" s="38">
        <v>1.7250337600708008</v>
      </c>
      <c r="AH41" s="38">
        <v>1.7433123588562012</v>
      </c>
      <c r="AI41" s="38">
        <v>1.6704347133636475</v>
      </c>
      <c r="AJ41" s="38">
        <v>1.6545960903167725</v>
      </c>
      <c r="AK41" s="38">
        <v>1.6189696788787842</v>
      </c>
      <c r="AL41" s="38">
        <v>1.756072998046875</v>
      </c>
      <c r="AM41" s="38">
        <v>1.5288572311401367</v>
      </c>
      <c r="AN41" s="38">
        <v>1.5388425588607788</v>
      </c>
      <c r="AO41" s="38">
        <v>1.5674868822097778</v>
      </c>
      <c r="AP41" s="38">
        <v>1.646964430809021</v>
      </c>
      <c r="AQ41" s="38">
        <v>1.641183614730835</v>
      </c>
      <c r="AR41" s="38">
        <v>1.7024223804473877</v>
      </c>
      <c r="AS41" s="38">
        <v>1.6979548931121826</v>
      </c>
      <c r="AT41" s="38">
        <v>1.6180000305175781</v>
      </c>
      <c r="AU41" s="38">
        <v>1.6077666282653809</v>
      </c>
      <c r="AV41" s="38">
        <v>1.7072257995605469</v>
      </c>
      <c r="AW41" s="49">
        <v>1.660228967666626</v>
      </c>
      <c r="AX41" s="49">
        <v>1.7175699472427368</v>
      </c>
      <c r="AY41" s="49">
        <v>1.5801889896392822</v>
      </c>
      <c r="AZ41" s="49">
        <v>1.6314040422439575</v>
      </c>
      <c r="BA41" s="49">
        <v>1.6430130004882812</v>
      </c>
      <c r="BB41" s="49">
        <v>1.6483900547027588</v>
      </c>
      <c r="BC41" s="49">
        <v>1.6142569780349731</v>
      </c>
      <c r="BD41" s="49">
        <v>1.6924179792404175</v>
      </c>
      <c r="BE41" s="49">
        <v>1.7163920402526855</v>
      </c>
      <c r="BF41" s="49">
        <v>1.736930012702942</v>
      </c>
      <c r="BG41" s="49">
        <v>1.6602239608764648</v>
      </c>
      <c r="BH41" s="49">
        <v>1.6534520387649536</v>
      </c>
      <c r="BI41" s="49">
        <v>1.6671860218048096</v>
      </c>
      <c r="BJ41" s="49">
        <v>1.7107340097427368</v>
      </c>
      <c r="BK41" s="50"/>
    </row>
    <row r="42" spans="1:63" ht="10.5">
      <c r="A42" t="s">
        <v>167</v>
      </c>
      <c r="B42" t="s">
        <v>168</v>
      </c>
      <c r="C42" s="48">
        <v>4.301368236541748</v>
      </c>
      <c r="D42" s="48">
        <v>4.362235069274902</v>
      </c>
      <c r="E42" s="38">
        <v>4.0014190673828125</v>
      </c>
      <c r="F42" s="38">
        <v>3.950993061065674</v>
      </c>
      <c r="G42" s="38">
        <v>3.6508188247680664</v>
      </c>
      <c r="H42" s="38">
        <v>3.7810280323028564</v>
      </c>
      <c r="I42" s="38">
        <v>3.680419921875</v>
      </c>
      <c r="J42" s="38">
        <v>3.7523550987243652</v>
      </c>
      <c r="K42" s="38">
        <v>3.871206045150757</v>
      </c>
      <c r="L42" s="38">
        <v>3.9446659088134766</v>
      </c>
      <c r="M42" s="38">
        <v>3.823719024658203</v>
      </c>
      <c r="N42" s="38">
        <v>4.037389755249023</v>
      </c>
      <c r="O42" s="38">
        <v>4.33361291885376</v>
      </c>
      <c r="P42" s="38">
        <v>4.23206901550293</v>
      </c>
      <c r="Q42" s="38">
        <v>4.152322769165039</v>
      </c>
      <c r="R42" s="38">
        <v>4.144866466522217</v>
      </c>
      <c r="S42" s="38">
        <v>3.839677333831787</v>
      </c>
      <c r="T42" s="38">
        <v>3.8881332874298096</v>
      </c>
      <c r="U42" s="38">
        <v>3.8269355297088623</v>
      </c>
      <c r="V42" s="38">
        <v>3.8873870372772217</v>
      </c>
      <c r="W42" s="38">
        <v>4.0649333000183105</v>
      </c>
      <c r="X42" s="38">
        <v>4.104128837585449</v>
      </c>
      <c r="Y42" s="38">
        <v>4.058300018310547</v>
      </c>
      <c r="Z42" s="38">
        <v>4.175516128540039</v>
      </c>
      <c r="AA42" s="38">
        <v>4.2226972579956055</v>
      </c>
      <c r="AB42" s="38">
        <v>4.201972961425781</v>
      </c>
      <c r="AC42" s="38">
        <v>4.349170207977295</v>
      </c>
      <c r="AD42" s="38">
        <v>4.101468086242676</v>
      </c>
      <c r="AE42" s="38">
        <v>4.0370564460754395</v>
      </c>
      <c r="AF42" s="38">
        <v>4.038254737854004</v>
      </c>
      <c r="AG42" s="38">
        <v>3.8540871143341064</v>
      </c>
      <c r="AH42" s="38">
        <v>4.019960403442383</v>
      </c>
      <c r="AI42" s="38">
        <v>4.115501880645752</v>
      </c>
      <c r="AJ42" s="38">
        <v>4.079254627227783</v>
      </c>
      <c r="AK42" s="38">
        <v>4.060814380645752</v>
      </c>
      <c r="AL42" s="38">
        <v>4.338987350463867</v>
      </c>
      <c r="AM42" s="38">
        <v>4.1607584953308105</v>
      </c>
      <c r="AN42" s="38">
        <v>4.318390846252441</v>
      </c>
      <c r="AO42" s="38">
        <v>4.481329441070557</v>
      </c>
      <c r="AP42" s="38">
        <v>4.069002628326416</v>
      </c>
      <c r="AQ42" s="38">
        <v>4.061963081359863</v>
      </c>
      <c r="AR42" s="38">
        <v>4.0072245597839355</v>
      </c>
      <c r="AS42" s="38">
        <v>3.9057843685150146</v>
      </c>
      <c r="AT42" s="38">
        <v>4.215000152587891</v>
      </c>
      <c r="AU42" s="38">
        <v>4.14846658706665</v>
      </c>
      <c r="AV42" s="38">
        <v>4.404774188995361</v>
      </c>
      <c r="AW42" s="49">
        <v>4.287415027618408</v>
      </c>
      <c r="AX42" s="49">
        <v>4.325279235839844</v>
      </c>
      <c r="AY42" s="49">
        <v>4.528327941894531</v>
      </c>
      <c r="AZ42" s="49">
        <v>4.456995964050293</v>
      </c>
      <c r="BA42" s="49">
        <v>4.440339088439941</v>
      </c>
      <c r="BB42" s="49">
        <v>4.26865291595459</v>
      </c>
      <c r="BC42" s="49">
        <v>4.143188953399658</v>
      </c>
      <c r="BD42" s="49">
        <v>4.128472805023193</v>
      </c>
      <c r="BE42" s="49">
        <v>4.091003894805908</v>
      </c>
      <c r="BF42" s="49">
        <v>4.161802768707275</v>
      </c>
      <c r="BG42" s="49">
        <v>4.186184883117676</v>
      </c>
      <c r="BH42" s="49">
        <v>4.306857109069824</v>
      </c>
      <c r="BI42" s="49">
        <v>4.291645050048828</v>
      </c>
      <c r="BJ42" s="49">
        <v>4.362567901611328</v>
      </c>
      <c r="BK42" s="50"/>
    </row>
    <row r="43" spans="1:63" ht="10.5">
      <c r="A43" t="s">
        <v>185</v>
      </c>
      <c r="B43" t="s">
        <v>186</v>
      </c>
      <c r="C43" s="48">
        <v>0.769644021987915</v>
      </c>
      <c r="D43" s="48">
        <v>0.8877959847450256</v>
      </c>
      <c r="E43" s="38">
        <v>0.9225550293922424</v>
      </c>
      <c r="F43" s="38">
        <v>0.7782300114631653</v>
      </c>
      <c r="G43" s="38">
        <v>0.673321008682251</v>
      </c>
      <c r="H43" s="38">
        <v>0.6926349997520447</v>
      </c>
      <c r="I43" s="38">
        <v>0.7766050100326538</v>
      </c>
      <c r="J43" s="38">
        <v>0.8970540165901184</v>
      </c>
      <c r="K43" s="38">
        <v>0.6596570014953613</v>
      </c>
      <c r="L43" s="38">
        <v>0.7156550288200378</v>
      </c>
      <c r="M43" s="38">
        <v>0.7032399773597717</v>
      </c>
      <c r="N43" s="38">
        <v>0.7921500205993652</v>
      </c>
      <c r="O43" s="38">
        <v>0.9797741770744324</v>
      </c>
      <c r="P43" s="38">
        <v>0.9879999756813049</v>
      </c>
      <c r="Q43" s="38">
        <v>0.8818709850311279</v>
      </c>
      <c r="R43" s="38">
        <v>0.8287666440010071</v>
      </c>
      <c r="S43" s="38">
        <v>0.7767741680145264</v>
      </c>
      <c r="T43" s="38">
        <v>0.8238666653633118</v>
      </c>
      <c r="U43" s="38">
        <v>0.9013548493385315</v>
      </c>
      <c r="V43" s="38">
        <v>0.778064489364624</v>
      </c>
      <c r="W43" s="38">
        <v>0.7838333249092102</v>
      </c>
      <c r="X43" s="38">
        <v>0.8583225607872009</v>
      </c>
      <c r="Y43" s="38">
        <v>0.8608999848365784</v>
      </c>
      <c r="Z43" s="38">
        <v>0.9177096486091614</v>
      </c>
      <c r="AA43" s="38">
        <v>1.0101661682128906</v>
      </c>
      <c r="AB43" s="38">
        <v>0.9253445863723755</v>
      </c>
      <c r="AC43" s="38">
        <v>0.7683233022689819</v>
      </c>
      <c r="AD43" s="38">
        <v>0.8004252910614014</v>
      </c>
      <c r="AE43" s="38">
        <v>0.733279287815094</v>
      </c>
      <c r="AF43" s="38">
        <v>0.8290504813194275</v>
      </c>
      <c r="AG43" s="38">
        <v>0.902660608291626</v>
      </c>
      <c r="AH43" s="38">
        <v>1.0509980916976929</v>
      </c>
      <c r="AI43" s="38">
        <v>1.0253878831863403</v>
      </c>
      <c r="AJ43" s="38">
        <v>0.9904932379722595</v>
      </c>
      <c r="AK43" s="38">
        <v>0.9773547649383545</v>
      </c>
      <c r="AL43" s="38">
        <v>1.0252124071121216</v>
      </c>
      <c r="AM43" s="38">
        <v>0.8606899380683899</v>
      </c>
      <c r="AN43" s="38">
        <v>0.7731991410255432</v>
      </c>
      <c r="AO43" s="38">
        <v>0.8298783898353577</v>
      </c>
      <c r="AP43" s="38">
        <v>0.6815552711486816</v>
      </c>
      <c r="AQ43" s="38">
        <v>0.6001323461532593</v>
      </c>
      <c r="AR43" s="38">
        <v>0.5986641049385071</v>
      </c>
      <c r="AS43" s="38">
        <v>0.6626801490783691</v>
      </c>
      <c r="AT43" s="38">
        <v>0.7559999823570251</v>
      </c>
      <c r="AU43" s="38">
        <v>0.6219666600227356</v>
      </c>
      <c r="AV43" s="38">
        <v>0.6128386855125427</v>
      </c>
      <c r="AW43" s="49">
        <v>0.8128448724746704</v>
      </c>
      <c r="AX43" s="49">
        <v>0.7321758270263672</v>
      </c>
      <c r="AY43" s="49">
        <v>0.7613962888717651</v>
      </c>
      <c r="AZ43" s="49">
        <v>0.86371910572052</v>
      </c>
      <c r="BA43" s="49">
        <v>0.7604689002037048</v>
      </c>
      <c r="BB43" s="49">
        <v>0.7718749046325684</v>
      </c>
      <c r="BC43" s="49">
        <v>0.6480731964111328</v>
      </c>
      <c r="BD43" s="49">
        <v>0.6621353030204773</v>
      </c>
      <c r="BE43" s="49">
        <v>0.713115394115448</v>
      </c>
      <c r="BF43" s="49">
        <v>0.679530918598175</v>
      </c>
      <c r="BG43" s="49">
        <v>0.6596531867980957</v>
      </c>
      <c r="BH43" s="49">
        <v>0.756183385848999</v>
      </c>
      <c r="BI43" s="49">
        <v>0.7477664947509766</v>
      </c>
      <c r="BJ43" s="49">
        <v>0.7980797290802002</v>
      </c>
      <c r="BK43" s="50"/>
    </row>
    <row r="44" spans="1:63" ht="10.5">
      <c r="A44" t="s">
        <v>674</v>
      </c>
      <c r="B44" t="s">
        <v>675</v>
      </c>
      <c r="C44" s="48">
        <v>0.2742903232574463</v>
      </c>
      <c r="D44" s="48">
        <v>0.3157142996788025</v>
      </c>
      <c r="E44" s="38">
        <v>0.30506452918052673</v>
      </c>
      <c r="F44" s="38">
        <v>0.4390333294868469</v>
      </c>
      <c r="G44" s="38">
        <v>0.5269354581832886</v>
      </c>
      <c r="H44" s="38">
        <v>0.6601999998092651</v>
      </c>
      <c r="I44" s="38">
        <v>0.7165161371231079</v>
      </c>
      <c r="J44" s="38">
        <v>0.7082903385162354</v>
      </c>
      <c r="K44" s="38">
        <v>0.6910333037376404</v>
      </c>
      <c r="L44" s="38">
        <v>0.638161301612854</v>
      </c>
      <c r="M44" s="38">
        <v>0.45373332500457764</v>
      </c>
      <c r="N44" s="38">
        <v>0.302225798368454</v>
      </c>
      <c r="O44" s="38">
        <v>0.265129029750824</v>
      </c>
      <c r="P44" s="38">
        <v>0.2916207015514374</v>
      </c>
      <c r="Q44" s="38">
        <v>0.3961290419101715</v>
      </c>
      <c r="R44" s="38">
        <v>0.527733325958252</v>
      </c>
      <c r="S44" s="38">
        <v>0.5576451420783997</v>
      </c>
      <c r="T44" s="38">
        <v>0.6937666535377502</v>
      </c>
      <c r="U44" s="38">
        <v>0.7373548150062561</v>
      </c>
      <c r="V44" s="38">
        <v>0.7882258296012878</v>
      </c>
      <c r="W44" s="38">
        <v>0.7211999893188477</v>
      </c>
      <c r="X44" s="38">
        <v>0.6091935634613037</v>
      </c>
      <c r="Y44" s="38">
        <v>0.4855666756629944</v>
      </c>
      <c r="Z44" s="38">
        <v>0.3616774082183838</v>
      </c>
      <c r="AA44" s="38">
        <v>0.3301810324192047</v>
      </c>
      <c r="AB44" s="38">
        <v>0.3029436469078064</v>
      </c>
      <c r="AC44" s="38">
        <v>0.38568955659866333</v>
      </c>
      <c r="AD44" s="38">
        <v>0.4507851302623749</v>
      </c>
      <c r="AE44" s="38">
        <v>0.5713669657707214</v>
      </c>
      <c r="AF44" s="38">
        <v>0.829025149345398</v>
      </c>
      <c r="AG44" s="38">
        <v>0.6800656914710999</v>
      </c>
      <c r="AH44" s="38">
        <v>0.7740582227706909</v>
      </c>
      <c r="AI44" s="38">
        <v>0.6711810231208801</v>
      </c>
      <c r="AJ44" s="38">
        <v>0.6302024126052856</v>
      </c>
      <c r="AK44" s="38">
        <v>0.5992595553398132</v>
      </c>
      <c r="AL44" s="38">
        <v>0.3191765248775482</v>
      </c>
      <c r="AM44" s="38">
        <v>0.27379336953163147</v>
      </c>
      <c r="AN44" s="38">
        <v>0.31730765104293823</v>
      </c>
      <c r="AO44" s="38">
        <v>0.4118279218673706</v>
      </c>
      <c r="AP44" s="38">
        <v>0.5014180541038513</v>
      </c>
      <c r="AQ44" s="38">
        <v>0.6282910108566284</v>
      </c>
      <c r="AR44" s="38">
        <v>0.6852792501449585</v>
      </c>
      <c r="AS44" s="38">
        <v>0.6502435207366943</v>
      </c>
      <c r="AT44" s="38">
        <v>0.7009999752044678</v>
      </c>
      <c r="AU44" s="38">
        <v>0.7117823958396912</v>
      </c>
      <c r="AV44" s="38">
        <v>0.6360516548156738</v>
      </c>
      <c r="AW44" s="49">
        <v>0.5000203251838684</v>
      </c>
      <c r="AX44" s="49">
        <v>0.32447099685668945</v>
      </c>
      <c r="AY44" s="49">
        <v>0.2918483018875122</v>
      </c>
      <c r="AZ44" s="49">
        <v>0.3190329074859619</v>
      </c>
      <c r="BA44" s="49">
        <v>0.3687143921852112</v>
      </c>
      <c r="BB44" s="49">
        <v>0.49163559079170227</v>
      </c>
      <c r="BC44" s="49">
        <v>0.591162383556366</v>
      </c>
      <c r="BD44" s="49">
        <v>0.7129440903663635</v>
      </c>
      <c r="BE44" s="49">
        <v>0.7279106974601746</v>
      </c>
      <c r="BF44" s="49">
        <v>0.7644168734550476</v>
      </c>
      <c r="BG44" s="49">
        <v>0.7125144004821777</v>
      </c>
      <c r="BH44" s="49">
        <v>0.6580489277839661</v>
      </c>
      <c r="BI44" s="49">
        <v>0.5142198204994202</v>
      </c>
      <c r="BJ44" s="49">
        <v>0.3282352089881897</v>
      </c>
      <c r="BK44" s="50"/>
    </row>
    <row r="45" spans="1:63" ht="10.5">
      <c r="A45" t="s">
        <v>676</v>
      </c>
      <c r="B45" t="s">
        <v>677</v>
      </c>
      <c r="C45" s="48">
        <v>0.3810322880744934</v>
      </c>
      <c r="D45" s="48">
        <v>0.39985713362693787</v>
      </c>
      <c r="E45" s="38">
        <v>0.4350322484970093</v>
      </c>
      <c r="F45" s="38">
        <v>0.48003333806991577</v>
      </c>
      <c r="G45" s="38">
        <v>0.40209677815437317</v>
      </c>
      <c r="H45" s="38">
        <v>0.48890000581741333</v>
      </c>
      <c r="I45" s="38">
        <v>0.4951290190219879</v>
      </c>
      <c r="J45" s="38">
        <v>0.4249354898929596</v>
      </c>
      <c r="K45" s="38">
        <v>0.46736666560173035</v>
      </c>
      <c r="L45" s="38">
        <v>0.486774206161499</v>
      </c>
      <c r="M45" s="38">
        <v>0.4821000099182129</v>
      </c>
      <c r="N45" s="38">
        <v>0.5105484127998352</v>
      </c>
      <c r="O45" s="38">
        <v>0.5070322751998901</v>
      </c>
      <c r="P45" s="38">
        <v>0.3865172266960144</v>
      </c>
      <c r="Q45" s="38">
        <v>0.4762580692768097</v>
      </c>
      <c r="R45" s="38">
        <v>0.459933340549469</v>
      </c>
      <c r="S45" s="38">
        <v>0.6413225531578064</v>
      </c>
      <c r="T45" s="38">
        <v>0.5412333607673645</v>
      </c>
      <c r="U45" s="38">
        <v>0.48345160484313965</v>
      </c>
      <c r="V45" s="38">
        <v>0.5558064579963684</v>
      </c>
      <c r="W45" s="38">
        <v>0.5622666478157043</v>
      </c>
      <c r="X45" s="38">
        <v>0.498096764087677</v>
      </c>
      <c r="Y45" s="38">
        <v>0.5965999960899353</v>
      </c>
      <c r="Z45" s="38">
        <v>0.5758386850357056</v>
      </c>
      <c r="AA45" s="38">
        <v>0.49192139506340027</v>
      </c>
      <c r="AB45" s="38">
        <v>0.4962519407272339</v>
      </c>
      <c r="AC45" s="38">
        <v>0.5003599524497986</v>
      </c>
      <c r="AD45" s="38">
        <v>0.5519440770149231</v>
      </c>
      <c r="AE45" s="38">
        <v>0.5830069780349731</v>
      </c>
      <c r="AF45" s="38">
        <v>0.5237964987754822</v>
      </c>
      <c r="AG45" s="38">
        <v>0.5685282349586487</v>
      </c>
      <c r="AH45" s="38">
        <v>0.5080559849739075</v>
      </c>
      <c r="AI45" s="38">
        <v>0.48789072036743164</v>
      </c>
      <c r="AJ45" s="38">
        <v>0.4271393418312073</v>
      </c>
      <c r="AK45" s="38">
        <v>0.5181981921195984</v>
      </c>
      <c r="AL45" s="38">
        <v>0.5242884755134583</v>
      </c>
      <c r="AM45" s="38">
        <v>0.4773961901664734</v>
      </c>
      <c r="AN45" s="38">
        <v>0.40219447016716003</v>
      </c>
      <c r="AO45" s="38">
        <v>0.514820396900177</v>
      </c>
      <c r="AP45" s="38">
        <v>0.4397048056125641</v>
      </c>
      <c r="AQ45" s="38">
        <v>0.4821211099624634</v>
      </c>
      <c r="AR45" s="38">
        <v>0.5485159754753113</v>
      </c>
      <c r="AS45" s="38">
        <v>0.4833219349384308</v>
      </c>
      <c r="AT45" s="38">
        <v>0.5350000262260437</v>
      </c>
      <c r="AU45" s="38">
        <v>0.5211562514305115</v>
      </c>
      <c r="AV45" s="38">
        <v>0.5129225254058838</v>
      </c>
      <c r="AW45" s="49">
        <v>0.5211545825004578</v>
      </c>
      <c r="AX45" s="49">
        <v>0.527856171131134</v>
      </c>
      <c r="AY45" s="49">
        <v>0.48819729685783386</v>
      </c>
      <c r="AZ45" s="49">
        <v>0.4674122929573059</v>
      </c>
      <c r="BA45" s="49">
        <v>0.49676820635795593</v>
      </c>
      <c r="BB45" s="49">
        <v>0.5083329081535339</v>
      </c>
      <c r="BC45" s="49">
        <v>0.5317147970199585</v>
      </c>
      <c r="BD45" s="49">
        <v>0.5492954850196838</v>
      </c>
      <c r="BE45" s="49">
        <v>0.5453829765319824</v>
      </c>
      <c r="BF45" s="49">
        <v>0.5285028219223022</v>
      </c>
      <c r="BG45" s="49">
        <v>0.5298532247543335</v>
      </c>
      <c r="BH45" s="49">
        <v>0.5140954256057739</v>
      </c>
      <c r="BI45" s="49">
        <v>0.5174571871757507</v>
      </c>
      <c r="BJ45" s="49">
        <v>0.5262829065322876</v>
      </c>
      <c r="BK45" s="50"/>
    </row>
    <row r="46" spans="1:63" ht="10.5">
      <c r="A46" t="s">
        <v>678</v>
      </c>
      <c r="B46" t="s">
        <v>679</v>
      </c>
      <c r="C46" s="48">
        <v>0.5929999947547913</v>
      </c>
      <c r="D46" s="48">
        <v>0.609000027179718</v>
      </c>
      <c r="E46" s="38">
        <v>0.5669999718666077</v>
      </c>
      <c r="F46" s="38">
        <v>0.5910000205039978</v>
      </c>
      <c r="G46" s="38">
        <v>0.7310000061988831</v>
      </c>
      <c r="H46" s="38">
        <v>0.7239999771118164</v>
      </c>
      <c r="I46" s="38">
        <v>0.7200000286102295</v>
      </c>
      <c r="J46" s="38">
        <v>0.6740000247955322</v>
      </c>
      <c r="K46" s="38">
        <v>0.6949999928474426</v>
      </c>
      <c r="L46" s="38">
        <v>0.5659999847412109</v>
      </c>
      <c r="M46" s="38">
        <v>0.6959999799728394</v>
      </c>
      <c r="N46" s="38">
        <v>0.621999979019165</v>
      </c>
      <c r="O46" s="38">
        <v>0.621999979019165</v>
      </c>
      <c r="P46" s="38">
        <v>0.7860000133514404</v>
      </c>
      <c r="Q46" s="38">
        <v>0.7039999961853027</v>
      </c>
      <c r="R46" s="38">
        <v>0.6819999814033508</v>
      </c>
      <c r="S46" s="38">
        <v>0.7099999785423279</v>
      </c>
      <c r="T46" s="38">
        <v>0.734000027179718</v>
      </c>
      <c r="U46" s="38">
        <v>0.781000018119812</v>
      </c>
      <c r="V46" s="38">
        <v>0.8059999942779541</v>
      </c>
      <c r="W46" s="38">
        <v>0.7979999780654907</v>
      </c>
      <c r="X46" s="38">
        <v>0.7979999780654907</v>
      </c>
      <c r="Y46" s="38">
        <v>0.8050000071525574</v>
      </c>
      <c r="Z46" s="38">
        <v>0.8460000157356262</v>
      </c>
      <c r="AA46" s="38">
        <v>0.7459999918937683</v>
      </c>
      <c r="AB46" s="38">
        <v>0.7879999876022339</v>
      </c>
      <c r="AC46" s="38">
        <v>0.8159999847412109</v>
      </c>
      <c r="AD46" s="38">
        <v>0.7049999833106995</v>
      </c>
      <c r="AE46" s="38">
        <v>0.753000020980835</v>
      </c>
      <c r="AF46" s="38">
        <v>0.722000002861023</v>
      </c>
      <c r="AG46" s="38">
        <v>0.7760000228881836</v>
      </c>
      <c r="AH46" s="38">
        <v>0.7860000133514404</v>
      </c>
      <c r="AI46" s="38">
        <v>0.5440000295639038</v>
      </c>
      <c r="AJ46" s="38">
        <v>0.5740000009536743</v>
      </c>
      <c r="AK46" s="38">
        <v>0.5870000123977661</v>
      </c>
      <c r="AL46" s="38">
        <v>0.5770000219345093</v>
      </c>
      <c r="AM46" s="38">
        <v>0.8759999871253967</v>
      </c>
      <c r="AN46" s="38">
        <v>0.6240000128746033</v>
      </c>
      <c r="AO46" s="38">
        <v>0.5740000009536743</v>
      </c>
      <c r="AP46" s="38">
        <v>0.6140000224113464</v>
      </c>
      <c r="AQ46" s="38">
        <v>0.7110000252723694</v>
      </c>
      <c r="AR46" s="38">
        <v>0.6100000143051147</v>
      </c>
      <c r="AS46" s="38">
        <v>0.6620000004768372</v>
      </c>
      <c r="AT46" s="38">
        <v>0.7319999933242798</v>
      </c>
      <c r="AU46" s="38">
        <v>0.6499999761581421</v>
      </c>
      <c r="AV46" s="38">
        <v>0.6399999856948853</v>
      </c>
      <c r="AW46" s="49">
        <v>0.6490104794502258</v>
      </c>
      <c r="AX46" s="49">
        <v>0.6623337864875793</v>
      </c>
      <c r="AY46" s="49">
        <v>0.6704100966453552</v>
      </c>
      <c r="AZ46" s="49">
        <v>0.6818593144416809</v>
      </c>
      <c r="BA46" s="49">
        <v>0.6769199967384338</v>
      </c>
      <c r="BB46" s="49">
        <v>0.6689082980155945</v>
      </c>
      <c r="BC46" s="49">
        <v>0.6671891808509827</v>
      </c>
      <c r="BD46" s="49">
        <v>0.6841385960578918</v>
      </c>
      <c r="BE46" s="49">
        <v>0.6804261207580566</v>
      </c>
      <c r="BF46" s="49">
        <v>0.6791936159133911</v>
      </c>
      <c r="BG46" s="49">
        <v>0.6882612705230713</v>
      </c>
      <c r="BH46" s="49">
        <v>0.6799275875091553</v>
      </c>
      <c r="BI46" s="49">
        <v>0.6823092103004456</v>
      </c>
      <c r="BJ46" s="49">
        <v>0.6882036924362183</v>
      </c>
      <c r="BK46" s="50"/>
    </row>
    <row r="47" spans="1:63" ht="10.5">
      <c r="A47" t="s">
        <v>680</v>
      </c>
      <c r="B47" t="s">
        <v>681</v>
      </c>
      <c r="C47" s="48">
        <v>0.6295483708381653</v>
      </c>
      <c r="D47" s="48">
        <v>0.6392500400543213</v>
      </c>
      <c r="E47" s="38">
        <v>0.683258056640625</v>
      </c>
      <c r="F47" s="38">
        <v>0.7028332948684692</v>
      </c>
      <c r="G47" s="38">
        <v>0.7345806360244751</v>
      </c>
      <c r="H47" s="38">
        <v>0.73089998960495</v>
      </c>
      <c r="I47" s="38">
        <v>0.7310968041419983</v>
      </c>
      <c r="J47" s="38">
        <v>0.7466451525688171</v>
      </c>
      <c r="K47" s="38">
        <v>0.7211666703224182</v>
      </c>
      <c r="L47" s="38">
        <v>0.6929677724838257</v>
      </c>
      <c r="M47" s="38">
        <v>0.6969666481018066</v>
      </c>
      <c r="N47" s="38">
        <v>0.7043548226356506</v>
      </c>
      <c r="O47" s="38">
        <v>0.6629032492637634</v>
      </c>
      <c r="P47" s="38">
        <v>0.6547931432723999</v>
      </c>
      <c r="Q47" s="38">
        <v>0.6864516139030457</v>
      </c>
      <c r="R47" s="38">
        <v>0.7032999992370605</v>
      </c>
      <c r="S47" s="38">
        <v>0.7281935811042786</v>
      </c>
      <c r="T47" s="38">
        <v>0.7465999722480774</v>
      </c>
      <c r="U47" s="38">
        <v>0.7484515905380249</v>
      </c>
      <c r="V47" s="38">
        <v>0.7469354867935181</v>
      </c>
      <c r="W47" s="38">
        <v>0.687666654586792</v>
      </c>
      <c r="X47" s="38">
        <v>0.6793548464775085</v>
      </c>
      <c r="Y47" s="38">
        <v>0.6969000101089478</v>
      </c>
      <c r="Z47" s="38">
        <v>0.704677402973175</v>
      </c>
      <c r="AA47" s="38">
        <v>0.6546451449394226</v>
      </c>
      <c r="AB47" s="38">
        <v>0.669357180595398</v>
      </c>
      <c r="AC47" s="38">
        <v>0.6663870811462402</v>
      </c>
      <c r="AD47" s="38">
        <v>0.7005333304405212</v>
      </c>
      <c r="AE47" s="38">
        <v>0.6987419128417969</v>
      </c>
      <c r="AF47" s="38">
        <v>0.7175332903862</v>
      </c>
      <c r="AG47" s="38">
        <v>0.736774206161499</v>
      </c>
      <c r="AH47" s="38">
        <v>0.7369677424430847</v>
      </c>
      <c r="AI47" s="38">
        <v>0.6651332974433899</v>
      </c>
      <c r="AJ47" s="38">
        <v>0.6101935505867004</v>
      </c>
      <c r="AK47" s="38">
        <v>0.6588999629020691</v>
      </c>
      <c r="AL47" s="38">
        <v>0.6869032382965088</v>
      </c>
      <c r="AM47" s="38">
        <v>0.6750322580337524</v>
      </c>
      <c r="AN47" s="38">
        <v>0.6632857322692871</v>
      </c>
      <c r="AO47" s="38">
        <v>0.6575483679771423</v>
      </c>
      <c r="AP47" s="38">
        <v>0.6947333216667175</v>
      </c>
      <c r="AQ47" s="38">
        <v>0.7210000157356262</v>
      </c>
      <c r="AR47" s="38">
        <v>0.7507999539375305</v>
      </c>
      <c r="AS47" s="38">
        <v>0.7271935343742371</v>
      </c>
      <c r="AT47" s="38">
        <v>0.7630000114440918</v>
      </c>
      <c r="AU47" s="38">
        <v>0.6911363005638123</v>
      </c>
      <c r="AV47" s="38">
        <v>0.6607240438461304</v>
      </c>
      <c r="AW47" s="49">
        <v>0.6687123775482178</v>
      </c>
      <c r="AX47" s="49">
        <v>0.6820356845855713</v>
      </c>
      <c r="AY47" s="49">
        <v>0.646027684211731</v>
      </c>
      <c r="AZ47" s="49">
        <v>0.6486989259719849</v>
      </c>
      <c r="BA47" s="49">
        <v>0.6628103256225586</v>
      </c>
      <c r="BB47" s="49">
        <v>0.6922724843025208</v>
      </c>
      <c r="BC47" s="49">
        <v>0.7096778750419617</v>
      </c>
      <c r="BD47" s="49">
        <v>0.7241023182868958</v>
      </c>
      <c r="BE47" s="49">
        <v>0.728050708770752</v>
      </c>
      <c r="BF47" s="49">
        <v>0.7303156852722168</v>
      </c>
      <c r="BG47" s="49">
        <v>0.6894261837005615</v>
      </c>
      <c r="BH47" s="49">
        <v>0.6618511080741882</v>
      </c>
      <c r="BI47" s="49">
        <v>0.6695693731307983</v>
      </c>
      <c r="BJ47" s="49">
        <v>0.6852076053619385</v>
      </c>
      <c r="BK47" s="50"/>
    </row>
    <row r="48" spans="1:63" ht="10.5">
      <c r="A48" t="s">
        <v>682</v>
      </c>
      <c r="B48" t="s">
        <v>683</v>
      </c>
      <c r="C48" s="48">
        <v>0.1458386927843094</v>
      </c>
      <c r="D48" s="48">
        <v>0.14414286613464355</v>
      </c>
      <c r="E48" s="38">
        <v>0.12390320748090744</v>
      </c>
      <c r="F48" s="38">
        <v>0.1564333587884903</v>
      </c>
      <c r="G48" s="38">
        <v>0.1279677450656891</v>
      </c>
      <c r="H48" s="38">
        <v>0.12486665695905685</v>
      </c>
      <c r="I48" s="38">
        <v>0.16119354963302612</v>
      </c>
      <c r="J48" s="38">
        <v>0.07977420836687088</v>
      </c>
      <c r="K48" s="38">
        <v>0.10613332688808441</v>
      </c>
      <c r="L48" s="38">
        <v>0.11925806850194931</v>
      </c>
      <c r="M48" s="38">
        <v>0.09709998965263367</v>
      </c>
      <c r="N48" s="38">
        <v>0.18490324914455414</v>
      </c>
      <c r="O48" s="38">
        <v>0.0992719903588295</v>
      </c>
      <c r="P48" s="38">
        <v>0.16741503775119781</v>
      </c>
      <c r="Q48" s="38">
        <v>0.14911574125289917</v>
      </c>
      <c r="R48" s="38">
        <v>0.10952126234769821</v>
      </c>
      <c r="S48" s="38">
        <v>0.11020319163799286</v>
      </c>
      <c r="T48" s="38">
        <v>0.18583618104457855</v>
      </c>
      <c r="U48" s="38">
        <v>0.11128535866737366</v>
      </c>
      <c r="V48" s="38">
        <v>0.12533655762672424</v>
      </c>
      <c r="W48" s="38">
        <v>0.16351616382598877</v>
      </c>
      <c r="X48" s="38">
        <v>0.12985533475875854</v>
      </c>
      <c r="Y48" s="38">
        <v>0.10856007039546967</v>
      </c>
      <c r="Z48" s="38">
        <v>0.12234164029359818</v>
      </c>
      <c r="AA48" s="38">
        <v>0.0953594520688057</v>
      </c>
      <c r="AB48" s="38">
        <v>0.11839812994003296</v>
      </c>
      <c r="AC48" s="38">
        <v>0.12362321466207504</v>
      </c>
      <c r="AD48" s="38">
        <v>0.12159177660942078</v>
      </c>
      <c r="AE48" s="38">
        <v>0.12128176540136337</v>
      </c>
      <c r="AF48" s="38">
        <v>0.12895864248275757</v>
      </c>
      <c r="AG48" s="38">
        <v>0.113246850669384</v>
      </c>
      <c r="AH48" s="38">
        <v>0.2052997201681137</v>
      </c>
      <c r="AI48" s="38">
        <v>0.09550847858190536</v>
      </c>
      <c r="AJ48" s="38">
        <v>0.08619635552167892</v>
      </c>
      <c r="AK48" s="38">
        <v>0.06993501633405685</v>
      </c>
      <c r="AL48" s="38">
        <v>0.11568677425384521</v>
      </c>
      <c r="AM48" s="38">
        <v>0.05609394982457161</v>
      </c>
      <c r="AN48" s="38">
        <v>0.09618277102708817</v>
      </c>
      <c r="AO48" s="38">
        <v>0.09907199442386627</v>
      </c>
      <c r="AP48" s="38">
        <v>0.003658928908407688</v>
      </c>
      <c r="AQ48" s="38">
        <v>0.027262886986136436</v>
      </c>
      <c r="AR48" s="38">
        <v>0.1470859944820404</v>
      </c>
      <c r="AS48" s="38">
        <v>0.07399144023656845</v>
      </c>
      <c r="AT48" s="38">
        <v>0.08399999886751175</v>
      </c>
      <c r="AU48" s="38">
        <v>0.10783330351114273</v>
      </c>
      <c r="AV48" s="38">
        <v>0.11906970292329788</v>
      </c>
      <c r="AW48" s="49">
        <v>0.09171590209007263</v>
      </c>
      <c r="AX48" s="49">
        <v>0.10562539845705032</v>
      </c>
      <c r="AY48" s="49">
        <v>0.0921671986579895</v>
      </c>
      <c r="AZ48" s="49">
        <v>0.11478830128908157</v>
      </c>
      <c r="BA48" s="49">
        <v>0.10713169723749161</v>
      </c>
      <c r="BB48" s="49">
        <v>0.08819639682769775</v>
      </c>
      <c r="BC48" s="49">
        <v>0.08868739753961563</v>
      </c>
      <c r="BD48" s="49">
        <v>0.11185760051012039</v>
      </c>
      <c r="BE48" s="49">
        <v>0.09832300245761871</v>
      </c>
      <c r="BF48" s="49">
        <v>0.08739209920167923</v>
      </c>
      <c r="BG48" s="49">
        <v>0.09320759773254395</v>
      </c>
      <c r="BH48" s="49">
        <v>0.09180259704589844</v>
      </c>
      <c r="BI48" s="49">
        <v>0.08400490134954453</v>
      </c>
      <c r="BJ48" s="49">
        <v>0.1011606976389885</v>
      </c>
      <c r="BK48" s="50"/>
    </row>
    <row r="49" spans="1:63" ht="10.5">
      <c r="A49" t="s">
        <v>684</v>
      </c>
      <c r="B49" t="s">
        <v>685</v>
      </c>
      <c r="C49" s="48">
        <v>2.644580602645874</v>
      </c>
      <c r="D49" s="48">
        <v>2.477607250213623</v>
      </c>
      <c r="E49" s="38">
        <v>2.087354898452759</v>
      </c>
      <c r="F49" s="38">
        <v>1.9699000120162964</v>
      </c>
      <c r="G49" s="38">
        <v>1.6194193363189697</v>
      </c>
      <c r="H49" s="38">
        <v>1.5885666608810425</v>
      </c>
      <c r="I49" s="38">
        <v>1.7416129112243652</v>
      </c>
      <c r="J49" s="38">
        <v>1.9926774501800537</v>
      </c>
      <c r="K49" s="38">
        <v>2.0983333587646484</v>
      </c>
      <c r="L49" s="38">
        <v>2.044774293899536</v>
      </c>
      <c r="M49" s="38">
        <v>2.1713666915893555</v>
      </c>
      <c r="N49" s="38">
        <v>2.4770967960357666</v>
      </c>
      <c r="O49" s="38">
        <v>2.5957095623016357</v>
      </c>
      <c r="P49" s="38">
        <v>2.500448226928711</v>
      </c>
      <c r="Q49" s="38">
        <v>2.0392258167266846</v>
      </c>
      <c r="R49" s="38">
        <v>2.0453999042510986</v>
      </c>
      <c r="S49" s="38">
        <v>1.8761613368988037</v>
      </c>
      <c r="T49" s="38">
        <v>1.8774666786193848</v>
      </c>
      <c r="U49" s="38">
        <v>1.9122580289840698</v>
      </c>
      <c r="V49" s="38">
        <v>1.9838709831237793</v>
      </c>
      <c r="W49" s="38">
        <v>1.9424666166305542</v>
      </c>
      <c r="X49" s="38">
        <v>2.2065160274505615</v>
      </c>
      <c r="Y49" s="38">
        <v>2.2258665561676025</v>
      </c>
      <c r="Z49" s="38">
        <v>2.393967628479004</v>
      </c>
      <c r="AA49" s="38">
        <v>2.591700553894043</v>
      </c>
      <c r="AB49" s="38">
        <v>2.4847333431243896</v>
      </c>
      <c r="AC49" s="38">
        <v>2.2483301162719727</v>
      </c>
      <c r="AD49" s="38">
        <v>1.7950162887573242</v>
      </c>
      <c r="AE49" s="38">
        <v>1.784903645515442</v>
      </c>
      <c r="AF49" s="38">
        <v>1.8088696002960205</v>
      </c>
      <c r="AG49" s="38">
        <v>1.8872056007385254</v>
      </c>
      <c r="AH49" s="38">
        <v>2.037431001663208</v>
      </c>
      <c r="AI49" s="38">
        <v>1.6531462669372559</v>
      </c>
      <c r="AJ49" s="38">
        <v>1.7060588598251343</v>
      </c>
      <c r="AK49" s="38">
        <v>1.9571610689163208</v>
      </c>
      <c r="AL49" s="38">
        <v>2.4164154529571533</v>
      </c>
      <c r="AM49" s="38">
        <v>2.1382081508636475</v>
      </c>
      <c r="AN49" s="38">
        <v>2.3453190326690674</v>
      </c>
      <c r="AO49" s="38">
        <v>2.1525256633758545</v>
      </c>
      <c r="AP49" s="38">
        <v>1.9897863864898682</v>
      </c>
      <c r="AQ49" s="38">
        <v>1.9354758262634277</v>
      </c>
      <c r="AR49" s="38">
        <v>1.888315200805664</v>
      </c>
      <c r="AS49" s="38">
        <v>1.9233882427215576</v>
      </c>
      <c r="AT49" s="38">
        <v>2.0220000743865967</v>
      </c>
      <c r="AU49" s="38">
        <v>1.9696142673492432</v>
      </c>
      <c r="AV49" s="38">
        <v>2.0824947357177734</v>
      </c>
      <c r="AW49" s="49">
        <v>2.174746036529541</v>
      </c>
      <c r="AX49" s="49">
        <v>2.3754780292510986</v>
      </c>
      <c r="AY49" s="49">
        <v>2.569080114364624</v>
      </c>
      <c r="AZ49" s="49">
        <v>2.4206159114837646</v>
      </c>
      <c r="BA49" s="49">
        <v>2.153477907180786</v>
      </c>
      <c r="BB49" s="49">
        <v>1.9556790590286255</v>
      </c>
      <c r="BC49" s="49">
        <v>1.810364007949829</v>
      </c>
      <c r="BD49" s="49">
        <v>1.838526964187622</v>
      </c>
      <c r="BE49" s="49">
        <v>1.923138976097107</v>
      </c>
      <c r="BF49" s="49">
        <v>1.9830139875411987</v>
      </c>
      <c r="BG49" s="49">
        <v>2.0102930068969727</v>
      </c>
      <c r="BH49" s="49">
        <v>2.1043128967285156</v>
      </c>
      <c r="BI49" s="49">
        <v>2.200345039367676</v>
      </c>
      <c r="BJ49" s="49">
        <v>2.4436380863189697</v>
      </c>
      <c r="BK49" s="50"/>
    </row>
    <row r="50" spans="1:63" ht="10.5">
      <c r="A50" t="s">
        <v>686</v>
      </c>
      <c r="B50" t="s">
        <v>687</v>
      </c>
      <c r="C50" s="48">
        <v>0.8126774430274963</v>
      </c>
      <c r="D50" s="48">
        <v>0.7702500224113464</v>
      </c>
      <c r="E50" s="38">
        <v>0.657903254032135</v>
      </c>
      <c r="F50" s="38">
        <v>0.6193666458129883</v>
      </c>
      <c r="G50" s="38">
        <v>0.5216774344444275</v>
      </c>
      <c r="H50" s="38">
        <v>0.5161333084106445</v>
      </c>
      <c r="I50" s="38">
        <v>0.5306128859519958</v>
      </c>
      <c r="J50" s="38">
        <v>0.6579999923706055</v>
      </c>
      <c r="K50" s="38">
        <v>0.7178333401679993</v>
      </c>
      <c r="L50" s="38">
        <v>0.7694193720817566</v>
      </c>
      <c r="M50" s="38">
        <v>0.6938332915306091</v>
      </c>
      <c r="N50" s="38">
        <v>0.6960322856903076</v>
      </c>
      <c r="O50" s="38">
        <v>0.761322557926178</v>
      </c>
      <c r="P50" s="38">
        <v>0.7491379380226135</v>
      </c>
      <c r="Q50" s="38">
        <v>0.648612916469574</v>
      </c>
      <c r="R50" s="38">
        <v>0.641166627407074</v>
      </c>
      <c r="S50" s="38">
        <v>0.7124516367912292</v>
      </c>
      <c r="T50" s="38">
        <v>0.6617333292961121</v>
      </c>
      <c r="U50" s="38">
        <v>0.6215484142303467</v>
      </c>
      <c r="V50" s="38">
        <v>0.7066774368286133</v>
      </c>
      <c r="W50" s="38">
        <v>0.7246333360671997</v>
      </c>
      <c r="X50" s="38">
        <v>0.842322587966919</v>
      </c>
      <c r="Y50" s="38">
        <v>0.6958333253860474</v>
      </c>
      <c r="Z50" s="38">
        <v>0.6594838500022888</v>
      </c>
      <c r="AA50" s="38">
        <v>0.7256451845169067</v>
      </c>
      <c r="AB50" s="38">
        <v>0.7217143177986145</v>
      </c>
      <c r="AC50" s="38">
        <v>0.7036451697349548</v>
      </c>
      <c r="AD50" s="38">
        <v>0.6421999931335449</v>
      </c>
      <c r="AE50" s="38">
        <v>0.6318064332008362</v>
      </c>
      <c r="AF50" s="38">
        <v>0.7069666385650635</v>
      </c>
      <c r="AG50" s="38">
        <v>0.7795484066009521</v>
      </c>
      <c r="AH50" s="38">
        <v>0.7406129240989685</v>
      </c>
      <c r="AI50" s="38">
        <v>0.46796664595603943</v>
      </c>
      <c r="AJ50" s="38">
        <v>0.5041612982749939</v>
      </c>
      <c r="AK50" s="38">
        <v>0.6616666316986084</v>
      </c>
      <c r="AL50" s="38">
        <v>0.6313548684120178</v>
      </c>
      <c r="AM50" s="38">
        <v>0.6772258281707764</v>
      </c>
      <c r="AN50" s="38">
        <v>0.7494643330574036</v>
      </c>
      <c r="AO50" s="38">
        <v>0.7573548555374146</v>
      </c>
      <c r="AP50" s="38">
        <v>0.7658999562263489</v>
      </c>
      <c r="AQ50" s="38">
        <v>0.7146451473236084</v>
      </c>
      <c r="AR50" s="38">
        <v>0.6574666500091553</v>
      </c>
      <c r="AS50" s="38">
        <v>0.7205806374549866</v>
      </c>
      <c r="AT50" s="38">
        <v>0.6710000038146973</v>
      </c>
      <c r="AU50" s="38">
        <v>0.7197362780570984</v>
      </c>
      <c r="AV50" s="38">
        <v>0.7796617150306702</v>
      </c>
      <c r="AW50" s="49">
        <v>0.7412608861923218</v>
      </c>
      <c r="AX50" s="49">
        <v>0.7076936960220337</v>
      </c>
      <c r="AY50" s="49">
        <v>0.7588986158370972</v>
      </c>
      <c r="AZ50" s="49">
        <v>0.7414427995681763</v>
      </c>
      <c r="BA50" s="49">
        <v>0.7173948287963867</v>
      </c>
      <c r="BB50" s="49">
        <v>0.6887497901916504</v>
      </c>
      <c r="BC50" s="49">
        <v>0.6630339026451111</v>
      </c>
      <c r="BD50" s="49">
        <v>0.6778916716575623</v>
      </c>
      <c r="BE50" s="49">
        <v>0.6931433081626892</v>
      </c>
      <c r="BF50" s="49">
        <v>0.7241610884666443</v>
      </c>
      <c r="BG50" s="49">
        <v>0.7375307083129883</v>
      </c>
      <c r="BH50" s="49">
        <v>0.7725368142127991</v>
      </c>
      <c r="BI50" s="49">
        <v>0.7650994062423706</v>
      </c>
      <c r="BJ50" s="49">
        <v>0.7206230759620667</v>
      </c>
      <c r="BK50" s="50"/>
    </row>
    <row r="51" spans="1:63" ht="10.5">
      <c r="A51" t="s">
        <v>688</v>
      </c>
      <c r="B51" t="s">
        <v>689</v>
      </c>
      <c r="C51" s="48">
        <v>1.8319032192230225</v>
      </c>
      <c r="D51" s="48">
        <v>1.7073571681976318</v>
      </c>
      <c r="E51" s="38">
        <v>1.429451584815979</v>
      </c>
      <c r="F51" s="38">
        <v>1.3505332469940186</v>
      </c>
      <c r="G51" s="38">
        <v>1.097741961479187</v>
      </c>
      <c r="H51" s="38">
        <v>1.072433352470398</v>
      </c>
      <c r="I51" s="38">
        <v>1.2109999656677246</v>
      </c>
      <c r="J51" s="38">
        <v>1.3346774578094482</v>
      </c>
      <c r="K51" s="38">
        <v>1.3804999589920044</v>
      </c>
      <c r="L51" s="38">
        <v>1.2753548622131348</v>
      </c>
      <c r="M51" s="38">
        <v>1.4775333404541016</v>
      </c>
      <c r="N51" s="38">
        <v>1.781064510345459</v>
      </c>
      <c r="O51" s="38">
        <v>1.8343870639801025</v>
      </c>
      <c r="P51" s="38">
        <v>1.7513103485107422</v>
      </c>
      <c r="Q51" s="38">
        <v>1.3906129598617554</v>
      </c>
      <c r="R51" s="38">
        <v>1.4042333364486694</v>
      </c>
      <c r="S51" s="38">
        <v>1.1637096405029297</v>
      </c>
      <c r="T51" s="38">
        <v>1.215733289718628</v>
      </c>
      <c r="U51" s="38">
        <v>1.2907097339630127</v>
      </c>
      <c r="V51" s="38">
        <v>1.277193546295166</v>
      </c>
      <c r="W51" s="38">
        <v>1.2178332805633545</v>
      </c>
      <c r="X51" s="38">
        <v>1.3641935586929321</v>
      </c>
      <c r="Y51" s="38">
        <v>1.5300333499908447</v>
      </c>
      <c r="Z51" s="38">
        <v>1.7344838380813599</v>
      </c>
      <c r="AA51" s="38">
        <v>1.8660553693771362</v>
      </c>
      <c r="AB51" s="38">
        <v>1.7630192041397095</v>
      </c>
      <c r="AC51" s="38">
        <v>1.5446850061416626</v>
      </c>
      <c r="AD51" s="38">
        <v>1.1528162956237793</v>
      </c>
      <c r="AE51" s="38">
        <v>1.153097152709961</v>
      </c>
      <c r="AF51" s="38">
        <v>1.101902961730957</v>
      </c>
      <c r="AG51" s="38">
        <v>1.1076573133468628</v>
      </c>
      <c r="AH51" s="38">
        <v>1.2968181371688843</v>
      </c>
      <c r="AI51" s="38">
        <v>1.185179591178894</v>
      </c>
      <c r="AJ51" s="38">
        <v>1.2018976211547852</v>
      </c>
      <c r="AK51" s="38">
        <v>1.2954943180084229</v>
      </c>
      <c r="AL51" s="38">
        <v>1.7850606441497803</v>
      </c>
      <c r="AM51" s="38">
        <v>1.4609824419021606</v>
      </c>
      <c r="AN51" s="38">
        <v>1.5958547592163086</v>
      </c>
      <c r="AO51" s="38">
        <v>1.39517080783844</v>
      </c>
      <c r="AP51" s="38">
        <v>1.223886251449585</v>
      </c>
      <c r="AQ51" s="38">
        <v>1.2208305597305298</v>
      </c>
      <c r="AR51" s="38">
        <v>1.2308484315872192</v>
      </c>
      <c r="AS51" s="38">
        <v>1.2028075456619263</v>
      </c>
      <c r="AT51" s="38">
        <v>1.3509999513626099</v>
      </c>
      <c r="AU51" s="38">
        <v>1.2498780488967896</v>
      </c>
      <c r="AV51" s="38">
        <v>1.3028329610824585</v>
      </c>
      <c r="AW51" s="49">
        <v>1.4334850311279297</v>
      </c>
      <c r="AX51" s="49">
        <v>1.6677850484848022</v>
      </c>
      <c r="AY51" s="49">
        <v>1.810181975364685</v>
      </c>
      <c r="AZ51" s="49">
        <v>1.6791729927062988</v>
      </c>
      <c r="BA51" s="49">
        <v>1.4360829591751099</v>
      </c>
      <c r="BB51" s="49">
        <v>1.266929030418396</v>
      </c>
      <c r="BC51" s="49">
        <v>1.1473300457000732</v>
      </c>
      <c r="BD51" s="49">
        <v>1.160634994506836</v>
      </c>
      <c r="BE51" s="49">
        <v>1.2299959659576416</v>
      </c>
      <c r="BF51" s="49">
        <v>1.2588529586791992</v>
      </c>
      <c r="BG51" s="49">
        <v>1.2727630138397217</v>
      </c>
      <c r="BH51" s="49">
        <v>1.3317769765853882</v>
      </c>
      <c r="BI51" s="49">
        <v>1.4352459907531738</v>
      </c>
      <c r="BJ51" s="49">
        <v>1.723013997077942</v>
      </c>
      <c r="BK51" s="50"/>
    </row>
    <row r="52" spans="1:63" ht="10.5">
      <c r="A52" t="s">
        <v>690</v>
      </c>
      <c r="B52" t="s">
        <v>691</v>
      </c>
      <c r="C52" s="48">
        <v>1.7203871011734009</v>
      </c>
      <c r="D52" s="48">
        <v>1.5508571863174438</v>
      </c>
      <c r="E52" s="38">
        <v>1.1667741537094116</v>
      </c>
      <c r="F52" s="38">
        <v>1.072433352470398</v>
      </c>
      <c r="G52" s="38">
        <v>0.8633871078491211</v>
      </c>
      <c r="H52" s="38">
        <v>0.8199999928474426</v>
      </c>
      <c r="I52" s="38">
        <v>0.9312580823898315</v>
      </c>
      <c r="J52" s="38">
        <v>1.0577096939086914</v>
      </c>
      <c r="K52" s="38">
        <v>1.1864666938781738</v>
      </c>
      <c r="L52" s="38">
        <v>1.1850322484970093</v>
      </c>
      <c r="M52" s="38">
        <v>1.3595333099365234</v>
      </c>
      <c r="N52" s="38">
        <v>1.6808063983917236</v>
      </c>
      <c r="O52" s="38">
        <v>1.7873225212097168</v>
      </c>
      <c r="P52" s="38">
        <v>1.6246896982192993</v>
      </c>
      <c r="Q52" s="38">
        <v>1.2447419166564941</v>
      </c>
      <c r="R52" s="38">
        <v>1.114300012588501</v>
      </c>
      <c r="S52" s="38">
        <v>0.9655483961105347</v>
      </c>
      <c r="T52" s="38">
        <v>1.007599949836731</v>
      </c>
      <c r="U52" s="38">
        <v>1.0968064069747925</v>
      </c>
      <c r="V52" s="38">
        <v>1.0927741527557373</v>
      </c>
      <c r="W52" s="38">
        <v>1.044533371925354</v>
      </c>
      <c r="X52" s="38">
        <v>1.2431613206863403</v>
      </c>
      <c r="Y52" s="38">
        <v>1.4218332767486572</v>
      </c>
      <c r="Z52" s="38">
        <v>1.6734193563461304</v>
      </c>
      <c r="AA52" s="38">
        <v>1.7606357336044312</v>
      </c>
      <c r="AB52" s="38">
        <v>1.6641415357589722</v>
      </c>
      <c r="AC52" s="38">
        <v>1.3845006227493286</v>
      </c>
      <c r="AD52" s="38">
        <v>0.9811707735061646</v>
      </c>
      <c r="AE52" s="38">
        <v>0.9924592971801758</v>
      </c>
      <c r="AF52" s="38">
        <v>0.8915285468101501</v>
      </c>
      <c r="AG52" s="38">
        <v>0.9531230926513672</v>
      </c>
      <c r="AH52" s="38">
        <v>1.0636636018753052</v>
      </c>
      <c r="AI52" s="38">
        <v>1.003390908241272</v>
      </c>
      <c r="AJ52" s="38">
        <v>1.1388790607452393</v>
      </c>
      <c r="AK52" s="38">
        <v>1.211387276649475</v>
      </c>
      <c r="AL52" s="38">
        <v>1.7217274904251099</v>
      </c>
      <c r="AM52" s="38">
        <v>1.4643818140029907</v>
      </c>
      <c r="AN52" s="38">
        <v>1.531473994255066</v>
      </c>
      <c r="AO52" s="38">
        <v>1.2796951532363892</v>
      </c>
      <c r="AP52" s="38">
        <v>1.0370885133743286</v>
      </c>
      <c r="AQ52" s="38">
        <v>0.9819645285606384</v>
      </c>
      <c r="AR52" s="38">
        <v>0.9979912042617798</v>
      </c>
      <c r="AS52" s="38">
        <v>0.9677514433860779</v>
      </c>
      <c r="AT52" s="38">
        <v>1.093000054359436</v>
      </c>
      <c r="AU52" s="38">
        <v>0.9729999899864197</v>
      </c>
      <c r="AV52" s="38">
        <v>1.292098045349121</v>
      </c>
      <c r="AW52" s="49">
        <v>1.3738720417022705</v>
      </c>
      <c r="AX52" s="49">
        <v>1.5877530574798584</v>
      </c>
      <c r="AY52" s="49">
        <v>1.6955510377883911</v>
      </c>
      <c r="AZ52" s="49">
        <v>1.5087950229644775</v>
      </c>
      <c r="BA52" s="49">
        <v>1.2894680500030518</v>
      </c>
      <c r="BB52" s="49">
        <v>1.089676022529602</v>
      </c>
      <c r="BC52" s="49">
        <v>0.9689365029335022</v>
      </c>
      <c r="BD52" s="49">
        <v>0.9834923148155212</v>
      </c>
      <c r="BE52" s="49">
        <v>1.0517909526824951</v>
      </c>
      <c r="BF52" s="49">
        <v>1.1008670330047607</v>
      </c>
      <c r="BG52" s="49">
        <v>1.1729300022125244</v>
      </c>
      <c r="BH52" s="49">
        <v>1.3031309843063354</v>
      </c>
      <c r="BI52" s="49">
        <v>1.4219239950180054</v>
      </c>
      <c r="BJ52" s="49">
        <v>1.6394729614257812</v>
      </c>
      <c r="BK52" s="50"/>
    </row>
    <row r="53" spans="1:63" ht="10.5">
      <c r="A53" t="s">
        <v>692</v>
      </c>
      <c r="B53" t="s">
        <v>693</v>
      </c>
      <c r="C53" s="48">
        <v>0.4325447976589203</v>
      </c>
      <c r="D53" s="48">
        <v>0.3754193186759949</v>
      </c>
      <c r="E53" s="38">
        <v>0.32566070556640625</v>
      </c>
      <c r="F53" s="38">
        <v>0.32934945821762085</v>
      </c>
      <c r="G53" s="38">
        <v>0.2960331439971924</v>
      </c>
      <c r="H53" s="38">
        <v>0.269709974527359</v>
      </c>
      <c r="I53" s="38">
        <v>0.2862815856933594</v>
      </c>
      <c r="J53" s="38">
        <v>0.2938276529312134</v>
      </c>
      <c r="K53" s="38">
        <v>0.2883220613002777</v>
      </c>
      <c r="L53" s="38">
        <v>0.3198741376399994</v>
      </c>
      <c r="M53" s="38">
        <v>0.2965731620788574</v>
      </c>
      <c r="N53" s="38">
        <v>0.41681745648384094</v>
      </c>
      <c r="O53" s="38">
        <v>0.3806634545326233</v>
      </c>
      <c r="P53" s="38">
        <v>0.3176538944244385</v>
      </c>
      <c r="Q53" s="38">
        <v>0.3270455300807953</v>
      </c>
      <c r="R53" s="38">
        <v>0.3495120704174042</v>
      </c>
      <c r="S53" s="38">
        <v>0.2936355173587799</v>
      </c>
      <c r="T53" s="38">
        <v>0.36856383085250854</v>
      </c>
      <c r="U53" s="38">
        <v>0.30945664644241333</v>
      </c>
      <c r="V53" s="38">
        <v>0.2606956660747528</v>
      </c>
      <c r="W53" s="38">
        <v>0.2943505644798279</v>
      </c>
      <c r="X53" s="38">
        <v>0.2784994840621948</v>
      </c>
      <c r="Y53" s="38">
        <v>0.2763732373714447</v>
      </c>
      <c r="Z53" s="38">
        <v>0.3584648668766022</v>
      </c>
      <c r="AA53" s="38">
        <v>0.4068929851055145</v>
      </c>
      <c r="AB53" s="38">
        <v>0.3000490963459015</v>
      </c>
      <c r="AC53" s="38">
        <v>0.3539401888847351</v>
      </c>
      <c r="AD53" s="38">
        <v>0.3291456997394562</v>
      </c>
      <c r="AE53" s="38">
        <v>0.3546023666858673</v>
      </c>
      <c r="AF53" s="38">
        <v>0.3536864221096039</v>
      </c>
      <c r="AG53" s="38">
        <v>0.30238503217697144</v>
      </c>
      <c r="AH53" s="38">
        <v>0.3146183490753174</v>
      </c>
      <c r="AI53" s="38">
        <v>0.28628647327423096</v>
      </c>
      <c r="AJ53" s="38">
        <v>0.31626832485198975</v>
      </c>
      <c r="AK53" s="38">
        <v>0.3117072880268097</v>
      </c>
      <c r="AL53" s="38">
        <v>0.34094497561454773</v>
      </c>
      <c r="AM53" s="38">
        <v>0.30968421697616577</v>
      </c>
      <c r="AN53" s="38">
        <v>0.37502938508987427</v>
      </c>
      <c r="AO53" s="38">
        <v>0.36673131585121155</v>
      </c>
      <c r="AP53" s="38">
        <v>0.32648488879203796</v>
      </c>
      <c r="AQ53" s="38">
        <v>0.2973249852657318</v>
      </c>
      <c r="AR53" s="38">
        <v>0.29731881618499756</v>
      </c>
      <c r="AS53" s="38">
        <v>0.2822495698928833</v>
      </c>
      <c r="AT53" s="38">
        <v>0.2750000059604645</v>
      </c>
      <c r="AU53" s="38">
        <v>0.3060917556285858</v>
      </c>
      <c r="AV53" s="38">
        <v>0.30923211574554443</v>
      </c>
      <c r="AW53" s="49">
        <v>0.32008498907089233</v>
      </c>
      <c r="AX53" s="49">
        <v>0.33687838912010193</v>
      </c>
      <c r="AY53" s="49">
        <v>0.3712388873100281</v>
      </c>
      <c r="AZ53" s="49">
        <v>0.35962769389152527</v>
      </c>
      <c r="BA53" s="49">
        <v>0.3454371988773346</v>
      </c>
      <c r="BB53" s="49">
        <v>0.33200231194496155</v>
      </c>
      <c r="BC53" s="49">
        <v>0.3202069103717804</v>
      </c>
      <c r="BD53" s="49">
        <v>0.31127360463142395</v>
      </c>
      <c r="BE53" s="49">
        <v>0.2998763918876648</v>
      </c>
      <c r="BF53" s="49">
        <v>0.3075408935546875</v>
      </c>
      <c r="BG53" s="49">
        <v>0.3051063120365143</v>
      </c>
      <c r="BH53" s="49">
        <v>0.30598899722099304</v>
      </c>
      <c r="BI53" s="49">
        <v>0.32055479288101196</v>
      </c>
      <c r="BJ53" s="49">
        <v>0.3363580107688904</v>
      </c>
      <c r="BK53" s="50"/>
    </row>
    <row r="54" spans="1:63" ht="10.5">
      <c r="A54" t="s">
        <v>694</v>
      </c>
      <c r="B54" t="s">
        <v>695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696</v>
      </c>
      <c r="B55" t="s">
        <v>697</v>
      </c>
      <c r="C55" s="48">
        <v>-0.07967741787433624</v>
      </c>
      <c r="D55" s="48">
        <v>0.05135714262723923</v>
      </c>
      <c r="E55" s="38">
        <v>0.08361290395259857</v>
      </c>
      <c r="F55" s="38">
        <v>0.07293333113193512</v>
      </c>
      <c r="G55" s="38">
        <v>0.06719354540109634</v>
      </c>
      <c r="H55" s="38">
        <v>-0.005833333358168602</v>
      </c>
      <c r="I55" s="38">
        <v>-0.019129032269120216</v>
      </c>
      <c r="J55" s="38">
        <v>-0.06087096780538559</v>
      </c>
      <c r="K55" s="38">
        <v>-0.1772666573524475</v>
      </c>
      <c r="L55" s="38">
        <v>-0.03919354826211929</v>
      </c>
      <c r="M55" s="38">
        <v>-0.1247333288192749</v>
      </c>
      <c r="N55" s="38">
        <v>-0.050096772611141205</v>
      </c>
      <c r="O55" s="38">
        <v>-0.1816774159669876</v>
      </c>
      <c r="P55" s="38">
        <v>0.03520689904689789</v>
      </c>
      <c r="Q55" s="38">
        <v>0.05025806650519371</v>
      </c>
      <c r="R55" s="38">
        <v>-0.00793333351612091</v>
      </c>
      <c r="S55" s="38">
        <v>0.00016129032883327454</v>
      </c>
      <c r="T55" s="38">
        <v>-0.07606666535139084</v>
      </c>
      <c r="U55" s="38">
        <v>0.04890322685241699</v>
      </c>
      <c r="V55" s="38">
        <v>0.034161292016506195</v>
      </c>
      <c r="W55" s="38">
        <v>-0.12449999898672104</v>
      </c>
      <c r="X55" s="38">
        <v>-0.04406451806426048</v>
      </c>
      <c r="Y55" s="38">
        <v>-0.07386666536331177</v>
      </c>
      <c r="Z55" s="38">
        <v>-0.0858064517378807</v>
      </c>
      <c r="AA55" s="38">
        <v>-0.20748387277126312</v>
      </c>
      <c r="AB55" s="38">
        <v>-0.06467857211828232</v>
      </c>
      <c r="AC55" s="38">
        <v>0.07206451892852783</v>
      </c>
      <c r="AD55" s="38">
        <v>-0.16813333332538605</v>
      </c>
      <c r="AE55" s="38">
        <v>0.012290322221815586</v>
      </c>
      <c r="AF55" s="38">
        <v>0.18543332815170288</v>
      </c>
      <c r="AG55" s="38">
        <v>-0.1452580690383911</v>
      </c>
      <c r="AH55" s="38">
        <v>-0.05467741936445236</v>
      </c>
      <c r="AI55" s="38">
        <v>0.006799999624490738</v>
      </c>
      <c r="AJ55" s="38">
        <v>0.13699999451637268</v>
      </c>
      <c r="AK55" s="38">
        <v>0.14473332464694977</v>
      </c>
      <c r="AL55" s="38">
        <v>0.09651613235473633</v>
      </c>
      <c r="AM55" s="38">
        <v>0.021419355645775795</v>
      </c>
      <c r="AN55" s="38">
        <v>0.018857143819332123</v>
      </c>
      <c r="AO55" s="38">
        <v>-0.09122581034898758</v>
      </c>
      <c r="AP55" s="38">
        <v>0.07090000063180923</v>
      </c>
      <c r="AQ55" s="38">
        <v>0.04219354689121246</v>
      </c>
      <c r="AR55" s="38">
        <v>0.19636666774749756</v>
      </c>
      <c r="AS55" s="38">
        <v>-0.07435484230518341</v>
      </c>
      <c r="AT55" s="38">
        <v>0.03099999949336052</v>
      </c>
      <c r="AU55" s="38">
        <v>-0.0860000029206276</v>
      </c>
      <c r="AV55" s="38">
        <v>-0.02800000086426735</v>
      </c>
      <c r="AW55" s="49">
        <v>-0.033366698771715164</v>
      </c>
      <c r="AX55" s="49">
        <v>-0.034505899995565414</v>
      </c>
      <c r="AY55" s="49">
        <v>-0.05380430072546005</v>
      </c>
      <c r="AZ55" s="49">
        <v>0.0013506299583241343</v>
      </c>
      <c r="BA55" s="49">
        <v>0.014112100005149841</v>
      </c>
      <c r="BB55" s="49">
        <v>-0.011890999972820282</v>
      </c>
      <c r="BC55" s="49">
        <v>0.0005003989790566266</v>
      </c>
      <c r="BD55" s="49">
        <v>0.006101460196077824</v>
      </c>
      <c r="BE55" s="49">
        <v>-0.03659370169043541</v>
      </c>
      <c r="BF55" s="49">
        <v>-0.029290299862623215</v>
      </c>
      <c r="BG55" s="49">
        <v>-0.056056201457977295</v>
      </c>
      <c r="BH55" s="49">
        <v>-0.019597800448536873</v>
      </c>
      <c r="BI55" s="49">
        <v>-0.02674569934606552</v>
      </c>
      <c r="BJ55" s="49">
        <v>-0.026709599420428276</v>
      </c>
      <c r="BK55" s="50"/>
    </row>
    <row r="56" spans="1:63" ht="10.5">
      <c r="A56" t="s">
        <v>698</v>
      </c>
      <c r="B56" t="s">
        <v>699</v>
      </c>
      <c r="C56" s="48">
        <v>20.01650047302246</v>
      </c>
      <c r="D56" s="48">
        <v>20.374998092651367</v>
      </c>
      <c r="E56" s="38">
        <v>19.70753288269043</v>
      </c>
      <c r="F56" s="38">
        <v>19.830429077148438</v>
      </c>
      <c r="G56" s="38">
        <v>19.343700408935547</v>
      </c>
      <c r="H56" s="38">
        <v>19.79328155517578</v>
      </c>
      <c r="I56" s="38">
        <v>20.093883514404297</v>
      </c>
      <c r="J56" s="38">
        <v>20.585580825805664</v>
      </c>
      <c r="K56" s="38">
        <v>19.93251609802246</v>
      </c>
      <c r="L56" s="38">
        <v>20.182151794433594</v>
      </c>
      <c r="M56" s="38">
        <v>19.872671127319336</v>
      </c>
      <c r="N56" s="38">
        <v>20.679141998291016</v>
      </c>
      <c r="O56" s="38">
        <v>20.479097366333008</v>
      </c>
      <c r="P56" s="38">
        <v>20.87224006652832</v>
      </c>
      <c r="Q56" s="38">
        <v>20.45403289794922</v>
      </c>
      <c r="R56" s="38">
        <v>20.54563331604004</v>
      </c>
      <c r="S56" s="38">
        <v>20.313129425048828</v>
      </c>
      <c r="T56" s="38">
        <v>20.780067443847656</v>
      </c>
      <c r="U56" s="38">
        <v>20.88106346130371</v>
      </c>
      <c r="V56" s="38">
        <v>21.028579711914062</v>
      </c>
      <c r="W56" s="38">
        <v>20.530866622924805</v>
      </c>
      <c r="X56" s="38">
        <v>20.86119270324707</v>
      </c>
      <c r="Y56" s="38">
        <v>20.80576515197754</v>
      </c>
      <c r="Z56" s="38">
        <v>21.227676391601562</v>
      </c>
      <c r="AA56" s="38">
        <v>20.69382667541504</v>
      </c>
      <c r="AB56" s="38">
        <v>20.829328536987305</v>
      </c>
      <c r="AC56" s="38">
        <v>21.009735107421875</v>
      </c>
      <c r="AD56" s="38">
        <v>20.138277053833008</v>
      </c>
      <c r="AE56" s="38">
        <v>20.606752395629883</v>
      </c>
      <c r="AF56" s="38">
        <v>21.200424194335938</v>
      </c>
      <c r="AG56" s="38">
        <v>20.939491271972656</v>
      </c>
      <c r="AH56" s="38">
        <v>21.664369583129883</v>
      </c>
      <c r="AI56" s="38">
        <v>20.142051696777344</v>
      </c>
      <c r="AJ56" s="38">
        <v>20.252408981323242</v>
      </c>
      <c r="AK56" s="38">
        <v>20.62232780456543</v>
      </c>
      <c r="AL56" s="38">
        <v>21.494586944580078</v>
      </c>
      <c r="AM56" s="38">
        <v>20.110660552978516</v>
      </c>
      <c r="AN56" s="38">
        <v>20.31414222717285</v>
      </c>
      <c r="AO56" s="38">
        <v>20.695409774780273</v>
      </c>
      <c r="AP56" s="38">
        <v>20.181480407714844</v>
      </c>
      <c r="AQ56" s="38">
        <v>20.463871002197266</v>
      </c>
      <c r="AR56" s="38">
        <v>20.87570571899414</v>
      </c>
      <c r="AS56" s="38">
        <v>20.581104278564453</v>
      </c>
      <c r="AT56" s="38">
        <v>21.32200050354004</v>
      </c>
      <c r="AU56" s="38">
        <v>20.495113372802734</v>
      </c>
      <c r="AV56" s="38">
        <v>21.04410743713379</v>
      </c>
      <c r="AW56" s="49">
        <v>20.899219512939453</v>
      </c>
      <c r="AX56" s="49">
        <v>21.1417293548584</v>
      </c>
      <c r="AY56" s="49">
        <v>20.847000122070312</v>
      </c>
      <c r="AZ56" s="49">
        <v>21.023820877075195</v>
      </c>
      <c r="BA56" s="49">
        <v>20.872970581054688</v>
      </c>
      <c r="BB56" s="49">
        <v>20.734519958496094</v>
      </c>
      <c r="BC56" s="49">
        <v>20.577709197998047</v>
      </c>
      <c r="BD56" s="49">
        <v>20.981430053710938</v>
      </c>
      <c r="BE56" s="49">
        <v>21.155059814453125</v>
      </c>
      <c r="BF56" s="49">
        <v>21.339399337768555</v>
      </c>
      <c r="BG56" s="49">
        <v>20.760009765625</v>
      </c>
      <c r="BH56" s="49">
        <v>21.09769058227539</v>
      </c>
      <c r="BI56" s="49">
        <v>21.029930114746094</v>
      </c>
      <c r="BJ56" s="49">
        <v>21.44219970703125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700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701</v>
      </c>
      <c r="B60" s="139" t="s">
        <v>702</v>
      </c>
      <c r="C60" s="54">
        <v>274.0450134277344</v>
      </c>
      <c r="D60" s="54">
        <v>271.08599853515625</v>
      </c>
      <c r="E60" s="28">
        <v>281.5870056152344</v>
      </c>
      <c r="F60" s="28">
        <v>291.375</v>
      </c>
      <c r="G60" s="28">
        <v>285.52301025390625</v>
      </c>
      <c r="H60" s="28">
        <v>284.593994140625</v>
      </c>
      <c r="I60" s="28">
        <v>284.9219970703125</v>
      </c>
      <c r="J60" s="28">
        <v>279.4949951171875</v>
      </c>
      <c r="K60" s="28">
        <v>286.656005859375</v>
      </c>
      <c r="L60" s="28">
        <v>294.6440124511719</v>
      </c>
      <c r="M60" s="28">
        <v>281.22601318359375</v>
      </c>
      <c r="N60" s="28">
        <v>268.875</v>
      </c>
      <c r="O60" s="28">
        <v>271.6059875488281</v>
      </c>
      <c r="P60" s="28">
        <v>284.31500244140625</v>
      </c>
      <c r="Q60" s="28">
        <v>297.3479919433594</v>
      </c>
      <c r="R60" s="28">
        <v>303.29998779296875</v>
      </c>
      <c r="S60" s="28">
        <v>304.50799560546875</v>
      </c>
      <c r="T60" s="28">
        <v>304.8450012207031</v>
      </c>
      <c r="U60" s="28">
        <v>294.42401123046875</v>
      </c>
      <c r="V60" s="28">
        <v>278.6440124511719</v>
      </c>
      <c r="W60" s="28">
        <v>272.95098876953125</v>
      </c>
      <c r="X60" s="28">
        <v>286.6659851074219</v>
      </c>
      <c r="Y60" s="28">
        <v>288.2380065917969</v>
      </c>
      <c r="Z60" s="28">
        <v>285.7409973144531</v>
      </c>
      <c r="AA60" s="28">
        <v>286.0610046386719</v>
      </c>
      <c r="AB60" s="28">
        <v>302.1409912109375</v>
      </c>
      <c r="AC60" s="28">
        <v>319.8590087890625</v>
      </c>
      <c r="AD60" s="28">
        <v>337.62799072265625</v>
      </c>
      <c r="AE60" s="28">
        <v>336.1709899902344</v>
      </c>
      <c r="AF60" s="28">
        <v>327.92498779296875</v>
      </c>
      <c r="AG60" s="28">
        <v>318.39898681640625</v>
      </c>
      <c r="AH60" s="28">
        <v>309.6159973144531</v>
      </c>
      <c r="AI60" s="28">
        <v>306.34100341796875</v>
      </c>
      <c r="AJ60" s="28">
        <v>322.1400146484375</v>
      </c>
      <c r="AK60" s="28">
        <v>322.4429931640625</v>
      </c>
      <c r="AL60" s="28">
        <v>323.7040100097656</v>
      </c>
      <c r="AM60" s="28">
        <v>323.8429870605469</v>
      </c>
      <c r="AN60" s="28">
        <v>341.6130065917969</v>
      </c>
      <c r="AO60" s="28">
        <v>342.37799072265625</v>
      </c>
      <c r="AP60" s="28">
        <v>347.6440124511719</v>
      </c>
      <c r="AQ60" s="28">
        <v>340.6510009765625</v>
      </c>
      <c r="AR60" s="28">
        <v>336.2449951171875</v>
      </c>
      <c r="AS60" s="28">
        <v>331.0429992675781</v>
      </c>
      <c r="AT60" s="28">
        <v>331.20098876953125</v>
      </c>
      <c r="AU60" s="28">
        <v>328.80999755859375</v>
      </c>
      <c r="AV60" s="28">
        <v>334.7450256347656</v>
      </c>
      <c r="AW60" s="55">
        <v>329.0841979980469</v>
      </c>
      <c r="AX60" s="55">
        <v>318.2940979003906</v>
      </c>
      <c r="AY60" s="55">
        <v>319.6011047363281</v>
      </c>
      <c r="AZ60" s="55">
        <v>321.23590087890625</v>
      </c>
      <c r="BA60" s="55">
        <v>333.3377990722656</v>
      </c>
      <c r="BB60" s="55">
        <v>338.9775085449219</v>
      </c>
      <c r="BC60" s="55">
        <v>336.2732849121094</v>
      </c>
      <c r="BD60" s="55">
        <v>327.1944885253906</v>
      </c>
      <c r="BE60" s="55">
        <v>319.53240966796875</v>
      </c>
      <c r="BF60" s="55">
        <v>309.56719970703125</v>
      </c>
      <c r="BG60" s="55">
        <v>303.2041931152344</v>
      </c>
      <c r="BH60" s="55">
        <v>313.5609130859375</v>
      </c>
      <c r="BI60" s="55">
        <v>308.2663879394531</v>
      </c>
      <c r="BJ60" s="55">
        <v>301.4447021484375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703</v>
      </c>
      <c r="B61" s="139" t="s">
        <v>704</v>
      </c>
      <c r="C61" s="54">
        <v>599.2470092773438</v>
      </c>
      <c r="D61" s="54">
        <v>599.2470092773438</v>
      </c>
      <c r="E61" s="28">
        <v>599.2470092773438</v>
      </c>
      <c r="F61" s="28">
        <v>599.5850219726562</v>
      </c>
      <c r="G61" s="28">
        <v>603.1160278320312</v>
      </c>
      <c r="H61" s="28">
        <v>608.541015625</v>
      </c>
      <c r="I61" s="28">
        <v>612.406982421875</v>
      </c>
      <c r="J61" s="28">
        <v>618.2999877929688</v>
      </c>
      <c r="K61" s="28">
        <v>624.3629760742188</v>
      </c>
      <c r="L61" s="28">
        <v>630.8709716796875</v>
      </c>
      <c r="M61" s="28">
        <v>633.5989990234375</v>
      </c>
      <c r="N61" s="28">
        <v>638.3880004882812</v>
      </c>
      <c r="O61" s="28">
        <v>641.156005859375</v>
      </c>
      <c r="P61" s="28">
        <v>646.8629760742188</v>
      </c>
      <c r="Q61" s="28">
        <v>652.1389770507812</v>
      </c>
      <c r="R61" s="28">
        <v>658.2119750976562</v>
      </c>
      <c r="S61" s="28">
        <v>661.3389892578125</v>
      </c>
      <c r="T61" s="28">
        <v>662.3779907226562</v>
      </c>
      <c r="U61" s="28">
        <v>665.666015625</v>
      </c>
      <c r="V61" s="28">
        <v>669.0009765625</v>
      </c>
      <c r="W61" s="28">
        <v>670.27001953125</v>
      </c>
      <c r="X61" s="28">
        <v>670.322021484375</v>
      </c>
      <c r="Y61" s="28">
        <v>672.7639770507812</v>
      </c>
      <c r="Z61" s="28">
        <v>675.5999755859375</v>
      </c>
      <c r="AA61" s="28">
        <v>679.6699829101562</v>
      </c>
      <c r="AB61" s="28">
        <v>682.0130004882812</v>
      </c>
      <c r="AC61" s="28">
        <v>688.1500244140625</v>
      </c>
      <c r="AD61" s="28">
        <v>691.8800048828125</v>
      </c>
      <c r="AE61" s="28">
        <v>693.93798828125</v>
      </c>
      <c r="AF61" s="28">
        <v>696.3980102539062</v>
      </c>
      <c r="AG61" s="28">
        <v>698.8109741210938</v>
      </c>
      <c r="AH61" s="28">
        <v>700.7260131835938</v>
      </c>
      <c r="AI61" s="28">
        <v>693.6589965820312</v>
      </c>
      <c r="AJ61" s="28">
        <v>685.2379760742188</v>
      </c>
      <c r="AK61" s="28">
        <v>685.6300048828125</v>
      </c>
      <c r="AL61" s="28">
        <v>684.5440063476562</v>
      </c>
      <c r="AM61" s="28">
        <v>683.4580078125</v>
      </c>
      <c r="AN61" s="28">
        <v>684.7689819335938</v>
      </c>
      <c r="AO61" s="28">
        <v>686.0540161132812</v>
      </c>
      <c r="AP61" s="28">
        <v>687.8870239257812</v>
      </c>
      <c r="AQ61" s="28">
        <v>688.5999755859375</v>
      </c>
      <c r="AR61" s="28">
        <v>687.8469848632812</v>
      </c>
      <c r="AS61" s="28">
        <v>687.844970703125</v>
      </c>
      <c r="AT61" s="28">
        <v>687.8400268554688</v>
      </c>
      <c r="AU61" s="28">
        <v>687.8634033203125</v>
      </c>
      <c r="AV61" s="28">
        <v>688.5986938476562</v>
      </c>
      <c r="AW61" s="55">
        <v>689.94873046875</v>
      </c>
      <c r="AX61" s="55">
        <v>691.3436889648438</v>
      </c>
      <c r="AY61" s="55">
        <v>692.7387084960938</v>
      </c>
      <c r="AZ61" s="55">
        <v>693.9987182617188</v>
      </c>
      <c r="BA61" s="55">
        <v>695.3936767578125</v>
      </c>
      <c r="BB61" s="55">
        <v>695.3936767578125</v>
      </c>
      <c r="BC61" s="55">
        <v>695.3936767578125</v>
      </c>
      <c r="BD61" s="55">
        <v>695.3936767578125</v>
      </c>
      <c r="BE61" s="55">
        <v>695.3936767578125</v>
      </c>
      <c r="BF61" s="55">
        <v>695.3936767578125</v>
      </c>
      <c r="BG61" s="55">
        <v>695.3936767578125</v>
      </c>
      <c r="BH61" s="55">
        <v>695.3936767578125</v>
      </c>
      <c r="BI61" s="55">
        <v>695.3936767578125</v>
      </c>
      <c r="BJ61" s="55">
        <v>695.3936767578125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211.49099731445312</v>
      </c>
      <c r="D62" s="54">
        <v>203.27200317382812</v>
      </c>
      <c r="E62" s="28">
        <v>200.23300170898438</v>
      </c>
      <c r="F62" s="28">
        <v>207.40199279785156</v>
      </c>
      <c r="G62" s="28">
        <v>208.20599365234375</v>
      </c>
      <c r="H62" s="28">
        <v>206.11700439453125</v>
      </c>
      <c r="I62" s="28">
        <v>201.54100036621094</v>
      </c>
      <c r="J62" s="28">
        <v>193.3489990234375</v>
      </c>
      <c r="K62" s="28">
        <v>198.5019989013672</v>
      </c>
      <c r="L62" s="28">
        <v>192.27200317382812</v>
      </c>
      <c r="M62" s="28">
        <v>203.98500061035156</v>
      </c>
      <c r="N62" s="28">
        <v>206.82699584960938</v>
      </c>
      <c r="O62" s="28">
        <v>209.96299743652344</v>
      </c>
      <c r="P62" s="28">
        <v>204.71600341796875</v>
      </c>
      <c r="Q62" s="28">
        <v>200.8769989013672</v>
      </c>
      <c r="R62" s="28">
        <v>201.41400146484375</v>
      </c>
      <c r="S62" s="28">
        <v>205.3990020751953</v>
      </c>
      <c r="T62" s="28">
        <v>208.47000122070312</v>
      </c>
      <c r="U62" s="28">
        <v>211.427001953125</v>
      </c>
      <c r="V62" s="28">
        <v>208.22900390625</v>
      </c>
      <c r="W62" s="28">
        <v>204.73500061035156</v>
      </c>
      <c r="X62" s="28">
        <v>203.4739990234375</v>
      </c>
      <c r="Y62" s="28">
        <v>211.6540069580078</v>
      </c>
      <c r="Z62" s="28">
        <v>217.6009979248047</v>
      </c>
      <c r="AA62" s="28">
        <v>222.16099548339844</v>
      </c>
      <c r="AB62" s="28">
        <v>229.2969970703125</v>
      </c>
      <c r="AC62" s="28">
        <v>213.66299438476562</v>
      </c>
      <c r="AD62" s="28">
        <v>217.81399536132812</v>
      </c>
      <c r="AE62" s="28">
        <v>218.27099609375</v>
      </c>
      <c r="AF62" s="28">
        <v>217.6230010986328</v>
      </c>
      <c r="AG62" s="28">
        <v>206.85800170898438</v>
      </c>
      <c r="AH62" s="28">
        <v>191.1439971923828</v>
      </c>
      <c r="AI62" s="28">
        <v>196.14599609375</v>
      </c>
      <c r="AJ62" s="28">
        <v>200.96400451660156</v>
      </c>
      <c r="AK62" s="28">
        <v>205.26499938964844</v>
      </c>
      <c r="AL62" s="28">
        <v>208.3280029296875</v>
      </c>
      <c r="AM62" s="28">
        <v>222.1490020751953</v>
      </c>
      <c r="AN62" s="28">
        <v>225.6300048828125</v>
      </c>
      <c r="AO62" s="28">
        <v>209.5469970703125</v>
      </c>
      <c r="AP62" s="28">
        <v>207.468994140625</v>
      </c>
      <c r="AQ62" s="28">
        <v>214.30499267578125</v>
      </c>
      <c r="AR62" s="28">
        <v>214.49400329589844</v>
      </c>
      <c r="AS62" s="28">
        <v>210.1300048828125</v>
      </c>
      <c r="AT62" s="28">
        <v>209.53399658203125</v>
      </c>
      <c r="AU62" s="28">
        <v>215.15057373046875</v>
      </c>
      <c r="AV62" s="28">
        <v>203.72274780273438</v>
      </c>
      <c r="AW62" s="55">
        <v>209.37899780273438</v>
      </c>
      <c r="AX62" s="55">
        <v>208.83680725097656</v>
      </c>
      <c r="AY62" s="55">
        <v>217.83909606933594</v>
      </c>
      <c r="AZ62" s="55">
        <v>215.6934051513672</v>
      </c>
      <c r="BA62" s="55">
        <v>213.48060607910156</v>
      </c>
      <c r="BB62" s="55">
        <v>218.09539794921875</v>
      </c>
      <c r="BC62" s="55">
        <v>219.6230010986328</v>
      </c>
      <c r="BD62" s="55">
        <v>218.94760131835938</v>
      </c>
      <c r="BE62" s="55">
        <v>213.0637969970703</v>
      </c>
      <c r="BF62" s="55">
        <v>203.89559936523438</v>
      </c>
      <c r="BG62" s="55">
        <v>208.11770629882812</v>
      </c>
      <c r="BH62" s="55">
        <v>204.9246063232422</v>
      </c>
      <c r="BI62" s="55">
        <v>212.92649841308594</v>
      </c>
      <c r="BJ62" s="55">
        <v>213.4355010986328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195</v>
      </c>
      <c r="B63" s="139" t="s">
        <v>196</v>
      </c>
      <c r="C63" s="54">
        <v>112.58899688720703</v>
      </c>
      <c r="D63" s="54">
        <v>97.68399810791016</v>
      </c>
      <c r="E63" s="28">
        <v>98.60199737548828</v>
      </c>
      <c r="F63" s="28">
        <v>97.18099975585938</v>
      </c>
      <c r="G63" s="28">
        <v>106.68900299072266</v>
      </c>
      <c r="H63" s="28">
        <v>112.2040023803711</v>
      </c>
      <c r="I63" s="28">
        <v>118.04499816894531</v>
      </c>
      <c r="J63" s="28">
        <v>126.52400207519531</v>
      </c>
      <c r="K63" s="28">
        <v>131.29299926757812</v>
      </c>
      <c r="L63" s="28">
        <v>132.06700134277344</v>
      </c>
      <c r="M63" s="28">
        <v>136.13699340820312</v>
      </c>
      <c r="N63" s="28">
        <v>136.54200744628906</v>
      </c>
      <c r="O63" s="28">
        <v>122.79100036621094</v>
      </c>
      <c r="P63" s="28">
        <v>112.197998046875</v>
      </c>
      <c r="Q63" s="28">
        <v>104.37999725341797</v>
      </c>
      <c r="R63" s="28">
        <v>101.50499725341797</v>
      </c>
      <c r="S63" s="28">
        <v>107.45899963378906</v>
      </c>
      <c r="T63" s="28">
        <v>114.29199981689453</v>
      </c>
      <c r="U63" s="28">
        <v>121.875</v>
      </c>
      <c r="V63" s="28">
        <v>130.7779998779297</v>
      </c>
      <c r="W63" s="28">
        <v>123.09700012207031</v>
      </c>
      <c r="X63" s="28">
        <v>118.32499694824219</v>
      </c>
      <c r="Y63" s="28">
        <v>123.2040023803711</v>
      </c>
      <c r="Z63" s="28">
        <v>126.27200317382812</v>
      </c>
      <c r="AA63" s="28">
        <v>121.8949966430664</v>
      </c>
      <c r="AB63" s="28">
        <v>117.32599639892578</v>
      </c>
      <c r="AC63" s="28">
        <v>105.44300079345703</v>
      </c>
      <c r="AD63" s="28">
        <v>105.4020004272461</v>
      </c>
      <c r="AE63" s="28">
        <v>112.36900329589844</v>
      </c>
      <c r="AF63" s="28">
        <v>119.72100067138672</v>
      </c>
      <c r="AG63" s="28">
        <v>133.2550048828125</v>
      </c>
      <c r="AH63" s="28">
        <v>139.0590057373047</v>
      </c>
      <c r="AI63" s="28">
        <v>127.71900177001953</v>
      </c>
      <c r="AJ63" s="28">
        <v>124.70999908447266</v>
      </c>
      <c r="AK63" s="28">
        <v>133.6840057373047</v>
      </c>
      <c r="AL63" s="28">
        <v>136.02200317382812</v>
      </c>
      <c r="AM63" s="28">
        <v>138.8040008544922</v>
      </c>
      <c r="AN63" s="28">
        <v>134.94200134277344</v>
      </c>
      <c r="AO63" s="28">
        <v>120.13999938964844</v>
      </c>
      <c r="AP63" s="28">
        <v>115.78399658203125</v>
      </c>
      <c r="AQ63" s="28">
        <v>123.76499938964844</v>
      </c>
      <c r="AR63" s="28">
        <v>129.8780059814453</v>
      </c>
      <c r="AS63" s="28">
        <v>138.76600646972656</v>
      </c>
      <c r="AT63" s="28">
        <v>142.8520050048828</v>
      </c>
      <c r="AU63" s="28">
        <v>151.03170776367188</v>
      </c>
      <c r="AV63" s="28">
        <v>140.60740661621094</v>
      </c>
      <c r="AW63" s="55">
        <v>143.4315948486328</v>
      </c>
      <c r="AX63" s="55">
        <v>146.25399780273438</v>
      </c>
      <c r="AY63" s="55">
        <v>134.93479919433594</v>
      </c>
      <c r="AZ63" s="55">
        <v>127.65969848632812</v>
      </c>
      <c r="BA63" s="55">
        <v>117.92169952392578</v>
      </c>
      <c r="BB63" s="55">
        <v>114.88079833984375</v>
      </c>
      <c r="BC63" s="55">
        <v>119.89830017089844</v>
      </c>
      <c r="BD63" s="55">
        <v>125.60780334472656</v>
      </c>
      <c r="BE63" s="55">
        <v>132.5605010986328</v>
      </c>
      <c r="BF63" s="55">
        <v>135.66720581054688</v>
      </c>
      <c r="BG63" s="55">
        <v>135.8144073486328</v>
      </c>
      <c r="BH63" s="55">
        <v>134.0157928466797</v>
      </c>
      <c r="BI63" s="55">
        <v>137.83059692382812</v>
      </c>
      <c r="BJ63" s="55">
        <v>140.6728973388672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131</v>
      </c>
      <c r="B64" s="139" t="s">
        <v>132</v>
      </c>
      <c r="C64" s="54">
        <v>40.60300064086914</v>
      </c>
      <c r="D64" s="54">
        <v>38.534000396728516</v>
      </c>
      <c r="E64" s="28">
        <v>36.60100173950195</v>
      </c>
      <c r="F64" s="28">
        <v>36.49599838256836</v>
      </c>
      <c r="G64" s="28">
        <v>40.111000061035156</v>
      </c>
      <c r="H64" s="28">
        <v>38.31100082397461</v>
      </c>
      <c r="I64" s="28">
        <v>38.25899887084961</v>
      </c>
      <c r="J64" s="28">
        <v>38.63199996948242</v>
      </c>
      <c r="K64" s="28">
        <v>40.099998474121094</v>
      </c>
      <c r="L64" s="28">
        <v>40.22100067138672</v>
      </c>
      <c r="M64" s="28">
        <v>38.02799987792969</v>
      </c>
      <c r="N64" s="28">
        <v>38.784000396728516</v>
      </c>
      <c r="O64" s="28">
        <v>39.867000579833984</v>
      </c>
      <c r="P64" s="28">
        <v>36.40800094604492</v>
      </c>
      <c r="Q64" s="28">
        <v>35.59400177001953</v>
      </c>
      <c r="R64" s="28">
        <v>35.180999755859375</v>
      </c>
      <c r="S64" s="28">
        <v>38.09700012207031</v>
      </c>
      <c r="T64" s="28">
        <v>38.750999450683594</v>
      </c>
      <c r="U64" s="28">
        <v>40.7859992980957</v>
      </c>
      <c r="V64" s="28">
        <v>41.7760009765625</v>
      </c>
      <c r="W64" s="28">
        <v>41.30799865722656</v>
      </c>
      <c r="X64" s="28">
        <v>40.183998107910156</v>
      </c>
      <c r="Y64" s="28">
        <v>40.90700149536133</v>
      </c>
      <c r="Z64" s="28">
        <v>40.08599853515625</v>
      </c>
      <c r="AA64" s="28">
        <v>42.97100067138672</v>
      </c>
      <c r="AB64" s="28">
        <v>40.347999572753906</v>
      </c>
      <c r="AC64" s="28">
        <v>37.777000427246094</v>
      </c>
      <c r="AD64" s="28">
        <v>39.59700012207031</v>
      </c>
      <c r="AE64" s="28">
        <v>39.35200119018555</v>
      </c>
      <c r="AF64" s="28">
        <v>40.7400016784668</v>
      </c>
      <c r="AG64" s="28">
        <v>40.37300109863281</v>
      </c>
      <c r="AH64" s="28">
        <v>38.47800064086914</v>
      </c>
      <c r="AI64" s="28">
        <v>37.516998291015625</v>
      </c>
      <c r="AJ64" s="28">
        <v>38.810001373291016</v>
      </c>
      <c r="AK64" s="28">
        <v>42.446998596191406</v>
      </c>
      <c r="AL64" s="28">
        <v>41.74100112915039</v>
      </c>
      <c r="AM64" s="28">
        <v>44.73400115966797</v>
      </c>
      <c r="AN64" s="28">
        <v>42.70800018310547</v>
      </c>
      <c r="AO64" s="28">
        <v>41.930999755859375</v>
      </c>
      <c r="AP64" s="28">
        <v>41.17900085449219</v>
      </c>
      <c r="AQ64" s="28">
        <v>40.86899948120117</v>
      </c>
      <c r="AR64" s="28">
        <v>39.3129997253418</v>
      </c>
      <c r="AS64" s="28">
        <v>39.632999420166016</v>
      </c>
      <c r="AT64" s="28">
        <v>41.729000091552734</v>
      </c>
      <c r="AU64" s="28">
        <v>42.554141998291016</v>
      </c>
      <c r="AV64" s="28">
        <v>42.089027404785156</v>
      </c>
      <c r="AW64" s="55">
        <v>42.031890869140625</v>
      </c>
      <c r="AX64" s="55">
        <v>41.83047103881836</v>
      </c>
      <c r="AY64" s="55">
        <v>42.26702117919922</v>
      </c>
      <c r="AZ64" s="55">
        <v>40.563079833984375</v>
      </c>
      <c r="BA64" s="55">
        <v>39.67707824707031</v>
      </c>
      <c r="BB64" s="55">
        <v>39.51935958862305</v>
      </c>
      <c r="BC64" s="55">
        <v>41.449920654296875</v>
      </c>
      <c r="BD64" s="55">
        <v>41.23344039916992</v>
      </c>
      <c r="BE64" s="55">
        <v>41.106719970703125</v>
      </c>
      <c r="BF64" s="55">
        <v>41.566871643066406</v>
      </c>
      <c r="BG64" s="55">
        <v>42.33169937133789</v>
      </c>
      <c r="BH64" s="55">
        <v>41.84899139404297</v>
      </c>
      <c r="BI64" s="55">
        <v>41.643211364746094</v>
      </c>
      <c r="BJ64" s="55">
        <v>41.52827072143555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198</v>
      </c>
      <c r="B65" s="139" t="s">
        <v>199</v>
      </c>
      <c r="C65" s="54">
        <v>31.336000442504883</v>
      </c>
      <c r="D65" s="54">
        <v>30.910999298095703</v>
      </c>
      <c r="E65" s="28">
        <v>32.00600051879883</v>
      </c>
      <c r="F65" s="28">
        <v>30.707000732421875</v>
      </c>
      <c r="G65" s="28">
        <v>35.91999816894531</v>
      </c>
      <c r="H65" s="28">
        <v>35.250999450683594</v>
      </c>
      <c r="I65" s="28">
        <v>31.50200080871582</v>
      </c>
      <c r="J65" s="28">
        <v>30.09600067138672</v>
      </c>
      <c r="K65" s="28">
        <v>31.632999420166016</v>
      </c>
      <c r="L65" s="28">
        <v>33.85599899291992</v>
      </c>
      <c r="M65" s="28">
        <v>35.90700149536133</v>
      </c>
      <c r="N65" s="28">
        <v>37.79999923706055</v>
      </c>
      <c r="O65" s="28">
        <v>38.08599853515625</v>
      </c>
      <c r="P65" s="28">
        <v>39.66400146484375</v>
      </c>
      <c r="Q65" s="28">
        <v>38.76300048828125</v>
      </c>
      <c r="R65" s="28">
        <v>36.2760009765625</v>
      </c>
      <c r="S65" s="28">
        <v>36.14899826049805</v>
      </c>
      <c r="T65" s="28">
        <v>37.512001037597656</v>
      </c>
      <c r="U65" s="28">
        <v>34.72999954223633</v>
      </c>
      <c r="V65" s="28">
        <v>37.1619987487793</v>
      </c>
      <c r="W65" s="28">
        <v>33.97700119018555</v>
      </c>
      <c r="X65" s="28">
        <v>36.05699920654297</v>
      </c>
      <c r="Y65" s="28">
        <v>42.35599899291992</v>
      </c>
      <c r="Z65" s="28">
        <v>42.362998962402344</v>
      </c>
      <c r="AA65" s="28">
        <v>40.882999420166016</v>
      </c>
      <c r="AB65" s="28">
        <v>40.821998596191406</v>
      </c>
      <c r="AC65" s="28">
        <v>39.606998443603516</v>
      </c>
      <c r="AD65" s="28">
        <v>37.000999450683594</v>
      </c>
      <c r="AE65" s="28">
        <v>37.95199966430664</v>
      </c>
      <c r="AF65" s="28">
        <v>37.685001373291016</v>
      </c>
      <c r="AG65" s="28">
        <v>36.85499954223633</v>
      </c>
      <c r="AH65" s="28">
        <v>33.07600021362305</v>
      </c>
      <c r="AI65" s="28">
        <v>34.202999114990234</v>
      </c>
      <c r="AJ65" s="28">
        <v>35.71699905395508</v>
      </c>
      <c r="AK65" s="28">
        <v>39.84400177001953</v>
      </c>
      <c r="AL65" s="28">
        <v>37.387001037597656</v>
      </c>
      <c r="AM65" s="28">
        <v>42.57500076293945</v>
      </c>
      <c r="AN65" s="28">
        <v>44.22700119018555</v>
      </c>
      <c r="AO65" s="28">
        <v>41.67900085449219</v>
      </c>
      <c r="AP65" s="28">
        <v>39.939998626708984</v>
      </c>
      <c r="AQ65" s="28">
        <v>41.49800109863281</v>
      </c>
      <c r="AR65" s="28">
        <v>43.20800018310547</v>
      </c>
      <c r="AS65" s="28">
        <v>43.020999908447266</v>
      </c>
      <c r="AT65" s="28">
        <v>42.242000579833984</v>
      </c>
      <c r="AU65" s="28">
        <v>42.78971481323242</v>
      </c>
      <c r="AV65" s="28">
        <v>42.363067626953125</v>
      </c>
      <c r="AW65" s="55">
        <v>44.72998046875</v>
      </c>
      <c r="AX65" s="55">
        <v>43.44348907470703</v>
      </c>
      <c r="AY65" s="55">
        <v>42.726959228515625</v>
      </c>
      <c r="AZ65" s="55">
        <v>41.37355041503906</v>
      </c>
      <c r="BA65" s="55">
        <v>40.3046989440918</v>
      </c>
      <c r="BB65" s="55">
        <v>39.08271026611328</v>
      </c>
      <c r="BC65" s="55">
        <v>40.372459411621094</v>
      </c>
      <c r="BD65" s="55">
        <v>40.18833923339844</v>
      </c>
      <c r="BE65" s="55">
        <v>38.10599136352539</v>
      </c>
      <c r="BF65" s="55">
        <v>37.35525894165039</v>
      </c>
      <c r="BG65" s="55">
        <v>37.37942123413086</v>
      </c>
      <c r="BH65" s="55">
        <v>38.57305145263672</v>
      </c>
      <c r="BI65" s="55">
        <v>41.702171325683594</v>
      </c>
      <c r="BJ65" s="55">
        <v>41.02280044555664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705</v>
      </c>
      <c r="B66" s="139" t="s">
        <v>706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707</v>
      </c>
      <c r="B68" s="139" t="s">
        <v>708</v>
      </c>
      <c r="C68" s="48">
        <v>905.0960083007812</v>
      </c>
      <c r="D68" s="48">
        <v>861.1640014648438</v>
      </c>
      <c r="E68" s="38">
        <v>875.198974609375</v>
      </c>
      <c r="F68" s="38">
        <v>896.4749755859375</v>
      </c>
      <c r="G68" s="38">
        <v>929.7630004882812</v>
      </c>
      <c r="H68" s="38">
        <v>951.1599731445312</v>
      </c>
      <c r="I68" s="38">
        <v>957.9729614257812</v>
      </c>
      <c r="J68" s="38">
        <v>953.6279907226562</v>
      </c>
      <c r="K68" s="38">
        <v>973.5599975585938</v>
      </c>
      <c r="L68" s="38">
        <v>970.75</v>
      </c>
      <c r="M68" s="38">
        <v>964.552001953125</v>
      </c>
      <c r="N68" s="38">
        <v>929.8580322265625</v>
      </c>
      <c r="O68" s="38">
        <v>915.1399536132812</v>
      </c>
      <c r="P68" s="38">
        <v>910.2040405273438</v>
      </c>
      <c r="Q68" s="38">
        <v>918.593017578125</v>
      </c>
      <c r="R68" s="38">
        <v>922.1060180664062</v>
      </c>
      <c r="S68" s="38">
        <v>948.6959838867188</v>
      </c>
      <c r="T68" s="38">
        <v>968.4730224609375</v>
      </c>
      <c r="U68" s="38">
        <v>980.4110107421875</v>
      </c>
      <c r="V68" s="38">
        <v>985.1900634765625</v>
      </c>
      <c r="W68" s="38">
        <v>971.1969604492188</v>
      </c>
      <c r="X68" s="38">
        <v>966.8199462890625</v>
      </c>
      <c r="Y68" s="38">
        <v>983.4110107421875</v>
      </c>
      <c r="Z68" s="38">
        <v>969.1690063476562</v>
      </c>
      <c r="AA68" s="38">
        <v>967.1010131835938</v>
      </c>
      <c r="AB68" s="38">
        <v>980.4739990234375</v>
      </c>
      <c r="AC68" s="38">
        <v>972.5800170898438</v>
      </c>
      <c r="AD68" s="38">
        <v>1009.7979736328125</v>
      </c>
      <c r="AE68" s="38">
        <v>1035.75</v>
      </c>
      <c r="AF68" s="38">
        <v>1043.0899658203125</v>
      </c>
      <c r="AG68" s="38">
        <v>1044.302978515625</v>
      </c>
      <c r="AH68" s="38">
        <v>1015.2149658203125</v>
      </c>
      <c r="AI68" s="38">
        <v>1010.5969848632812</v>
      </c>
      <c r="AJ68" s="38">
        <v>1031.1170654296875</v>
      </c>
      <c r="AK68" s="38">
        <v>1043.782958984375</v>
      </c>
      <c r="AL68" s="38">
        <v>1013.0150146484375</v>
      </c>
      <c r="AM68" s="38">
        <v>1033.4549560546875</v>
      </c>
      <c r="AN68" s="38">
        <v>1039.6180419921875</v>
      </c>
      <c r="AO68" s="38">
        <v>1005.572998046875</v>
      </c>
      <c r="AP68" s="38">
        <v>1013.0029907226562</v>
      </c>
      <c r="AQ68" s="38">
        <v>1035.333984375</v>
      </c>
      <c r="AR68" s="38">
        <v>1041.72705078125</v>
      </c>
      <c r="AS68" s="38">
        <v>1057.302001953125</v>
      </c>
      <c r="AT68" s="38">
        <v>1073.3994140625</v>
      </c>
      <c r="AU68" s="38">
        <v>1086.6651611328125</v>
      </c>
      <c r="AV68" s="38">
        <v>1062.57421875</v>
      </c>
      <c r="AW68" s="49">
        <v>1059.85400390625</v>
      </c>
      <c r="AX68" s="49">
        <v>1025.282958984375</v>
      </c>
      <c r="AY68" s="49">
        <v>1011.1389770507812</v>
      </c>
      <c r="AZ68" s="49">
        <v>997.268310546875</v>
      </c>
      <c r="BA68" s="49">
        <v>1002.9019775390625</v>
      </c>
      <c r="BB68" s="49">
        <v>1017.0869750976562</v>
      </c>
      <c r="BC68" s="49">
        <v>1040.759033203125</v>
      </c>
      <c r="BD68" s="49">
        <v>1047.0269775390625</v>
      </c>
      <c r="BE68" s="49">
        <v>1046.85595703125</v>
      </c>
      <c r="BF68" s="49">
        <v>1035.072998046875</v>
      </c>
      <c r="BG68" s="49">
        <v>1037.092041015625</v>
      </c>
      <c r="BH68" s="49">
        <v>1035.35302734375</v>
      </c>
      <c r="BI68" s="49">
        <v>1035.08203125</v>
      </c>
      <c r="BJ68" s="49">
        <v>1005.2940063476562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709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710</v>
      </c>
      <c r="B72" t="s">
        <v>711</v>
      </c>
      <c r="C72" s="141">
        <v>0.4821157455444336</v>
      </c>
      <c r="D72" s="141">
        <v>0.4724726974964142</v>
      </c>
      <c r="E72" s="69">
        <v>0.45606622099876404</v>
      </c>
      <c r="F72" s="69">
        <v>0.460370808839798</v>
      </c>
      <c r="G72" s="69">
        <v>0.45352092385292053</v>
      </c>
      <c r="H72" s="69">
        <v>0.46673059463500977</v>
      </c>
      <c r="I72" s="69">
        <v>0.4634939730167389</v>
      </c>
      <c r="J72" s="69">
        <v>0.4604790210723877</v>
      </c>
      <c r="K72" s="69">
        <v>0.47286832332611084</v>
      </c>
      <c r="L72" s="69">
        <v>0.4724160432815552</v>
      </c>
      <c r="M72" s="69">
        <v>0.48460227251052856</v>
      </c>
      <c r="N72" s="69">
        <v>0.4797615706920624</v>
      </c>
      <c r="O72" s="69">
        <v>0.48533710837364197</v>
      </c>
      <c r="P72" s="69">
        <v>0.48328256607055664</v>
      </c>
      <c r="Q72" s="69">
        <v>0.46806350350379944</v>
      </c>
      <c r="R72" s="69">
        <v>0.45891329646110535</v>
      </c>
      <c r="S72" s="69">
        <v>0.4620751142501831</v>
      </c>
      <c r="T72" s="69">
        <v>0.4601016938686371</v>
      </c>
      <c r="U72" s="69">
        <v>0.45961588621139526</v>
      </c>
      <c r="V72" s="69">
        <v>0.45700985193252563</v>
      </c>
      <c r="W72" s="69">
        <v>0.46603479981422424</v>
      </c>
      <c r="X72" s="69">
        <v>0.47376301884651184</v>
      </c>
      <c r="Y72" s="69">
        <v>0.4721029996871948</v>
      </c>
      <c r="Z72" s="69">
        <v>0.4745827317237854</v>
      </c>
      <c r="AA72" s="69">
        <v>0.47374680638313293</v>
      </c>
      <c r="AB72" s="69">
        <v>0.4641984701156616</v>
      </c>
      <c r="AC72" s="69">
        <v>0.4451824426651001</v>
      </c>
      <c r="AD72" s="69">
        <v>0.453482061624527</v>
      </c>
      <c r="AE72" s="69">
        <v>0.45166879892349243</v>
      </c>
      <c r="AF72" s="69">
        <v>0.44277289509773254</v>
      </c>
      <c r="AG72" s="69">
        <v>0.44454413652420044</v>
      </c>
      <c r="AH72" s="69">
        <v>0.44877228140830994</v>
      </c>
      <c r="AI72" s="69">
        <v>0.48540160059928894</v>
      </c>
      <c r="AJ72" s="69">
        <v>0.48506805300712585</v>
      </c>
      <c r="AK72" s="69">
        <v>0.47709399461746216</v>
      </c>
      <c r="AL72" s="69">
        <v>0.47801727056503296</v>
      </c>
      <c r="AM72" s="69">
        <v>0.47225654125213623</v>
      </c>
      <c r="AN72" s="69">
        <v>0.4626668095588684</v>
      </c>
      <c r="AO72" s="69">
        <v>0.45029163360595703</v>
      </c>
      <c r="AP72" s="69">
        <v>0.4571572542190552</v>
      </c>
      <c r="AQ72" s="69">
        <v>0.45426324009895325</v>
      </c>
      <c r="AR72" s="69">
        <v>0.4537355303764343</v>
      </c>
      <c r="AS72" s="69">
        <v>0.459955632686615</v>
      </c>
      <c r="AT72" s="69">
        <v>0.4478856921195984</v>
      </c>
      <c r="AU72" s="69">
        <v>0.45672211050987244</v>
      </c>
      <c r="AV72" s="69">
        <v>0.4624008238315582</v>
      </c>
      <c r="AW72" s="142">
        <v>0.4705857038497925</v>
      </c>
      <c r="AX72" s="142">
        <v>0.47132810950279236</v>
      </c>
      <c r="AY72" s="142">
        <v>0.48024868965148926</v>
      </c>
      <c r="AZ72" s="142">
        <v>0.4666903018951416</v>
      </c>
      <c r="BA72" s="142">
        <v>0.4595800042152405</v>
      </c>
      <c r="BB72" s="142">
        <v>0.4595162868499756</v>
      </c>
      <c r="BC72" s="142">
        <v>0.4530183970928192</v>
      </c>
      <c r="BD72" s="142">
        <v>0.4537406861782074</v>
      </c>
      <c r="BE72" s="142">
        <v>0.4509570002555847</v>
      </c>
      <c r="BF72" s="142">
        <v>0.45011770725250244</v>
      </c>
      <c r="BG72" s="142">
        <v>0.4614880084991455</v>
      </c>
      <c r="BH72" s="142">
        <v>0.4635483920574188</v>
      </c>
      <c r="BI72" s="142">
        <v>0.47134649753570557</v>
      </c>
      <c r="BJ72" s="142">
        <v>0.46794620156288147</v>
      </c>
      <c r="BK72" s="143"/>
    </row>
    <row r="73" spans="1:63" ht="10.5">
      <c r="A73" t="s">
        <v>205</v>
      </c>
      <c r="B73" t="s">
        <v>206</v>
      </c>
      <c r="C73" s="61">
        <v>0.23162662982940674</v>
      </c>
      <c r="D73" s="61">
        <v>0.23857422173023224</v>
      </c>
      <c r="E73" s="62">
        <v>0.24677838385105133</v>
      </c>
      <c r="F73" s="62">
        <v>0.2408134639263153</v>
      </c>
      <c r="G73" s="62">
        <v>0.23581096529960632</v>
      </c>
      <c r="H73" s="62">
        <v>0.23482024669647217</v>
      </c>
      <c r="I73" s="62">
        <v>0.23019741475582123</v>
      </c>
      <c r="J73" s="62">
        <v>0.23153188824653625</v>
      </c>
      <c r="K73" s="62">
        <v>0.23315249383449554</v>
      </c>
      <c r="L73" s="62">
        <v>0.2386694699525833</v>
      </c>
      <c r="M73" s="62">
        <v>0.23829782009124756</v>
      </c>
      <c r="N73" s="62">
        <v>0.24076040089130402</v>
      </c>
      <c r="O73" s="62">
        <v>0.23696810007095337</v>
      </c>
      <c r="P73" s="62">
        <v>0.2319069355726242</v>
      </c>
      <c r="Q73" s="62">
        <v>0.23376837372779846</v>
      </c>
      <c r="R73" s="62">
        <v>0.2397456020116806</v>
      </c>
      <c r="S73" s="62">
        <v>0.2337905466556549</v>
      </c>
      <c r="T73" s="62">
        <v>0.2377290278673172</v>
      </c>
      <c r="U73" s="62">
        <v>0.23366767168045044</v>
      </c>
      <c r="V73" s="62">
        <v>0.23839609324932098</v>
      </c>
      <c r="W73" s="62">
        <v>0.23239447176456451</v>
      </c>
      <c r="X73" s="62">
        <v>0.24421685934066772</v>
      </c>
      <c r="Y73" s="62">
        <v>0.24760155379772186</v>
      </c>
      <c r="Z73" s="62">
        <v>0.2519039809703827</v>
      </c>
      <c r="AA73" s="62">
        <v>0.24177013337612152</v>
      </c>
      <c r="AB73" s="62">
        <v>0.24366678297519684</v>
      </c>
      <c r="AC73" s="62">
        <v>0.25192320346832275</v>
      </c>
      <c r="AD73" s="62">
        <v>0.24643373489379883</v>
      </c>
      <c r="AE73" s="62">
        <v>0.251675009727478</v>
      </c>
      <c r="AF73" s="62">
        <v>0.2518313527107239</v>
      </c>
      <c r="AG73" s="62">
        <v>0.25383272767066956</v>
      </c>
      <c r="AH73" s="62">
        <v>0.2510225474834442</v>
      </c>
      <c r="AI73" s="62">
        <v>0.2440624088048935</v>
      </c>
      <c r="AJ73" s="62">
        <v>0.2540164291858673</v>
      </c>
      <c r="AK73" s="62">
        <v>0.2575905919075012</v>
      </c>
      <c r="AL73" s="62">
        <v>0.2565692067146301</v>
      </c>
      <c r="AM73" s="62">
        <v>0.24999947845935822</v>
      </c>
      <c r="AN73" s="62">
        <v>0.2604052424430847</v>
      </c>
      <c r="AO73" s="62">
        <v>0.2561536133289337</v>
      </c>
      <c r="AP73" s="62">
        <v>0.24563071131706238</v>
      </c>
      <c r="AQ73" s="62">
        <v>0.2538146376609802</v>
      </c>
      <c r="AR73" s="62">
        <v>0.24997717142105103</v>
      </c>
      <c r="AS73" s="62">
        <v>0.24574799835681915</v>
      </c>
      <c r="AT73" s="62">
        <v>0.25592827796936035</v>
      </c>
      <c r="AU73" s="62">
        <v>0.2595645487308502</v>
      </c>
      <c r="AV73" s="62">
        <v>0.2573167085647583</v>
      </c>
      <c r="AW73" s="63">
        <v>0.2582567036151886</v>
      </c>
      <c r="AX73" s="63">
        <v>0.25859519839286804</v>
      </c>
      <c r="AY73" s="63">
        <v>0.24511469900608063</v>
      </c>
      <c r="AZ73" s="63">
        <v>0.2521305978298187</v>
      </c>
      <c r="BA73" s="63">
        <v>0.2518655061721802</v>
      </c>
      <c r="BB73" s="63">
        <v>0.24896830320358276</v>
      </c>
      <c r="BC73" s="63">
        <v>0.25069209933280945</v>
      </c>
      <c r="BD73" s="63">
        <v>0.25045010447502136</v>
      </c>
      <c r="BE73" s="63">
        <v>0.2493903934955597</v>
      </c>
      <c r="BF73" s="63">
        <v>0.2493284046649933</v>
      </c>
      <c r="BG73" s="63">
        <v>0.25095048546791077</v>
      </c>
      <c r="BH73" s="63">
        <v>0.2577340006828308</v>
      </c>
      <c r="BI73" s="63">
        <v>0.26023590564727783</v>
      </c>
      <c r="BJ73" s="63">
        <v>0.2620423138141632</v>
      </c>
      <c r="BK73" s="64"/>
    </row>
    <row r="74" spans="1:63" ht="10.5">
      <c r="A74" t="s">
        <v>712</v>
      </c>
      <c r="B74" t="s">
        <v>713</v>
      </c>
      <c r="C74" s="141">
        <v>0.10173451155424118</v>
      </c>
      <c r="D74" s="141">
        <v>0.09766113758087158</v>
      </c>
      <c r="E74" s="69">
        <v>0.09404737502336502</v>
      </c>
      <c r="F74" s="69">
        <v>0.09165932238101959</v>
      </c>
      <c r="G74" s="69">
        <v>0.09133653342723846</v>
      </c>
      <c r="H74" s="69">
        <v>0.08774765580892563</v>
      </c>
      <c r="I74" s="69">
        <v>0.09344436228275299</v>
      </c>
      <c r="J74" s="69">
        <v>0.09625622630119324</v>
      </c>
      <c r="K74" s="69">
        <v>0.09485065191984177</v>
      </c>
      <c r="L74" s="69">
        <v>0.09606806188821793</v>
      </c>
      <c r="M74" s="69">
        <v>0.09546755254268646</v>
      </c>
      <c r="N74" s="69">
        <v>0.10047303140163422</v>
      </c>
      <c r="O74" s="69">
        <v>0.09793557971715927</v>
      </c>
      <c r="P74" s="69">
        <v>0.09839474409818649</v>
      </c>
      <c r="Q74" s="69">
        <v>0.09885413944721222</v>
      </c>
      <c r="R74" s="69">
        <v>0.09278731048107147</v>
      </c>
      <c r="S74" s="69">
        <v>0.09351543337106705</v>
      </c>
      <c r="T74" s="69">
        <v>0.09208805114030838</v>
      </c>
      <c r="U74" s="69">
        <v>0.0974840372800827</v>
      </c>
      <c r="V74" s="69">
        <v>0.09877640008926392</v>
      </c>
      <c r="W74" s="69">
        <v>0.09957046806812286</v>
      </c>
      <c r="X74" s="69">
        <v>0.0958673357963562</v>
      </c>
      <c r="Y74" s="69">
        <v>0.09974933415651321</v>
      </c>
      <c r="Z74" s="69">
        <v>0.09670820087194443</v>
      </c>
      <c r="AA74" s="69">
        <v>0.0993572250008583</v>
      </c>
      <c r="AB74" s="69">
        <v>0.10114815831184387</v>
      </c>
      <c r="AC74" s="69">
        <v>0.1002347469329834</v>
      </c>
      <c r="AD74" s="69">
        <v>0.10018374025821686</v>
      </c>
      <c r="AE74" s="69">
        <v>0.09823008626699448</v>
      </c>
      <c r="AF74" s="69">
        <v>0.10023331642150879</v>
      </c>
      <c r="AG74" s="69">
        <v>0.09496428072452545</v>
      </c>
      <c r="AH74" s="69">
        <v>0.0971628949046135</v>
      </c>
      <c r="AI74" s="69">
        <v>0.09354305267333984</v>
      </c>
      <c r="AJ74" s="69">
        <v>0.09472810477018356</v>
      </c>
      <c r="AK74" s="69">
        <v>0.09870575368404388</v>
      </c>
      <c r="AL74" s="69">
        <v>0.09611598402261734</v>
      </c>
      <c r="AM74" s="69">
        <v>0.09882041811943054</v>
      </c>
      <c r="AN74" s="69">
        <v>0.09478266537189484</v>
      </c>
      <c r="AO74" s="69">
        <v>0.09760665148496628</v>
      </c>
      <c r="AP74" s="69">
        <v>0.0926746353507042</v>
      </c>
      <c r="AQ74" s="69">
        <v>0.08852814137935638</v>
      </c>
      <c r="AR74" s="69">
        <v>0.0908932238817215</v>
      </c>
      <c r="AS74" s="69">
        <v>0.09304610639810562</v>
      </c>
      <c r="AT74" s="69">
        <v>0.08939670771360397</v>
      </c>
      <c r="AU74" s="69">
        <v>0.09035248309373856</v>
      </c>
      <c r="AV74" s="69">
        <v>0.09403293579816818</v>
      </c>
      <c r="AW74" s="142">
        <v>0.09660880267620087</v>
      </c>
      <c r="AX74" s="142">
        <v>0.09940560162067413</v>
      </c>
      <c r="AY74" s="142">
        <v>0.0985867977142334</v>
      </c>
      <c r="AZ74" s="142">
        <v>0.09770160168409348</v>
      </c>
      <c r="BA74" s="142">
        <v>0.09600850194692612</v>
      </c>
      <c r="BB74" s="142">
        <v>0.09328780323266983</v>
      </c>
      <c r="BC74" s="142">
        <v>0.09326960146427155</v>
      </c>
      <c r="BD74" s="142">
        <v>0.09299609810113907</v>
      </c>
      <c r="BE74" s="142">
        <v>0.09475649893283844</v>
      </c>
      <c r="BF74" s="142">
        <v>0.09667470306158066</v>
      </c>
      <c r="BG74" s="142">
        <v>0.095277801156044</v>
      </c>
      <c r="BH74" s="142">
        <v>0.09566769748926163</v>
      </c>
      <c r="BI74" s="142">
        <v>0.09504429996013641</v>
      </c>
      <c r="BJ74" s="142">
        <v>0.09847020357847214</v>
      </c>
      <c r="BK74" s="143"/>
    </row>
    <row r="75" spans="1:63" ht="10.5">
      <c r="A75" t="s">
        <v>714</v>
      </c>
      <c r="B75" t="s">
        <v>715</v>
      </c>
      <c r="C75" s="141">
        <v>0.0447956845164299</v>
      </c>
      <c r="D75" s="141">
        <v>0.04709995165467262</v>
      </c>
      <c r="E75" s="69">
        <v>0.04309864714741707</v>
      </c>
      <c r="F75" s="69">
        <v>0.040097516030073166</v>
      </c>
      <c r="G75" s="69">
        <v>0.04485352337360382</v>
      </c>
      <c r="H75" s="69">
        <v>0.041953857988119125</v>
      </c>
      <c r="I75" s="69">
        <v>0.039593011140823364</v>
      </c>
      <c r="J75" s="69">
        <v>0.04113968834280968</v>
      </c>
      <c r="K75" s="69">
        <v>0.041475098580121994</v>
      </c>
      <c r="L75" s="69">
        <v>0.040756456553936005</v>
      </c>
      <c r="M75" s="69">
        <v>0.038659896701574326</v>
      </c>
      <c r="N75" s="69">
        <v>0.04295715317130089</v>
      </c>
      <c r="O75" s="69">
        <v>0.043269455432891846</v>
      </c>
      <c r="P75" s="69">
        <v>0.044323816895484924</v>
      </c>
      <c r="Q75" s="69">
        <v>0.04179472103714943</v>
      </c>
      <c r="R75" s="69">
        <v>0.04339206591248512</v>
      </c>
      <c r="S75" s="69">
        <v>0.0404755175113678</v>
      </c>
      <c r="T75" s="69">
        <v>0.038937751203775406</v>
      </c>
      <c r="U75" s="69">
        <v>0.0369860976934433</v>
      </c>
      <c r="V75" s="69">
        <v>0.03777608275413513</v>
      </c>
      <c r="W75" s="69">
        <v>0.03952986001968384</v>
      </c>
      <c r="X75" s="69">
        <v>0.03912319242954254</v>
      </c>
      <c r="Y75" s="69">
        <v>0.043475035578012466</v>
      </c>
      <c r="Z75" s="69">
        <v>0.04380463436245918</v>
      </c>
      <c r="AA75" s="69">
        <v>0.04487273469567299</v>
      </c>
      <c r="AB75" s="69">
        <v>0.04434513673186302</v>
      </c>
      <c r="AC75" s="69">
        <v>0.040282703936100006</v>
      </c>
      <c r="AD75" s="69">
        <v>0.0366058349609375</v>
      </c>
      <c r="AE75" s="69">
        <v>0.03882891684770584</v>
      </c>
      <c r="AF75" s="69">
        <v>0.039636120200157166</v>
      </c>
      <c r="AG75" s="69">
        <v>0.03675993159413338</v>
      </c>
      <c r="AH75" s="69">
        <v>0.036301061511039734</v>
      </c>
      <c r="AI75" s="69">
        <v>0.03796825185418129</v>
      </c>
      <c r="AJ75" s="69">
        <v>0.037588123232126236</v>
      </c>
      <c r="AK75" s="69">
        <v>0.041668109595775604</v>
      </c>
      <c r="AL75" s="69">
        <v>0.04274755343794823</v>
      </c>
      <c r="AM75" s="69">
        <v>0.0429905541241169</v>
      </c>
      <c r="AN75" s="69">
        <v>0.04176217317581177</v>
      </c>
      <c r="AO75" s="69">
        <v>0.04305104538798332</v>
      </c>
      <c r="AP75" s="69">
        <v>0.041202254593372345</v>
      </c>
      <c r="AQ75" s="69">
        <v>0.035779036581516266</v>
      </c>
      <c r="AR75" s="69">
        <v>0.03925603628158569</v>
      </c>
      <c r="AS75" s="69">
        <v>0.039745181798934937</v>
      </c>
      <c r="AT75" s="69">
        <v>0.039322469383478165</v>
      </c>
      <c r="AU75" s="69">
        <v>0.036576706916093826</v>
      </c>
      <c r="AV75" s="69">
        <v>0.037461668252944946</v>
      </c>
      <c r="AW75" s="142">
        <v>0.04000040143728256</v>
      </c>
      <c r="AX75" s="142">
        <v>0.041409000754356384</v>
      </c>
      <c r="AY75" s="142">
        <v>0.042887698858976364</v>
      </c>
      <c r="AZ75" s="142">
        <v>0.04193830117583275</v>
      </c>
      <c r="BA75" s="142">
        <v>0.038816798478364944</v>
      </c>
      <c r="BB75" s="142">
        <v>0.036997199058532715</v>
      </c>
      <c r="BC75" s="142">
        <v>0.037123098969459534</v>
      </c>
      <c r="BD75" s="142">
        <v>0.03581849858164787</v>
      </c>
      <c r="BE75" s="142">
        <v>0.035589199513196945</v>
      </c>
      <c r="BF75" s="142">
        <v>0.0361345000565052</v>
      </c>
      <c r="BG75" s="142">
        <v>0.036326900124549866</v>
      </c>
      <c r="BH75" s="142">
        <v>0.03736229985952377</v>
      </c>
      <c r="BI75" s="142">
        <v>0.03932520002126694</v>
      </c>
      <c r="BJ75" s="142">
        <v>0.04038640111684799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716</v>
      </c>
      <c r="C1" s="159" t="s">
        <v>822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804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109" s="144" customFormat="1" ht="10.5">
      <c r="A4" s="144" t="s">
        <v>5</v>
      </c>
      <c r="B4" s="144" t="s">
        <v>6</v>
      </c>
      <c r="C4" s="51">
        <v>32.959999084472656</v>
      </c>
      <c r="D4" s="51">
        <v>35.83000183105469</v>
      </c>
      <c r="E4" s="37">
        <v>33.5099983215332</v>
      </c>
      <c r="F4" s="37">
        <v>28.170000076293945</v>
      </c>
      <c r="G4" s="37">
        <v>28.110000610351562</v>
      </c>
      <c r="H4" s="37">
        <v>30.65999984741211</v>
      </c>
      <c r="I4" s="37">
        <v>30.75</v>
      </c>
      <c r="J4" s="37">
        <v>31.56999969482422</v>
      </c>
      <c r="K4" s="37">
        <v>28.309999465942383</v>
      </c>
      <c r="L4" s="37">
        <v>30.34000015258789</v>
      </c>
      <c r="M4" s="37">
        <v>31.110000610351562</v>
      </c>
      <c r="N4" s="37">
        <v>32.130001068115234</v>
      </c>
      <c r="O4" s="37">
        <v>34.310001373291016</v>
      </c>
      <c r="P4" s="37">
        <v>34.68000030517578</v>
      </c>
      <c r="Q4" s="37">
        <v>36.7400016784668</v>
      </c>
      <c r="R4" s="37">
        <v>36.75</v>
      </c>
      <c r="S4" s="37">
        <v>40.279998779296875</v>
      </c>
      <c r="T4" s="37">
        <v>38.029998779296875</v>
      </c>
      <c r="U4" s="37">
        <v>40.779998779296875</v>
      </c>
      <c r="V4" s="37">
        <v>44.900001525878906</v>
      </c>
      <c r="W4" s="37">
        <v>45.939998626708984</v>
      </c>
      <c r="X4" s="37">
        <v>53.27000045776367</v>
      </c>
      <c r="Y4" s="37">
        <v>48.470001220703125</v>
      </c>
      <c r="Z4" s="37">
        <v>43.18000030517578</v>
      </c>
      <c r="AA4" s="37">
        <v>46.84000015258789</v>
      </c>
      <c r="AB4" s="37">
        <v>48.150001525878906</v>
      </c>
      <c r="AC4" s="37">
        <v>54.189998626708984</v>
      </c>
      <c r="AD4" s="37">
        <v>52.97999954223633</v>
      </c>
      <c r="AE4" s="37">
        <v>49.83000183105469</v>
      </c>
      <c r="AF4" s="37">
        <v>56.349998474121094</v>
      </c>
      <c r="AG4" s="37">
        <v>59</v>
      </c>
      <c r="AH4" s="37">
        <v>64.98999786376953</v>
      </c>
      <c r="AI4" s="37">
        <v>65.58999633789062</v>
      </c>
      <c r="AJ4" s="37">
        <v>62.2599983215332</v>
      </c>
      <c r="AK4" s="37">
        <v>58.31999969482422</v>
      </c>
      <c r="AL4" s="37">
        <v>59.41999816894531</v>
      </c>
      <c r="AM4" s="37">
        <v>65.4800033569336</v>
      </c>
      <c r="AN4" s="37">
        <v>61.630001068115234</v>
      </c>
      <c r="AO4" s="37">
        <v>62.689998626708984</v>
      </c>
      <c r="AP4" s="37">
        <v>69.44000244140625</v>
      </c>
      <c r="AQ4" s="37">
        <v>70.83999633789062</v>
      </c>
      <c r="AR4" s="37">
        <v>70.94999694824219</v>
      </c>
      <c r="AS4" s="37">
        <v>74.41000366210938</v>
      </c>
      <c r="AT4" s="37">
        <v>73.04000091552734</v>
      </c>
      <c r="AU4" s="37">
        <v>63.79999923706055</v>
      </c>
      <c r="AV4" s="37">
        <v>58.88999938964844</v>
      </c>
      <c r="AW4" s="52">
        <v>61</v>
      </c>
      <c r="AX4" s="52">
        <v>63</v>
      </c>
      <c r="AY4" s="52">
        <v>65</v>
      </c>
      <c r="AZ4" s="52">
        <v>64</v>
      </c>
      <c r="BA4" s="52">
        <v>64</v>
      </c>
      <c r="BB4" s="52">
        <v>66</v>
      </c>
      <c r="BC4" s="52">
        <v>67</v>
      </c>
      <c r="BD4" s="52">
        <v>66</v>
      </c>
      <c r="BE4" s="52">
        <v>65</v>
      </c>
      <c r="BF4" s="52">
        <v>65</v>
      </c>
      <c r="BG4" s="52">
        <v>65</v>
      </c>
      <c r="BH4" s="52">
        <v>65</v>
      </c>
      <c r="BI4" s="52">
        <v>65</v>
      </c>
      <c r="BJ4" s="52">
        <v>65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717</v>
      </c>
      <c r="B5" s="19" t="s">
        <v>718</v>
      </c>
      <c r="C5" s="51">
        <v>30.299999237060547</v>
      </c>
      <c r="D5" s="51">
        <v>32.22999954223633</v>
      </c>
      <c r="E5" s="37">
        <v>29.229999542236328</v>
      </c>
      <c r="F5" s="37">
        <v>24.479999542236328</v>
      </c>
      <c r="G5" s="37">
        <v>25.149999618530273</v>
      </c>
      <c r="H5" s="37">
        <v>27.219999313354492</v>
      </c>
      <c r="I5" s="37">
        <v>27.950000762939453</v>
      </c>
      <c r="J5" s="37">
        <v>28.5</v>
      </c>
      <c r="K5" s="37">
        <v>25.65999984741211</v>
      </c>
      <c r="L5" s="37">
        <v>27.31999969482422</v>
      </c>
      <c r="M5" s="37">
        <v>27.469999313354492</v>
      </c>
      <c r="N5" s="37">
        <v>28.6299991607666</v>
      </c>
      <c r="O5" s="37">
        <v>30.239999771118164</v>
      </c>
      <c r="P5" s="37">
        <v>30.770000457763672</v>
      </c>
      <c r="Q5" s="37">
        <v>32.25</v>
      </c>
      <c r="R5" s="37">
        <v>32.41999816894531</v>
      </c>
      <c r="S5" s="37">
        <v>35.81999969482422</v>
      </c>
      <c r="T5" s="37">
        <v>33.58000183105469</v>
      </c>
      <c r="U5" s="37">
        <v>35.97999954223633</v>
      </c>
      <c r="V5" s="37">
        <v>39.56999969482422</v>
      </c>
      <c r="W5" s="37">
        <v>40.5099983215332</v>
      </c>
      <c r="X5" s="37">
        <v>45.529998779296875</v>
      </c>
      <c r="Y5" s="37">
        <v>39.88999938964844</v>
      </c>
      <c r="Z5" s="37">
        <v>34.16999816894531</v>
      </c>
      <c r="AA5" s="37">
        <v>37.54999923706055</v>
      </c>
      <c r="AB5" s="37">
        <v>39.720001220703125</v>
      </c>
      <c r="AC5" s="37">
        <v>45.709999084472656</v>
      </c>
      <c r="AD5" s="37">
        <v>45.18000030517578</v>
      </c>
      <c r="AE5" s="37">
        <v>43.119998931884766</v>
      </c>
      <c r="AF5" s="37">
        <v>49.279998779296875</v>
      </c>
      <c r="AG5" s="37">
        <v>52.880001068115234</v>
      </c>
      <c r="AH5" s="37">
        <v>58.65999984741211</v>
      </c>
      <c r="AI5" s="37">
        <v>58.790000915527344</v>
      </c>
      <c r="AJ5" s="37">
        <v>55.310001373291016</v>
      </c>
      <c r="AK5" s="37">
        <v>49.970001220703125</v>
      </c>
      <c r="AL5" s="37">
        <v>50.849998474121094</v>
      </c>
      <c r="AM5" s="37">
        <v>55.900001525878906</v>
      </c>
      <c r="AN5" s="37">
        <v>52.79999923706055</v>
      </c>
      <c r="AO5" s="37">
        <v>55.310001373291016</v>
      </c>
      <c r="AP5" s="37">
        <v>62.40999984741211</v>
      </c>
      <c r="AQ5" s="37">
        <v>64.38999938964844</v>
      </c>
      <c r="AR5" s="37">
        <v>63.970001220703125</v>
      </c>
      <c r="AS5" s="37">
        <v>67.98999786376953</v>
      </c>
      <c r="AT5" s="37">
        <v>66.19000244140625</v>
      </c>
      <c r="AU5" s="37">
        <v>56.75</v>
      </c>
      <c r="AV5" s="37">
        <v>52</v>
      </c>
      <c r="AW5" s="52">
        <v>53</v>
      </c>
      <c r="AX5" s="52">
        <v>54.5</v>
      </c>
      <c r="AY5" s="52">
        <v>57</v>
      </c>
      <c r="AZ5" s="52">
        <v>55.5</v>
      </c>
      <c r="BA5" s="52">
        <v>56</v>
      </c>
      <c r="BB5" s="52">
        <v>58.5</v>
      </c>
      <c r="BC5" s="52">
        <v>60</v>
      </c>
      <c r="BD5" s="52">
        <v>59</v>
      </c>
      <c r="BE5" s="52">
        <v>58</v>
      </c>
      <c r="BF5" s="52">
        <v>58</v>
      </c>
      <c r="BG5" s="52">
        <v>58</v>
      </c>
      <c r="BH5" s="52">
        <v>58</v>
      </c>
      <c r="BI5" s="52">
        <v>57</v>
      </c>
      <c r="BJ5" s="52">
        <v>56.5</v>
      </c>
      <c r="BK5" s="53"/>
    </row>
    <row r="6" spans="1:63" ht="10.5">
      <c r="A6" t="s">
        <v>3</v>
      </c>
      <c r="B6" t="s">
        <v>4</v>
      </c>
      <c r="C6" s="51">
        <v>30.520000457763672</v>
      </c>
      <c r="D6" s="51">
        <v>33</v>
      </c>
      <c r="E6" s="37">
        <v>30.649999618530273</v>
      </c>
      <c r="F6" s="37">
        <v>26.020000457763672</v>
      </c>
      <c r="G6" s="37">
        <v>25.739999771118164</v>
      </c>
      <c r="H6" s="37">
        <v>27.920000076293945</v>
      </c>
      <c r="I6" s="37">
        <v>28.549999237060547</v>
      </c>
      <c r="J6" s="37">
        <v>29.149999618530273</v>
      </c>
      <c r="K6" s="37">
        <v>26.389999389648438</v>
      </c>
      <c r="L6" s="37">
        <v>27.75</v>
      </c>
      <c r="M6" s="37">
        <v>28.280000686645508</v>
      </c>
      <c r="N6" s="37">
        <v>29.280000686645508</v>
      </c>
      <c r="O6" s="37">
        <v>30.920000076293945</v>
      </c>
      <c r="P6" s="37">
        <v>31.719999313354492</v>
      </c>
      <c r="Q6" s="37">
        <v>33.09000015258789</v>
      </c>
      <c r="R6" s="37">
        <v>33.459999084472656</v>
      </c>
      <c r="S6" s="37">
        <v>36.310001373291016</v>
      </c>
      <c r="T6" s="37">
        <v>34.650001525878906</v>
      </c>
      <c r="U6" s="37">
        <v>36.66999816894531</v>
      </c>
      <c r="V6" s="37">
        <v>40.290000915527344</v>
      </c>
      <c r="W6" s="37">
        <v>41.34000015258789</v>
      </c>
      <c r="X6" s="37">
        <v>46.119998931884766</v>
      </c>
      <c r="Y6" s="37">
        <v>41.7599983215332</v>
      </c>
      <c r="Z6" s="37">
        <v>36.61000061035156</v>
      </c>
      <c r="AA6" s="37">
        <v>39.25</v>
      </c>
      <c r="AB6" s="37">
        <v>41.04999923706055</v>
      </c>
      <c r="AC6" s="37">
        <v>46.77000045776367</v>
      </c>
      <c r="AD6" s="37">
        <v>46.630001068115234</v>
      </c>
      <c r="AE6" s="37">
        <v>44.7400016784668</v>
      </c>
      <c r="AF6" s="37">
        <v>50.29999923706055</v>
      </c>
      <c r="AG6" s="37">
        <v>53.880001068115234</v>
      </c>
      <c r="AH6" s="37">
        <v>59.290000915527344</v>
      </c>
      <c r="AI6" s="37">
        <v>60.18000030517578</v>
      </c>
      <c r="AJ6" s="37">
        <v>57.2599983215332</v>
      </c>
      <c r="AK6" s="37">
        <v>52.130001068115234</v>
      </c>
      <c r="AL6" s="37">
        <v>52.5099983215332</v>
      </c>
      <c r="AM6" s="37">
        <v>57.31999969482422</v>
      </c>
      <c r="AN6" s="37">
        <v>54.849998474121094</v>
      </c>
      <c r="AO6" s="37">
        <v>56.369998931884766</v>
      </c>
      <c r="AP6" s="37">
        <v>62.970001220703125</v>
      </c>
      <c r="AQ6" s="37">
        <v>65.3499984741211</v>
      </c>
      <c r="AR6" s="37">
        <v>65.19000244140625</v>
      </c>
      <c r="AS6" s="37">
        <v>68.87000274658203</v>
      </c>
      <c r="AT6" s="37">
        <v>67.52999877929688</v>
      </c>
      <c r="AU6" s="37">
        <v>58.5</v>
      </c>
      <c r="AV6" s="37">
        <v>53.5</v>
      </c>
      <c r="AW6" s="52">
        <v>54.5</v>
      </c>
      <c r="AX6" s="52">
        <v>56</v>
      </c>
      <c r="AY6" s="52">
        <v>58.5</v>
      </c>
      <c r="AZ6" s="52">
        <v>57</v>
      </c>
      <c r="BA6" s="52">
        <v>57.5</v>
      </c>
      <c r="BB6" s="52">
        <v>60</v>
      </c>
      <c r="BC6" s="52">
        <v>61.5</v>
      </c>
      <c r="BD6" s="52">
        <v>60.5</v>
      </c>
      <c r="BE6" s="52">
        <v>59.5</v>
      </c>
      <c r="BF6" s="52">
        <v>59.5</v>
      </c>
      <c r="BG6" s="52">
        <v>59.5</v>
      </c>
      <c r="BH6" s="52">
        <v>59.5</v>
      </c>
      <c r="BI6" s="52">
        <v>58.5</v>
      </c>
      <c r="BJ6" s="52">
        <v>58</v>
      </c>
      <c r="BK6" s="53"/>
    </row>
    <row r="7" spans="1:63" ht="10.5">
      <c r="A7" t="s">
        <v>29</v>
      </c>
      <c r="B7" t="s">
        <v>30</v>
      </c>
      <c r="C7" s="57">
        <v>94.69999694824219</v>
      </c>
      <c r="D7" s="57">
        <v>110</v>
      </c>
      <c r="E7" s="58">
        <v>112.9000015258789</v>
      </c>
      <c r="F7" s="58">
        <v>99.69999694824219</v>
      </c>
      <c r="G7" s="58">
        <v>93.5999984741211</v>
      </c>
      <c r="H7" s="58">
        <v>95.5999984741211</v>
      </c>
      <c r="I7" s="58">
        <v>98.19999694824219</v>
      </c>
      <c r="J7" s="58">
        <v>110.19999694824219</v>
      </c>
      <c r="K7" s="58">
        <v>102.5</v>
      </c>
      <c r="L7" s="58">
        <v>98.19999694824219</v>
      </c>
      <c r="M7" s="58">
        <v>94.30000305175781</v>
      </c>
      <c r="N7" s="58">
        <v>93.9000015258789</v>
      </c>
      <c r="O7" s="58">
        <v>105</v>
      </c>
      <c r="P7" s="58">
        <v>112.69999694824219</v>
      </c>
      <c r="Q7" s="58">
        <v>119.9000015258789</v>
      </c>
      <c r="R7" s="58">
        <v>125.4000015258789</v>
      </c>
      <c r="S7" s="58">
        <v>143.60000610351562</v>
      </c>
      <c r="T7" s="58">
        <v>133.60000610351562</v>
      </c>
      <c r="U7" s="58">
        <v>134.10000610351562</v>
      </c>
      <c r="V7" s="58">
        <v>131</v>
      </c>
      <c r="W7" s="58">
        <v>132.8000030517578</v>
      </c>
      <c r="X7" s="58">
        <v>145.89999389648438</v>
      </c>
      <c r="Y7" s="58">
        <v>138.3000030517578</v>
      </c>
      <c r="Z7" s="58">
        <v>119.4000015258789</v>
      </c>
      <c r="AA7" s="58">
        <v>128.1999969482422</v>
      </c>
      <c r="AB7" s="58">
        <v>134.1999969482422</v>
      </c>
      <c r="AC7" s="58">
        <v>153</v>
      </c>
      <c r="AD7" s="58">
        <v>164.39999389648438</v>
      </c>
      <c r="AE7" s="58">
        <v>154.10000610351562</v>
      </c>
      <c r="AF7" s="58">
        <v>160.6999969482422</v>
      </c>
      <c r="AG7" s="58">
        <v>171.39999389648438</v>
      </c>
      <c r="AH7" s="58">
        <v>195.5</v>
      </c>
      <c r="AI7" s="58">
        <v>220.60000610351562</v>
      </c>
      <c r="AJ7" s="58">
        <v>197</v>
      </c>
      <c r="AK7" s="58">
        <v>160.10000610351562</v>
      </c>
      <c r="AL7" s="58">
        <v>160.8000030517578</v>
      </c>
      <c r="AM7" s="58">
        <v>174.89999389648438</v>
      </c>
      <c r="AN7" s="58">
        <v>166</v>
      </c>
      <c r="AO7" s="58">
        <v>187</v>
      </c>
      <c r="AP7" s="58">
        <v>219.60000610351562</v>
      </c>
      <c r="AQ7" s="58">
        <v>226.3000030517578</v>
      </c>
      <c r="AR7" s="58">
        <v>227.89999389648438</v>
      </c>
      <c r="AS7" s="58">
        <v>239.5</v>
      </c>
      <c r="AT7" s="58">
        <v>226.39999389648438</v>
      </c>
      <c r="AU7" s="58">
        <v>180.68690490722656</v>
      </c>
      <c r="AV7" s="58">
        <v>162.44509887695312</v>
      </c>
      <c r="AW7" s="59">
        <v>164.52890014648438</v>
      </c>
      <c r="AX7" s="59">
        <v>167.18099975585938</v>
      </c>
      <c r="AY7" s="59">
        <v>175.285400390625</v>
      </c>
      <c r="AZ7" s="59">
        <v>178.9055938720703</v>
      </c>
      <c r="BA7" s="59">
        <v>186.70790100097656</v>
      </c>
      <c r="BB7" s="59">
        <v>196.87579345703125</v>
      </c>
      <c r="BC7" s="59">
        <v>203.50669860839844</v>
      </c>
      <c r="BD7" s="59">
        <v>201.34950256347656</v>
      </c>
      <c r="BE7" s="59">
        <v>196.2406005859375</v>
      </c>
      <c r="BF7" s="59">
        <v>192.66709899902344</v>
      </c>
      <c r="BG7" s="59">
        <v>187.20590209960938</v>
      </c>
      <c r="BH7" s="59">
        <v>180.56170654296875</v>
      </c>
      <c r="BI7" s="59">
        <v>176.69329833984375</v>
      </c>
      <c r="BJ7" s="59">
        <v>173.46189880371094</v>
      </c>
      <c r="BK7" s="60"/>
    </row>
    <row r="8" spans="1:63" ht="10.5">
      <c r="A8" t="s">
        <v>719</v>
      </c>
      <c r="B8" t="s">
        <v>32</v>
      </c>
      <c r="C8" s="57">
        <v>145.75</v>
      </c>
      <c r="D8" s="57">
        <v>161.3000030517578</v>
      </c>
      <c r="E8" s="58">
        <v>169.3000030517578</v>
      </c>
      <c r="F8" s="58">
        <v>158.89999389648438</v>
      </c>
      <c r="G8" s="58">
        <v>149.72500610351562</v>
      </c>
      <c r="H8" s="58">
        <v>149.27999877929688</v>
      </c>
      <c r="I8" s="58">
        <v>151.25</v>
      </c>
      <c r="J8" s="58">
        <v>162.02499389648438</v>
      </c>
      <c r="K8" s="58">
        <v>167.8800048828125</v>
      </c>
      <c r="L8" s="58">
        <v>156.35000610351562</v>
      </c>
      <c r="M8" s="58">
        <v>151.1999969482422</v>
      </c>
      <c r="N8" s="58">
        <v>147.8800048828125</v>
      </c>
      <c r="O8" s="58">
        <v>157.1750030517578</v>
      </c>
      <c r="P8" s="58">
        <v>164.75</v>
      </c>
      <c r="Q8" s="58">
        <v>173.60000610351562</v>
      </c>
      <c r="R8" s="58">
        <v>179.77499389648438</v>
      </c>
      <c r="S8" s="58">
        <v>198.33999633789062</v>
      </c>
      <c r="T8" s="58">
        <v>196.9250030517578</v>
      </c>
      <c r="U8" s="58">
        <v>191.125</v>
      </c>
      <c r="V8" s="58">
        <v>187.8000030517578</v>
      </c>
      <c r="W8" s="58">
        <v>186.97500610351562</v>
      </c>
      <c r="X8" s="58">
        <v>199.9499969482422</v>
      </c>
      <c r="Y8" s="58">
        <v>197.94000244140625</v>
      </c>
      <c r="Z8" s="58">
        <v>184.10000610351562</v>
      </c>
      <c r="AA8" s="58">
        <v>183.0800018310547</v>
      </c>
      <c r="AB8" s="58">
        <v>191</v>
      </c>
      <c r="AC8" s="58">
        <v>207.9250030517578</v>
      </c>
      <c r="AD8" s="58">
        <v>224.25</v>
      </c>
      <c r="AE8" s="58">
        <v>216.1199951171875</v>
      </c>
      <c r="AF8" s="58">
        <v>215.5500030517578</v>
      </c>
      <c r="AG8" s="58">
        <v>229</v>
      </c>
      <c r="AH8" s="58">
        <v>248.6199951171875</v>
      </c>
      <c r="AI8" s="58">
        <v>290.32501220703125</v>
      </c>
      <c r="AJ8" s="58">
        <v>271.67999267578125</v>
      </c>
      <c r="AK8" s="58">
        <v>225.6750030517578</v>
      </c>
      <c r="AL8" s="58">
        <v>218.5</v>
      </c>
      <c r="AM8" s="58">
        <v>231.55999755859375</v>
      </c>
      <c r="AN8" s="58">
        <v>228</v>
      </c>
      <c r="AO8" s="58">
        <v>242.47500610351562</v>
      </c>
      <c r="AP8" s="58">
        <v>274.20001220703125</v>
      </c>
      <c r="AQ8" s="58">
        <v>290.67999267578125</v>
      </c>
      <c r="AR8" s="58">
        <v>288.45001220703125</v>
      </c>
      <c r="AS8" s="58">
        <v>298.05999755859375</v>
      </c>
      <c r="AT8" s="58">
        <v>295.17498779296875</v>
      </c>
      <c r="AU8" s="58">
        <v>255.5</v>
      </c>
      <c r="AV8" s="58">
        <v>224.4600067138672</v>
      </c>
      <c r="AW8" s="59">
        <v>223.42779541015625</v>
      </c>
      <c r="AX8" s="59">
        <v>227.2541046142578</v>
      </c>
      <c r="AY8" s="59">
        <v>233.3903045654297</v>
      </c>
      <c r="AZ8" s="59">
        <v>237.09109497070312</v>
      </c>
      <c r="BA8" s="59">
        <v>244.6320037841797</v>
      </c>
      <c r="BB8" s="59">
        <v>256.97650146484375</v>
      </c>
      <c r="BC8" s="59">
        <v>264.7778015136719</v>
      </c>
      <c r="BD8" s="59">
        <v>263.4442138671875</v>
      </c>
      <c r="BE8" s="59">
        <v>258.5148010253906</v>
      </c>
      <c r="BF8" s="59">
        <v>253.72900390625</v>
      </c>
      <c r="BG8" s="59">
        <v>249.2574005126953</v>
      </c>
      <c r="BH8" s="59">
        <v>241.6136932373047</v>
      </c>
      <c r="BI8" s="59">
        <v>237.2407989501953</v>
      </c>
      <c r="BJ8" s="59">
        <v>234.70970153808594</v>
      </c>
      <c r="BK8" s="60"/>
    </row>
    <row r="9" spans="1:63" ht="10.5">
      <c r="A9" t="s">
        <v>720</v>
      </c>
      <c r="B9" t="s">
        <v>721</v>
      </c>
      <c r="C9" s="57">
        <v>150</v>
      </c>
      <c r="D9" s="57">
        <v>165</v>
      </c>
      <c r="E9" s="58">
        <v>173.39999389648438</v>
      </c>
      <c r="F9" s="58">
        <v>163.3000030517578</v>
      </c>
      <c r="G9" s="58">
        <v>153.89999389648438</v>
      </c>
      <c r="H9" s="58">
        <v>153.3000030517578</v>
      </c>
      <c r="I9" s="58">
        <v>155.39999389648438</v>
      </c>
      <c r="J9" s="58">
        <v>166.10000610351562</v>
      </c>
      <c r="K9" s="58">
        <v>172.10000610351562</v>
      </c>
      <c r="L9" s="58">
        <v>160.60000610351562</v>
      </c>
      <c r="M9" s="58">
        <v>155.5</v>
      </c>
      <c r="N9" s="58">
        <v>152.1999969482422</v>
      </c>
      <c r="O9" s="58">
        <v>161.1999969482422</v>
      </c>
      <c r="P9" s="58">
        <v>169</v>
      </c>
      <c r="Q9" s="58">
        <v>178.3000030517578</v>
      </c>
      <c r="R9" s="58">
        <v>183.89999389648438</v>
      </c>
      <c r="S9" s="58">
        <v>202.3000030517578</v>
      </c>
      <c r="T9" s="58">
        <v>201.8000030517578</v>
      </c>
      <c r="U9" s="58">
        <v>195.39999389648438</v>
      </c>
      <c r="V9" s="58">
        <v>192</v>
      </c>
      <c r="W9" s="58">
        <v>191.1999969482422</v>
      </c>
      <c r="X9" s="58">
        <v>204.10000610351562</v>
      </c>
      <c r="Y9" s="58">
        <v>202.3000030517578</v>
      </c>
      <c r="Z9" s="58">
        <v>188.6999969482422</v>
      </c>
      <c r="AA9" s="58">
        <v>187.4600067138672</v>
      </c>
      <c r="AB9" s="58">
        <v>195.25</v>
      </c>
      <c r="AC9" s="58">
        <v>212.02499389648438</v>
      </c>
      <c r="AD9" s="58">
        <v>228.4499969482422</v>
      </c>
      <c r="AE9" s="58">
        <v>220.47999572753906</v>
      </c>
      <c r="AF9" s="58">
        <v>219.8249969482422</v>
      </c>
      <c r="AG9" s="58">
        <v>233.25</v>
      </c>
      <c r="AH9" s="58">
        <v>252.8800048828125</v>
      </c>
      <c r="AI9" s="58">
        <v>295.125</v>
      </c>
      <c r="AJ9" s="58">
        <v>276.5199890136719</v>
      </c>
      <c r="AK9" s="58">
        <v>230.3249969482422</v>
      </c>
      <c r="AL9" s="58">
        <v>222.875</v>
      </c>
      <c r="AM9" s="58">
        <v>236.0399932861328</v>
      </c>
      <c r="AN9" s="58">
        <v>232.5749969482422</v>
      </c>
      <c r="AO9" s="58">
        <v>246.77499389648438</v>
      </c>
      <c r="AP9" s="58">
        <v>278.6499938964844</v>
      </c>
      <c r="AQ9" s="58">
        <v>295.2799987792969</v>
      </c>
      <c r="AR9" s="58">
        <v>292.9750061035156</v>
      </c>
      <c r="AS9" s="58">
        <v>302.5400085449219</v>
      </c>
      <c r="AT9" s="58">
        <v>299.8500061035156</v>
      </c>
      <c r="AU9" s="58">
        <v>260.625</v>
      </c>
      <c r="AV9" s="58">
        <v>229.25999450683594</v>
      </c>
      <c r="AW9" s="59">
        <v>227.8612060546875</v>
      </c>
      <c r="AX9" s="59">
        <v>231.74920654296875</v>
      </c>
      <c r="AY9" s="59">
        <v>237.8126983642578</v>
      </c>
      <c r="AZ9" s="59">
        <v>241.38209533691406</v>
      </c>
      <c r="BA9" s="59">
        <v>249.0301055908203</v>
      </c>
      <c r="BB9" s="59">
        <v>261.39459228515625</v>
      </c>
      <c r="BC9" s="59">
        <v>269.0365905761719</v>
      </c>
      <c r="BD9" s="59">
        <v>267.8200988769531</v>
      </c>
      <c r="BE9" s="59">
        <v>262.9721984863281</v>
      </c>
      <c r="BF9" s="59">
        <v>258.2914123535156</v>
      </c>
      <c r="BG9" s="59">
        <v>253.4971923828125</v>
      </c>
      <c r="BH9" s="59">
        <v>245.95860290527344</v>
      </c>
      <c r="BI9" s="59">
        <v>241.7281036376953</v>
      </c>
      <c r="BJ9" s="59">
        <v>239.25860595703125</v>
      </c>
      <c r="BK9" s="60"/>
    </row>
    <row r="10" spans="1:63" ht="10.5">
      <c r="A10" t="s">
        <v>151</v>
      </c>
      <c r="B10" t="s">
        <v>152</v>
      </c>
      <c r="C10" s="57">
        <v>90</v>
      </c>
      <c r="D10" s="57">
        <v>108.5999984741211</v>
      </c>
      <c r="E10" s="58">
        <v>105.30000305175781</v>
      </c>
      <c r="F10" s="58">
        <v>83</v>
      </c>
      <c r="G10" s="58">
        <v>75.80000305175781</v>
      </c>
      <c r="H10" s="58">
        <v>76.9000015258789</v>
      </c>
      <c r="I10" s="58">
        <v>78.9000015258789</v>
      </c>
      <c r="J10" s="58">
        <v>83.5999984741211</v>
      </c>
      <c r="K10" s="58">
        <v>77.30000305175781</v>
      </c>
      <c r="L10" s="58">
        <v>84.19999694824219</v>
      </c>
      <c r="M10" s="58">
        <v>84.19999694824219</v>
      </c>
      <c r="N10" s="58">
        <v>88.5999984741211</v>
      </c>
      <c r="O10" s="58">
        <v>97</v>
      </c>
      <c r="P10" s="58">
        <v>93</v>
      </c>
      <c r="Q10" s="58">
        <v>93.5999984741211</v>
      </c>
      <c r="R10" s="58">
        <v>95.5</v>
      </c>
      <c r="S10" s="58">
        <v>102.9000015258789</v>
      </c>
      <c r="T10" s="58">
        <v>101.9000015258789</v>
      </c>
      <c r="U10" s="58">
        <v>109.4000015258789</v>
      </c>
      <c r="V10" s="58">
        <v>118.80000305175781</v>
      </c>
      <c r="W10" s="58">
        <v>126.80000305175781</v>
      </c>
      <c r="X10" s="58">
        <v>147.6999969482422</v>
      </c>
      <c r="Y10" s="58">
        <v>139.3000030517578</v>
      </c>
      <c r="Z10" s="58">
        <v>129.8000030517578</v>
      </c>
      <c r="AA10" s="58">
        <v>131.10000610351562</v>
      </c>
      <c r="AB10" s="58">
        <v>134.10000610351562</v>
      </c>
      <c r="AC10" s="58">
        <v>153.6999969482422</v>
      </c>
      <c r="AD10" s="58">
        <v>155.39999389648438</v>
      </c>
      <c r="AE10" s="58">
        <v>144.39999389648438</v>
      </c>
      <c r="AF10" s="58">
        <v>159.6999969482422</v>
      </c>
      <c r="AG10" s="58">
        <v>164.6999969482422</v>
      </c>
      <c r="AH10" s="58">
        <v>177.8000030517578</v>
      </c>
      <c r="AI10" s="58">
        <v>198.1999969482422</v>
      </c>
      <c r="AJ10" s="58">
        <v>205.8000030517578</v>
      </c>
      <c r="AK10" s="58">
        <v>174</v>
      </c>
      <c r="AL10" s="58">
        <v>171.39999389648438</v>
      </c>
      <c r="AM10" s="58">
        <v>175.60000610351562</v>
      </c>
      <c r="AN10" s="58">
        <v>171.10000610351562</v>
      </c>
      <c r="AO10" s="58">
        <v>179.10000610351562</v>
      </c>
      <c r="AP10" s="58">
        <v>197.1999969482422</v>
      </c>
      <c r="AQ10" s="58">
        <v>201.3000030517578</v>
      </c>
      <c r="AR10" s="58">
        <v>198.39999389648438</v>
      </c>
      <c r="AS10" s="58">
        <v>200.60000610351562</v>
      </c>
      <c r="AT10" s="58">
        <v>206.5</v>
      </c>
      <c r="AU10" s="58">
        <v>179.50779724121094</v>
      </c>
      <c r="AV10" s="58">
        <v>172.1920928955078</v>
      </c>
      <c r="AW10" s="59">
        <v>178.58160400390625</v>
      </c>
      <c r="AX10" s="59">
        <v>182.3782958984375</v>
      </c>
      <c r="AY10" s="59">
        <v>183.77169799804688</v>
      </c>
      <c r="AZ10" s="59">
        <v>182.7700958251953</v>
      </c>
      <c r="BA10" s="59">
        <v>182.29420471191406</v>
      </c>
      <c r="BB10" s="59">
        <v>188.99639892578125</v>
      </c>
      <c r="BC10" s="59">
        <v>190.2928924560547</v>
      </c>
      <c r="BD10" s="59">
        <v>187.0019073486328</v>
      </c>
      <c r="BE10" s="59">
        <v>184.04969787597656</v>
      </c>
      <c r="BF10" s="59">
        <v>183.89630126953125</v>
      </c>
      <c r="BG10" s="59">
        <v>184.08140563964844</v>
      </c>
      <c r="BH10" s="59">
        <v>185.6177978515625</v>
      </c>
      <c r="BI10" s="59">
        <v>185.72689819335938</v>
      </c>
      <c r="BJ10" s="59">
        <v>187.17320251464844</v>
      </c>
      <c r="BK10" s="60"/>
    </row>
    <row r="11" spans="1:63" ht="10.5">
      <c r="A11" t="s">
        <v>153</v>
      </c>
      <c r="B11" t="s">
        <v>154</v>
      </c>
      <c r="C11" s="54">
        <v>133.1999969482422</v>
      </c>
      <c r="D11" s="54">
        <v>150.8000030517578</v>
      </c>
      <c r="E11" s="28">
        <v>153.89999389648438</v>
      </c>
      <c r="F11" s="28">
        <v>134.60000610351562</v>
      </c>
      <c r="G11" s="28">
        <v>126.69999694824219</v>
      </c>
      <c r="H11" s="28">
        <v>121.69999694824219</v>
      </c>
      <c r="I11" s="28">
        <v>116.4000015258789</v>
      </c>
      <c r="J11" s="28">
        <v>117.5999984741211</v>
      </c>
      <c r="K11" s="28">
        <v>118.80000305175781</v>
      </c>
      <c r="L11" s="28">
        <v>123.5999984741211</v>
      </c>
      <c r="M11" s="28">
        <v>128.3000030517578</v>
      </c>
      <c r="N11" s="28">
        <v>134.10000610351562</v>
      </c>
      <c r="O11" s="28">
        <v>141.89999389648438</v>
      </c>
      <c r="P11" s="28">
        <v>143.89999389648438</v>
      </c>
      <c r="Q11" s="28">
        <v>141.8000030517578</v>
      </c>
      <c r="R11" s="28">
        <v>141.8000030517578</v>
      </c>
      <c r="S11" s="28">
        <v>142.8000030517578</v>
      </c>
      <c r="T11" s="28">
        <v>140.8000030517578</v>
      </c>
      <c r="U11" s="28">
        <v>143.1999969482422</v>
      </c>
      <c r="V11" s="28">
        <v>150</v>
      </c>
      <c r="W11" s="28">
        <v>159.6999969482422</v>
      </c>
      <c r="X11" s="28">
        <v>180.6999969482422</v>
      </c>
      <c r="Y11" s="28">
        <v>182.8000030517578</v>
      </c>
      <c r="Z11" s="28">
        <v>179.1999969482422</v>
      </c>
      <c r="AA11" s="28">
        <v>180.8000030517578</v>
      </c>
      <c r="AB11" s="28">
        <v>184.60000610351562</v>
      </c>
      <c r="AC11" s="28">
        <v>194</v>
      </c>
      <c r="AD11" s="28">
        <v>196.6999969482422</v>
      </c>
      <c r="AE11" s="28">
        <v>191.60000610351562</v>
      </c>
      <c r="AF11" s="28">
        <v>198.8000030517578</v>
      </c>
      <c r="AG11" s="28">
        <v>204.1999969482422</v>
      </c>
      <c r="AH11" s="28">
        <v>218.39999389648438</v>
      </c>
      <c r="AI11" s="28">
        <v>242.3000030517578</v>
      </c>
      <c r="AJ11" s="28">
        <v>244.3000030517578</v>
      </c>
      <c r="AK11" s="28">
        <v>232.10000610351562</v>
      </c>
      <c r="AL11" s="28">
        <v>231.1999969482422</v>
      </c>
      <c r="AM11" s="28">
        <v>232.8000030517578</v>
      </c>
      <c r="AN11" s="28">
        <v>230.89999389648438</v>
      </c>
      <c r="AO11" s="28">
        <v>235.10000610351562</v>
      </c>
      <c r="AP11" s="28">
        <v>242.5</v>
      </c>
      <c r="AQ11" s="28">
        <v>247.3000030517578</v>
      </c>
      <c r="AR11" s="28">
        <v>246.6999969482422</v>
      </c>
      <c r="AS11" s="28">
        <v>247.02394104003906</v>
      </c>
      <c r="AT11" s="28">
        <v>249.97779846191406</v>
      </c>
      <c r="AU11" s="28">
        <v>224.09339904785156</v>
      </c>
      <c r="AV11" s="28">
        <v>219.31320190429688</v>
      </c>
      <c r="AW11" s="55">
        <v>228.49459838867188</v>
      </c>
      <c r="AX11" s="55">
        <v>235.1082000732422</v>
      </c>
      <c r="AY11" s="55">
        <v>235.57179260253906</v>
      </c>
      <c r="AZ11" s="55">
        <v>237.389892578125</v>
      </c>
      <c r="BA11" s="55">
        <v>235.1414031982422</v>
      </c>
      <c r="BB11" s="55">
        <v>239.41409301757812</v>
      </c>
      <c r="BC11" s="55">
        <v>238.36570739746094</v>
      </c>
      <c r="BD11" s="55">
        <v>232.0814971923828</v>
      </c>
      <c r="BE11" s="55">
        <v>225.83340454101562</v>
      </c>
      <c r="BF11" s="55">
        <v>223.69410705566406</v>
      </c>
      <c r="BG11" s="55">
        <v>225.7642059326172</v>
      </c>
      <c r="BH11" s="55">
        <v>229.30520629882812</v>
      </c>
      <c r="BI11" s="55">
        <v>234.1551971435547</v>
      </c>
      <c r="BJ11" s="55">
        <v>239.01510620117188</v>
      </c>
      <c r="BK11" s="56"/>
    </row>
    <row r="12" spans="1:63" ht="10.5">
      <c r="A12" t="s">
        <v>155</v>
      </c>
      <c r="B12" t="s">
        <v>156</v>
      </c>
      <c r="C12" s="57">
        <v>148.8000030517578</v>
      </c>
      <c r="D12" s="57">
        <v>165.39999389648438</v>
      </c>
      <c r="E12" s="58">
        <v>170.8000030517578</v>
      </c>
      <c r="F12" s="58">
        <v>153.3000030517578</v>
      </c>
      <c r="G12" s="58">
        <v>145.10000610351562</v>
      </c>
      <c r="H12" s="58">
        <v>142.39999389648438</v>
      </c>
      <c r="I12" s="58">
        <v>143.5</v>
      </c>
      <c r="J12" s="58">
        <v>148.5</v>
      </c>
      <c r="K12" s="58">
        <v>146.10000610351562</v>
      </c>
      <c r="L12" s="58">
        <v>148.10000610351562</v>
      </c>
      <c r="M12" s="58">
        <v>148.1999969482422</v>
      </c>
      <c r="N12" s="58">
        <v>149</v>
      </c>
      <c r="O12" s="58">
        <v>155</v>
      </c>
      <c r="P12" s="58">
        <v>158.1999969482422</v>
      </c>
      <c r="Q12" s="58">
        <v>162.89999389648438</v>
      </c>
      <c r="R12" s="58">
        <v>169.1999969482422</v>
      </c>
      <c r="S12" s="58">
        <v>174.60000610351562</v>
      </c>
      <c r="T12" s="58">
        <v>171.10000610351562</v>
      </c>
      <c r="U12" s="58">
        <v>173.85000610351562</v>
      </c>
      <c r="V12" s="58">
        <v>183.1999969482422</v>
      </c>
      <c r="W12" s="58">
        <v>191.1999969482422</v>
      </c>
      <c r="X12" s="58">
        <v>213.39999389648438</v>
      </c>
      <c r="Y12" s="58">
        <v>214.6999969482422</v>
      </c>
      <c r="Z12" s="58">
        <v>200.89999389648438</v>
      </c>
      <c r="AA12" s="58">
        <v>195.89999389648438</v>
      </c>
      <c r="AB12" s="58">
        <v>202.6999969482422</v>
      </c>
      <c r="AC12" s="58">
        <v>221.39999389648438</v>
      </c>
      <c r="AD12" s="58">
        <v>229.1999969482422</v>
      </c>
      <c r="AE12" s="58">
        <v>219.89999389648438</v>
      </c>
      <c r="AF12" s="58">
        <v>229</v>
      </c>
      <c r="AG12" s="58">
        <v>237.3000030517578</v>
      </c>
      <c r="AH12" s="58">
        <v>250</v>
      </c>
      <c r="AI12" s="58">
        <v>281.8999938964844</v>
      </c>
      <c r="AJ12" s="58">
        <v>309.5</v>
      </c>
      <c r="AK12" s="58">
        <v>257.29998779296875</v>
      </c>
      <c r="AL12" s="58">
        <v>244.3000030517578</v>
      </c>
      <c r="AM12" s="58">
        <v>246.6999969482422</v>
      </c>
      <c r="AN12" s="58">
        <v>247.5</v>
      </c>
      <c r="AO12" s="58">
        <v>255.85000610351562</v>
      </c>
      <c r="AP12" s="58">
        <v>272.79998779296875</v>
      </c>
      <c r="AQ12" s="58">
        <v>289.70001220703125</v>
      </c>
      <c r="AR12" s="58">
        <v>289.79998779296875</v>
      </c>
      <c r="AS12" s="58">
        <v>293.3999938964844</v>
      </c>
      <c r="AT12" s="58">
        <v>304.5</v>
      </c>
      <c r="AU12" s="58">
        <v>278.29998779296875</v>
      </c>
      <c r="AV12" s="58">
        <v>251.89999389648438</v>
      </c>
      <c r="AW12" s="59">
        <v>252.37770080566406</v>
      </c>
      <c r="AX12" s="59">
        <v>254.46339416503906</v>
      </c>
      <c r="AY12" s="59">
        <v>259.0068054199219</v>
      </c>
      <c r="AZ12" s="59">
        <v>260.4836120605469</v>
      </c>
      <c r="BA12" s="59">
        <v>263.1521911621094</v>
      </c>
      <c r="BB12" s="59">
        <v>268.2413024902344</v>
      </c>
      <c r="BC12" s="59">
        <v>272.0722961425781</v>
      </c>
      <c r="BD12" s="59">
        <v>269.66729736328125</v>
      </c>
      <c r="BE12" s="59">
        <v>265.0721130371094</v>
      </c>
      <c r="BF12" s="59">
        <v>263.39068603515625</v>
      </c>
      <c r="BG12" s="59">
        <v>260.8009033203125</v>
      </c>
      <c r="BH12" s="59">
        <v>260.13800048828125</v>
      </c>
      <c r="BI12" s="59">
        <v>260.0154113769531</v>
      </c>
      <c r="BJ12" s="59">
        <v>257.3815002441406</v>
      </c>
      <c r="BK12" s="60"/>
    </row>
    <row r="13" spans="1:63" ht="10.5">
      <c r="A13" t="s">
        <v>157</v>
      </c>
      <c r="B13" t="s">
        <v>158</v>
      </c>
      <c r="C13" s="57">
        <v>75.4000015258789</v>
      </c>
      <c r="D13" s="57">
        <v>83.9000015258789</v>
      </c>
      <c r="E13" s="58">
        <v>81.0999984741211</v>
      </c>
      <c r="F13" s="58">
        <v>64.30000305175781</v>
      </c>
      <c r="G13" s="58">
        <v>61.900001525878906</v>
      </c>
      <c r="H13" s="58">
        <v>63.900001525878906</v>
      </c>
      <c r="I13" s="58">
        <v>70.0999984741211</v>
      </c>
      <c r="J13" s="58">
        <v>69.80000305175781</v>
      </c>
      <c r="K13" s="58">
        <v>64.5999984741211</v>
      </c>
      <c r="L13" s="58">
        <v>65.19999694824219</v>
      </c>
      <c r="M13" s="58">
        <v>66.69999694824219</v>
      </c>
      <c r="N13" s="58">
        <v>66.80000305175781</v>
      </c>
      <c r="O13" s="58">
        <v>71.5999984741211</v>
      </c>
      <c r="P13" s="58">
        <v>70.30000305175781</v>
      </c>
      <c r="Q13" s="58">
        <v>67.5</v>
      </c>
      <c r="R13" s="58">
        <v>68.80000305175781</v>
      </c>
      <c r="S13" s="58">
        <v>73</v>
      </c>
      <c r="T13" s="58">
        <v>74.19999694824219</v>
      </c>
      <c r="U13" s="58">
        <v>71.69999694824219</v>
      </c>
      <c r="V13" s="58">
        <v>73.5</v>
      </c>
      <c r="W13" s="58">
        <v>77.5</v>
      </c>
      <c r="X13" s="58">
        <v>83.19999694824219</v>
      </c>
      <c r="Y13" s="58">
        <v>82.5</v>
      </c>
      <c r="Z13" s="58">
        <v>75.69999694824219</v>
      </c>
      <c r="AA13" s="58">
        <v>77.19999694824219</v>
      </c>
      <c r="AB13" s="58">
        <v>80.69999694824219</v>
      </c>
      <c r="AC13" s="58">
        <v>89.80000305175781</v>
      </c>
      <c r="AD13" s="58">
        <v>97.80000305175781</v>
      </c>
      <c r="AE13" s="58">
        <v>103.0999984741211</v>
      </c>
      <c r="AF13" s="58">
        <v>101.9000015258789</v>
      </c>
      <c r="AG13" s="58">
        <v>105.0999984741211</v>
      </c>
      <c r="AH13" s="58">
        <v>110.5999984741211</v>
      </c>
      <c r="AI13" s="58">
        <v>125.19999694824219</v>
      </c>
      <c r="AJ13" s="58">
        <v>127.9000015258789</v>
      </c>
      <c r="AK13" s="58">
        <v>120.4000015258789</v>
      </c>
      <c r="AL13" s="58">
        <v>119.5</v>
      </c>
      <c r="AM13" s="58">
        <v>124.19999694824219</v>
      </c>
      <c r="AN13" s="58">
        <v>125.4000015258789</v>
      </c>
      <c r="AO13" s="58">
        <v>125</v>
      </c>
      <c r="AP13" s="58">
        <v>127.80000305175781</v>
      </c>
      <c r="AQ13" s="58">
        <v>131.89999389648438</v>
      </c>
      <c r="AR13" s="58">
        <v>128.60000610351562</v>
      </c>
      <c r="AS13" s="58">
        <v>127.80000305175781</v>
      </c>
      <c r="AT13" s="58">
        <v>130.5</v>
      </c>
      <c r="AU13" s="58">
        <v>125.99620056152344</v>
      </c>
      <c r="AV13" s="58">
        <v>114.72460174560547</v>
      </c>
      <c r="AW13" s="59">
        <v>111.35340118408203</v>
      </c>
      <c r="AX13" s="59">
        <v>117.42130279541016</v>
      </c>
      <c r="AY13" s="59">
        <v>121.3511962890625</v>
      </c>
      <c r="AZ13" s="59">
        <v>121.73570251464844</v>
      </c>
      <c r="BA13" s="59">
        <v>119.91709899902344</v>
      </c>
      <c r="BB13" s="59">
        <v>120.79029846191406</v>
      </c>
      <c r="BC13" s="59">
        <v>122.3593978881836</v>
      </c>
      <c r="BD13" s="59">
        <v>121.85710144042969</v>
      </c>
      <c r="BE13" s="59">
        <v>119.39440155029297</v>
      </c>
      <c r="BF13" s="59">
        <v>118.01370239257812</v>
      </c>
      <c r="BG13" s="59">
        <v>118.19059753417969</v>
      </c>
      <c r="BH13" s="59">
        <v>120.4800033569336</v>
      </c>
      <c r="BI13" s="59">
        <v>120.66999816894531</v>
      </c>
      <c r="BJ13" s="59">
        <v>120.41909790039062</v>
      </c>
      <c r="BK13" s="60"/>
    </row>
    <row r="14" spans="1:63" ht="10.5">
      <c r="A14" t="s">
        <v>120</v>
      </c>
      <c r="B14" t="s">
        <v>121</v>
      </c>
      <c r="C14" s="57">
        <v>91.4000015258789</v>
      </c>
      <c r="D14" s="57">
        <v>101.80000305175781</v>
      </c>
      <c r="E14" s="58">
        <v>104.30000305175781</v>
      </c>
      <c r="F14" s="58">
        <v>82.0999984741211</v>
      </c>
      <c r="G14" s="58">
        <v>75.9000015258789</v>
      </c>
      <c r="H14" s="58">
        <v>76.5999984741211</v>
      </c>
      <c r="I14" s="58">
        <v>81.69999694824219</v>
      </c>
      <c r="J14" s="58">
        <v>87.19999694824219</v>
      </c>
      <c r="K14" s="58">
        <v>81.69999694824219</v>
      </c>
      <c r="L14" s="58">
        <v>84.5</v>
      </c>
      <c r="M14" s="58">
        <v>87.80000305175781</v>
      </c>
      <c r="N14" s="58">
        <v>92.9000015258789</v>
      </c>
      <c r="O14" s="58">
        <v>99.9000015258789</v>
      </c>
      <c r="P14" s="58">
        <v>101.30000305175781</v>
      </c>
      <c r="Q14" s="58">
        <v>102.69999694824219</v>
      </c>
      <c r="R14" s="58">
        <v>106.5999984741211</v>
      </c>
      <c r="S14" s="58">
        <v>116.9000015258789</v>
      </c>
      <c r="T14" s="58">
        <v>110.30000305175781</v>
      </c>
      <c r="U14" s="58">
        <v>116.9000015258789</v>
      </c>
      <c r="V14" s="58">
        <v>127.19999694824219</v>
      </c>
      <c r="W14" s="58">
        <v>133.39999389648438</v>
      </c>
      <c r="X14" s="58">
        <v>155.10000610351562</v>
      </c>
      <c r="Y14" s="58">
        <v>146.60000610351562</v>
      </c>
      <c r="Z14" s="58">
        <v>133.5</v>
      </c>
      <c r="AA14" s="58">
        <v>131.3000030517578</v>
      </c>
      <c r="AB14" s="58">
        <v>137.5</v>
      </c>
      <c r="AC14" s="58">
        <v>158.5</v>
      </c>
      <c r="AD14" s="58">
        <v>167.60000610351562</v>
      </c>
      <c r="AE14" s="58">
        <v>157.3000030517578</v>
      </c>
      <c r="AF14" s="58">
        <v>165.10000610351562</v>
      </c>
      <c r="AG14" s="58">
        <v>172.39999389648438</v>
      </c>
      <c r="AH14" s="58">
        <v>185.3000030517578</v>
      </c>
      <c r="AI14" s="58">
        <v>210.3000030517578</v>
      </c>
      <c r="AJ14" s="58">
        <v>235.1999969482422</v>
      </c>
      <c r="AK14" s="58">
        <v>185.3000030517578</v>
      </c>
      <c r="AL14" s="58">
        <v>176.10000610351562</v>
      </c>
      <c r="AM14" s="58">
        <v>184.1999969482422</v>
      </c>
      <c r="AN14" s="58">
        <v>185.5</v>
      </c>
      <c r="AO14" s="58">
        <v>187.5</v>
      </c>
      <c r="AP14" s="58">
        <v>204.8000030517578</v>
      </c>
      <c r="AQ14" s="58">
        <v>215.6999969482422</v>
      </c>
      <c r="AR14" s="58">
        <v>215.89999389648438</v>
      </c>
      <c r="AS14" s="58">
        <v>217.8000030517578</v>
      </c>
      <c r="AT14" s="58">
        <v>223</v>
      </c>
      <c r="AU14" s="58">
        <v>191.54859924316406</v>
      </c>
      <c r="AV14" s="58">
        <v>177.05690002441406</v>
      </c>
      <c r="AW14" s="59">
        <v>184.49859619140625</v>
      </c>
      <c r="AX14" s="59">
        <v>187.4501953125</v>
      </c>
      <c r="AY14" s="59">
        <v>192.648193359375</v>
      </c>
      <c r="AZ14" s="59">
        <v>193.79400634765625</v>
      </c>
      <c r="BA14" s="59">
        <v>195.331298828125</v>
      </c>
      <c r="BB14" s="59">
        <v>202.5778045654297</v>
      </c>
      <c r="BC14" s="59">
        <v>206.2218017578125</v>
      </c>
      <c r="BD14" s="59">
        <v>203.9001007080078</v>
      </c>
      <c r="BE14" s="59">
        <v>199.63800048828125</v>
      </c>
      <c r="BF14" s="59">
        <v>199.92990112304688</v>
      </c>
      <c r="BG14" s="59">
        <v>196.14239501953125</v>
      </c>
      <c r="BH14" s="59">
        <v>194.55850219726562</v>
      </c>
      <c r="BI14" s="59">
        <v>194.36270141601562</v>
      </c>
      <c r="BJ14" s="59">
        <v>192.88499450683594</v>
      </c>
      <c r="BK14" s="60"/>
    </row>
    <row r="15" spans="1:63" ht="10.5">
      <c r="A15" t="s">
        <v>244</v>
      </c>
      <c r="B15" t="s">
        <v>245</v>
      </c>
      <c r="C15" s="54">
        <v>122.5999984741211</v>
      </c>
      <c r="D15" s="54">
        <v>133.39999389648438</v>
      </c>
      <c r="E15" s="28">
        <v>143.10000610351562</v>
      </c>
      <c r="F15" s="28">
        <v>133</v>
      </c>
      <c r="G15" s="28">
        <v>129.5</v>
      </c>
      <c r="H15" s="28">
        <v>124.9000015258789</v>
      </c>
      <c r="I15" s="28">
        <v>119.66699981689453</v>
      </c>
      <c r="J15" s="28">
        <v>115.5</v>
      </c>
      <c r="K15" s="28">
        <v>117.0999984741211</v>
      </c>
      <c r="L15" s="28">
        <v>120.5999984741211</v>
      </c>
      <c r="M15" s="28">
        <v>125.0999984741211</v>
      </c>
      <c r="N15" s="28">
        <v>130.89999389648438</v>
      </c>
      <c r="O15" s="28">
        <v>139.1999969482422</v>
      </c>
      <c r="P15" s="28">
        <v>141.60000610351562</v>
      </c>
      <c r="Q15" s="28">
        <v>139.6999969482422</v>
      </c>
      <c r="R15" s="28">
        <v>138.3000030517578</v>
      </c>
      <c r="S15" s="28">
        <v>137</v>
      </c>
      <c r="T15" s="28">
        <v>136.60000610351562</v>
      </c>
      <c r="U15" s="28">
        <v>131.89999389648438</v>
      </c>
      <c r="V15" s="28">
        <v>134.3000030517578</v>
      </c>
      <c r="W15" s="28">
        <v>140.8000030517578</v>
      </c>
      <c r="X15" s="28">
        <v>148.60000610351562</v>
      </c>
      <c r="Y15" s="28">
        <v>158.39999389648438</v>
      </c>
      <c r="Z15" s="28">
        <v>156.60000610351562</v>
      </c>
      <c r="AA15" s="28">
        <v>156.10000610351562</v>
      </c>
      <c r="AB15" s="28">
        <v>158.5</v>
      </c>
      <c r="AC15" s="28">
        <v>159.3000030517578</v>
      </c>
      <c r="AD15" s="28">
        <v>164.3000030517578</v>
      </c>
      <c r="AE15" s="28">
        <v>164.5</v>
      </c>
      <c r="AF15" s="28">
        <v>160.60000610351562</v>
      </c>
      <c r="AG15" s="28">
        <v>155.5</v>
      </c>
      <c r="AH15" s="28">
        <v>155.6999969482422</v>
      </c>
      <c r="AI15" s="28">
        <v>172.1999969482422</v>
      </c>
      <c r="AJ15" s="28">
        <v>182.3000030517578</v>
      </c>
      <c r="AK15" s="28">
        <v>184.60000610351562</v>
      </c>
      <c r="AL15" s="28">
        <v>183.8000030517578</v>
      </c>
      <c r="AM15" s="28">
        <v>188</v>
      </c>
      <c r="AN15" s="28">
        <v>185.6999969482422</v>
      </c>
      <c r="AO15" s="28">
        <v>185.1999969482422</v>
      </c>
      <c r="AP15" s="28">
        <v>190.5</v>
      </c>
      <c r="AQ15" s="28">
        <v>191.3000030517578</v>
      </c>
      <c r="AR15" s="28">
        <v>189.3000030517578</v>
      </c>
      <c r="AS15" s="28">
        <v>185</v>
      </c>
      <c r="AT15" s="28">
        <v>186.60000610351562</v>
      </c>
      <c r="AU15" s="28">
        <v>175.9678955078125</v>
      </c>
      <c r="AV15" s="28">
        <v>170.37159729003906</v>
      </c>
      <c r="AW15" s="55">
        <v>173.54690551757812</v>
      </c>
      <c r="AX15" s="55">
        <v>175.56820678710938</v>
      </c>
      <c r="AY15" s="55">
        <v>178.88209533691406</v>
      </c>
      <c r="AZ15" s="55">
        <v>180.48519897460938</v>
      </c>
      <c r="BA15" s="55">
        <v>179.23680114746094</v>
      </c>
      <c r="BB15" s="55">
        <v>178.24749755859375</v>
      </c>
      <c r="BC15" s="55">
        <v>180.11109924316406</v>
      </c>
      <c r="BD15" s="55">
        <v>177.35459899902344</v>
      </c>
      <c r="BE15" s="55">
        <v>170.78700256347656</v>
      </c>
      <c r="BF15" s="55">
        <v>167.04310607910156</v>
      </c>
      <c r="BG15" s="55">
        <v>170.9669952392578</v>
      </c>
      <c r="BH15" s="55">
        <v>174.627197265625</v>
      </c>
      <c r="BI15" s="55">
        <v>178.7075958251953</v>
      </c>
      <c r="BJ15" s="55">
        <v>181.4241943359375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722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261</v>
      </c>
      <c r="B18" t="s">
        <v>262</v>
      </c>
      <c r="C18" s="51">
        <v>5.304500102996826</v>
      </c>
      <c r="D18" s="51">
        <v>7.117300033569336</v>
      </c>
      <c r="E18" s="37">
        <v>7.3541998863220215</v>
      </c>
      <c r="F18" s="37">
        <v>5.088200092315674</v>
      </c>
      <c r="G18" s="37">
        <v>5.644400119781494</v>
      </c>
      <c r="H18" s="37">
        <v>5.819499969482422</v>
      </c>
      <c r="I18" s="37">
        <v>5.01609992980957</v>
      </c>
      <c r="J18" s="37">
        <v>5.026400089263916</v>
      </c>
      <c r="K18" s="37">
        <v>4.593800067901611</v>
      </c>
      <c r="L18" s="37">
        <v>4.635000228881836</v>
      </c>
      <c r="M18" s="37">
        <v>4.45989990234375</v>
      </c>
      <c r="N18" s="37">
        <v>6.056399822235107</v>
      </c>
      <c r="O18" s="37">
        <v>6.077000141143799</v>
      </c>
      <c r="P18" s="37">
        <v>4.933700084686279</v>
      </c>
      <c r="Q18" s="37">
        <v>5.355999946594238</v>
      </c>
      <c r="R18" s="37">
        <v>5.788599967956543</v>
      </c>
      <c r="S18" s="37">
        <v>6.355100154876709</v>
      </c>
      <c r="T18" s="37">
        <v>6.293300151824951</v>
      </c>
      <c r="U18" s="37">
        <v>5.984300136566162</v>
      </c>
      <c r="V18" s="37">
        <v>5.3765997886657715</v>
      </c>
      <c r="W18" s="37">
        <v>5.108799934387207</v>
      </c>
      <c r="X18" s="37">
        <v>6.149099826812744</v>
      </c>
      <c r="Y18" s="37">
        <v>5.984300136566162</v>
      </c>
      <c r="Z18" s="37">
        <v>6.777400016784668</v>
      </c>
      <c r="AA18" s="37">
        <v>6.231500148773193</v>
      </c>
      <c r="AB18" s="37">
        <v>6.1697001457214355</v>
      </c>
      <c r="AC18" s="37">
        <v>6.973100185394287</v>
      </c>
      <c r="AD18" s="37">
        <v>7.199699878692627</v>
      </c>
      <c r="AE18" s="37">
        <v>6.447800159454346</v>
      </c>
      <c r="AF18" s="37">
        <v>7.117300033569336</v>
      </c>
      <c r="AG18" s="37">
        <v>7.724999904632568</v>
      </c>
      <c r="AH18" s="37">
        <v>9.259699821472168</v>
      </c>
      <c r="AI18" s="37">
        <v>11.577199935913086</v>
      </c>
      <c r="AJ18" s="37">
        <v>12.689599990844727</v>
      </c>
      <c r="AK18" s="37">
        <v>9.146400451660156</v>
      </c>
      <c r="AL18" s="37">
        <v>12.607199668884277</v>
      </c>
      <c r="AM18" s="37">
        <v>8.446000099182129</v>
      </c>
      <c r="AN18" s="37">
        <v>7.519000053405762</v>
      </c>
      <c r="AO18" s="37">
        <v>6.664100170135498</v>
      </c>
      <c r="AP18" s="37">
        <v>6.808300018310547</v>
      </c>
      <c r="AQ18" s="37">
        <v>6.107900142669678</v>
      </c>
      <c r="AR18" s="37">
        <v>6.221199989318848</v>
      </c>
      <c r="AS18" s="37">
        <v>6.128499984741211</v>
      </c>
      <c r="AT18" s="37">
        <v>7.055500030517578</v>
      </c>
      <c r="AU18" s="37">
        <v>4.995500087738037</v>
      </c>
      <c r="AV18" s="37">
        <v>5.870999813079834</v>
      </c>
      <c r="AW18" s="52">
        <v>7.211423873901367</v>
      </c>
      <c r="AX18" s="52">
        <v>8.0702543258667</v>
      </c>
      <c r="AY18" s="52">
        <v>8.394633293151855</v>
      </c>
      <c r="AZ18" s="52">
        <v>8.324783325195312</v>
      </c>
      <c r="BA18" s="52">
        <v>7.737599849700928</v>
      </c>
      <c r="BB18" s="52">
        <v>6.822597980499268</v>
      </c>
      <c r="BC18" s="52">
        <v>6.498333930969238</v>
      </c>
      <c r="BD18" s="52">
        <v>6.4361572265625</v>
      </c>
      <c r="BE18" s="52">
        <v>6.5628180503845215</v>
      </c>
      <c r="BF18" s="52">
        <v>6.724617004394531</v>
      </c>
      <c r="BG18" s="52">
        <v>7.15799617767334</v>
      </c>
      <c r="BH18" s="52">
        <v>7.777862071990967</v>
      </c>
      <c r="BI18" s="52">
        <v>8.517863273620605</v>
      </c>
      <c r="BJ18" s="52">
        <v>9.240567207336426</v>
      </c>
      <c r="BK18" s="53"/>
    </row>
    <row r="19" spans="1:63" ht="10.5">
      <c r="A19" t="s">
        <v>263</v>
      </c>
      <c r="B19" t="s">
        <v>264</v>
      </c>
      <c r="C19" s="51">
        <v>4.429999828338623</v>
      </c>
      <c r="D19" s="51">
        <v>5.050000190734863</v>
      </c>
      <c r="E19" s="37">
        <v>6.960000038146973</v>
      </c>
      <c r="F19" s="37">
        <v>4.46999979019165</v>
      </c>
      <c r="G19" s="37">
        <v>4.769999980926514</v>
      </c>
      <c r="H19" s="37">
        <v>5.409999847412109</v>
      </c>
      <c r="I19" s="37">
        <v>5.079999923706055</v>
      </c>
      <c r="J19" s="37">
        <v>4.460000038146973</v>
      </c>
      <c r="K19" s="37">
        <v>4.590000152587891</v>
      </c>
      <c r="L19" s="37">
        <v>4.320000171661377</v>
      </c>
      <c r="M19" s="37">
        <v>4.260000228881836</v>
      </c>
      <c r="N19" s="37">
        <v>4.760000228881836</v>
      </c>
      <c r="O19" s="37">
        <v>5.210000038146973</v>
      </c>
      <c r="P19" s="37">
        <v>5.019999980926514</v>
      </c>
      <c r="Q19" s="37">
        <v>5.119999885559082</v>
      </c>
      <c r="R19" s="37">
        <v>5.03000020980835</v>
      </c>
      <c r="S19" s="37">
        <v>5.400000095367432</v>
      </c>
      <c r="T19" s="37">
        <v>5.820000171661377</v>
      </c>
      <c r="U19" s="37">
        <v>5.619999885559082</v>
      </c>
      <c r="V19" s="37">
        <v>5.519999980926514</v>
      </c>
      <c r="W19" s="37">
        <v>5.059999942779541</v>
      </c>
      <c r="X19" s="37">
        <v>5.429999828338623</v>
      </c>
      <c r="Y19" s="37">
        <v>6.210000038146973</v>
      </c>
      <c r="Z19" s="37">
        <v>6.010000228881836</v>
      </c>
      <c r="AA19" s="37">
        <v>5.519999980926514</v>
      </c>
      <c r="AB19" s="37">
        <v>5.590000152587891</v>
      </c>
      <c r="AC19" s="37">
        <v>5.980000019073486</v>
      </c>
      <c r="AD19" s="37">
        <v>6.440000057220459</v>
      </c>
      <c r="AE19" s="37">
        <v>6.019999980926514</v>
      </c>
      <c r="AF19" s="37">
        <v>6.150000095367432</v>
      </c>
      <c r="AG19" s="37">
        <v>6.690000057220459</v>
      </c>
      <c r="AH19" s="37">
        <v>7.679999828338623</v>
      </c>
      <c r="AI19" s="37">
        <v>9.5</v>
      </c>
      <c r="AJ19" s="37">
        <v>10.970000267028809</v>
      </c>
      <c r="AK19" s="37">
        <v>9.539999961853027</v>
      </c>
      <c r="AL19" s="37">
        <v>10.020000457763672</v>
      </c>
      <c r="AM19" s="37">
        <v>8.65999984741211</v>
      </c>
      <c r="AN19" s="37">
        <v>7.28000020980835</v>
      </c>
      <c r="AO19" s="37">
        <v>6.519999980926514</v>
      </c>
      <c r="AP19" s="37">
        <v>6.590000152587891</v>
      </c>
      <c r="AQ19" s="37">
        <v>6.190000057220459</v>
      </c>
      <c r="AR19" s="37">
        <v>5.800000190734863</v>
      </c>
      <c r="AS19" s="37">
        <v>5.820000171661377</v>
      </c>
      <c r="AT19" s="37">
        <v>6.510000228881836</v>
      </c>
      <c r="AU19" s="37">
        <v>5.099999904632568</v>
      </c>
      <c r="AV19" s="37">
        <v>5.400000095367432</v>
      </c>
      <c r="AW19" s="52">
        <v>6.669591903686523</v>
      </c>
      <c r="AX19" s="52">
        <v>7.468985080718994</v>
      </c>
      <c r="AY19" s="52">
        <v>7.811324119567871</v>
      </c>
      <c r="AZ19" s="52">
        <v>7.848384857177734</v>
      </c>
      <c r="BA19" s="52">
        <v>7.311469078063965</v>
      </c>
      <c r="BB19" s="52">
        <v>6.450817108154297</v>
      </c>
      <c r="BC19" s="52">
        <v>6.16740083694458</v>
      </c>
      <c r="BD19" s="52">
        <v>6.096645832061768</v>
      </c>
      <c r="BE19" s="52">
        <v>6.327363014221191</v>
      </c>
      <c r="BF19" s="52">
        <v>6.483780860900879</v>
      </c>
      <c r="BG19" s="52">
        <v>6.835003852844238</v>
      </c>
      <c r="BH19" s="52">
        <v>7.320839881896973</v>
      </c>
      <c r="BI19" s="52">
        <v>7.959296226501465</v>
      </c>
      <c r="BJ19" s="52">
        <v>8.437202453613281</v>
      </c>
      <c r="BK19" s="53"/>
    </row>
    <row r="20" spans="1:63" ht="10.5">
      <c r="A20" t="s">
        <v>265</v>
      </c>
      <c r="B20" t="s">
        <v>266</v>
      </c>
      <c r="C20" s="51">
        <v>8.180000305175781</v>
      </c>
      <c r="D20" s="51">
        <v>8.579999923706055</v>
      </c>
      <c r="E20" s="37">
        <v>9.770000457763672</v>
      </c>
      <c r="F20" s="37">
        <v>10.180000305175781</v>
      </c>
      <c r="G20" s="37">
        <v>10.789999961853027</v>
      </c>
      <c r="H20" s="37">
        <v>12.079999923706055</v>
      </c>
      <c r="I20" s="37">
        <v>12.75</v>
      </c>
      <c r="J20" s="37">
        <v>12.84000015258789</v>
      </c>
      <c r="K20" s="37">
        <v>12.3100004196167</v>
      </c>
      <c r="L20" s="37">
        <v>10.640000343322754</v>
      </c>
      <c r="M20" s="37">
        <v>9.770000457763672</v>
      </c>
      <c r="N20" s="37">
        <v>9.510000228881836</v>
      </c>
      <c r="O20" s="37">
        <v>9.699999809265137</v>
      </c>
      <c r="P20" s="37">
        <v>9.850000381469727</v>
      </c>
      <c r="Q20" s="37">
        <v>10.020000457763672</v>
      </c>
      <c r="R20" s="37">
        <v>10.539999961853027</v>
      </c>
      <c r="S20" s="37">
        <v>11.619999885559082</v>
      </c>
      <c r="T20" s="37">
        <v>13.069999694824219</v>
      </c>
      <c r="U20" s="37">
        <v>13.529999732971191</v>
      </c>
      <c r="V20" s="37">
        <v>13.729999542236328</v>
      </c>
      <c r="W20" s="37">
        <v>13.300000190734863</v>
      </c>
      <c r="X20" s="37">
        <v>11.680000305175781</v>
      </c>
      <c r="Y20" s="37">
        <v>11.430000305175781</v>
      </c>
      <c r="Z20" s="37">
        <v>11.09000015258789</v>
      </c>
      <c r="AA20" s="37">
        <v>11</v>
      </c>
      <c r="AB20" s="37">
        <v>10.979999542236328</v>
      </c>
      <c r="AC20" s="37">
        <v>10.949999809265137</v>
      </c>
      <c r="AD20" s="37">
        <v>11.979999542236328</v>
      </c>
      <c r="AE20" s="37">
        <v>12.829999923706055</v>
      </c>
      <c r="AF20" s="37">
        <v>13.880000114440918</v>
      </c>
      <c r="AG20" s="37">
        <v>14.960000038146973</v>
      </c>
      <c r="AH20" s="37">
        <v>15.619999885559082</v>
      </c>
      <c r="AI20" s="37">
        <v>16.65999984741211</v>
      </c>
      <c r="AJ20" s="37">
        <v>16.530000686645508</v>
      </c>
      <c r="AK20" s="37">
        <v>15.819999694824219</v>
      </c>
      <c r="AL20" s="37">
        <v>14.710000038146973</v>
      </c>
      <c r="AM20" s="37">
        <v>14.920000076293945</v>
      </c>
      <c r="AN20" s="37">
        <v>13.989999771118164</v>
      </c>
      <c r="AO20" s="37">
        <v>13.100000381469727</v>
      </c>
      <c r="AP20" s="37">
        <v>13.260000228881836</v>
      </c>
      <c r="AQ20" s="37">
        <v>14.369999885559082</v>
      </c>
      <c r="AR20" s="37">
        <v>14.960000038146973</v>
      </c>
      <c r="AS20" s="37">
        <v>15.630000114440918</v>
      </c>
      <c r="AT20" s="37">
        <v>15.229069709777832</v>
      </c>
      <c r="AU20" s="37">
        <v>14.019269943237305</v>
      </c>
      <c r="AV20" s="37">
        <v>12.267450332641602</v>
      </c>
      <c r="AW20" s="52">
        <v>12.036399841308594</v>
      </c>
      <c r="AX20" s="52">
        <v>12.503560066223145</v>
      </c>
      <c r="AY20" s="52">
        <v>13.028929710388184</v>
      </c>
      <c r="AZ20" s="52">
        <v>12.976550102233887</v>
      </c>
      <c r="BA20" s="52">
        <v>12.280619621276855</v>
      </c>
      <c r="BB20" s="52">
        <v>12.052160263061523</v>
      </c>
      <c r="BC20" s="52">
        <v>12.663470268249512</v>
      </c>
      <c r="BD20" s="52">
        <v>13.5169095993042</v>
      </c>
      <c r="BE20" s="52">
        <v>14.580109596252441</v>
      </c>
      <c r="BF20" s="52">
        <v>13.997469902038574</v>
      </c>
      <c r="BG20" s="52">
        <v>14.78633975982666</v>
      </c>
      <c r="BH20" s="52">
        <v>13.722820281982422</v>
      </c>
      <c r="BI20" s="52">
        <v>13.273099899291992</v>
      </c>
      <c r="BJ20" s="52">
        <v>13.290470123291016</v>
      </c>
      <c r="BK20" s="53"/>
    </row>
    <row r="21" spans="1:63" ht="10.5">
      <c r="A21" t="s">
        <v>267</v>
      </c>
      <c r="B21" t="s">
        <v>268</v>
      </c>
      <c r="C21" s="51">
        <v>7.480000019073486</v>
      </c>
      <c r="D21" s="51">
        <v>7.980000019073486</v>
      </c>
      <c r="E21" s="37">
        <v>9.199999809265137</v>
      </c>
      <c r="F21" s="37">
        <v>8.970000267028809</v>
      </c>
      <c r="G21" s="37">
        <v>8.710000038146973</v>
      </c>
      <c r="H21" s="37">
        <v>9</v>
      </c>
      <c r="I21" s="37">
        <v>8.729999542236328</v>
      </c>
      <c r="J21" s="37">
        <v>8.399999618530273</v>
      </c>
      <c r="K21" s="37">
        <v>8.40999984741211</v>
      </c>
      <c r="L21" s="37">
        <v>8.279999732971191</v>
      </c>
      <c r="M21" s="37">
        <v>8.359999656677246</v>
      </c>
      <c r="N21" s="37">
        <v>8.619999885559082</v>
      </c>
      <c r="O21" s="37">
        <v>9.039999961853027</v>
      </c>
      <c r="P21" s="37">
        <v>9.020000457763672</v>
      </c>
      <c r="Q21" s="37">
        <v>9</v>
      </c>
      <c r="R21" s="37">
        <v>8.979999542236328</v>
      </c>
      <c r="S21" s="37">
        <v>9.229999542236328</v>
      </c>
      <c r="T21" s="37">
        <v>9.829999923706055</v>
      </c>
      <c r="U21" s="37">
        <v>9.779999732971191</v>
      </c>
      <c r="V21" s="37">
        <v>9.770000457763672</v>
      </c>
      <c r="W21" s="37">
        <v>9.329999923706055</v>
      </c>
      <c r="X21" s="37">
        <v>9.1899995803833</v>
      </c>
      <c r="Y21" s="37">
        <v>10.140000343322754</v>
      </c>
      <c r="Z21" s="37">
        <v>10.380000114440918</v>
      </c>
      <c r="AA21" s="37">
        <v>10.170000076293945</v>
      </c>
      <c r="AB21" s="37">
        <v>9.960000038146973</v>
      </c>
      <c r="AC21" s="37">
        <v>10.069999694824219</v>
      </c>
      <c r="AD21" s="37">
        <v>10.40999984741211</v>
      </c>
      <c r="AE21" s="37">
        <v>10.550000190734863</v>
      </c>
      <c r="AF21" s="37">
        <v>10.479999542236328</v>
      </c>
      <c r="AG21" s="37">
        <v>10.829999923706055</v>
      </c>
      <c r="AH21" s="37">
        <v>11.390000343322754</v>
      </c>
      <c r="AI21" s="37">
        <v>13.010000228881836</v>
      </c>
      <c r="AJ21" s="37">
        <v>14.600000381469727</v>
      </c>
      <c r="AK21" s="37">
        <v>15.100000381469727</v>
      </c>
      <c r="AL21" s="37">
        <v>14.260000228881836</v>
      </c>
      <c r="AM21" s="37">
        <v>14.260000228881836</v>
      </c>
      <c r="AN21" s="37">
        <v>13.109999656677246</v>
      </c>
      <c r="AO21" s="37">
        <v>12.109999656677246</v>
      </c>
      <c r="AP21" s="37">
        <v>11.630000114440918</v>
      </c>
      <c r="AQ21" s="37">
        <v>11.760000228881836</v>
      </c>
      <c r="AR21" s="37">
        <v>11.300000190734863</v>
      </c>
      <c r="AS21" s="37">
        <v>11.279999732971191</v>
      </c>
      <c r="AT21" s="37">
        <v>10.9158296585083</v>
      </c>
      <c r="AU21" s="37">
        <v>9.939802169799805</v>
      </c>
      <c r="AV21" s="37">
        <v>9.389107704162598</v>
      </c>
      <c r="AW21" s="52">
        <v>10.544960021972656</v>
      </c>
      <c r="AX21" s="52">
        <v>11.523909568786621</v>
      </c>
      <c r="AY21" s="52">
        <v>12.094619750976562</v>
      </c>
      <c r="AZ21" s="52">
        <v>12.020469665527344</v>
      </c>
      <c r="BA21" s="52">
        <v>11.337380409240723</v>
      </c>
      <c r="BB21" s="52">
        <v>10.567259788513184</v>
      </c>
      <c r="BC21" s="52">
        <v>10.455120086669922</v>
      </c>
      <c r="BD21" s="52">
        <v>10.482720375061035</v>
      </c>
      <c r="BE21" s="52">
        <v>10.943880081176758</v>
      </c>
      <c r="BF21" s="52">
        <v>10.596989631652832</v>
      </c>
      <c r="BG21" s="52">
        <v>11.409660339355469</v>
      </c>
      <c r="BH21" s="52">
        <v>11.442449569702148</v>
      </c>
      <c r="BI21" s="52">
        <v>11.927689552307129</v>
      </c>
      <c r="BJ21" s="52">
        <v>12.33920955657959</v>
      </c>
      <c r="BK21" s="53"/>
    </row>
    <row r="22" spans="1:63" ht="10.5">
      <c r="A22" t="s">
        <v>269</v>
      </c>
      <c r="B22" t="s">
        <v>270</v>
      </c>
      <c r="C22" s="51">
        <v>5.650000095367432</v>
      </c>
      <c r="D22" s="51">
        <v>6.400000095367432</v>
      </c>
      <c r="E22" s="37">
        <v>8.270000457763672</v>
      </c>
      <c r="F22" s="37">
        <v>5.960000038146973</v>
      </c>
      <c r="G22" s="37">
        <v>5.78000020980835</v>
      </c>
      <c r="H22" s="37">
        <v>6.590000152587891</v>
      </c>
      <c r="I22" s="37">
        <v>5.690000057220459</v>
      </c>
      <c r="J22" s="37">
        <v>5.28000020980835</v>
      </c>
      <c r="K22" s="37">
        <v>5.320000171661377</v>
      </c>
      <c r="L22" s="37">
        <v>4.929999828338623</v>
      </c>
      <c r="M22" s="37">
        <v>5.190000057220459</v>
      </c>
      <c r="N22" s="37">
        <v>5.900000095367432</v>
      </c>
      <c r="O22" s="37">
        <v>6.760000228881836</v>
      </c>
      <c r="P22" s="37">
        <v>6.559999942779541</v>
      </c>
      <c r="Q22" s="37">
        <v>6.010000228881836</v>
      </c>
      <c r="R22" s="37">
        <v>6.090000152587891</v>
      </c>
      <c r="S22" s="37">
        <v>6.369999885559082</v>
      </c>
      <c r="T22" s="37">
        <v>6.860000133514404</v>
      </c>
      <c r="U22" s="37">
        <v>6.440000057220459</v>
      </c>
      <c r="V22" s="37">
        <v>6.380000114440918</v>
      </c>
      <c r="W22" s="37">
        <v>5.699999809265137</v>
      </c>
      <c r="X22" s="37">
        <v>6.050000190734863</v>
      </c>
      <c r="Y22" s="37">
        <v>7.659999847412109</v>
      </c>
      <c r="Z22" s="37">
        <v>7.570000171661377</v>
      </c>
      <c r="AA22" s="37">
        <v>6.960000038146973</v>
      </c>
      <c r="AB22" s="37">
        <v>7.059999942779541</v>
      </c>
      <c r="AC22" s="37">
        <v>7.03000020980835</v>
      </c>
      <c r="AD22" s="37">
        <v>7.650000095367432</v>
      </c>
      <c r="AE22" s="37">
        <v>7.110000133514404</v>
      </c>
      <c r="AF22" s="37">
        <v>6.840000152587891</v>
      </c>
      <c r="AG22" s="37">
        <v>7.349999904632568</v>
      </c>
      <c r="AH22" s="37">
        <v>7.929999828338623</v>
      </c>
      <c r="AI22" s="37">
        <v>10.109999656677246</v>
      </c>
      <c r="AJ22" s="37">
        <v>11.9399995803833</v>
      </c>
      <c r="AK22" s="37">
        <v>12</v>
      </c>
      <c r="AL22" s="37">
        <v>10.979999542236328</v>
      </c>
      <c r="AM22" s="37">
        <v>10.84000015258789</v>
      </c>
      <c r="AN22" s="37">
        <v>9.300000190734863</v>
      </c>
      <c r="AO22" s="37">
        <v>8.239999771118164</v>
      </c>
      <c r="AP22" s="37">
        <v>7.920000076293945</v>
      </c>
      <c r="AQ22" s="37">
        <v>7.659999847412109</v>
      </c>
      <c r="AR22" s="37">
        <v>6.849999904632568</v>
      </c>
      <c r="AS22" s="37">
        <v>6.690000057220459</v>
      </c>
      <c r="AT22" s="37">
        <v>6.831934928894043</v>
      </c>
      <c r="AU22" s="37">
        <v>6.01072883605957</v>
      </c>
      <c r="AV22" s="37">
        <v>6.203458786010742</v>
      </c>
      <c r="AW22" s="52">
        <v>7.713441848754883</v>
      </c>
      <c r="AX22" s="52">
        <v>8.880495071411133</v>
      </c>
      <c r="AY22" s="52">
        <v>9.607385635375977</v>
      </c>
      <c r="AZ22" s="52">
        <v>9.413673400878906</v>
      </c>
      <c r="BA22" s="52">
        <v>8.636499404907227</v>
      </c>
      <c r="BB22" s="52">
        <v>7.766672134399414</v>
      </c>
      <c r="BC22" s="52">
        <v>7.380218029022217</v>
      </c>
      <c r="BD22" s="52">
        <v>7.028090953826904</v>
      </c>
      <c r="BE22" s="52">
        <v>7.1162028312683105</v>
      </c>
      <c r="BF22" s="52">
        <v>6.835681915283203</v>
      </c>
      <c r="BG22" s="52">
        <v>7.66602897644043</v>
      </c>
      <c r="BH22" s="52">
        <v>8.189428329467773</v>
      </c>
      <c r="BI22" s="52">
        <v>9.077459335327148</v>
      </c>
      <c r="BJ22" s="52">
        <v>9.76314926147461</v>
      </c>
      <c r="BK22" s="53"/>
    </row>
    <row r="23" spans="1:63" ht="10.5">
      <c r="A23" t="s">
        <v>723</v>
      </c>
      <c r="B23" t="s">
        <v>724</v>
      </c>
      <c r="C23" s="51">
        <v>5.150000095367432</v>
      </c>
      <c r="D23" s="51">
        <v>6.909999847412109</v>
      </c>
      <c r="E23" s="37">
        <v>7.139999866485596</v>
      </c>
      <c r="F23" s="37">
        <v>4.940000057220459</v>
      </c>
      <c r="G23" s="37">
        <v>5.480000019073486</v>
      </c>
      <c r="H23" s="37">
        <v>5.650000095367432</v>
      </c>
      <c r="I23" s="37">
        <v>4.869999885559082</v>
      </c>
      <c r="J23" s="37">
        <v>4.880000114440918</v>
      </c>
      <c r="K23" s="37">
        <v>4.460000038146973</v>
      </c>
      <c r="L23" s="37">
        <v>4.5</v>
      </c>
      <c r="M23" s="37">
        <v>4.329999923706055</v>
      </c>
      <c r="N23" s="37">
        <v>5.880000114440918</v>
      </c>
      <c r="O23" s="37">
        <v>5.900000095367432</v>
      </c>
      <c r="P23" s="37">
        <v>4.789999961853027</v>
      </c>
      <c r="Q23" s="37">
        <v>5.199999809265137</v>
      </c>
      <c r="R23" s="37">
        <v>5.619999885559082</v>
      </c>
      <c r="S23" s="37">
        <v>6.170000076293945</v>
      </c>
      <c r="T23" s="37">
        <v>6.110000133514404</v>
      </c>
      <c r="U23" s="37">
        <v>5.809999942779541</v>
      </c>
      <c r="V23" s="37">
        <v>5.21999979019165</v>
      </c>
      <c r="W23" s="37">
        <v>4.960000038146973</v>
      </c>
      <c r="X23" s="37">
        <v>5.96999979019165</v>
      </c>
      <c r="Y23" s="37">
        <v>5.809999942779541</v>
      </c>
      <c r="Z23" s="37">
        <v>6.579999923706055</v>
      </c>
      <c r="AA23" s="37">
        <v>6.050000190734863</v>
      </c>
      <c r="AB23" s="37">
        <v>5.989999771118164</v>
      </c>
      <c r="AC23" s="37">
        <v>6.769999980926514</v>
      </c>
      <c r="AD23" s="37">
        <v>6.989999771118164</v>
      </c>
      <c r="AE23" s="37">
        <v>6.260000228881836</v>
      </c>
      <c r="AF23" s="37">
        <v>6.909999847412109</v>
      </c>
      <c r="AG23" s="37">
        <v>7.5</v>
      </c>
      <c r="AH23" s="37">
        <v>8.989999771118164</v>
      </c>
      <c r="AI23" s="37">
        <v>11.239999771118164</v>
      </c>
      <c r="AJ23" s="37">
        <v>12.319999694824219</v>
      </c>
      <c r="AK23" s="37">
        <v>8.880000114440918</v>
      </c>
      <c r="AL23" s="37">
        <v>12.239999771118164</v>
      </c>
      <c r="AM23" s="37">
        <v>8.199999809265137</v>
      </c>
      <c r="AN23" s="37">
        <v>7.300000190734863</v>
      </c>
      <c r="AO23" s="37">
        <v>6.46999979019165</v>
      </c>
      <c r="AP23" s="37">
        <v>6.610000133514404</v>
      </c>
      <c r="AQ23" s="37">
        <v>5.929999828338623</v>
      </c>
      <c r="AR23" s="37">
        <v>6.039999961853027</v>
      </c>
      <c r="AS23" s="37">
        <v>5.949999809265137</v>
      </c>
      <c r="AT23" s="37">
        <v>6.849999904632568</v>
      </c>
      <c r="AU23" s="37">
        <v>4.849999904632568</v>
      </c>
      <c r="AV23" s="37">
        <v>5.699999809265137</v>
      </c>
      <c r="AW23" s="52">
        <v>7.001382827758789</v>
      </c>
      <c r="AX23" s="52">
        <v>7.835197925567627</v>
      </c>
      <c r="AY23" s="52">
        <v>8.150129318237305</v>
      </c>
      <c r="AZ23" s="52">
        <v>8.082313537597656</v>
      </c>
      <c r="BA23" s="52">
        <v>7.512232780456543</v>
      </c>
      <c r="BB23" s="52">
        <v>6.623880863189697</v>
      </c>
      <c r="BC23" s="52">
        <v>6.3090620040893555</v>
      </c>
      <c r="BD23" s="52">
        <v>6.2486958503723145</v>
      </c>
      <c r="BE23" s="52">
        <v>6.371667861938477</v>
      </c>
      <c r="BF23" s="52">
        <v>6.528754234313965</v>
      </c>
      <c r="BG23" s="52">
        <v>6.9495110511779785</v>
      </c>
      <c r="BH23" s="52">
        <v>7.551321983337402</v>
      </c>
      <c r="BI23" s="52">
        <v>8.269769668579102</v>
      </c>
      <c r="BJ23" s="52">
        <v>8.971424102783203</v>
      </c>
      <c r="BK23" s="53"/>
    </row>
    <row r="24" spans="2:62" ht="10.5">
      <c r="B24" s="11" t="s">
        <v>725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413</v>
      </c>
      <c r="B25" t="s">
        <v>414</v>
      </c>
      <c r="C25" s="51">
        <v>1.2599999904632568</v>
      </c>
      <c r="D25" s="51">
        <v>1.2899999618530273</v>
      </c>
      <c r="E25" s="37">
        <v>1.309999942779541</v>
      </c>
      <c r="F25" s="37">
        <v>1.3109999895095825</v>
      </c>
      <c r="G25" s="37">
        <v>1.2899999618530273</v>
      </c>
      <c r="H25" s="37">
        <v>1.2899999618530273</v>
      </c>
      <c r="I25" s="37">
        <v>1.2799999713897705</v>
      </c>
      <c r="J25" s="37">
        <v>1.2799999713897705</v>
      </c>
      <c r="K25" s="37">
        <v>1.2799999713897705</v>
      </c>
      <c r="L25" s="37">
        <v>1.2799999713897705</v>
      </c>
      <c r="M25" s="37">
        <v>1.2699999809265137</v>
      </c>
      <c r="N25" s="37">
        <v>1.2699999809265137</v>
      </c>
      <c r="O25" s="37">
        <v>1.2899999618530273</v>
      </c>
      <c r="P25" s="37">
        <v>1.3200000524520874</v>
      </c>
      <c r="Q25" s="37">
        <v>1.3300000429153442</v>
      </c>
      <c r="R25" s="37">
        <v>1.340000033378601</v>
      </c>
      <c r="S25" s="37">
        <v>1.350000023841858</v>
      </c>
      <c r="T25" s="37">
        <v>1.350000023841858</v>
      </c>
      <c r="U25" s="37">
        <v>1.3700000047683716</v>
      </c>
      <c r="V25" s="37">
        <v>1.399999976158142</v>
      </c>
      <c r="W25" s="37">
        <v>1.3700000047683716</v>
      </c>
      <c r="X25" s="37">
        <v>1.409999966621399</v>
      </c>
      <c r="Y25" s="37">
        <v>1.409999966621399</v>
      </c>
      <c r="Z25" s="37">
        <v>1.409999966621399</v>
      </c>
      <c r="AA25" s="37">
        <v>1.4600000381469727</v>
      </c>
      <c r="AB25" s="37">
        <v>1.4800000190734863</v>
      </c>
      <c r="AC25" s="37">
        <v>1.5099999904632568</v>
      </c>
      <c r="AD25" s="37">
        <v>1.5399999618530273</v>
      </c>
      <c r="AE25" s="37">
        <v>1.5399999618530273</v>
      </c>
      <c r="AF25" s="37">
        <v>1.5399999618530273</v>
      </c>
      <c r="AG25" s="37">
        <v>1.5299999713897705</v>
      </c>
      <c r="AH25" s="37">
        <v>1.5499999523162842</v>
      </c>
      <c r="AI25" s="37">
        <v>1.5800000429153442</v>
      </c>
      <c r="AJ25" s="37">
        <v>1.5700000524520874</v>
      </c>
      <c r="AK25" s="37">
        <v>1.559999942779541</v>
      </c>
      <c r="AL25" s="37">
        <v>1.5800000429153442</v>
      </c>
      <c r="AM25" s="37">
        <v>1.659999966621399</v>
      </c>
      <c r="AN25" s="37">
        <v>1.6699999570846558</v>
      </c>
      <c r="AO25" s="37">
        <v>1.7000000476837158</v>
      </c>
      <c r="AP25" s="37">
        <v>1.7000000476837158</v>
      </c>
      <c r="AQ25" s="37">
        <v>1.7000000476837158</v>
      </c>
      <c r="AR25" s="37">
        <v>1.690000057220459</v>
      </c>
      <c r="AS25" s="37">
        <v>1.684999942779541</v>
      </c>
      <c r="AT25" s="37">
        <v>1.6790180206298828</v>
      </c>
      <c r="AU25" s="37">
        <v>1.669687032699585</v>
      </c>
      <c r="AV25" s="37">
        <v>1.6600079536437988</v>
      </c>
      <c r="AW25" s="52">
        <v>1.6598520278930664</v>
      </c>
      <c r="AX25" s="52">
        <v>1.6492769718170166</v>
      </c>
      <c r="AY25" s="52">
        <v>1.6603840589523315</v>
      </c>
      <c r="AZ25" s="52">
        <v>1.6695380210876465</v>
      </c>
      <c r="BA25" s="52">
        <v>1.6845769882202148</v>
      </c>
      <c r="BB25" s="52">
        <v>1.6922069787979126</v>
      </c>
      <c r="BC25" s="52">
        <v>1.6959609985351562</v>
      </c>
      <c r="BD25" s="52">
        <v>1.6832489967346191</v>
      </c>
      <c r="BE25" s="52">
        <v>1.6743279695510864</v>
      </c>
      <c r="BF25" s="52">
        <v>1.666767954826355</v>
      </c>
      <c r="BG25" s="52">
        <v>1.6449869871139526</v>
      </c>
      <c r="BH25" s="52">
        <v>1.6416579484939575</v>
      </c>
      <c r="BI25" s="52">
        <v>1.6414799690246582</v>
      </c>
      <c r="BJ25" s="52">
        <v>1.6322530508041382</v>
      </c>
      <c r="BK25" s="53"/>
    </row>
    <row r="26" spans="1:63" ht="10.5">
      <c r="A26" t="s">
        <v>159</v>
      </c>
      <c r="B26" t="s">
        <v>160</v>
      </c>
      <c r="C26" s="51">
        <v>5.010000228881836</v>
      </c>
      <c r="D26" s="51">
        <v>5.630000114440918</v>
      </c>
      <c r="E26" s="37">
        <v>5.440000057220459</v>
      </c>
      <c r="F26" s="37">
        <v>4.679999828338623</v>
      </c>
      <c r="G26" s="37">
        <v>4.400000095367432</v>
      </c>
      <c r="H26" s="37">
        <v>4.440000057220459</v>
      </c>
      <c r="I26" s="37">
        <v>4.71999979019165</v>
      </c>
      <c r="J26" s="37">
        <v>4.75</v>
      </c>
      <c r="K26" s="37">
        <v>4.420000076293945</v>
      </c>
      <c r="L26" s="37">
        <v>4.28000020980835</v>
      </c>
      <c r="M26" s="37">
        <v>4.550000190734863</v>
      </c>
      <c r="N26" s="37">
        <v>4.489999771118164</v>
      </c>
      <c r="O26" s="37">
        <v>4.579999923706055</v>
      </c>
      <c r="P26" s="37">
        <v>4.550000190734863</v>
      </c>
      <c r="Q26" s="37">
        <v>4.349999904632568</v>
      </c>
      <c r="R26" s="37">
        <v>4.559999942779541</v>
      </c>
      <c r="S26" s="37">
        <v>5.03000020980835</v>
      </c>
      <c r="T26" s="37">
        <v>5.050000190734863</v>
      </c>
      <c r="U26" s="37">
        <v>4.829999923706055</v>
      </c>
      <c r="V26" s="37">
        <v>4.860000133514404</v>
      </c>
      <c r="W26" s="37">
        <v>5.090000152587891</v>
      </c>
      <c r="X26" s="37">
        <v>5.309999942779541</v>
      </c>
      <c r="Y26" s="37">
        <v>5.550000190734863</v>
      </c>
      <c r="Z26" s="37">
        <v>5.039999961853027</v>
      </c>
      <c r="AA26" s="37">
        <v>5.130000114440918</v>
      </c>
      <c r="AB26" s="37">
        <v>5.380000114440918</v>
      </c>
      <c r="AC26" s="37">
        <v>5.71999979019165</v>
      </c>
      <c r="AD26" s="37">
        <v>6.670000076293945</v>
      </c>
      <c r="AE26" s="37">
        <v>6.320000171661377</v>
      </c>
      <c r="AF26" s="37">
        <v>6.630000114440918</v>
      </c>
      <c r="AG26" s="37">
        <v>6.889999866485596</v>
      </c>
      <c r="AH26" s="37">
        <v>7.5</v>
      </c>
      <c r="AI26" s="37">
        <v>8.430000305175781</v>
      </c>
      <c r="AJ26" s="37">
        <v>8.550000190734863</v>
      </c>
      <c r="AK26" s="37">
        <v>8.289999961853027</v>
      </c>
      <c r="AL26" s="37">
        <v>8.170000076293945</v>
      </c>
      <c r="AM26" s="37">
        <v>8.130000114440918</v>
      </c>
      <c r="AN26" s="37">
        <v>7.960000038146973</v>
      </c>
      <c r="AO26" s="37">
        <v>7.900000095367432</v>
      </c>
      <c r="AP26" s="37">
        <v>6.869999885559082</v>
      </c>
      <c r="AQ26" s="37">
        <v>7.96999979019165</v>
      </c>
      <c r="AR26" s="37">
        <v>7.929999828338623</v>
      </c>
      <c r="AS26" s="37">
        <v>8.144452095031738</v>
      </c>
      <c r="AT26" s="37">
        <v>8.487302780151367</v>
      </c>
      <c r="AU26" s="37">
        <v>7.927316188812256</v>
      </c>
      <c r="AV26" s="37">
        <v>7.3048272132873535</v>
      </c>
      <c r="AW26" s="52">
        <v>7.274265766143799</v>
      </c>
      <c r="AX26" s="52">
        <v>7.4765191078186035</v>
      </c>
      <c r="AY26" s="52">
        <v>7.771933078765869</v>
      </c>
      <c r="AZ26" s="52">
        <v>7.856104850769043</v>
      </c>
      <c r="BA26" s="52">
        <v>7.748660087585449</v>
      </c>
      <c r="BB26" s="52">
        <v>7.861076831817627</v>
      </c>
      <c r="BC26" s="52">
        <v>8.050435066223145</v>
      </c>
      <c r="BD26" s="52">
        <v>8.025614738464355</v>
      </c>
      <c r="BE26" s="52">
        <v>7.930890083312988</v>
      </c>
      <c r="BF26" s="52">
        <v>7.9167351722717285</v>
      </c>
      <c r="BG26" s="52">
        <v>7.9875288009643555</v>
      </c>
      <c r="BH26" s="52">
        <v>8.051413536071777</v>
      </c>
      <c r="BI26" s="52">
        <v>8.045658111572266</v>
      </c>
      <c r="BJ26" s="52">
        <v>7.981988906860352</v>
      </c>
      <c r="BK26" s="53"/>
    </row>
    <row r="27" spans="1:63" ht="10.5">
      <c r="A27" t="s">
        <v>271</v>
      </c>
      <c r="B27" t="s">
        <v>272</v>
      </c>
      <c r="C27" s="51">
        <v>5.170000076293945</v>
      </c>
      <c r="D27" s="51">
        <v>6.159999847412109</v>
      </c>
      <c r="E27" s="37">
        <v>7</v>
      </c>
      <c r="F27" s="37">
        <v>5.210000038146973</v>
      </c>
      <c r="G27" s="37">
        <v>5.460000038146973</v>
      </c>
      <c r="H27" s="37">
        <v>5.840000152587891</v>
      </c>
      <c r="I27" s="37">
        <v>5.269999980926514</v>
      </c>
      <c r="J27" s="37">
        <v>5.039999961853027</v>
      </c>
      <c r="K27" s="37">
        <v>4.949999809265137</v>
      </c>
      <c r="L27" s="37">
        <v>4.789999961853027</v>
      </c>
      <c r="M27" s="37">
        <v>4.659999847412109</v>
      </c>
      <c r="N27" s="37">
        <v>5.409999847412109</v>
      </c>
      <c r="O27" s="37">
        <v>6.130000114440918</v>
      </c>
      <c r="P27" s="37">
        <v>5.619999885559082</v>
      </c>
      <c r="Q27" s="37">
        <v>5.349999904632568</v>
      </c>
      <c r="R27" s="37">
        <v>5.590000152587891</v>
      </c>
      <c r="S27" s="37">
        <v>6.090000152587891</v>
      </c>
      <c r="T27" s="37">
        <v>6.340000152587891</v>
      </c>
      <c r="U27" s="37">
        <v>6.059999942779541</v>
      </c>
      <c r="V27" s="37">
        <v>5.809999942779541</v>
      </c>
      <c r="W27" s="37">
        <v>5.25</v>
      </c>
      <c r="X27" s="37">
        <v>5.820000171661377</v>
      </c>
      <c r="Y27" s="37">
        <v>6.610000133514404</v>
      </c>
      <c r="Z27" s="37">
        <v>6.730000019073486</v>
      </c>
      <c r="AA27" s="37">
        <v>6.409999847412109</v>
      </c>
      <c r="AB27" s="37">
        <v>6.21999979019165</v>
      </c>
      <c r="AC27" s="37">
        <v>6.590000152587891</v>
      </c>
      <c r="AD27" s="37">
        <v>7.090000152587891</v>
      </c>
      <c r="AE27" s="37">
        <v>6.659999847412109</v>
      </c>
      <c r="AF27" s="37">
        <v>6.820000171661377</v>
      </c>
      <c r="AG27" s="37">
        <v>7.309999942779541</v>
      </c>
      <c r="AH27" s="37">
        <v>8.359999656677246</v>
      </c>
      <c r="AI27" s="37">
        <v>10.579999923706055</v>
      </c>
      <c r="AJ27" s="37">
        <v>11.529999732971191</v>
      </c>
      <c r="AK27" s="37">
        <v>9.84000015258789</v>
      </c>
      <c r="AL27" s="37">
        <v>10.850000381469727</v>
      </c>
      <c r="AM27" s="37">
        <v>9.069999694824219</v>
      </c>
      <c r="AN27" s="37">
        <v>7.840000152587891</v>
      </c>
      <c r="AO27" s="37">
        <v>7.159999847412109</v>
      </c>
      <c r="AP27" s="37">
        <v>7.099999904632568</v>
      </c>
      <c r="AQ27" s="37">
        <v>6.710000038146973</v>
      </c>
      <c r="AR27" s="37">
        <v>6.449999809265137</v>
      </c>
      <c r="AS27" s="37">
        <v>6.450146198272705</v>
      </c>
      <c r="AT27" s="37">
        <v>6.9973978996276855</v>
      </c>
      <c r="AU27" s="37">
        <v>5.553034782409668</v>
      </c>
      <c r="AV27" s="37">
        <v>5.787508010864258</v>
      </c>
      <c r="AW27" s="52">
        <v>7.270630836486816</v>
      </c>
      <c r="AX27" s="52">
        <v>8.038318634033203</v>
      </c>
      <c r="AY27" s="52">
        <v>8.44372844696045</v>
      </c>
      <c r="AZ27" s="52">
        <v>8.394841194152832</v>
      </c>
      <c r="BA27" s="52">
        <v>7.933733940124512</v>
      </c>
      <c r="BB27" s="52">
        <v>7.059131145477295</v>
      </c>
      <c r="BC27" s="52">
        <v>6.807319164276123</v>
      </c>
      <c r="BD27" s="52">
        <v>6.65508508682251</v>
      </c>
      <c r="BE27" s="52">
        <v>6.749663829803467</v>
      </c>
      <c r="BF27" s="52">
        <v>6.934529781341553</v>
      </c>
      <c r="BG27" s="52">
        <v>7.321689128875732</v>
      </c>
      <c r="BH27" s="52">
        <v>7.81550407409668</v>
      </c>
      <c r="BI27" s="52">
        <v>8.546147346496582</v>
      </c>
      <c r="BJ27" s="52">
        <v>9.039687156677246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8">
        <v>18.399999618530273</v>
      </c>
      <c r="AP30" s="58">
        <v>18.399999618530273</v>
      </c>
      <c r="AQ30" s="58">
        <v>18.399999618530273</v>
      </c>
      <c r="AR30" s="58">
        <v>18.399999618530273</v>
      </c>
      <c r="AS30" s="58">
        <v>18.399999618530273</v>
      </c>
      <c r="AT30" s="58">
        <v>18.399999618530273</v>
      </c>
      <c r="AU30" s="58">
        <v>18.399999618530273</v>
      </c>
      <c r="AV30" s="58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20.280000686645508</v>
      </c>
      <c r="D31" s="57">
        <v>20.280000686645508</v>
      </c>
      <c r="E31" s="58">
        <v>20.280000686645508</v>
      </c>
      <c r="F31" s="58">
        <v>20.280000686645508</v>
      </c>
      <c r="G31" s="58">
        <v>20.280000686645508</v>
      </c>
      <c r="H31" s="58">
        <v>20.280000686645508</v>
      </c>
      <c r="I31" s="58">
        <v>20.510000228881836</v>
      </c>
      <c r="J31" s="58">
        <v>20.510000228881836</v>
      </c>
      <c r="K31" s="58">
        <v>20.510000228881836</v>
      </c>
      <c r="L31" s="58">
        <v>20.510000228881836</v>
      </c>
      <c r="M31" s="58">
        <v>20.510000228881836</v>
      </c>
      <c r="N31" s="58">
        <v>20.510000228881836</v>
      </c>
      <c r="O31" s="58">
        <v>20.530000686645508</v>
      </c>
      <c r="P31" s="58">
        <v>20.530000686645508</v>
      </c>
      <c r="Q31" s="58">
        <v>20.530000686645508</v>
      </c>
      <c r="R31" s="58">
        <v>20.530000686645508</v>
      </c>
      <c r="S31" s="58">
        <v>20.530000686645508</v>
      </c>
      <c r="T31" s="58">
        <v>20.530000686645508</v>
      </c>
      <c r="U31" s="58">
        <v>20.6299991607666</v>
      </c>
      <c r="V31" s="58">
        <v>20.6299991607666</v>
      </c>
      <c r="W31" s="58">
        <v>20.6299991607666</v>
      </c>
      <c r="X31" s="58">
        <v>20.6299991607666</v>
      </c>
      <c r="Y31" s="58">
        <v>20.6299991607666</v>
      </c>
      <c r="Z31" s="58">
        <v>20.6299991607666</v>
      </c>
      <c r="AA31" s="58">
        <v>20.799999237060547</v>
      </c>
      <c r="AB31" s="58">
        <v>20.799999237060547</v>
      </c>
      <c r="AC31" s="58">
        <v>20.799999237060547</v>
      </c>
      <c r="AD31" s="58">
        <v>20.799999237060547</v>
      </c>
      <c r="AE31" s="58">
        <v>20.799999237060547</v>
      </c>
      <c r="AF31" s="58">
        <v>20.799999237060547</v>
      </c>
      <c r="AG31" s="58">
        <v>21.040000915527344</v>
      </c>
      <c r="AH31" s="58">
        <v>21.040000915527344</v>
      </c>
      <c r="AI31" s="58">
        <v>21.040000915527344</v>
      </c>
      <c r="AJ31" s="58">
        <v>21.040000915527344</v>
      </c>
      <c r="AK31" s="58">
        <v>21.040000915527344</v>
      </c>
      <c r="AL31" s="58">
        <v>21.040000915527344</v>
      </c>
      <c r="AM31" s="58">
        <v>21.299999237060547</v>
      </c>
      <c r="AN31" s="58">
        <v>21.299999237060547</v>
      </c>
      <c r="AO31" s="58">
        <v>21.299999237060547</v>
      </c>
      <c r="AP31" s="58">
        <v>21.299999237060547</v>
      </c>
      <c r="AQ31" s="58">
        <v>21.299999237060547</v>
      </c>
      <c r="AR31" s="58">
        <v>21.299999237060547</v>
      </c>
      <c r="AS31" s="58">
        <v>21.299999237060547</v>
      </c>
      <c r="AT31" s="58">
        <v>21.299999237060547</v>
      </c>
      <c r="AU31" s="58">
        <v>21.299999237060547</v>
      </c>
      <c r="AV31" s="58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38.68000030517578</v>
      </c>
      <c r="D32" s="57">
        <v>38.68000030517578</v>
      </c>
      <c r="E32" s="58">
        <v>38.68000030517578</v>
      </c>
      <c r="F32" s="58">
        <v>38.68000030517578</v>
      </c>
      <c r="G32" s="58">
        <v>38.68000030517578</v>
      </c>
      <c r="H32" s="58">
        <v>38.68000030517578</v>
      </c>
      <c r="I32" s="58">
        <v>38.90999984741211</v>
      </c>
      <c r="J32" s="58">
        <v>38.90999984741211</v>
      </c>
      <c r="K32" s="58">
        <v>38.90999984741211</v>
      </c>
      <c r="L32" s="58">
        <v>38.90999984741211</v>
      </c>
      <c r="M32" s="58">
        <v>38.90999984741211</v>
      </c>
      <c r="N32" s="58">
        <v>38.90999984741211</v>
      </c>
      <c r="O32" s="58">
        <v>38.93000030517578</v>
      </c>
      <c r="P32" s="58">
        <v>38.93000030517578</v>
      </c>
      <c r="Q32" s="58">
        <v>38.93000030517578</v>
      </c>
      <c r="R32" s="58">
        <v>38.93000030517578</v>
      </c>
      <c r="S32" s="58">
        <v>38.93000030517578</v>
      </c>
      <c r="T32" s="58">
        <v>38.93000030517578</v>
      </c>
      <c r="U32" s="58">
        <v>39.029998779296875</v>
      </c>
      <c r="V32" s="58">
        <v>39.029998779296875</v>
      </c>
      <c r="W32" s="58">
        <v>39.029998779296875</v>
      </c>
      <c r="X32" s="58">
        <v>39.029998779296875</v>
      </c>
      <c r="Y32" s="58">
        <v>39.029998779296875</v>
      </c>
      <c r="Z32" s="58">
        <v>39.029998779296875</v>
      </c>
      <c r="AA32" s="58">
        <v>39.20000076293945</v>
      </c>
      <c r="AB32" s="58">
        <v>39.20000076293945</v>
      </c>
      <c r="AC32" s="58">
        <v>39.20000076293945</v>
      </c>
      <c r="AD32" s="58">
        <v>39.20000076293945</v>
      </c>
      <c r="AE32" s="58">
        <v>39.20000076293945</v>
      </c>
      <c r="AF32" s="58">
        <v>39.20000076293945</v>
      </c>
      <c r="AG32" s="58">
        <v>39.439998626708984</v>
      </c>
      <c r="AH32" s="58">
        <v>39.439998626708984</v>
      </c>
      <c r="AI32" s="58">
        <v>39.439998626708984</v>
      </c>
      <c r="AJ32" s="58">
        <v>39.439998626708984</v>
      </c>
      <c r="AK32" s="58">
        <v>39.439998626708984</v>
      </c>
      <c r="AL32" s="58">
        <v>39.439998626708984</v>
      </c>
      <c r="AM32" s="58">
        <v>39.70000076293945</v>
      </c>
      <c r="AN32" s="58">
        <v>39.70000076293945</v>
      </c>
      <c r="AO32" s="58">
        <v>39.70000076293945</v>
      </c>
      <c r="AP32" s="58">
        <v>39.70000076293945</v>
      </c>
      <c r="AQ32" s="58">
        <v>39.70000076293945</v>
      </c>
      <c r="AR32" s="58">
        <v>39.70000076293945</v>
      </c>
      <c r="AS32" s="58">
        <v>39.70000076293945</v>
      </c>
      <c r="AT32" s="58">
        <v>39.70000076293945</v>
      </c>
      <c r="AU32" s="58">
        <v>39.70000076293945</v>
      </c>
      <c r="AV32" s="58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727</v>
      </c>
      <c r="B33" t="s">
        <v>728</v>
      </c>
      <c r="C33" s="57">
        <v>45.130001068115234</v>
      </c>
      <c r="D33" s="57">
        <v>45.130001068115234</v>
      </c>
      <c r="E33" s="58">
        <v>45.130001068115234</v>
      </c>
      <c r="F33" s="58">
        <v>45.130001068115234</v>
      </c>
      <c r="G33" s="58">
        <v>45.130001068115234</v>
      </c>
      <c r="H33" s="58">
        <v>45.130001068115234</v>
      </c>
      <c r="I33" s="58">
        <v>45.36000061035156</v>
      </c>
      <c r="J33" s="58">
        <v>45.36000061035156</v>
      </c>
      <c r="K33" s="58">
        <v>45.36000061035156</v>
      </c>
      <c r="L33" s="58">
        <v>45.36000061035156</v>
      </c>
      <c r="M33" s="58">
        <v>45.36000061035156</v>
      </c>
      <c r="N33" s="58">
        <v>45.36000061035156</v>
      </c>
      <c r="O33" s="58">
        <v>45.400001525878906</v>
      </c>
      <c r="P33" s="58">
        <v>45.400001525878906</v>
      </c>
      <c r="Q33" s="58">
        <v>45.400001525878906</v>
      </c>
      <c r="R33" s="58">
        <v>45.400001525878906</v>
      </c>
      <c r="S33" s="58">
        <v>45.400001525878906</v>
      </c>
      <c r="T33" s="58">
        <v>45.400001525878906</v>
      </c>
      <c r="U33" s="58">
        <v>45.47999954223633</v>
      </c>
      <c r="V33" s="58">
        <v>45.47999954223633</v>
      </c>
      <c r="W33" s="58">
        <v>45.47999954223633</v>
      </c>
      <c r="X33" s="58">
        <v>45.47999954223633</v>
      </c>
      <c r="Y33" s="58">
        <v>45.47999954223633</v>
      </c>
      <c r="Z33" s="58">
        <v>45.47999954223633</v>
      </c>
      <c r="AA33" s="58">
        <v>45.7400016784668</v>
      </c>
      <c r="AB33" s="58">
        <v>45.7400016784668</v>
      </c>
      <c r="AC33" s="58">
        <v>45.7400016784668</v>
      </c>
      <c r="AD33" s="58">
        <v>45.7400016784668</v>
      </c>
      <c r="AE33" s="58">
        <v>45.7400016784668</v>
      </c>
      <c r="AF33" s="58">
        <v>45.7400016784668</v>
      </c>
      <c r="AG33" s="58">
        <v>46.0099983215332</v>
      </c>
      <c r="AH33" s="58">
        <v>46.0099983215332</v>
      </c>
      <c r="AI33" s="58">
        <v>46.0099983215332</v>
      </c>
      <c r="AJ33" s="58">
        <v>46.0099983215332</v>
      </c>
      <c r="AK33" s="58">
        <v>46.0099983215332</v>
      </c>
      <c r="AL33" s="58">
        <v>46.0099983215332</v>
      </c>
      <c r="AM33" s="58">
        <v>46.279998779296875</v>
      </c>
      <c r="AN33" s="58">
        <v>46.279998779296875</v>
      </c>
      <c r="AO33" s="58">
        <v>46.279998779296875</v>
      </c>
      <c r="AP33" s="58">
        <v>46.279998779296875</v>
      </c>
      <c r="AQ33" s="58">
        <v>46.279998779296875</v>
      </c>
      <c r="AR33" s="58">
        <v>46.279998779296875</v>
      </c>
      <c r="AS33" s="58">
        <v>46.279998779296875</v>
      </c>
      <c r="AT33" s="58">
        <v>46.279998779296875</v>
      </c>
      <c r="AU33" s="58">
        <v>46.279998779296875</v>
      </c>
      <c r="AV33" s="58">
        <v>46.279998779296875</v>
      </c>
      <c r="AW33" s="59">
        <v>46.279998779296875</v>
      </c>
      <c r="AX33" s="59">
        <v>46.900001525878906</v>
      </c>
      <c r="AY33" s="59">
        <v>46.900001525878906</v>
      </c>
      <c r="AZ33" s="59">
        <v>46.900001525878906</v>
      </c>
      <c r="BA33" s="59">
        <v>46.900001525878906</v>
      </c>
      <c r="BB33" s="59">
        <v>46.900001525878906</v>
      </c>
      <c r="BC33" s="59">
        <v>46.900001525878906</v>
      </c>
      <c r="BD33" s="59">
        <v>46.900001525878906</v>
      </c>
      <c r="BE33" s="59">
        <v>46.900001525878906</v>
      </c>
      <c r="BF33" s="59">
        <v>46.900001525878906</v>
      </c>
      <c r="BG33" s="59">
        <v>46.900001525878906</v>
      </c>
      <c r="BH33" s="59">
        <v>46.900001525878906</v>
      </c>
      <c r="BI33" s="59">
        <v>46.900001525878906</v>
      </c>
      <c r="BJ33" s="59">
        <v>46.900001525878906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729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730</v>
      </c>
      <c r="B36" t="s">
        <v>731</v>
      </c>
      <c r="C36" s="48">
        <v>0.9309999942779541</v>
      </c>
      <c r="D36" s="48">
        <v>1.1059999465942383</v>
      </c>
      <c r="E36" s="38">
        <v>1.184000015258789</v>
      </c>
      <c r="F36" s="38">
        <v>0.9570000171661377</v>
      </c>
      <c r="G36" s="38">
        <v>0.8809999823570251</v>
      </c>
      <c r="H36" s="38">
        <v>0.9229999780654907</v>
      </c>
      <c r="I36" s="38">
        <v>0.9509999752044678</v>
      </c>
      <c r="J36" s="38">
        <v>1</v>
      </c>
      <c r="K36" s="38">
        <v>0.9779999852180481</v>
      </c>
      <c r="L36" s="38">
        <v>0.9629999995231628</v>
      </c>
      <c r="M36" s="38">
        <v>0.9160000085830688</v>
      </c>
      <c r="N36" s="38">
        <v>0.9279999732971191</v>
      </c>
      <c r="O36" s="38">
        <v>1.0360000133514404</v>
      </c>
      <c r="P36" s="38">
        <v>1.0369999408721924</v>
      </c>
      <c r="Q36" s="38">
        <v>1.0800000429153442</v>
      </c>
      <c r="R36" s="38">
        <v>1.1419999599456787</v>
      </c>
      <c r="S36" s="38">
        <v>1.2339999675750732</v>
      </c>
      <c r="T36" s="38">
        <v>1.156999945640564</v>
      </c>
      <c r="U36" s="38">
        <v>1.222000002861023</v>
      </c>
      <c r="V36" s="38">
        <v>1.2289999723434448</v>
      </c>
      <c r="W36" s="38">
        <v>1.2519999742507935</v>
      </c>
      <c r="X36" s="38">
        <v>1.4279999732971191</v>
      </c>
      <c r="Y36" s="38">
        <v>1.3660000562667847</v>
      </c>
      <c r="Z36" s="38">
        <v>1.2079999446868896</v>
      </c>
      <c r="AA36" s="38">
        <v>1.2619999647140503</v>
      </c>
      <c r="AB36" s="38">
        <v>1.3329999446868896</v>
      </c>
      <c r="AC36" s="38">
        <v>1.4859999418258667</v>
      </c>
      <c r="AD36" s="38">
        <v>1.5529999732971191</v>
      </c>
      <c r="AE36" s="38">
        <v>1.5130000114440918</v>
      </c>
      <c r="AF36" s="38">
        <v>1.569000005722046</v>
      </c>
      <c r="AG36" s="38">
        <v>1.6959999799728394</v>
      </c>
      <c r="AH36" s="38">
        <v>1.7949999570846558</v>
      </c>
      <c r="AI36" s="38">
        <v>2.006999969482422</v>
      </c>
      <c r="AJ36" s="38">
        <v>2.1489999294281006</v>
      </c>
      <c r="AK36" s="38">
        <v>1.715000033378601</v>
      </c>
      <c r="AL36" s="38">
        <v>1.7209999561309814</v>
      </c>
      <c r="AM36" s="38">
        <v>1.7719999551773071</v>
      </c>
      <c r="AN36" s="38">
        <v>1.6970000267028809</v>
      </c>
      <c r="AO36" s="38">
        <v>1.8450000286102295</v>
      </c>
      <c r="AP36" s="38">
        <v>2.075000047683716</v>
      </c>
      <c r="AQ36" s="38">
        <v>2.1559998989105225</v>
      </c>
      <c r="AR36" s="38">
        <v>2.02571702003479</v>
      </c>
      <c r="AS36" s="38">
        <v>2.040170907974243</v>
      </c>
      <c r="AT36" s="38">
        <v>2.0213119983673096</v>
      </c>
      <c r="AU36" s="38">
        <v>1.7540910243988037</v>
      </c>
      <c r="AV36" s="38">
        <v>1.6304570436477661</v>
      </c>
      <c r="AW36" s="49">
        <v>1.6519819498062134</v>
      </c>
      <c r="AX36" s="49">
        <v>1.6867430210113525</v>
      </c>
      <c r="AY36" s="49">
        <v>1.7420560121536255</v>
      </c>
      <c r="AZ36" s="49">
        <v>1.7599890232086182</v>
      </c>
      <c r="BA36" s="49">
        <v>1.7979799509048462</v>
      </c>
      <c r="BB36" s="49">
        <v>1.873311996459961</v>
      </c>
      <c r="BC36" s="49">
        <v>1.9162180423736572</v>
      </c>
      <c r="BD36" s="49">
        <v>1.8946410417556763</v>
      </c>
      <c r="BE36" s="49">
        <v>1.8539170026779175</v>
      </c>
      <c r="BF36" s="49">
        <v>1.8311909437179565</v>
      </c>
      <c r="BG36" s="49">
        <v>1.8020819425582886</v>
      </c>
      <c r="BH36" s="49">
        <v>1.7742420434951782</v>
      </c>
      <c r="BI36" s="49">
        <v>1.7536920309066772</v>
      </c>
      <c r="BJ36" s="49">
        <v>1.7393250465393066</v>
      </c>
      <c r="BK36" s="50"/>
    </row>
    <row r="37" spans="1:63" ht="10.5">
      <c r="A37" t="s">
        <v>11</v>
      </c>
      <c r="B37" t="s">
        <v>12</v>
      </c>
      <c r="C37" s="48">
        <v>1.8289629220962524</v>
      </c>
      <c r="D37" s="48">
        <v>1.832962989807129</v>
      </c>
      <c r="E37" s="38">
        <v>1.8350740671157837</v>
      </c>
      <c r="F37" s="38">
        <v>1.8311975002288818</v>
      </c>
      <c r="G37" s="38">
        <v>1.8326048851013184</v>
      </c>
      <c r="H37" s="38">
        <v>1.8351975679397583</v>
      </c>
      <c r="I37" s="38">
        <v>1.841543197631836</v>
      </c>
      <c r="J37" s="38">
        <v>1.8445802927017212</v>
      </c>
      <c r="K37" s="38">
        <v>1.8468765020370483</v>
      </c>
      <c r="L37" s="38">
        <v>1.8456666469573975</v>
      </c>
      <c r="M37" s="38">
        <v>1.848555564880371</v>
      </c>
      <c r="N37" s="38">
        <v>1.8527777194976807</v>
      </c>
      <c r="O37" s="38">
        <v>1.8598147630691528</v>
      </c>
      <c r="P37" s="38">
        <v>1.8655925989151</v>
      </c>
      <c r="Q37" s="38">
        <v>1.87159264087677</v>
      </c>
      <c r="R37" s="38">
        <v>1.8793950080871582</v>
      </c>
      <c r="S37" s="38">
        <v>1.8846542835235596</v>
      </c>
      <c r="T37" s="38">
        <v>1.8889505863189697</v>
      </c>
      <c r="U37" s="38">
        <v>1.8900617361068726</v>
      </c>
      <c r="V37" s="38">
        <v>1.8940987586975098</v>
      </c>
      <c r="W37" s="38">
        <v>1.8988394737243652</v>
      </c>
      <c r="X37" s="38">
        <v>1.9059135913848877</v>
      </c>
      <c r="Y37" s="38">
        <v>1.910839557647705</v>
      </c>
      <c r="Z37" s="38">
        <v>1.9152469635009766</v>
      </c>
      <c r="AA37" s="38">
        <v>1.917555570602417</v>
      </c>
      <c r="AB37" s="38">
        <v>1.9221111536026</v>
      </c>
      <c r="AC37" s="38">
        <v>1.9273333549499512</v>
      </c>
      <c r="AD37" s="38">
        <v>1.932827115058899</v>
      </c>
      <c r="AE37" s="38">
        <v>1.9396790266036987</v>
      </c>
      <c r="AF37" s="38">
        <v>1.9474937915802002</v>
      </c>
      <c r="AG37" s="38">
        <v>1.9591357707977295</v>
      </c>
      <c r="AH37" s="38">
        <v>1.9667284488677979</v>
      </c>
      <c r="AI37" s="38">
        <v>1.9731358289718628</v>
      </c>
      <c r="AJ37" s="38">
        <v>1.9774690866470337</v>
      </c>
      <c r="AK37" s="38">
        <v>1.9821728467941284</v>
      </c>
      <c r="AL37" s="38">
        <v>1.9863580465316772</v>
      </c>
      <c r="AM37" s="38">
        <v>1.9873579740524292</v>
      </c>
      <c r="AN37" s="38">
        <v>1.9925061464309692</v>
      </c>
      <c r="AO37" s="38">
        <v>1.9991358518600464</v>
      </c>
      <c r="AP37" s="38">
        <v>2.011011838912964</v>
      </c>
      <c r="AQ37" s="38">
        <v>2.0177807807922363</v>
      </c>
      <c r="AR37" s="38">
        <v>2.023207426071167</v>
      </c>
      <c r="AS37" s="38">
        <v>2.0279388427734375</v>
      </c>
      <c r="AT37" s="38">
        <v>2.030196189880371</v>
      </c>
      <c r="AU37" s="38">
        <v>2.030626058578491</v>
      </c>
      <c r="AV37" s="38">
        <v>2.023005485534668</v>
      </c>
      <c r="AW37" s="49">
        <v>2.0244483947753906</v>
      </c>
      <c r="AX37" s="49">
        <v>2.028731107711792</v>
      </c>
      <c r="AY37" s="49">
        <v>2.041991710662842</v>
      </c>
      <c r="AZ37" s="49">
        <v>2.047351598739624</v>
      </c>
      <c r="BA37" s="49">
        <v>2.0509486198425293</v>
      </c>
      <c r="BB37" s="49">
        <v>2.0499954223632812</v>
      </c>
      <c r="BC37" s="49">
        <v>2.052156925201416</v>
      </c>
      <c r="BD37" s="49">
        <v>2.0546457767486572</v>
      </c>
      <c r="BE37" s="49">
        <v>2.0573179721832275</v>
      </c>
      <c r="BF37" s="49">
        <v>2.0605697631835938</v>
      </c>
      <c r="BG37" s="49">
        <v>2.0642571449279785</v>
      </c>
      <c r="BH37" s="49">
        <v>2.069303035736084</v>
      </c>
      <c r="BI37" s="49">
        <v>2.0731687545776367</v>
      </c>
      <c r="BJ37" s="49">
        <v>2.076777219772339</v>
      </c>
      <c r="BK37" s="50"/>
    </row>
    <row r="38" spans="1:63" ht="10.5">
      <c r="A38" t="s">
        <v>732</v>
      </c>
      <c r="B38" t="s">
        <v>733</v>
      </c>
      <c r="C38" s="48">
        <v>1.3732926845550537</v>
      </c>
      <c r="D38" s="48">
        <v>1.3815522193908691</v>
      </c>
      <c r="E38" s="38">
        <v>1.383612036705017</v>
      </c>
      <c r="F38" s="38">
        <v>1.3673275709152222</v>
      </c>
      <c r="G38" s="38">
        <v>1.3660962581634521</v>
      </c>
      <c r="H38" s="38">
        <v>1.3677732944488525</v>
      </c>
      <c r="I38" s="38">
        <v>1.375715970993042</v>
      </c>
      <c r="J38" s="38">
        <v>1.380692481994629</v>
      </c>
      <c r="K38" s="38">
        <v>1.3860598802566528</v>
      </c>
      <c r="L38" s="38">
        <v>1.3915494680404663</v>
      </c>
      <c r="M38" s="38">
        <v>1.397900104522705</v>
      </c>
      <c r="N38" s="38">
        <v>1.4048432111740112</v>
      </c>
      <c r="O38" s="38">
        <v>1.4110188484191895</v>
      </c>
      <c r="P38" s="38">
        <v>1.4201666116714478</v>
      </c>
      <c r="Q38" s="38">
        <v>1.43092679977417</v>
      </c>
      <c r="R38" s="38">
        <v>1.4480366706848145</v>
      </c>
      <c r="S38" s="38">
        <v>1.4584684371948242</v>
      </c>
      <c r="T38" s="38">
        <v>1.4669593572616577</v>
      </c>
      <c r="U38" s="38">
        <v>1.468810796737671</v>
      </c>
      <c r="V38" s="38">
        <v>1.4769443273544312</v>
      </c>
      <c r="W38" s="38">
        <v>1.4866609573364258</v>
      </c>
      <c r="X38" s="38">
        <v>1.503955602645874</v>
      </c>
      <c r="Y38" s="38">
        <v>1.5123428106307983</v>
      </c>
      <c r="Z38" s="38">
        <v>1.5178173780441284</v>
      </c>
      <c r="AA38" s="38">
        <v>1.5144753456115723</v>
      </c>
      <c r="AB38" s="38">
        <v>1.5185524225234985</v>
      </c>
      <c r="AC38" s="38">
        <v>1.5241446495056152</v>
      </c>
      <c r="AD38" s="38">
        <v>1.52942955493927</v>
      </c>
      <c r="AE38" s="38">
        <v>1.539419174194336</v>
      </c>
      <c r="AF38" s="38">
        <v>1.552290916442871</v>
      </c>
      <c r="AG38" s="38">
        <v>1.5697702169418335</v>
      </c>
      <c r="AH38" s="38">
        <v>1.5871119499206543</v>
      </c>
      <c r="AI38" s="38">
        <v>1.6060415506362915</v>
      </c>
      <c r="AJ38" s="38">
        <v>1.641248106956482</v>
      </c>
      <c r="AK38" s="38">
        <v>1.652336597442627</v>
      </c>
      <c r="AL38" s="38">
        <v>1.6539963483810425</v>
      </c>
      <c r="AM38" s="38">
        <v>1.6271506547927856</v>
      </c>
      <c r="AN38" s="38">
        <v>1.6242597103118896</v>
      </c>
      <c r="AO38" s="38">
        <v>1.6262472867965698</v>
      </c>
      <c r="AP38" s="38">
        <v>1.6409739255905151</v>
      </c>
      <c r="AQ38" s="38">
        <v>1.6468228101730347</v>
      </c>
      <c r="AR38" s="38">
        <v>1.651654601097107</v>
      </c>
      <c r="AS38" s="38">
        <v>1.658675193786621</v>
      </c>
      <c r="AT38" s="38">
        <v>1.6590684652328491</v>
      </c>
      <c r="AU38" s="38">
        <v>1.6560403108596802</v>
      </c>
      <c r="AV38" s="38">
        <v>1.6366230249404907</v>
      </c>
      <c r="AW38" s="49">
        <v>1.6364775896072388</v>
      </c>
      <c r="AX38" s="49">
        <v>1.6426364183425903</v>
      </c>
      <c r="AY38" s="49">
        <v>1.670569896697998</v>
      </c>
      <c r="AZ38" s="49">
        <v>1.6777342557907104</v>
      </c>
      <c r="BA38" s="49">
        <v>1.6795998811721802</v>
      </c>
      <c r="BB38" s="49">
        <v>1.6664007902145386</v>
      </c>
      <c r="BC38" s="49">
        <v>1.6649937629699707</v>
      </c>
      <c r="BD38" s="49">
        <v>1.6656124591827393</v>
      </c>
      <c r="BE38" s="49">
        <v>1.6704729795455933</v>
      </c>
      <c r="BF38" s="49">
        <v>1.6734817028045654</v>
      </c>
      <c r="BG38" s="49">
        <v>1.6768543720245361</v>
      </c>
      <c r="BH38" s="49">
        <v>1.6834030151367188</v>
      </c>
      <c r="BI38" s="49">
        <v>1.6853946447372437</v>
      </c>
      <c r="BJ38" s="49">
        <v>1.6856412887573242</v>
      </c>
      <c r="BK38" s="50"/>
    </row>
    <row r="39" spans="1:63" ht="10.5">
      <c r="A39" t="s">
        <v>734</v>
      </c>
      <c r="B39" t="s">
        <v>735</v>
      </c>
      <c r="C39" s="48">
        <v>105.5414047241211</v>
      </c>
      <c r="D39" s="48">
        <v>105.75984954833984</v>
      </c>
      <c r="E39" s="38">
        <v>105.92474365234375</v>
      </c>
      <c r="F39" s="38">
        <v>105.93415069580078</v>
      </c>
      <c r="G39" s="38">
        <v>106.06836700439453</v>
      </c>
      <c r="H39" s="38">
        <v>106.22547912597656</v>
      </c>
      <c r="I39" s="38">
        <v>106.42888641357422</v>
      </c>
      <c r="J39" s="38">
        <v>106.61421966552734</v>
      </c>
      <c r="K39" s="38">
        <v>106.80488586425781</v>
      </c>
      <c r="L39" s="38">
        <v>106.94903564453125</v>
      </c>
      <c r="M39" s="38">
        <v>107.18926239013672</v>
      </c>
      <c r="N39" s="38">
        <v>107.47370147705078</v>
      </c>
      <c r="O39" s="38">
        <v>107.86192321777344</v>
      </c>
      <c r="P39" s="38">
        <v>108.19014739990234</v>
      </c>
      <c r="Q39" s="38">
        <v>108.51792907714844</v>
      </c>
      <c r="R39" s="38">
        <v>108.90541076660156</v>
      </c>
      <c r="S39" s="38">
        <v>109.18718719482422</v>
      </c>
      <c r="T39" s="38">
        <v>109.42340850830078</v>
      </c>
      <c r="U39" s="38">
        <v>109.50978088378906</v>
      </c>
      <c r="V39" s="38">
        <v>109.73310852050781</v>
      </c>
      <c r="W39" s="38">
        <v>109.9891128540039</v>
      </c>
      <c r="X39" s="38">
        <v>110.30918884277344</v>
      </c>
      <c r="Y39" s="38">
        <v>110.60696411132812</v>
      </c>
      <c r="Z39" s="38">
        <v>110.91384887695312</v>
      </c>
      <c r="AA39" s="38">
        <v>111.28303527832031</v>
      </c>
      <c r="AB39" s="38">
        <v>111.5682601928711</v>
      </c>
      <c r="AC39" s="38">
        <v>111.82270050048828</v>
      </c>
      <c r="AD39" s="38">
        <v>111.96992492675781</v>
      </c>
      <c r="AE39" s="38">
        <v>112.22014617919922</v>
      </c>
      <c r="AF39" s="38">
        <v>112.4969253540039</v>
      </c>
      <c r="AG39" s="38">
        <v>112.8358154296875</v>
      </c>
      <c r="AH39" s="38">
        <v>113.1390380859375</v>
      </c>
      <c r="AI39" s="38">
        <v>113.44214630126953</v>
      </c>
      <c r="AJ39" s="38">
        <v>113.74351501464844</v>
      </c>
      <c r="AK39" s="38">
        <v>114.0476303100586</v>
      </c>
      <c r="AL39" s="38">
        <v>114.35285186767578</v>
      </c>
      <c r="AM39" s="38">
        <v>114.65785217285156</v>
      </c>
      <c r="AN39" s="38">
        <v>114.96629333496094</v>
      </c>
      <c r="AO39" s="38">
        <v>115.27685546875</v>
      </c>
      <c r="AP39" s="38">
        <v>115.65156555175781</v>
      </c>
      <c r="AQ39" s="38">
        <v>115.91980743408203</v>
      </c>
      <c r="AR39" s="38">
        <v>116.14363098144531</v>
      </c>
      <c r="AS39" s="38">
        <v>116.27629089355469</v>
      </c>
      <c r="AT39" s="38">
        <v>116.44631958007812</v>
      </c>
      <c r="AU39" s="38">
        <v>116.60698699951172</v>
      </c>
      <c r="AV39" s="38">
        <v>116.6711654663086</v>
      </c>
      <c r="AW39" s="49">
        <v>116.87840270996094</v>
      </c>
      <c r="AX39" s="49">
        <v>117.1417007446289</v>
      </c>
      <c r="AY39" s="49">
        <v>117.62770080566406</v>
      </c>
      <c r="AZ39" s="49">
        <v>117.87779998779297</v>
      </c>
      <c r="BA39" s="49">
        <v>118.05889892578125</v>
      </c>
      <c r="BB39" s="49">
        <v>118.05999755859375</v>
      </c>
      <c r="BC39" s="49">
        <v>118.18589782714844</v>
      </c>
      <c r="BD39" s="49">
        <v>118.32579803466797</v>
      </c>
      <c r="BE39" s="49">
        <v>118.47489929199219</v>
      </c>
      <c r="BF39" s="49">
        <v>118.64640045166016</v>
      </c>
      <c r="BG39" s="49">
        <v>118.83560180664062</v>
      </c>
      <c r="BH39" s="49">
        <v>119.05809783935547</v>
      </c>
      <c r="BI39" s="49">
        <v>119.27079772949219</v>
      </c>
      <c r="BJ39" s="49">
        <v>119.48919677734375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736</v>
      </c>
      <c r="C1" s="159" t="s">
        <v>823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805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737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738</v>
      </c>
      <c r="B6" t="s">
        <v>739</v>
      </c>
      <c r="C6" s="151">
        <v>572306.3125</v>
      </c>
      <c r="D6" s="151">
        <v>572306.3125</v>
      </c>
      <c r="E6" s="152">
        <v>572306.3125</v>
      </c>
      <c r="F6" s="152">
        <v>576880.25</v>
      </c>
      <c r="G6" s="152">
        <v>576880.25</v>
      </c>
      <c r="H6" s="152">
        <v>576880.25</v>
      </c>
      <c r="I6" s="152">
        <v>586447.875</v>
      </c>
      <c r="J6" s="152">
        <v>586447.875</v>
      </c>
      <c r="K6" s="152">
        <v>586447.875</v>
      </c>
      <c r="L6" s="152">
        <v>591005.5625</v>
      </c>
      <c r="M6" s="152">
        <v>591005.5625</v>
      </c>
      <c r="N6" s="152">
        <v>591005.5625</v>
      </c>
      <c r="O6" s="152">
        <v>597544.9375</v>
      </c>
      <c r="P6" s="152">
        <v>597544.9375</v>
      </c>
      <c r="Q6" s="152">
        <v>597544.9375</v>
      </c>
      <c r="R6" s="152">
        <v>602474.8125</v>
      </c>
      <c r="S6" s="152">
        <v>602474.8125</v>
      </c>
      <c r="T6" s="152">
        <v>602474.8125</v>
      </c>
      <c r="U6" s="152">
        <v>608148.1875</v>
      </c>
      <c r="V6" s="152">
        <v>608148.1875</v>
      </c>
      <c r="W6" s="152">
        <v>608148.1875</v>
      </c>
      <c r="X6" s="152">
        <v>612888.125</v>
      </c>
      <c r="Y6" s="152">
        <v>612888.125</v>
      </c>
      <c r="Z6" s="152">
        <v>612888.125</v>
      </c>
      <c r="AA6" s="152">
        <v>616825.9375</v>
      </c>
      <c r="AB6" s="152">
        <v>616825.9375</v>
      </c>
      <c r="AC6" s="152">
        <v>616825.9375</v>
      </c>
      <c r="AD6" s="152">
        <v>620999.8125</v>
      </c>
      <c r="AE6" s="152">
        <v>620999.8125</v>
      </c>
      <c r="AF6" s="152">
        <v>620999.8125</v>
      </c>
      <c r="AG6" s="152">
        <v>626472</v>
      </c>
      <c r="AH6" s="152">
        <v>626472</v>
      </c>
      <c r="AI6" s="152">
        <v>626472</v>
      </c>
      <c r="AJ6" s="152">
        <v>628132.625</v>
      </c>
      <c r="AK6" s="152">
        <v>628132.625</v>
      </c>
      <c r="AL6" s="152">
        <v>628132.625</v>
      </c>
      <c r="AM6" s="152">
        <v>635382.875</v>
      </c>
      <c r="AN6" s="152">
        <v>635382.875</v>
      </c>
      <c r="AO6" s="152">
        <v>635382.875</v>
      </c>
      <c r="AP6" s="152">
        <v>638950.0625</v>
      </c>
      <c r="AQ6" s="152">
        <v>638950.0625</v>
      </c>
      <c r="AR6" s="152">
        <v>638950.0625</v>
      </c>
      <c r="AS6" s="152">
        <v>641431</v>
      </c>
      <c r="AT6" s="152">
        <v>641431</v>
      </c>
      <c r="AU6" s="152">
        <v>641431</v>
      </c>
      <c r="AV6" s="152">
        <v>644992.875</v>
      </c>
      <c r="AW6" s="153">
        <v>644992.875</v>
      </c>
      <c r="AX6" s="153">
        <v>644992.875</v>
      </c>
      <c r="AY6" s="153">
        <v>647098</v>
      </c>
      <c r="AZ6" s="153">
        <v>647098</v>
      </c>
      <c r="BA6" s="153">
        <v>647098</v>
      </c>
      <c r="BB6" s="153">
        <v>649916</v>
      </c>
      <c r="BC6" s="153">
        <v>649916</v>
      </c>
      <c r="BD6" s="153">
        <v>649916</v>
      </c>
      <c r="BE6" s="153">
        <v>653530.3125</v>
      </c>
      <c r="BF6" s="153">
        <v>653530.3125</v>
      </c>
      <c r="BG6" s="153">
        <v>653530.3125</v>
      </c>
      <c r="BH6" s="153">
        <v>657221.8125</v>
      </c>
      <c r="BI6" s="153">
        <v>657221.8125</v>
      </c>
      <c r="BJ6" s="153">
        <v>657221.8125</v>
      </c>
      <c r="BK6" s="154"/>
    </row>
    <row r="7" spans="1:63" ht="10.5">
      <c r="A7" t="s">
        <v>740</v>
      </c>
      <c r="B7" t="s">
        <v>741</v>
      </c>
      <c r="C7" s="151">
        <v>1557226.375</v>
      </c>
      <c r="D7" s="151">
        <v>1557226.375</v>
      </c>
      <c r="E7" s="152">
        <v>1557226.375</v>
      </c>
      <c r="F7" s="152">
        <v>1567582.875</v>
      </c>
      <c r="G7" s="152">
        <v>1567582.875</v>
      </c>
      <c r="H7" s="152">
        <v>1567582.875</v>
      </c>
      <c r="I7" s="152">
        <v>1591481.5</v>
      </c>
      <c r="J7" s="152">
        <v>1591481.5</v>
      </c>
      <c r="K7" s="152">
        <v>1591481.5</v>
      </c>
      <c r="L7" s="152">
        <v>1601757.25</v>
      </c>
      <c r="M7" s="152">
        <v>1601757.25</v>
      </c>
      <c r="N7" s="152">
        <v>1601757.25</v>
      </c>
      <c r="O7" s="152">
        <v>1619364.25</v>
      </c>
      <c r="P7" s="152">
        <v>1619364.25</v>
      </c>
      <c r="Q7" s="152">
        <v>1619364.25</v>
      </c>
      <c r="R7" s="152">
        <v>1631395.625</v>
      </c>
      <c r="S7" s="152">
        <v>1631395.625</v>
      </c>
      <c r="T7" s="152">
        <v>1631395.625</v>
      </c>
      <c r="U7" s="152">
        <v>1645443.25</v>
      </c>
      <c r="V7" s="152">
        <v>1645443.25</v>
      </c>
      <c r="W7" s="152">
        <v>1645443.25</v>
      </c>
      <c r="X7" s="152">
        <v>1656968.75</v>
      </c>
      <c r="Y7" s="152">
        <v>1656968.75</v>
      </c>
      <c r="Z7" s="152">
        <v>1656968.75</v>
      </c>
      <c r="AA7" s="152">
        <v>1667270.625</v>
      </c>
      <c r="AB7" s="152">
        <v>1667270.625</v>
      </c>
      <c r="AC7" s="152">
        <v>1667270.625</v>
      </c>
      <c r="AD7" s="152">
        <v>1677606.625</v>
      </c>
      <c r="AE7" s="152">
        <v>1677606.625</v>
      </c>
      <c r="AF7" s="152">
        <v>1677606.625</v>
      </c>
      <c r="AG7" s="152">
        <v>1691449.125</v>
      </c>
      <c r="AH7" s="152">
        <v>1691449.125</v>
      </c>
      <c r="AI7" s="152">
        <v>1691449.125</v>
      </c>
      <c r="AJ7" s="152">
        <v>1695876.125</v>
      </c>
      <c r="AK7" s="152">
        <v>1695876.125</v>
      </c>
      <c r="AL7" s="152">
        <v>1695876.125</v>
      </c>
      <c r="AM7" s="152">
        <v>1713708.375</v>
      </c>
      <c r="AN7" s="152">
        <v>1713708.375</v>
      </c>
      <c r="AO7" s="152">
        <v>1713708.375</v>
      </c>
      <c r="AP7" s="152">
        <v>1721157.625</v>
      </c>
      <c r="AQ7" s="152">
        <v>1721157.625</v>
      </c>
      <c r="AR7" s="152">
        <v>1721157.625</v>
      </c>
      <c r="AS7" s="152">
        <v>1725476.5</v>
      </c>
      <c r="AT7" s="152">
        <v>1725476.5</v>
      </c>
      <c r="AU7" s="152">
        <v>1725476.5</v>
      </c>
      <c r="AV7" s="152">
        <v>1733536.125</v>
      </c>
      <c r="AW7" s="153">
        <v>1733536</v>
      </c>
      <c r="AX7" s="153">
        <v>1733536</v>
      </c>
      <c r="AY7" s="153">
        <v>1740350</v>
      </c>
      <c r="AZ7" s="153">
        <v>1740350</v>
      </c>
      <c r="BA7" s="153">
        <v>1740350</v>
      </c>
      <c r="BB7" s="153">
        <v>1747435</v>
      </c>
      <c r="BC7" s="153">
        <v>1747435</v>
      </c>
      <c r="BD7" s="153">
        <v>1747435</v>
      </c>
      <c r="BE7" s="153">
        <v>1756887</v>
      </c>
      <c r="BF7" s="153">
        <v>1756887</v>
      </c>
      <c r="BG7" s="153">
        <v>1756887</v>
      </c>
      <c r="BH7" s="153">
        <v>1766132</v>
      </c>
      <c r="BI7" s="153">
        <v>1766132</v>
      </c>
      <c r="BJ7" s="153">
        <v>1766132</v>
      </c>
      <c r="BK7" s="154"/>
    </row>
    <row r="8" spans="1:63" ht="10.5">
      <c r="A8" t="s">
        <v>742</v>
      </c>
      <c r="B8" t="s">
        <v>743</v>
      </c>
      <c r="C8" s="151">
        <v>1565499.75</v>
      </c>
      <c r="D8" s="151">
        <v>1565499.75</v>
      </c>
      <c r="E8" s="152">
        <v>1565499.75</v>
      </c>
      <c r="F8" s="152">
        <v>1578869.375</v>
      </c>
      <c r="G8" s="152">
        <v>1578869.375</v>
      </c>
      <c r="H8" s="152">
        <v>1578869.375</v>
      </c>
      <c r="I8" s="152">
        <v>1605917.5</v>
      </c>
      <c r="J8" s="152">
        <v>1605917.5</v>
      </c>
      <c r="K8" s="152">
        <v>1605917.5</v>
      </c>
      <c r="L8" s="152">
        <v>1619257.5</v>
      </c>
      <c r="M8" s="152">
        <v>1619257.5</v>
      </c>
      <c r="N8" s="152">
        <v>1619257.5</v>
      </c>
      <c r="O8" s="152">
        <v>1615813.125</v>
      </c>
      <c r="P8" s="152">
        <v>1615813.125</v>
      </c>
      <c r="Q8" s="152">
        <v>1615813.125</v>
      </c>
      <c r="R8" s="152">
        <v>1621099.5</v>
      </c>
      <c r="S8" s="152">
        <v>1621099.5</v>
      </c>
      <c r="T8" s="152">
        <v>1621099.5</v>
      </c>
      <c r="U8" s="152">
        <v>1628404.625</v>
      </c>
      <c r="V8" s="152">
        <v>1628404.625</v>
      </c>
      <c r="W8" s="152">
        <v>1628404.625</v>
      </c>
      <c r="X8" s="152">
        <v>1633230.625</v>
      </c>
      <c r="Y8" s="152">
        <v>1633230.625</v>
      </c>
      <c r="Z8" s="152">
        <v>1633230.625</v>
      </c>
      <c r="AA8" s="152">
        <v>1638962.625</v>
      </c>
      <c r="AB8" s="152">
        <v>1638962.625</v>
      </c>
      <c r="AC8" s="152">
        <v>1638962.625</v>
      </c>
      <c r="AD8" s="152">
        <v>1643330.875</v>
      </c>
      <c r="AE8" s="152">
        <v>1643330.875</v>
      </c>
      <c r="AF8" s="152">
        <v>1643330.875</v>
      </c>
      <c r="AG8" s="152">
        <v>1651128.5</v>
      </c>
      <c r="AH8" s="152">
        <v>1651128.5</v>
      </c>
      <c r="AI8" s="152">
        <v>1651128.5</v>
      </c>
      <c r="AJ8" s="152">
        <v>1650844.625</v>
      </c>
      <c r="AK8" s="152">
        <v>1650844.625</v>
      </c>
      <c r="AL8" s="152">
        <v>1650844.625</v>
      </c>
      <c r="AM8" s="152">
        <v>1667597.75</v>
      </c>
      <c r="AN8" s="152">
        <v>1667597.75</v>
      </c>
      <c r="AO8" s="152">
        <v>1667597.75</v>
      </c>
      <c r="AP8" s="152">
        <v>1676561.625</v>
      </c>
      <c r="AQ8" s="152">
        <v>1676561.625</v>
      </c>
      <c r="AR8" s="152">
        <v>1676561.625</v>
      </c>
      <c r="AS8" s="152">
        <v>1681802.125</v>
      </c>
      <c r="AT8" s="152">
        <v>1681802.125</v>
      </c>
      <c r="AU8" s="152">
        <v>1681802.125</v>
      </c>
      <c r="AV8" s="152">
        <v>1690345.75</v>
      </c>
      <c r="AW8" s="153">
        <v>1690346</v>
      </c>
      <c r="AX8" s="153">
        <v>1690346</v>
      </c>
      <c r="AY8" s="153">
        <v>1698196</v>
      </c>
      <c r="AZ8" s="153">
        <v>1698196</v>
      </c>
      <c r="BA8" s="153">
        <v>1698196</v>
      </c>
      <c r="BB8" s="153">
        <v>1705610</v>
      </c>
      <c r="BC8" s="153">
        <v>1705610</v>
      </c>
      <c r="BD8" s="153">
        <v>1705610</v>
      </c>
      <c r="BE8" s="153">
        <v>1715548</v>
      </c>
      <c r="BF8" s="153">
        <v>1715548</v>
      </c>
      <c r="BG8" s="153">
        <v>1715548</v>
      </c>
      <c r="BH8" s="153">
        <v>1725355</v>
      </c>
      <c r="BI8" s="153">
        <v>1725355</v>
      </c>
      <c r="BJ8" s="153">
        <v>1725355</v>
      </c>
      <c r="BK8" s="154"/>
    </row>
    <row r="9" spans="1:63" ht="10.5">
      <c r="A9" t="s">
        <v>744</v>
      </c>
      <c r="B9" t="s">
        <v>745</v>
      </c>
      <c r="C9" s="151">
        <v>656839.375</v>
      </c>
      <c r="D9" s="151">
        <v>656839.375</v>
      </c>
      <c r="E9" s="152">
        <v>656839.375</v>
      </c>
      <c r="F9" s="152">
        <v>663147.6875</v>
      </c>
      <c r="G9" s="152">
        <v>663147.6875</v>
      </c>
      <c r="H9" s="152">
        <v>663147.6875</v>
      </c>
      <c r="I9" s="152">
        <v>675210.375</v>
      </c>
      <c r="J9" s="152">
        <v>675210.375</v>
      </c>
      <c r="K9" s="152">
        <v>675210.375</v>
      </c>
      <c r="L9" s="152">
        <v>681518.5</v>
      </c>
      <c r="M9" s="152">
        <v>681518.5</v>
      </c>
      <c r="N9" s="152">
        <v>681518.5</v>
      </c>
      <c r="O9" s="152">
        <v>684592</v>
      </c>
      <c r="P9" s="152">
        <v>684592</v>
      </c>
      <c r="Q9" s="152">
        <v>684592</v>
      </c>
      <c r="R9" s="152">
        <v>689088.6875</v>
      </c>
      <c r="S9" s="152">
        <v>689088.6875</v>
      </c>
      <c r="T9" s="152">
        <v>689088.6875</v>
      </c>
      <c r="U9" s="152">
        <v>694438.3125</v>
      </c>
      <c r="V9" s="152">
        <v>694438.3125</v>
      </c>
      <c r="W9" s="152">
        <v>694438.3125</v>
      </c>
      <c r="X9" s="152">
        <v>698725</v>
      </c>
      <c r="Y9" s="152">
        <v>698725</v>
      </c>
      <c r="Z9" s="152">
        <v>698725</v>
      </c>
      <c r="AA9" s="152">
        <v>701587.625</v>
      </c>
      <c r="AB9" s="152">
        <v>701587.625</v>
      </c>
      <c r="AC9" s="152">
        <v>701587.625</v>
      </c>
      <c r="AD9" s="152">
        <v>704989.0625</v>
      </c>
      <c r="AE9" s="152">
        <v>704989.0625</v>
      </c>
      <c r="AF9" s="152">
        <v>704989.0625</v>
      </c>
      <c r="AG9" s="152">
        <v>709863.1875</v>
      </c>
      <c r="AH9" s="152">
        <v>709863.1875</v>
      </c>
      <c r="AI9" s="152">
        <v>709863.1875</v>
      </c>
      <c r="AJ9" s="152">
        <v>710792.875</v>
      </c>
      <c r="AK9" s="152">
        <v>710792.875</v>
      </c>
      <c r="AL9" s="152">
        <v>710792.875</v>
      </c>
      <c r="AM9" s="152">
        <v>719990.9375</v>
      </c>
      <c r="AN9" s="152">
        <v>719990.9375</v>
      </c>
      <c r="AO9" s="152">
        <v>719990.9375</v>
      </c>
      <c r="AP9" s="152">
        <v>724109.375</v>
      </c>
      <c r="AQ9" s="152">
        <v>724109.375</v>
      </c>
      <c r="AR9" s="152">
        <v>724109.375</v>
      </c>
      <c r="AS9" s="152">
        <v>725965.875</v>
      </c>
      <c r="AT9" s="152">
        <v>725965.875</v>
      </c>
      <c r="AU9" s="152">
        <v>725965.875</v>
      </c>
      <c r="AV9" s="152">
        <v>730373.125</v>
      </c>
      <c r="AW9" s="153">
        <v>730373.125</v>
      </c>
      <c r="AX9" s="153">
        <v>730373.125</v>
      </c>
      <c r="AY9" s="153">
        <v>733709.6875</v>
      </c>
      <c r="AZ9" s="153">
        <v>733709.6875</v>
      </c>
      <c r="BA9" s="153">
        <v>733709.6875</v>
      </c>
      <c r="BB9" s="153">
        <v>737421.8125</v>
      </c>
      <c r="BC9" s="153">
        <v>737421.8125</v>
      </c>
      <c r="BD9" s="153">
        <v>737421.8125</v>
      </c>
      <c r="BE9" s="153">
        <v>741501.625</v>
      </c>
      <c r="BF9" s="153">
        <v>741501.625</v>
      </c>
      <c r="BG9" s="153">
        <v>741501.625</v>
      </c>
      <c r="BH9" s="153">
        <v>745986.375</v>
      </c>
      <c r="BI9" s="153">
        <v>745986.375</v>
      </c>
      <c r="BJ9" s="153">
        <v>745986.375</v>
      </c>
      <c r="BK9" s="154"/>
    </row>
    <row r="10" spans="1:63" ht="10.5">
      <c r="A10" t="s">
        <v>746</v>
      </c>
      <c r="B10" t="s">
        <v>747</v>
      </c>
      <c r="C10" s="152">
        <v>1822788.125</v>
      </c>
      <c r="D10" s="152">
        <v>1822788.125</v>
      </c>
      <c r="E10" s="152">
        <v>1822788.125</v>
      </c>
      <c r="F10" s="152">
        <v>1841056</v>
      </c>
      <c r="G10" s="152">
        <v>1841056</v>
      </c>
      <c r="H10" s="152">
        <v>1841056</v>
      </c>
      <c r="I10" s="152">
        <v>1875309.5</v>
      </c>
      <c r="J10" s="152">
        <v>1875309.5</v>
      </c>
      <c r="K10" s="152">
        <v>1875309.5</v>
      </c>
      <c r="L10" s="152">
        <v>1893590.375</v>
      </c>
      <c r="M10" s="152">
        <v>1893590.375</v>
      </c>
      <c r="N10" s="152">
        <v>1893590.375</v>
      </c>
      <c r="O10" s="152">
        <v>1917253.125</v>
      </c>
      <c r="P10" s="152">
        <v>1917253.125</v>
      </c>
      <c r="Q10" s="152">
        <v>1917253.125</v>
      </c>
      <c r="R10" s="152">
        <v>1936544.5</v>
      </c>
      <c r="S10" s="152">
        <v>1936544.5</v>
      </c>
      <c r="T10" s="152">
        <v>1936544.5</v>
      </c>
      <c r="U10" s="152">
        <v>1958217.75</v>
      </c>
      <c r="V10" s="152">
        <v>1958217.75</v>
      </c>
      <c r="W10" s="152">
        <v>1958217.75</v>
      </c>
      <c r="X10" s="152">
        <v>1976876.625</v>
      </c>
      <c r="Y10" s="152">
        <v>1976876.625</v>
      </c>
      <c r="Z10" s="152">
        <v>1976876.625</v>
      </c>
      <c r="AA10" s="152">
        <v>2012198.25</v>
      </c>
      <c r="AB10" s="152">
        <v>2012198.25</v>
      </c>
      <c r="AC10" s="152">
        <v>2012198.25</v>
      </c>
      <c r="AD10" s="152">
        <v>2037315.5</v>
      </c>
      <c r="AE10" s="152">
        <v>2037315.5</v>
      </c>
      <c r="AF10" s="152">
        <v>2037315.5</v>
      </c>
      <c r="AG10" s="152">
        <v>2066703.25</v>
      </c>
      <c r="AH10" s="152">
        <v>2066703.25</v>
      </c>
      <c r="AI10" s="152">
        <v>2066703.25</v>
      </c>
      <c r="AJ10" s="152">
        <v>2082534.75</v>
      </c>
      <c r="AK10" s="152">
        <v>2082534.75</v>
      </c>
      <c r="AL10" s="152">
        <v>2082534.75</v>
      </c>
      <c r="AM10" s="152">
        <v>2115941.75</v>
      </c>
      <c r="AN10" s="152">
        <v>2115941.75</v>
      </c>
      <c r="AO10" s="152">
        <v>2115941.75</v>
      </c>
      <c r="AP10" s="152">
        <v>2132028.25</v>
      </c>
      <c r="AQ10" s="152">
        <v>2132028.25</v>
      </c>
      <c r="AR10" s="152">
        <v>2132028.25</v>
      </c>
      <c r="AS10" s="152">
        <v>2142857.75</v>
      </c>
      <c r="AT10" s="152">
        <v>2142857.75</v>
      </c>
      <c r="AU10" s="152">
        <v>2142857.75</v>
      </c>
      <c r="AV10" s="152">
        <v>2157409</v>
      </c>
      <c r="AW10" s="153">
        <v>2157409</v>
      </c>
      <c r="AX10" s="153">
        <v>2157409</v>
      </c>
      <c r="AY10" s="153">
        <v>2170737</v>
      </c>
      <c r="AZ10" s="153">
        <v>2170737</v>
      </c>
      <c r="BA10" s="153">
        <v>2170737</v>
      </c>
      <c r="BB10" s="153">
        <v>2185391</v>
      </c>
      <c r="BC10" s="153">
        <v>2185391</v>
      </c>
      <c r="BD10" s="153">
        <v>2185391</v>
      </c>
      <c r="BE10" s="153">
        <v>2201856</v>
      </c>
      <c r="BF10" s="153">
        <v>2201856</v>
      </c>
      <c r="BG10" s="153">
        <v>2201856</v>
      </c>
      <c r="BH10" s="153">
        <v>2218714</v>
      </c>
      <c r="BI10" s="153">
        <v>2218714</v>
      </c>
      <c r="BJ10" s="153">
        <v>2218714</v>
      </c>
      <c r="BK10" s="154"/>
    </row>
    <row r="11" spans="1:63" ht="10.5">
      <c r="A11" t="s">
        <v>748</v>
      </c>
      <c r="B11" t="s">
        <v>749</v>
      </c>
      <c r="C11" s="152">
        <v>487217.6875</v>
      </c>
      <c r="D11" s="152">
        <v>487217.6875</v>
      </c>
      <c r="E11" s="152">
        <v>487217.6875</v>
      </c>
      <c r="F11" s="152">
        <v>492252.84375</v>
      </c>
      <c r="G11" s="152">
        <v>492252.84375</v>
      </c>
      <c r="H11" s="152">
        <v>492252.84375</v>
      </c>
      <c r="I11" s="152">
        <v>501564.125</v>
      </c>
      <c r="J11" s="152">
        <v>501564.125</v>
      </c>
      <c r="K11" s="152">
        <v>501564.125</v>
      </c>
      <c r="L11" s="152">
        <v>506605.34375</v>
      </c>
      <c r="M11" s="152">
        <v>506605.34375</v>
      </c>
      <c r="N11" s="152">
        <v>506605.34375</v>
      </c>
      <c r="O11" s="152">
        <v>511444.28125</v>
      </c>
      <c r="P11" s="152">
        <v>511444.28125</v>
      </c>
      <c r="Q11" s="152">
        <v>511444.28125</v>
      </c>
      <c r="R11" s="152">
        <v>516064.3125</v>
      </c>
      <c r="S11" s="152">
        <v>516064.3125</v>
      </c>
      <c r="T11" s="152">
        <v>516064.3125</v>
      </c>
      <c r="U11" s="152">
        <v>521320.28125</v>
      </c>
      <c r="V11" s="152">
        <v>521320.28125</v>
      </c>
      <c r="W11" s="152">
        <v>521320.28125</v>
      </c>
      <c r="X11" s="152">
        <v>525775.125</v>
      </c>
      <c r="Y11" s="152">
        <v>525775.125</v>
      </c>
      <c r="Z11" s="152">
        <v>525775.125</v>
      </c>
      <c r="AA11" s="152">
        <v>525808.0625</v>
      </c>
      <c r="AB11" s="152">
        <v>525808.0625</v>
      </c>
      <c r="AC11" s="152">
        <v>525808.0625</v>
      </c>
      <c r="AD11" s="152">
        <v>528253</v>
      </c>
      <c r="AE11" s="152">
        <v>528253</v>
      </c>
      <c r="AF11" s="152">
        <v>528253</v>
      </c>
      <c r="AG11" s="152">
        <v>531801.3125</v>
      </c>
      <c r="AH11" s="152">
        <v>531801.3125</v>
      </c>
      <c r="AI11" s="152">
        <v>531801.3125</v>
      </c>
      <c r="AJ11" s="152">
        <v>532682.8125</v>
      </c>
      <c r="AK11" s="152">
        <v>532682.8125</v>
      </c>
      <c r="AL11" s="152">
        <v>532682.8125</v>
      </c>
      <c r="AM11" s="152">
        <v>539128.3125</v>
      </c>
      <c r="AN11" s="152">
        <v>539128.3125</v>
      </c>
      <c r="AO11" s="152">
        <v>539128.3125</v>
      </c>
      <c r="AP11" s="152">
        <v>542384.75</v>
      </c>
      <c r="AQ11" s="152">
        <v>542384.75</v>
      </c>
      <c r="AR11" s="152">
        <v>542384.75</v>
      </c>
      <c r="AS11" s="152">
        <v>544315.9375</v>
      </c>
      <c r="AT11" s="152">
        <v>544315.9375</v>
      </c>
      <c r="AU11" s="152">
        <v>544315.9375</v>
      </c>
      <c r="AV11" s="152">
        <v>548080.9375</v>
      </c>
      <c r="AW11" s="153">
        <v>548081</v>
      </c>
      <c r="AX11" s="153">
        <v>548081</v>
      </c>
      <c r="AY11" s="153">
        <v>549806.625</v>
      </c>
      <c r="AZ11" s="153">
        <v>549806.625</v>
      </c>
      <c r="BA11" s="153">
        <v>549806.625</v>
      </c>
      <c r="BB11" s="153">
        <v>552599.6875</v>
      </c>
      <c r="BC11" s="153">
        <v>552599.6875</v>
      </c>
      <c r="BD11" s="153">
        <v>552599.6875</v>
      </c>
      <c r="BE11" s="153">
        <v>556837.875</v>
      </c>
      <c r="BF11" s="153">
        <v>556837.875</v>
      </c>
      <c r="BG11" s="153">
        <v>556837.875</v>
      </c>
      <c r="BH11" s="153">
        <v>560309.5</v>
      </c>
      <c r="BI11" s="153">
        <v>560309.5</v>
      </c>
      <c r="BJ11" s="153">
        <v>560309.5</v>
      </c>
      <c r="BK11" s="154"/>
    </row>
    <row r="12" spans="1:63" ht="10.5">
      <c r="A12" t="s">
        <v>750</v>
      </c>
      <c r="B12" t="s">
        <v>751</v>
      </c>
      <c r="C12" s="151">
        <v>1053965</v>
      </c>
      <c r="D12" s="151">
        <v>1053965</v>
      </c>
      <c r="E12" s="152">
        <v>1053965</v>
      </c>
      <c r="F12" s="152">
        <v>1060431.125</v>
      </c>
      <c r="G12" s="152">
        <v>1060431.125</v>
      </c>
      <c r="H12" s="152">
        <v>1060431.125</v>
      </c>
      <c r="I12" s="152">
        <v>1076051</v>
      </c>
      <c r="J12" s="152">
        <v>1076051</v>
      </c>
      <c r="K12" s="152">
        <v>1076051</v>
      </c>
      <c r="L12" s="152">
        <v>1082453</v>
      </c>
      <c r="M12" s="152">
        <v>1082453</v>
      </c>
      <c r="N12" s="152">
        <v>1082453</v>
      </c>
      <c r="O12" s="152">
        <v>1103146.875</v>
      </c>
      <c r="P12" s="152">
        <v>1103146.875</v>
      </c>
      <c r="Q12" s="152">
        <v>1103146.875</v>
      </c>
      <c r="R12" s="152">
        <v>1114606</v>
      </c>
      <c r="S12" s="152">
        <v>1114606</v>
      </c>
      <c r="T12" s="152">
        <v>1114606</v>
      </c>
      <c r="U12" s="152">
        <v>1127435.125</v>
      </c>
      <c r="V12" s="152">
        <v>1127435.125</v>
      </c>
      <c r="W12" s="152">
        <v>1127435.125</v>
      </c>
      <c r="X12" s="152">
        <v>1138532.75</v>
      </c>
      <c r="Y12" s="152">
        <v>1138532.75</v>
      </c>
      <c r="Z12" s="152">
        <v>1138532.75</v>
      </c>
      <c r="AA12" s="152">
        <v>1148176.875</v>
      </c>
      <c r="AB12" s="152">
        <v>1148176.875</v>
      </c>
      <c r="AC12" s="152">
        <v>1148176.875</v>
      </c>
      <c r="AD12" s="152">
        <v>1157906.625</v>
      </c>
      <c r="AE12" s="152">
        <v>1157906.625</v>
      </c>
      <c r="AF12" s="152">
        <v>1157906.625</v>
      </c>
      <c r="AG12" s="152">
        <v>1166009.625</v>
      </c>
      <c r="AH12" s="152">
        <v>1166009.625</v>
      </c>
      <c r="AI12" s="152">
        <v>1166009.625</v>
      </c>
      <c r="AJ12" s="152">
        <v>1161404.5</v>
      </c>
      <c r="AK12" s="152">
        <v>1161404.5</v>
      </c>
      <c r="AL12" s="152">
        <v>1161404.5</v>
      </c>
      <c r="AM12" s="152">
        <v>1180806.875</v>
      </c>
      <c r="AN12" s="152">
        <v>1180806.875</v>
      </c>
      <c r="AO12" s="152">
        <v>1180806.875</v>
      </c>
      <c r="AP12" s="152">
        <v>1188131.75</v>
      </c>
      <c r="AQ12" s="152">
        <v>1188131.75</v>
      </c>
      <c r="AR12" s="152">
        <v>1188131.75</v>
      </c>
      <c r="AS12" s="152">
        <v>1195663</v>
      </c>
      <c r="AT12" s="152">
        <v>1195663</v>
      </c>
      <c r="AU12" s="152">
        <v>1195663</v>
      </c>
      <c r="AV12" s="152">
        <v>1207191.25</v>
      </c>
      <c r="AW12" s="153">
        <v>1207191</v>
      </c>
      <c r="AX12" s="153">
        <v>1207191</v>
      </c>
      <c r="AY12" s="153">
        <v>1217697</v>
      </c>
      <c r="AZ12" s="153">
        <v>1217697</v>
      </c>
      <c r="BA12" s="153">
        <v>1217697</v>
      </c>
      <c r="BB12" s="153">
        <v>1228216</v>
      </c>
      <c r="BC12" s="153">
        <v>1228216</v>
      </c>
      <c r="BD12" s="153">
        <v>1228216</v>
      </c>
      <c r="BE12" s="153">
        <v>1239190</v>
      </c>
      <c r="BF12" s="153">
        <v>1239190</v>
      </c>
      <c r="BG12" s="153">
        <v>1239190</v>
      </c>
      <c r="BH12" s="153">
        <v>1249553</v>
      </c>
      <c r="BI12" s="153">
        <v>1249553</v>
      </c>
      <c r="BJ12" s="153">
        <v>1249553</v>
      </c>
      <c r="BK12" s="154"/>
    </row>
    <row r="13" spans="1:63" ht="10.5">
      <c r="A13" t="s">
        <v>752</v>
      </c>
      <c r="B13" t="s">
        <v>753</v>
      </c>
      <c r="C13" s="151">
        <v>625585.8125</v>
      </c>
      <c r="D13" s="151">
        <v>625585.8125</v>
      </c>
      <c r="E13" s="152">
        <v>625585.8125</v>
      </c>
      <c r="F13" s="152">
        <v>632755.9375</v>
      </c>
      <c r="G13" s="152">
        <v>632755.9375</v>
      </c>
      <c r="H13" s="152">
        <v>632755.9375</v>
      </c>
      <c r="I13" s="152">
        <v>645432</v>
      </c>
      <c r="J13" s="152">
        <v>645432</v>
      </c>
      <c r="K13" s="152">
        <v>645432</v>
      </c>
      <c r="L13" s="152">
        <v>652622.25</v>
      </c>
      <c r="M13" s="152">
        <v>652622.25</v>
      </c>
      <c r="N13" s="152">
        <v>652622.25</v>
      </c>
      <c r="O13" s="152">
        <v>661195.8125</v>
      </c>
      <c r="P13" s="152">
        <v>661195.8125</v>
      </c>
      <c r="Q13" s="152">
        <v>661195.8125</v>
      </c>
      <c r="R13" s="152">
        <v>668584.25</v>
      </c>
      <c r="S13" s="152">
        <v>668584.25</v>
      </c>
      <c r="T13" s="152">
        <v>668584.25</v>
      </c>
      <c r="U13" s="152">
        <v>676793.25</v>
      </c>
      <c r="V13" s="152">
        <v>676793.25</v>
      </c>
      <c r="W13" s="152">
        <v>676793.25</v>
      </c>
      <c r="X13" s="152">
        <v>683958.6875</v>
      </c>
      <c r="Y13" s="152">
        <v>683958.6875</v>
      </c>
      <c r="Z13" s="152">
        <v>683958.6875</v>
      </c>
      <c r="AA13" s="152">
        <v>699697.875</v>
      </c>
      <c r="AB13" s="152">
        <v>699697.875</v>
      </c>
      <c r="AC13" s="152">
        <v>699697.875</v>
      </c>
      <c r="AD13" s="152">
        <v>710348.125</v>
      </c>
      <c r="AE13" s="152">
        <v>710348.125</v>
      </c>
      <c r="AF13" s="152">
        <v>710348.125</v>
      </c>
      <c r="AG13" s="152">
        <v>722489.3125</v>
      </c>
      <c r="AH13" s="152">
        <v>722489.3125</v>
      </c>
      <c r="AI13" s="152">
        <v>722489.3125</v>
      </c>
      <c r="AJ13" s="152">
        <v>729493.3125</v>
      </c>
      <c r="AK13" s="152">
        <v>729493.3125</v>
      </c>
      <c r="AL13" s="152">
        <v>729493.3125</v>
      </c>
      <c r="AM13" s="152">
        <v>743666.4375</v>
      </c>
      <c r="AN13" s="152">
        <v>743666.4375</v>
      </c>
      <c r="AO13" s="152">
        <v>743666.4375</v>
      </c>
      <c r="AP13" s="152">
        <v>749809</v>
      </c>
      <c r="AQ13" s="152">
        <v>749809</v>
      </c>
      <c r="AR13" s="152">
        <v>749809</v>
      </c>
      <c r="AS13" s="152">
        <v>754205.1875</v>
      </c>
      <c r="AT13" s="152">
        <v>754205.1875</v>
      </c>
      <c r="AU13" s="152">
        <v>754205.1875</v>
      </c>
      <c r="AV13" s="152">
        <v>759994.5</v>
      </c>
      <c r="AW13" s="153">
        <v>759994.5</v>
      </c>
      <c r="AX13" s="153">
        <v>759994.5</v>
      </c>
      <c r="AY13" s="153">
        <v>764349.625</v>
      </c>
      <c r="AZ13" s="153">
        <v>764349.625</v>
      </c>
      <c r="BA13" s="153">
        <v>764349.625</v>
      </c>
      <c r="BB13" s="153">
        <v>769436.3125</v>
      </c>
      <c r="BC13" s="153">
        <v>769436.3125</v>
      </c>
      <c r="BD13" s="153">
        <v>769436.3125</v>
      </c>
      <c r="BE13" s="153">
        <v>775206.1875</v>
      </c>
      <c r="BF13" s="153">
        <v>775206.1875</v>
      </c>
      <c r="BG13" s="153">
        <v>775206.1875</v>
      </c>
      <c r="BH13" s="153">
        <v>780917.375</v>
      </c>
      <c r="BI13" s="153">
        <v>780917.375</v>
      </c>
      <c r="BJ13" s="153">
        <v>780917.375</v>
      </c>
      <c r="BK13" s="154"/>
    </row>
    <row r="14" spans="1:63" ht="10.5">
      <c r="A14" t="s">
        <v>754</v>
      </c>
      <c r="B14" t="s">
        <v>755</v>
      </c>
      <c r="C14" s="151">
        <v>1720235.25</v>
      </c>
      <c r="D14" s="151">
        <v>1720235.25</v>
      </c>
      <c r="E14" s="152">
        <v>1720235.25</v>
      </c>
      <c r="F14" s="152">
        <v>1736251.5</v>
      </c>
      <c r="G14" s="152">
        <v>1736251.5</v>
      </c>
      <c r="H14" s="152">
        <v>1736251.5</v>
      </c>
      <c r="I14" s="152">
        <v>1767327.125</v>
      </c>
      <c r="J14" s="152">
        <v>1767327.125</v>
      </c>
      <c r="K14" s="152">
        <v>1767327.125</v>
      </c>
      <c r="L14" s="152">
        <v>1783334</v>
      </c>
      <c r="M14" s="152">
        <v>1783334</v>
      </c>
      <c r="N14" s="152">
        <v>1783334</v>
      </c>
      <c r="O14" s="152">
        <v>1811599.875</v>
      </c>
      <c r="P14" s="152">
        <v>1811599.875</v>
      </c>
      <c r="Q14" s="152">
        <v>1811599.875</v>
      </c>
      <c r="R14" s="152">
        <v>1831503.75</v>
      </c>
      <c r="S14" s="152">
        <v>1831503.75</v>
      </c>
      <c r="T14" s="152">
        <v>1831503.75</v>
      </c>
      <c r="U14" s="152">
        <v>1853656.5</v>
      </c>
      <c r="V14" s="152">
        <v>1853656.5</v>
      </c>
      <c r="W14" s="152">
        <v>1853656.5</v>
      </c>
      <c r="X14" s="152">
        <v>1872951.75</v>
      </c>
      <c r="Y14" s="152">
        <v>1872951.75</v>
      </c>
      <c r="Z14" s="152">
        <v>1872951.75</v>
      </c>
      <c r="AA14" s="152">
        <v>1894147.5</v>
      </c>
      <c r="AB14" s="152">
        <v>1894147.5</v>
      </c>
      <c r="AC14" s="152">
        <v>1894147.5</v>
      </c>
      <c r="AD14" s="152">
        <v>1913734</v>
      </c>
      <c r="AE14" s="152">
        <v>1913734</v>
      </c>
      <c r="AF14" s="152">
        <v>1913734</v>
      </c>
      <c r="AG14" s="152">
        <v>1937328.25</v>
      </c>
      <c r="AH14" s="152">
        <v>1937328.25</v>
      </c>
      <c r="AI14" s="152">
        <v>1937328.25</v>
      </c>
      <c r="AJ14" s="152">
        <v>1948438</v>
      </c>
      <c r="AK14" s="152">
        <v>1948438</v>
      </c>
      <c r="AL14" s="152">
        <v>1948438</v>
      </c>
      <c r="AM14" s="152">
        <v>1976253.625</v>
      </c>
      <c r="AN14" s="152">
        <v>1976253.625</v>
      </c>
      <c r="AO14" s="152">
        <v>1976253.625</v>
      </c>
      <c r="AP14" s="152">
        <v>1990892.875</v>
      </c>
      <c r="AQ14" s="152">
        <v>1990892.875</v>
      </c>
      <c r="AR14" s="152">
        <v>1990892.875</v>
      </c>
      <c r="AS14" s="152">
        <v>2000476.125</v>
      </c>
      <c r="AT14" s="152">
        <v>2000476.125</v>
      </c>
      <c r="AU14" s="152">
        <v>2000476.125</v>
      </c>
      <c r="AV14" s="152">
        <v>2014512.5</v>
      </c>
      <c r="AW14" s="153">
        <v>2014513</v>
      </c>
      <c r="AX14" s="153">
        <v>2014513</v>
      </c>
      <c r="AY14" s="153">
        <v>2027080</v>
      </c>
      <c r="AZ14" s="153">
        <v>2027080</v>
      </c>
      <c r="BA14" s="153">
        <v>2027080</v>
      </c>
      <c r="BB14" s="153">
        <v>2040026</v>
      </c>
      <c r="BC14" s="153">
        <v>2040026</v>
      </c>
      <c r="BD14" s="153">
        <v>2040026</v>
      </c>
      <c r="BE14" s="153">
        <v>2054827</v>
      </c>
      <c r="BF14" s="153">
        <v>2054827</v>
      </c>
      <c r="BG14" s="153">
        <v>2054827</v>
      </c>
      <c r="BH14" s="153">
        <v>2069319</v>
      </c>
      <c r="BI14" s="153">
        <v>2069319</v>
      </c>
      <c r="BJ14" s="153">
        <v>2069319</v>
      </c>
      <c r="BK14" s="154"/>
    </row>
    <row r="15" spans="1:62" ht="10.5">
      <c r="A15" t="s">
        <v>756</v>
      </c>
      <c r="B15" t="s">
        <v>757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758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759</v>
      </c>
      <c r="B18" t="s">
        <v>502</v>
      </c>
      <c r="C18" s="22">
        <v>99.11161041259766</v>
      </c>
      <c r="D18" s="22">
        <v>99.11161041259766</v>
      </c>
      <c r="E18" s="41">
        <v>99.11161041259766</v>
      </c>
      <c r="F18" s="41">
        <v>98.52189636230469</v>
      </c>
      <c r="G18" s="41">
        <v>98.52189636230469</v>
      </c>
      <c r="H18" s="41">
        <v>98.52189636230469</v>
      </c>
      <c r="I18" s="41">
        <v>99.27572631835938</v>
      </c>
      <c r="J18" s="41">
        <v>99.27572631835938</v>
      </c>
      <c r="K18" s="41">
        <v>99.27572631835938</v>
      </c>
      <c r="L18" s="41">
        <v>100.53028869628906</v>
      </c>
      <c r="M18" s="41">
        <v>100.53028869628906</v>
      </c>
      <c r="N18" s="41">
        <v>100.53028869628906</v>
      </c>
      <c r="O18" s="41">
        <v>101.51746368408203</v>
      </c>
      <c r="P18" s="41">
        <v>101.51746368408203</v>
      </c>
      <c r="Q18" s="41">
        <v>101.51746368408203</v>
      </c>
      <c r="R18" s="41">
        <v>102.85454559326172</v>
      </c>
      <c r="S18" s="41">
        <v>102.85454559326172</v>
      </c>
      <c r="T18" s="41">
        <v>102.85454559326172</v>
      </c>
      <c r="U18" s="41">
        <v>104.10753631591797</v>
      </c>
      <c r="V18" s="41">
        <v>104.10753631591797</v>
      </c>
      <c r="W18" s="41">
        <v>104.10753631591797</v>
      </c>
      <c r="X18" s="41">
        <v>104.64120483398438</v>
      </c>
      <c r="Y18" s="41">
        <v>104.64120483398438</v>
      </c>
      <c r="Z18" s="41">
        <v>104.64120483398438</v>
      </c>
      <c r="AA18" s="41">
        <v>105.56417083740234</v>
      </c>
      <c r="AB18" s="41">
        <v>105.56417083740234</v>
      </c>
      <c r="AC18" s="41">
        <v>105.56417083740234</v>
      </c>
      <c r="AD18" s="41">
        <v>105.44047546386719</v>
      </c>
      <c r="AE18" s="41">
        <v>105.44047546386719</v>
      </c>
      <c r="AF18" s="41">
        <v>105.44047546386719</v>
      </c>
      <c r="AG18" s="41">
        <v>105.66553497314453</v>
      </c>
      <c r="AH18" s="41">
        <v>105.66553497314453</v>
      </c>
      <c r="AI18" s="41">
        <v>105.66553497314453</v>
      </c>
      <c r="AJ18" s="41">
        <v>107.50995635986328</v>
      </c>
      <c r="AK18" s="41">
        <v>107.50995635986328</v>
      </c>
      <c r="AL18" s="41">
        <v>107.50995635986328</v>
      </c>
      <c r="AM18" s="41">
        <v>108.72695922851562</v>
      </c>
      <c r="AN18" s="41">
        <v>108.72695922851562</v>
      </c>
      <c r="AO18" s="41">
        <v>108.72695922851562</v>
      </c>
      <c r="AP18" s="41">
        <v>110.41211700439453</v>
      </c>
      <c r="AQ18" s="41">
        <v>110.41211700439453</v>
      </c>
      <c r="AR18" s="41">
        <v>110.41211700439453</v>
      </c>
      <c r="AS18" s="41">
        <v>111.43232727050781</v>
      </c>
      <c r="AT18" s="41">
        <v>111.43232727050781</v>
      </c>
      <c r="AU18" s="41">
        <v>111.43232727050781</v>
      </c>
      <c r="AV18" s="41">
        <v>111.64724731445312</v>
      </c>
      <c r="AW18" s="42">
        <v>111.64720153808594</v>
      </c>
      <c r="AX18" s="42">
        <v>111.64720153808594</v>
      </c>
      <c r="AY18" s="42">
        <v>111.7708969116211</v>
      </c>
      <c r="AZ18" s="42">
        <v>111.7708969116211</v>
      </c>
      <c r="BA18" s="42">
        <v>111.7708969116211</v>
      </c>
      <c r="BB18" s="42">
        <v>112.07589721679688</v>
      </c>
      <c r="BC18" s="42">
        <v>112.07589721679688</v>
      </c>
      <c r="BD18" s="42">
        <v>112.07589721679688</v>
      </c>
      <c r="BE18" s="42">
        <v>112.8936996459961</v>
      </c>
      <c r="BF18" s="42">
        <v>112.8936996459961</v>
      </c>
      <c r="BG18" s="42">
        <v>112.8936996459961</v>
      </c>
      <c r="BH18" s="42">
        <v>113.73580169677734</v>
      </c>
      <c r="BI18" s="42">
        <v>113.73580169677734</v>
      </c>
      <c r="BJ18" s="42">
        <v>113.73580169677734</v>
      </c>
      <c r="BK18" s="24"/>
    </row>
    <row r="19" spans="1:63" ht="10.5">
      <c r="A19" t="s">
        <v>760</v>
      </c>
      <c r="B19" t="s">
        <v>504</v>
      </c>
      <c r="C19" s="22">
        <v>99.75602722167969</v>
      </c>
      <c r="D19" s="22">
        <v>99.75602722167969</v>
      </c>
      <c r="E19" s="41">
        <v>99.75602722167969</v>
      </c>
      <c r="F19" s="41">
        <v>99.02880859375</v>
      </c>
      <c r="G19" s="41">
        <v>99.02880859375</v>
      </c>
      <c r="H19" s="41">
        <v>99.02880859375</v>
      </c>
      <c r="I19" s="41">
        <v>99.68605041503906</v>
      </c>
      <c r="J19" s="41">
        <v>99.68605041503906</v>
      </c>
      <c r="K19" s="41">
        <v>99.68605041503906</v>
      </c>
      <c r="L19" s="41">
        <v>100.7661361694336</v>
      </c>
      <c r="M19" s="41">
        <v>100.7661361694336</v>
      </c>
      <c r="N19" s="41">
        <v>100.7661361694336</v>
      </c>
      <c r="O19" s="41">
        <v>101.7474594116211</v>
      </c>
      <c r="P19" s="41">
        <v>101.7474594116211</v>
      </c>
      <c r="Q19" s="41">
        <v>101.7474594116211</v>
      </c>
      <c r="R19" s="41">
        <v>102.64566040039062</v>
      </c>
      <c r="S19" s="41">
        <v>102.64566040039062</v>
      </c>
      <c r="T19" s="41">
        <v>102.64566040039062</v>
      </c>
      <c r="U19" s="41">
        <v>103.47513580322266</v>
      </c>
      <c r="V19" s="41">
        <v>103.47513580322266</v>
      </c>
      <c r="W19" s="41">
        <v>103.47513580322266</v>
      </c>
      <c r="X19" s="41">
        <v>104.21649169921875</v>
      </c>
      <c r="Y19" s="41">
        <v>104.21649169921875</v>
      </c>
      <c r="Z19" s="41">
        <v>104.21649169921875</v>
      </c>
      <c r="AA19" s="41">
        <v>104.91166687011719</v>
      </c>
      <c r="AB19" s="41">
        <v>104.91166687011719</v>
      </c>
      <c r="AC19" s="41">
        <v>104.91166687011719</v>
      </c>
      <c r="AD19" s="41">
        <v>104.71855163574219</v>
      </c>
      <c r="AE19" s="41">
        <v>104.71855163574219</v>
      </c>
      <c r="AF19" s="41">
        <v>104.71855163574219</v>
      </c>
      <c r="AG19" s="41">
        <v>105.20234680175781</v>
      </c>
      <c r="AH19" s="41">
        <v>105.20234680175781</v>
      </c>
      <c r="AI19" s="41">
        <v>105.20234680175781</v>
      </c>
      <c r="AJ19" s="41">
        <v>106.64632415771484</v>
      </c>
      <c r="AK19" s="41">
        <v>106.64632415771484</v>
      </c>
      <c r="AL19" s="41">
        <v>106.64632415771484</v>
      </c>
      <c r="AM19" s="41">
        <v>107.66771697998047</v>
      </c>
      <c r="AN19" s="41">
        <v>107.66771697998047</v>
      </c>
      <c r="AO19" s="41">
        <v>107.66771697998047</v>
      </c>
      <c r="AP19" s="41">
        <v>108.500732421875</v>
      </c>
      <c r="AQ19" s="41">
        <v>108.500732421875</v>
      </c>
      <c r="AR19" s="41">
        <v>108.500732421875</v>
      </c>
      <c r="AS19" s="41">
        <v>109.49217224121094</v>
      </c>
      <c r="AT19" s="41">
        <v>109.49217224121094</v>
      </c>
      <c r="AU19" s="41">
        <v>109.49217224121094</v>
      </c>
      <c r="AV19" s="41">
        <v>109.86377716064453</v>
      </c>
      <c r="AW19" s="42">
        <v>109.86380004882812</v>
      </c>
      <c r="AX19" s="42">
        <v>109.86380004882812</v>
      </c>
      <c r="AY19" s="42">
        <v>110.12909698486328</v>
      </c>
      <c r="AZ19" s="42">
        <v>110.12909698486328</v>
      </c>
      <c r="BA19" s="42">
        <v>110.12909698486328</v>
      </c>
      <c r="BB19" s="42">
        <v>110.4292984008789</v>
      </c>
      <c r="BC19" s="42">
        <v>110.4292984008789</v>
      </c>
      <c r="BD19" s="42">
        <v>110.4292984008789</v>
      </c>
      <c r="BE19" s="42">
        <v>111.2426986694336</v>
      </c>
      <c r="BF19" s="42">
        <v>111.2426986694336</v>
      </c>
      <c r="BG19" s="42">
        <v>111.2426986694336</v>
      </c>
      <c r="BH19" s="42">
        <v>112.09639739990234</v>
      </c>
      <c r="BI19" s="42">
        <v>112.09639739990234</v>
      </c>
      <c r="BJ19" s="42">
        <v>112.09639739990234</v>
      </c>
      <c r="BK19" s="24"/>
    </row>
    <row r="20" spans="1:63" ht="10.5">
      <c r="A20" t="s">
        <v>761</v>
      </c>
      <c r="B20" t="s">
        <v>506</v>
      </c>
      <c r="C20" s="22">
        <v>100.75460052490234</v>
      </c>
      <c r="D20" s="22">
        <v>100.75460052490234</v>
      </c>
      <c r="E20" s="41">
        <v>100.75460052490234</v>
      </c>
      <c r="F20" s="41">
        <v>100.08760833740234</v>
      </c>
      <c r="G20" s="41">
        <v>100.08760833740234</v>
      </c>
      <c r="H20" s="41">
        <v>100.08760833740234</v>
      </c>
      <c r="I20" s="41">
        <v>100.7765884399414</v>
      </c>
      <c r="J20" s="41">
        <v>100.7765884399414</v>
      </c>
      <c r="K20" s="41">
        <v>100.7765884399414</v>
      </c>
      <c r="L20" s="41">
        <v>102.32099914550781</v>
      </c>
      <c r="M20" s="41">
        <v>102.32099914550781</v>
      </c>
      <c r="N20" s="41">
        <v>102.32099914550781</v>
      </c>
      <c r="O20" s="41">
        <v>103.82549285888672</v>
      </c>
      <c r="P20" s="41">
        <v>103.82549285888672</v>
      </c>
      <c r="Q20" s="41">
        <v>103.82549285888672</v>
      </c>
      <c r="R20" s="41">
        <v>105.26190185546875</v>
      </c>
      <c r="S20" s="41">
        <v>105.26190185546875</v>
      </c>
      <c r="T20" s="41">
        <v>105.26190185546875</v>
      </c>
      <c r="U20" s="41">
        <v>106.0073013305664</v>
      </c>
      <c r="V20" s="41">
        <v>106.0073013305664</v>
      </c>
      <c r="W20" s="41">
        <v>106.0073013305664</v>
      </c>
      <c r="X20" s="41">
        <v>107.22477722167969</v>
      </c>
      <c r="Y20" s="41">
        <v>107.22477722167969</v>
      </c>
      <c r="Z20" s="41">
        <v>107.22477722167969</v>
      </c>
      <c r="AA20" s="41">
        <v>108.20147705078125</v>
      </c>
      <c r="AB20" s="41">
        <v>108.20147705078125</v>
      </c>
      <c r="AC20" s="41">
        <v>108.20147705078125</v>
      </c>
      <c r="AD20" s="41">
        <v>108.42826843261719</v>
      </c>
      <c r="AE20" s="41">
        <v>108.42826843261719</v>
      </c>
      <c r="AF20" s="41">
        <v>108.42826843261719</v>
      </c>
      <c r="AG20" s="41">
        <v>108.93924713134766</v>
      </c>
      <c r="AH20" s="41">
        <v>108.93924713134766</v>
      </c>
      <c r="AI20" s="41">
        <v>108.93924713134766</v>
      </c>
      <c r="AJ20" s="41">
        <v>111.82633972167969</v>
      </c>
      <c r="AK20" s="41">
        <v>111.82633972167969</v>
      </c>
      <c r="AL20" s="41">
        <v>111.82633972167969</v>
      </c>
      <c r="AM20" s="41">
        <v>112.87532806396484</v>
      </c>
      <c r="AN20" s="41">
        <v>112.87532806396484</v>
      </c>
      <c r="AO20" s="41">
        <v>112.87532806396484</v>
      </c>
      <c r="AP20" s="41">
        <v>114.04642486572266</v>
      </c>
      <c r="AQ20" s="41">
        <v>114.04642486572266</v>
      </c>
      <c r="AR20" s="41">
        <v>114.04642486572266</v>
      </c>
      <c r="AS20" s="41">
        <v>115.22315979003906</v>
      </c>
      <c r="AT20" s="41">
        <v>115.22315979003906</v>
      </c>
      <c r="AU20" s="41">
        <v>115.22315979003906</v>
      </c>
      <c r="AV20" s="41">
        <v>115.75526428222656</v>
      </c>
      <c r="AW20" s="42">
        <v>115.75530242919922</v>
      </c>
      <c r="AX20" s="42">
        <v>115.75530242919922</v>
      </c>
      <c r="AY20" s="42">
        <v>116.26229858398438</v>
      </c>
      <c r="AZ20" s="42">
        <v>116.26229858398438</v>
      </c>
      <c r="BA20" s="42">
        <v>116.26229858398438</v>
      </c>
      <c r="BB20" s="42">
        <v>116.56310272216797</v>
      </c>
      <c r="BC20" s="42">
        <v>116.56310272216797</v>
      </c>
      <c r="BD20" s="42">
        <v>116.56310272216797</v>
      </c>
      <c r="BE20" s="42">
        <v>117.5864028930664</v>
      </c>
      <c r="BF20" s="42">
        <v>117.5864028930664</v>
      </c>
      <c r="BG20" s="42">
        <v>117.5864028930664</v>
      </c>
      <c r="BH20" s="42">
        <v>118.68109893798828</v>
      </c>
      <c r="BI20" s="42">
        <v>118.68109893798828</v>
      </c>
      <c r="BJ20" s="42">
        <v>118.68109893798828</v>
      </c>
      <c r="BK20" s="24"/>
    </row>
    <row r="21" spans="1:63" ht="10.5">
      <c r="A21" t="s">
        <v>762</v>
      </c>
      <c r="B21" t="s">
        <v>486</v>
      </c>
      <c r="C21" s="22">
        <v>100.98255920410156</v>
      </c>
      <c r="D21" s="22">
        <v>100.98255920410156</v>
      </c>
      <c r="E21" s="41">
        <v>100.98255920410156</v>
      </c>
      <c r="F21" s="41">
        <v>100.80329895019531</v>
      </c>
      <c r="G21" s="41">
        <v>100.80329895019531</v>
      </c>
      <c r="H21" s="41">
        <v>100.80329895019531</v>
      </c>
      <c r="I21" s="41">
        <v>102.47872161865234</v>
      </c>
      <c r="J21" s="41">
        <v>102.47872161865234</v>
      </c>
      <c r="K21" s="41">
        <v>102.47872161865234</v>
      </c>
      <c r="L21" s="41">
        <v>104.66803741455078</v>
      </c>
      <c r="M21" s="41">
        <v>104.66803741455078</v>
      </c>
      <c r="N21" s="41">
        <v>104.66803741455078</v>
      </c>
      <c r="O21" s="41">
        <v>106.33284759521484</v>
      </c>
      <c r="P21" s="41">
        <v>106.33284759521484</v>
      </c>
      <c r="Q21" s="41">
        <v>106.33284759521484</v>
      </c>
      <c r="R21" s="41">
        <v>108.30355834960938</v>
      </c>
      <c r="S21" s="41">
        <v>108.30355834960938</v>
      </c>
      <c r="T21" s="41">
        <v>108.30355834960938</v>
      </c>
      <c r="U21" s="41">
        <v>109.89022827148438</v>
      </c>
      <c r="V21" s="41">
        <v>109.89022827148438</v>
      </c>
      <c r="W21" s="41">
        <v>109.89022827148438</v>
      </c>
      <c r="X21" s="41">
        <v>111.64507293701172</v>
      </c>
      <c r="Y21" s="41">
        <v>111.64507293701172</v>
      </c>
      <c r="Z21" s="41">
        <v>111.64507293701172</v>
      </c>
      <c r="AA21" s="41">
        <v>113.39208221435547</v>
      </c>
      <c r="AB21" s="41">
        <v>113.39208221435547</v>
      </c>
      <c r="AC21" s="41">
        <v>113.39208221435547</v>
      </c>
      <c r="AD21" s="41">
        <v>114.232666015625</v>
      </c>
      <c r="AE21" s="41">
        <v>114.232666015625</v>
      </c>
      <c r="AF21" s="41">
        <v>114.232666015625</v>
      </c>
      <c r="AG21" s="41">
        <v>114.9188232421875</v>
      </c>
      <c r="AH21" s="41">
        <v>114.9188232421875</v>
      </c>
      <c r="AI21" s="41">
        <v>114.9188232421875</v>
      </c>
      <c r="AJ21" s="41">
        <v>118.11687469482422</v>
      </c>
      <c r="AK21" s="41">
        <v>118.11687469482422</v>
      </c>
      <c r="AL21" s="41">
        <v>118.11687469482422</v>
      </c>
      <c r="AM21" s="41">
        <v>119.85171508789062</v>
      </c>
      <c r="AN21" s="41">
        <v>119.85171508789062</v>
      </c>
      <c r="AO21" s="41">
        <v>119.85171508789062</v>
      </c>
      <c r="AP21" s="41">
        <v>121.8621597290039</v>
      </c>
      <c r="AQ21" s="41">
        <v>121.8621597290039</v>
      </c>
      <c r="AR21" s="41">
        <v>121.8621597290039</v>
      </c>
      <c r="AS21" s="41">
        <v>123.1454849243164</v>
      </c>
      <c r="AT21" s="41">
        <v>123.1454849243164</v>
      </c>
      <c r="AU21" s="41">
        <v>123.1454849243164</v>
      </c>
      <c r="AV21" s="41">
        <v>123.91976928710938</v>
      </c>
      <c r="AW21" s="42">
        <v>123.9197998046875</v>
      </c>
      <c r="AX21" s="42">
        <v>123.9197998046875</v>
      </c>
      <c r="AY21" s="42">
        <v>124.46759796142578</v>
      </c>
      <c r="AZ21" s="42">
        <v>124.46759796142578</v>
      </c>
      <c r="BA21" s="42">
        <v>124.46759796142578</v>
      </c>
      <c r="BB21" s="42">
        <v>125.16570281982422</v>
      </c>
      <c r="BC21" s="42">
        <v>125.16570281982422</v>
      </c>
      <c r="BD21" s="42">
        <v>125.16570281982422</v>
      </c>
      <c r="BE21" s="42">
        <v>126.339599609375</v>
      </c>
      <c r="BF21" s="42">
        <v>126.339599609375</v>
      </c>
      <c r="BG21" s="42">
        <v>126.339599609375</v>
      </c>
      <c r="BH21" s="42">
        <v>127.57939910888672</v>
      </c>
      <c r="BI21" s="42">
        <v>127.57939910888672</v>
      </c>
      <c r="BJ21" s="42">
        <v>127.57939910888672</v>
      </c>
      <c r="BK21" s="24"/>
    </row>
    <row r="22" spans="1:63" ht="10.5">
      <c r="A22" t="s">
        <v>763</v>
      </c>
      <c r="B22" t="s">
        <v>488</v>
      </c>
      <c r="C22" s="41">
        <v>100.72620391845703</v>
      </c>
      <c r="D22" s="41">
        <v>100.72620391845703</v>
      </c>
      <c r="E22" s="41">
        <v>100.72620391845703</v>
      </c>
      <c r="F22" s="41">
        <v>99.92545318603516</v>
      </c>
      <c r="G22" s="41">
        <v>99.92545318603516</v>
      </c>
      <c r="H22" s="41">
        <v>99.92545318603516</v>
      </c>
      <c r="I22" s="41">
        <v>100.3409423828125</v>
      </c>
      <c r="J22" s="41">
        <v>100.3409423828125</v>
      </c>
      <c r="K22" s="41">
        <v>100.3409423828125</v>
      </c>
      <c r="L22" s="41">
        <v>101.43638610839844</v>
      </c>
      <c r="M22" s="41">
        <v>101.43638610839844</v>
      </c>
      <c r="N22" s="41">
        <v>101.43638610839844</v>
      </c>
      <c r="O22" s="41">
        <v>102.9464340209961</v>
      </c>
      <c r="P22" s="41">
        <v>102.9464340209961</v>
      </c>
      <c r="Q22" s="41">
        <v>102.9464340209961</v>
      </c>
      <c r="R22" s="41">
        <v>104.48570251464844</v>
      </c>
      <c r="S22" s="41">
        <v>104.48570251464844</v>
      </c>
      <c r="T22" s="41">
        <v>104.48570251464844</v>
      </c>
      <c r="U22" s="41">
        <v>105.69341278076172</v>
      </c>
      <c r="V22" s="41">
        <v>105.69341278076172</v>
      </c>
      <c r="W22" s="41">
        <v>105.69341278076172</v>
      </c>
      <c r="X22" s="41">
        <v>106.69642639160156</v>
      </c>
      <c r="Y22" s="41">
        <v>106.69642639160156</v>
      </c>
      <c r="Z22" s="41">
        <v>106.69642639160156</v>
      </c>
      <c r="AA22" s="41">
        <v>107.65851593017578</v>
      </c>
      <c r="AB22" s="41">
        <v>107.65851593017578</v>
      </c>
      <c r="AC22" s="41">
        <v>107.65851593017578</v>
      </c>
      <c r="AD22" s="41">
        <v>107.936767578125</v>
      </c>
      <c r="AE22" s="41">
        <v>107.936767578125</v>
      </c>
      <c r="AF22" s="41">
        <v>107.936767578125</v>
      </c>
      <c r="AG22" s="41">
        <v>108.69685363769531</v>
      </c>
      <c r="AH22" s="41">
        <v>108.69685363769531</v>
      </c>
      <c r="AI22" s="41">
        <v>108.69685363769531</v>
      </c>
      <c r="AJ22" s="41">
        <v>110.71734619140625</v>
      </c>
      <c r="AK22" s="41">
        <v>110.71734619140625</v>
      </c>
      <c r="AL22" s="41">
        <v>110.71734619140625</v>
      </c>
      <c r="AM22" s="41">
        <v>112.48486328125</v>
      </c>
      <c r="AN22" s="41">
        <v>112.48486328125</v>
      </c>
      <c r="AO22" s="41">
        <v>112.48486328125</v>
      </c>
      <c r="AP22" s="41">
        <v>113.8323974609375</v>
      </c>
      <c r="AQ22" s="41">
        <v>113.8323974609375</v>
      </c>
      <c r="AR22" s="41">
        <v>113.8323974609375</v>
      </c>
      <c r="AS22" s="41">
        <v>114.79600524902344</v>
      </c>
      <c r="AT22" s="41">
        <v>114.79600524902344</v>
      </c>
      <c r="AU22" s="41">
        <v>114.79600524902344</v>
      </c>
      <c r="AV22" s="41">
        <v>115.12051391601562</v>
      </c>
      <c r="AW22" s="42">
        <v>115.12049865722656</v>
      </c>
      <c r="AX22" s="42">
        <v>115.12049865722656</v>
      </c>
      <c r="AY22" s="42">
        <v>115.2802963256836</v>
      </c>
      <c r="AZ22" s="42">
        <v>115.2802963256836</v>
      </c>
      <c r="BA22" s="42">
        <v>115.2802963256836</v>
      </c>
      <c r="BB22" s="42">
        <v>115.62239837646484</v>
      </c>
      <c r="BC22" s="42">
        <v>115.62239837646484</v>
      </c>
      <c r="BD22" s="42">
        <v>115.62239837646484</v>
      </c>
      <c r="BE22" s="42">
        <v>116.40910339355469</v>
      </c>
      <c r="BF22" s="42">
        <v>116.40910339355469</v>
      </c>
      <c r="BG22" s="42">
        <v>116.40910339355469</v>
      </c>
      <c r="BH22" s="42">
        <v>117.29620361328125</v>
      </c>
      <c r="BI22" s="42">
        <v>117.29620361328125</v>
      </c>
      <c r="BJ22" s="42">
        <v>117.29620361328125</v>
      </c>
      <c r="BK22" s="24"/>
    </row>
    <row r="23" spans="1:63" ht="10.5">
      <c r="A23" t="s">
        <v>764</v>
      </c>
      <c r="B23" t="s">
        <v>490</v>
      </c>
      <c r="C23" s="41">
        <v>100.7757568359375</v>
      </c>
      <c r="D23" s="41">
        <v>100.7757568359375</v>
      </c>
      <c r="E23" s="41">
        <v>100.7757568359375</v>
      </c>
      <c r="F23" s="41">
        <v>100.38147735595703</v>
      </c>
      <c r="G23" s="41">
        <v>100.38147735595703</v>
      </c>
      <c r="H23" s="41">
        <v>100.38147735595703</v>
      </c>
      <c r="I23" s="41">
        <v>101.88932800292969</v>
      </c>
      <c r="J23" s="41">
        <v>101.88932800292969</v>
      </c>
      <c r="K23" s="41">
        <v>101.88932800292969</v>
      </c>
      <c r="L23" s="41">
        <v>104.0533676147461</v>
      </c>
      <c r="M23" s="41">
        <v>104.0533676147461</v>
      </c>
      <c r="N23" s="41">
        <v>104.0533676147461</v>
      </c>
      <c r="O23" s="41">
        <v>105.5361328125</v>
      </c>
      <c r="P23" s="41">
        <v>105.5361328125</v>
      </c>
      <c r="Q23" s="41">
        <v>105.5361328125</v>
      </c>
      <c r="R23" s="41">
        <v>107.27918243408203</v>
      </c>
      <c r="S23" s="41">
        <v>107.27918243408203</v>
      </c>
      <c r="T23" s="41">
        <v>107.27918243408203</v>
      </c>
      <c r="U23" s="41">
        <v>108.47488403320312</v>
      </c>
      <c r="V23" s="41">
        <v>108.47488403320312</v>
      </c>
      <c r="W23" s="41">
        <v>108.47488403320312</v>
      </c>
      <c r="X23" s="41">
        <v>110.0106430053711</v>
      </c>
      <c r="Y23" s="41">
        <v>110.0106430053711</v>
      </c>
      <c r="Z23" s="41">
        <v>110.0106430053711</v>
      </c>
      <c r="AA23" s="41">
        <v>111.48792266845703</v>
      </c>
      <c r="AB23" s="41">
        <v>111.48792266845703</v>
      </c>
      <c r="AC23" s="41">
        <v>111.48792266845703</v>
      </c>
      <c r="AD23" s="41">
        <v>111.95293426513672</v>
      </c>
      <c r="AE23" s="41">
        <v>111.95293426513672</v>
      </c>
      <c r="AF23" s="41">
        <v>111.95293426513672</v>
      </c>
      <c r="AG23" s="41">
        <v>112.28688049316406</v>
      </c>
      <c r="AH23" s="41">
        <v>112.28688049316406</v>
      </c>
      <c r="AI23" s="41">
        <v>112.28688049316406</v>
      </c>
      <c r="AJ23" s="41">
        <v>114.88501739501953</v>
      </c>
      <c r="AK23" s="41">
        <v>114.88501739501953</v>
      </c>
      <c r="AL23" s="41">
        <v>114.88501739501953</v>
      </c>
      <c r="AM23" s="41">
        <v>117.22538757324219</v>
      </c>
      <c r="AN23" s="41">
        <v>117.22538757324219</v>
      </c>
      <c r="AO23" s="41">
        <v>117.22538757324219</v>
      </c>
      <c r="AP23" s="41">
        <v>118.26624298095703</v>
      </c>
      <c r="AQ23" s="41">
        <v>118.26624298095703</v>
      </c>
      <c r="AR23" s="41">
        <v>118.26624298095703</v>
      </c>
      <c r="AS23" s="41">
        <v>119.38575744628906</v>
      </c>
      <c r="AT23" s="41">
        <v>119.38575744628906</v>
      </c>
      <c r="AU23" s="41">
        <v>119.38575744628906</v>
      </c>
      <c r="AV23" s="41">
        <v>119.89702606201172</v>
      </c>
      <c r="AW23" s="42">
        <v>119.89700317382812</v>
      </c>
      <c r="AX23" s="42">
        <v>119.89700317382812</v>
      </c>
      <c r="AY23" s="42">
        <v>120.07240295410156</v>
      </c>
      <c r="AZ23" s="42">
        <v>120.07240295410156</v>
      </c>
      <c r="BA23" s="42">
        <v>120.07240295410156</v>
      </c>
      <c r="BB23" s="42">
        <v>120.50250244140625</v>
      </c>
      <c r="BC23" s="42">
        <v>120.50250244140625</v>
      </c>
      <c r="BD23" s="42">
        <v>120.50250244140625</v>
      </c>
      <c r="BE23" s="42">
        <v>121.40660095214844</v>
      </c>
      <c r="BF23" s="42">
        <v>121.40660095214844</v>
      </c>
      <c r="BG23" s="42">
        <v>121.40660095214844</v>
      </c>
      <c r="BH23" s="42">
        <v>122.41539764404297</v>
      </c>
      <c r="BI23" s="42">
        <v>122.41539764404297</v>
      </c>
      <c r="BJ23" s="42">
        <v>122.41539764404297</v>
      </c>
      <c r="BK23" s="24"/>
    </row>
    <row r="24" spans="1:63" ht="10.5">
      <c r="A24" t="s">
        <v>765</v>
      </c>
      <c r="B24" t="s">
        <v>492</v>
      </c>
      <c r="C24" s="22">
        <v>100.21881103515625</v>
      </c>
      <c r="D24" s="22">
        <v>100.21881103515625</v>
      </c>
      <c r="E24" s="41">
        <v>100.21881103515625</v>
      </c>
      <c r="F24" s="41">
        <v>99.69505310058594</v>
      </c>
      <c r="G24" s="41">
        <v>99.69505310058594</v>
      </c>
      <c r="H24" s="41">
        <v>99.69505310058594</v>
      </c>
      <c r="I24" s="41">
        <v>100.98358917236328</v>
      </c>
      <c r="J24" s="41">
        <v>100.98358917236328</v>
      </c>
      <c r="K24" s="41">
        <v>100.98358917236328</v>
      </c>
      <c r="L24" s="41">
        <v>102.67808532714844</v>
      </c>
      <c r="M24" s="41">
        <v>102.67808532714844</v>
      </c>
      <c r="N24" s="41">
        <v>102.67808532714844</v>
      </c>
      <c r="O24" s="41">
        <v>104.17334747314453</v>
      </c>
      <c r="P24" s="41">
        <v>104.17334747314453</v>
      </c>
      <c r="Q24" s="41">
        <v>104.17334747314453</v>
      </c>
      <c r="R24" s="41">
        <v>105.6446304321289</v>
      </c>
      <c r="S24" s="41">
        <v>105.6446304321289</v>
      </c>
      <c r="T24" s="41">
        <v>105.6446304321289</v>
      </c>
      <c r="U24" s="41">
        <v>106.75277709960938</v>
      </c>
      <c r="V24" s="41">
        <v>106.75277709960938</v>
      </c>
      <c r="W24" s="41">
        <v>106.75277709960938</v>
      </c>
      <c r="X24" s="41">
        <v>108.29058074951172</v>
      </c>
      <c r="Y24" s="41">
        <v>108.29058074951172</v>
      </c>
      <c r="Z24" s="41">
        <v>108.29058074951172</v>
      </c>
      <c r="AA24" s="41">
        <v>109.67086791992188</v>
      </c>
      <c r="AB24" s="41">
        <v>109.67086791992188</v>
      </c>
      <c r="AC24" s="41">
        <v>109.67086791992188</v>
      </c>
      <c r="AD24" s="41">
        <v>110.49549102783203</v>
      </c>
      <c r="AE24" s="41">
        <v>110.49549102783203</v>
      </c>
      <c r="AF24" s="41">
        <v>110.49549102783203</v>
      </c>
      <c r="AG24" s="41">
        <v>111.58203125</v>
      </c>
      <c r="AH24" s="41">
        <v>111.58203125</v>
      </c>
      <c r="AI24" s="41">
        <v>111.58203125</v>
      </c>
      <c r="AJ24" s="41">
        <v>113.74723052978516</v>
      </c>
      <c r="AK24" s="41">
        <v>113.74723052978516</v>
      </c>
      <c r="AL24" s="41">
        <v>113.74723052978516</v>
      </c>
      <c r="AM24" s="41">
        <v>115.29906463623047</v>
      </c>
      <c r="AN24" s="41">
        <v>115.29906463623047</v>
      </c>
      <c r="AO24" s="41">
        <v>115.29906463623047</v>
      </c>
      <c r="AP24" s="41">
        <v>117.07109832763672</v>
      </c>
      <c r="AQ24" s="41">
        <v>117.07109832763672</v>
      </c>
      <c r="AR24" s="41">
        <v>117.07109832763672</v>
      </c>
      <c r="AS24" s="41">
        <v>118.34251403808594</v>
      </c>
      <c r="AT24" s="41">
        <v>118.34251403808594</v>
      </c>
      <c r="AU24" s="41">
        <v>118.34251403808594</v>
      </c>
      <c r="AV24" s="41">
        <v>118.96723175048828</v>
      </c>
      <c r="AW24" s="42">
        <v>118.96720123291016</v>
      </c>
      <c r="AX24" s="42">
        <v>118.96720123291016</v>
      </c>
      <c r="AY24" s="42">
        <v>119.2864990234375</v>
      </c>
      <c r="AZ24" s="42">
        <v>119.2864990234375</v>
      </c>
      <c r="BA24" s="42">
        <v>119.2864990234375</v>
      </c>
      <c r="BB24" s="42">
        <v>119.91519927978516</v>
      </c>
      <c r="BC24" s="42">
        <v>119.91519927978516</v>
      </c>
      <c r="BD24" s="42">
        <v>119.91519927978516</v>
      </c>
      <c r="BE24" s="42">
        <v>120.98629760742188</v>
      </c>
      <c r="BF24" s="42">
        <v>120.98629760742188</v>
      </c>
      <c r="BG24" s="42">
        <v>120.98629760742188</v>
      </c>
      <c r="BH24" s="42">
        <v>122.19419860839844</v>
      </c>
      <c r="BI24" s="42">
        <v>122.19419860839844</v>
      </c>
      <c r="BJ24" s="42">
        <v>122.19419860839844</v>
      </c>
      <c r="BK24" s="24"/>
    </row>
    <row r="25" spans="1:63" ht="10.5">
      <c r="A25" t="s">
        <v>766</v>
      </c>
      <c r="B25" t="s">
        <v>494</v>
      </c>
      <c r="C25" s="22">
        <v>100.61534118652344</v>
      </c>
      <c r="D25" s="22">
        <v>100.61534118652344</v>
      </c>
      <c r="E25" s="41">
        <v>100.61534118652344</v>
      </c>
      <c r="F25" s="41">
        <v>100.59255981445312</v>
      </c>
      <c r="G25" s="41">
        <v>100.59255981445312</v>
      </c>
      <c r="H25" s="41">
        <v>100.59255981445312</v>
      </c>
      <c r="I25" s="41">
        <v>102.05845642089844</v>
      </c>
      <c r="J25" s="41">
        <v>102.05845642089844</v>
      </c>
      <c r="K25" s="41">
        <v>102.05845642089844</v>
      </c>
      <c r="L25" s="41">
        <v>104.20226287841797</v>
      </c>
      <c r="M25" s="41">
        <v>104.20226287841797</v>
      </c>
      <c r="N25" s="41">
        <v>104.20226287841797</v>
      </c>
      <c r="O25" s="41">
        <v>106.27664947509766</v>
      </c>
      <c r="P25" s="41">
        <v>106.27664947509766</v>
      </c>
      <c r="Q25" s="41">
        <v>106.27664947509766</v>
      </c>
      <c r="R25" s="41">
        <v>108.40426635742188</v>
      </c>
      <c r="S25" s="41">
        <v>108.40426635742188</v>
      </c>
      <c r="T25" s="41">
        <v>108.40426635742188</v>
      </c>
      <c r="U25" s="41">
        <v>109.85869598388672</v>
      </c>
      <c r="V25" s="41">
        <v>109.85869598388672</v>
      </c>
      <c r="W25" s="41">
        <v>109.85869598388672</v>
      </c>
      <c r="X25" s="41">
        <v>111.94075012207031</v>
      </c>
      <c r="Y25" s="41">
        <v>111.94075012207031</v>
      </c>
      <c r="Z25" s="41">
        <v>111.94075012207031</v>
      </c>
      <c r="AA25" s="41">
        <v>113.90544891357422</v>
      </c>
      <c r="AB25" s="41">
        <v>113.90544891357422</v>
      </c>
      <c r="AC25" s="41">
        <v>113.90544891357422</v>
      </c>
      <c r="AD25" s="41">
        <v>114.65341186523438</v>
      </c>
      <c r="AE25" s="41">
        <v>114.65341186523438</v>
      </c>
      <c r="AF25" s="41">
        <v>114.65341186523438</v>
      </c>
      <c r="AG25" s="41">
        <v>116.0781478881836</v>
      </c>
      <c r="AH25" s="41">
        <v>116.0781478881836</v>
      </c>
      <c r="AI25" s="41">
        <v>116.0781478881836</v>
      </c>
      <c r="AJ25" s="41">
        <v>119.2801742553711</v>
      </c>
      <c r="AK25" s="41">
        <v>119.2801742553711</v>
      </c>
      <c r="AL25" s="41">
        <v>119.2801742553711</v>
      </c>
      <c r="AM25" s="41">
        <v>121.74452209472656</v>
      </c>
      <c r="AN25" s="41">
        <v>121.74452209472656</v>
      </c>
      <c r="AO25" s="41">
        <v>121.74452209472656</v>
      </c>
      <c r="AP25" s="41">
        <v>123.61346435546875</v>
      </c>
      <c r="AQ25" s="41">
        <v>123.61346435546875</v>
      </c>
      <c r="AR25" s="41">
        <v>123.61346435546875</v>
      </c>
      <c r="AS25" s="41">
        <v>124.87071228027344</v>
      </c>
      <c r="AT25" s="41">
        <v>124.87071228027344</v>
      </c>
      <c r="AU25" s="41">
        <v>124.87071228027344</v>
      </c>
      <c r="AV25" s="41">
        <v>125.26773834228516</v>
      </c>
      <c r="AW25" s="42">
        <v>125.2677001953125</v>
      </c>
      <c r="AX25" s="42">
        <v>125.2677001953125</v>
      </c>
      <c r="AY25" s="42">
        <v>125.4905014038086</v>
      </c>
      <c r="AZ25" s="42">
        <v>125.4905014038086</v>
      </c>
      <c r="BA25" s="42">
        <v>125.4905014038086</v>
      </c>
      <c r="BB25" s="42">
        <v>126.05979919433594</v>
      </c>
      <c r="BC25" s="42">
        <v>126.05979919433594</v>
      </c>
      <c r="BD25" s="42">
        <v>126.05979919433594</v>
      </c>
      <c r="BE25" s="42">
        <v>127.21710205078125</v>
      </c>
      <c r="BF25" s="42">
        <v>127.21710205078125</v>
      </c>
      <c r="BG25" s="42">
        <v>127.21710205078125</v>
      </c>
      <c r="BH25" s="42">
        <v>128.4167022705078</v>
      </c>
      <c r="BI25" s="42">
        <v>128.4167022705078</v>
      </c>
      <c r="BJ25" s="42">
        <v>128.4167022705078</v>
      </c>
      <c r="BK25" s="24"/>
    </row>
    <row r="26" spans="1:63" ht="10.5">
      <c r="A26" t="s">
        <v>767</v>
      </c>
      <c r="B26" t="s">
        <v>561</v>
      </c>
      <c r="C26" s="22">
        <v>99.76895904541016</v>
      </c>
      <c r="D26" s="22">
        <v>99.76895904541016</v>
      </c>
      <c r="E26" s="41">
        <v>99.76895904541016</v>
      </c>
      <c r="F26" s="41">
        <v>99.1107406616211</v>
      </c>
      <c r="G26" s="41">
        <v>99.1107406616211</v>
      </c>
      <c r="H26" s="41">
        <v>99.1107406616211</v>
      </c>
      <c r="I26" s="41">
        <v>100.29512786865234</v>
      </c>
      <c r="J26" s="41">
        <v>100.29512786865234</v>
      </c>
      <c r="K26" s="41">
        <v>100.29512786865234</v>
      </c>
      <c r="L26" s="41">
        <v>102.16850280761719</v>
      </c>
      <c r="M26" s="41">
        <v>102.16850280761719</v>
      </c>
      <c r="N26" s="41">
        <v>102.16850280761719</v>
      </c>
      <c r="O26" s="41">
        <v>103.8486557006836</v>
      </c>
      <c r="P26" s="41">
        <v>103.8486557006836</v>
      </c>
      <c r="Q26" s="41">
        <v>103.8486557006836</v>
      </c>
      <c r="R26" s="41">
        <v>105.42532348632812</v>
      </c>
      <c r="S26" s="41">
        <v>105.42532348632812</v>
      </c>
      <c r="T26" s="41">
        <v>105.42532348632812</v>
      </c>
      <c r="U26" s="41">
        <v>106.6552505493164</v>
      </c>
      <c r="V26" s="41">
        <v>106.6552505493164</v>
      </c>
      <c r="W26" s="41">
        <v>106.6552505493164</v>
      </c>
      <c r="X26" s="41">
        <v>107.61327362060547</v>
      </c>
      <c r="Y26" s="41">
        <v>107.61327362060547</v>
      </c>
      <c r="Z26" s="41">
        <v>107.61327362060547</v>
      </c>
      <c r="AA26" s="41">
        <v>109.0147933959961</v>
      </c>
      <c r="AB26" s="41">
        <v>109.0147933959961</v>
      </c>
      <c r="AC26" s="41">
        <v>109.0147933959961</v>
      </c>
      <c r="AD26" s="41">
        <v>109.17526245117188</v>
      </c>
      <c r="AE26" s="41">
        <v>109.17526245117188</v>
      </c>
      <c r="AF26" s="41">
        <v>109.17526245117188</v>
      </c>
      <c r="AG26" s="41">
        <v>109.94506072998047</v>
      </c>
      <c r="AH26" s="41">
        <v>109.94506072998047</v>
      </c>
      <c r="AI26" s="41">
        <v>109.94506072998047</v>
      </c>
      <c r="AJ26" s="41">
        <v>113.06095886230469</v>
      </c>
      <c r="AK26" s="41">
        <v>113.06095886230469</v>
      </c>
      <c r="AL26" s="41">
        <v>113.06095886230469</v>
      </c>
      <c r="AM26" s="41">
        <v>115.03838348388672</v>
      </c>
      <c r="AN26" s="41">
        <v>115.03838348388672</v>
      </c>
      <c r="AO26" s="41">
        <v>115.03838348388672</v>
      </c>
      <c r="AP26" s="41">
        <v>116.89615631103516</v>
      </c>
      <c r="AQ26" s="41">
        <v>116.89615631103516</v>
      </c>
      <c r="AR26" s="41">
        <v>116.89615631103516</v>
      </c>
      <c r="AS26" s="41">
        <v>118.23993682861328</v>
      </c>
      <c r="AT26" s="41">
        <v>118.23993682861328</v>
      </c>
      <c r="AU26" s="41">
        <v>118.23993682861328</v>
      </c>
      <c r="AV26" s="41">
        <v>118.90670013427734</v>
      </c>
      <c r="AW26" s="42">
        <v>118.90670013427734</v>
      </c>
      <c r="AX26" s="42">
        <v>118.90670013427734</v>
      </c>
      <c r="AY26" s="42">
        <v>119.21630096435547</v>
      </c>
      <c r="AZ26" s="42">
        <v>119.21630096435547</v>
      </c>
      <c r="BA26" s="42">
        <v>119.21630096435547</v>
      </c>
      <c r="BB26" s="42">
        <v>120.05609893798828</v>
      </c>
      <c r="BC26" s="42">
        <v>120.05609893798828</v>
      </c>
      <c r="BD26" s="42">
        <v>120.05609893798828</v>
      </c>
      <c r="BE26" s="42">
        <v>121.20279693603516</v>
      </c>
      <c r="BF26" s="42">
        <v>121.20279693603516</v>
      </c>
      <c r="BG26" s="42">
        <v>121.20279693603516</v>
      </c>
      <c r="BH26" s="42">
        <v>122.40409851074219</v>
      </c>
      <c r="BI26" s="42">
        <v>122.40409851074219</v>
      </c>
      <c r="BJ26" s="42">
        <v>122.40409851074219</v>
      </c>
      <c r="BK26" s="24"/>
    </row>
    <row r="27" spans="1:62" ht="10.5">
      <c r="A27" t="s">
        <v>768</v>
      </c>
      <c r="B27" t="s">
        <v>757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769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770</v>
      </c>
      <c r="B30" t="s">
        <v>500</v>
      </c>
      <c r="C30" s="41">
        <v>8967.9814453125</v>
      </c>
      <c r="D30" s="22">
        <v>8996.7041015625</v>
      </c>
      <c r="E30" s="41">
        <v>9029.9150390625</v>
      </c>
      <c r="F30" s="41">
        <v>9076.681640625</v>
      </c>
      <c r="G30" s="41">
        <v>9112.0703125</v>
      </c>
      <c r="H30" s="41">
        <v>9145.1484375</v>
      </c>
      <c r="I30" s="41">
        <v>9166.107421875</v>
      </c>
      <c r="J30" s="41">
        <v>9201.9189453125</v>
      </c>
      <c r="K30" s="41">
        <v>9242.7744140625</v>
      </c>
      <c r="L30" s="41">
        <v>9292.6298828125</v>
      </c>
      <c r="M30" s="41">
        <v>9340.607421875</v>
      </c>
      <c r="N30" s="41">
        <v>9390.6630859375</v>
      </c>
      <c r="O30" s="41">
        <v>9447.5810546875</v>
      </c>
      <c r="P30" s="41">
        <v>9498.2041015625</v>
      </c>
      <c r="Q30" s="41">
        <v>9547.314453125</v>
      </c>
      <c r="R30" s="41">
        <v>9595.181640625</v>
      </c>
      <c r="S30" s="41">
        <v>9641.0703125</v>
      </c>
      <c r="T30" s="41">
        <v>9685.248046875</v>
      </c>
      <c r="U30" s="41">
        <v>9707.0478515625</v>
      </c>
      <c r="V30" s="41">
        <v>9763.3037109375</v>
      </c>
      <c r="W30" s="41">
        <v>9833.3486328125</v>
      </c>
      <c r="X30" s="41">
        <v>9968.470703125</v>
      </c>
      <c r="Y30" s="41">
        <v>10027.6259765625</v>
      </c>
      <c r="Z30" s="41">
        <v>10062.103515625</v>
      </c>
      <c r="AA30" s="41">
        <v>10026.6591796875</v>
      </c>
      <c r="AB30" s="41">
        <v>10045.71484375</v>
      </c>
      <c r="AC30" s="41">
        <v>10074.0263671875</v>
      </c>
      <c r="AD30" s="41">
        <v>10125.63671875</v>
      </c>
      <c r="AE30" s="41">
        <v>10161.92578125</v>
      </c>
      <c r="AF30" s="41">
        <v>10196.9375</v>
      </c>
      <c r="AG30" s="41">
        <v>10211.21875</v>
      </c>
      <c r="AH30" s="41">
        <v>10258.2626953125</v>
      </c>
      <c r="AI30" s="41">
        <v>10318.6181640625</v>
      </c>
      <c r="AJ30" s="41">
        <v>10407.5595703125</v>
      </c>
      <c r="AK30" s="41">
        <v>10483.0810546875</v>
      </c>
      <c r="AL30" s="41">
        <v>10560.458984375</v>
      </c>
      <c r="AM30" s="41">
        <v>10650.7744140625</v>
      </c>
      <c r="AN30" s="41">
        <v>10723.5517578125</v>
      </c>
      <c r="AO30" s="41">
        <v>10789.8740234375</v>
      </c>
      <c r="AP30" s="41">
        <v>10844.5078125</v>
      </c>
      <c r="AQ30" s="41">
        <v>10901.84375</v>
      </c>
      <c r="AR30" s="41">
        <v>10956.6484375</v>
      </c>
      <c r="AS30" s="41">
        <v>11009.5732421875</v>
      </c>
      <c r="AT30" s="41">
        <v>11058.8271484375</v>
      </c>
      <c r="AU30" s="41">
        <v>11105.0595703125</v>
      </c>
      <c r="AV30" s="41">
        <v>11139.697265625</v>
      </c>
      <c r="AW30" s="42">
        <v>11186.3203125</v>
      </c>
      <c r="AX30" s="42">
        <v>11236.3603515625</v>
      </c>
      <c r="AY30" s="42">
        <v>11297.6396484375</v>
      </c>
      <c r="AZ30" s="42">
        <v>11348.6298828125</v>
      </c>
      <c r="BA30" s="42">
        <v>11397.16015625</v>
      </c>
      <c r="BB30" s="42">
        <v>11440.7998046875</v>
      </c>
      <c r="BC30" s="42">
        <v>11486.2197265625</v>
      </c>
      <c r="BD30" s="42">
        <v>11531.009765625</v>
      </c>
      <c r="BE30" s="42">
        <v>11573.48046875</v>
      </c>
      <c r="BF30" s="42">
        <v>11618.240234375</v>
      </c>
      <c r="BG30" s="42">
        <v>11663.6298828125</v>
      </c>
      <c r="BH30" s="42">
        <v>11706.2802734375</v>
      </c>
      <c r="BI30" s="42">
        <v>11755.4296875</v>
      </c>
      <c r="BJ30" s="42">
        <v>11807.7001953125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771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772</v>
      </c>
      <c r="B33" t="s">
        <v>773</v>
      </c>
      <c r="C33" s="29">
        <v>5543.291015625</v>
      </c>
      <c r="D33" s="29">
        <v>5550.13916015625</v>
      </c>
      <c r="E33" s="70">
        <v>5556.09716796875</v>
      </c>
      <c r="F33" s="70">
        <v>5560.734375</v>
      </c>
      <c r="G33" s="70">
        <v>5564.39306640625</v>
      </c>
      <c r="H33" s="70">
        <v>5567.54443359375</v>
      </c>
      <c r="I33" s="70">
        <v>5570.97265625</v>
      </c>
      <c r="J33" s="70">
        <v>5574.59814453125</v>
      </c>
      <c r="K33" s="70">
        <v>5578.65625</v>
      </c>
      <c r="L33" s="70">
        <v>5583.021484375</v>
      </c>
      <c r="M33" s="70">
        <v>5587.39697265625</v>
      </c>
      <c r="N33" s="70">
        <v>5591.1259765625</v>
      </c>
      <c r="O33" s="70">
        <v>5593.95361328125</v>
      </c>
      <c r="P33" s="70">
        <v>5596.40966796875</v>
      </c>
      <c r="Q33" s="70">
        <v>5599.4248046875</v>
      </c>
      <c r="R33" s="70">
        <v>5603.7412109375</v>
      </c>
      <c r="S33" s="70">
        <v>5608.79736328125</v>
      </c>
      <c r="T33" s="70">
        <v>5613.84228515625</v>
      </c>
      <c r="U33" s="70">
        <v>5618.05029296875</v>
      </c>
      <c r="V33" s="70">
        <v>5621.75830078125</v>
      </c>
      <c r="W33" s="70">
        <v>5625.22998046875</v>
      </c>
      <c r="X33" s="70">
        <v>5628.78271484375</v>
      </c>
      <c r="Y33" s="70">
        <v>5632.3125</v>
      </c>
      <c r="Z33" s="70">
        <v>5635.77099609375</v>
      </c>
      <c r="AA33" s="70">
        <v>5639.21337890625</v>
      </c>
      <c r="AB33" s="70">
        <v>5642.71533203125</v>
      </c>
      <c r="AC33" s="70">
        <v>5646.4580078125</v>
      </c>
      <c r="AD33" s="70">
        <v>5650.3818359375</v>
      </c>
      <c r="AE33" s="70">
        <v>5654.27783203125</v>
      </c>
      <c r="AF33" s="70">
        <v>5657.69775390625</v>
      </c>
      <c r="AG33" s="70">
        <v>5660.2734375</v>
      </c>
      <c r="AH33" s="70">
        <v>5662.267578125</v>
      </c>
      <c r="AI33" s="70">
        <v>5664.0234375</v>
      </c>
      <c r="AJ33" s="70">
        <v>5666.01025390625</v>
      </c>
      <c r="AK33" s="70">
        <v>5668.119140625</v>
      </c>
      <c r="AL33" s="70">
        <v>5670.36767578125</v>
      </c>
      <c r="AM33" s="70">
        <v>5672.8994140625</v>
      </c>
      <c r="AN33" s="70">
        <v>5675.767578125</v>
      </c>
      <c r="AO33" s="70">
        <v>5679.15185546875</v>
      </c>
      <c r="AP33" s="70">
        <v>5682.91455078125</v>
      </c>
      <c r="AQ33" s="70">
        <v>5686.8076171875</v>
      </c>
      <c r="AR33" s="70">
        <v>5690.2666015625</v>
      </c>
      <c r="AS33" s="70">
        <v>5693.0458984375</v>
      </c>
      <c r="AT33" s="70">
        <v>5695.58740234375</v>
      </c>
      <c r="AU33" s="70">
        <v>5698.650390625</v>
      </c>
      <c r="AV33" s="70">
        <v>5702.64404296875</v>
      </c>
      <c r="AW33" s="95">
        <v>5707.0107421875</v>
      </c>
      <c r="AX33" s="95">
        <v>5710.84130859375</v>
      </c>
      <c r="AY33" s="95">
        <v>5713.4638671875</v>
      </c>
      <c r="AZ33" s="95">
        <v>5715.45068359375</v>
      </c>
      <c r="BA33" s="95">
        <v>5717.611328125</v>
      </c>
      <c r="BB33" s="95">
        <v>5720.6533203125</v>
      </c>
      <c r="BC33" s="95">
        <v>5724.12109375</v>
      </c>
      <c r="BD33" s="95">
        <v>5727.45751953125</v>
      </c>
      <c r="BE33" s="95">
        <v>5730.20849609375</v>
      </c>
      <c r="BF33" s="95">
        <v>5732.70458984375</v>
      </c>
      <c r="BG33" s="95">
        <v>5735.37939453125</v>
      </c>
      <c r="BH33" s="95">
        <v>5738.5908203125</v>
      </c>
      <c r="BI33" s="95">
        <v>5742.083984375</v>
      </c>
      <c r="BJ33" s="95">
        <v>5745.52587890625</v>
      </c>
      <c r="BK33" s="96"/>
    </row>
    <row r="34" spans="1:63" ht="10.5">
      <c r="A34" t="s">
        <v>774</v>
      </c>
      <c r="B34" t="s">
        <v>504</v>
      </c>
      <c r="C34" s="29">
        <v>15251.9501953125</v>
      </c>
      <c r="D34" s="29">
        <v>15265.708984375</v>
      </c>
      <c r="E34" s="70">
        <v>15277.0791015625</v>
      </c>
      <c r="F34" s="70">
        <v>15285.2685546875</v>
      </c>
      <c r="G34" s="70">
        <v>15291.10546875</v>
      </c>
      <c r="H34" s="70">
        <v>15295.8447265625</v>
      </c>
      <c r="I34" s="70">
        <v>15301.5087890625</v>
      </c>
      <c r="J34" s="70">
        <v>15307.8515625</v>
      </c>
      <c r="K34" s="70">
        <v>15315.39453125</v>
      </c>
      <c r="L34" s="70">
        <v>15323.720703125</v>
      </c>
      <c r="M34" s="70">
        <v>15332.1025390625</v>
      </c>
      <c r="N34" s="70">
        <v>15338.875</v>
      </c>
      <c r="O34" s="70">
        <v>15343.21875</v>
      </c>
      <c r="P34" s="70">
        <v>15346.384765625</v>
      </c>
      <c r="Q34" s="70">
        <v>15350.4697265625</v>
      </c>
      <c r="R34" s="70">
        <v>15357.2880859375</v>
      </c>
      <c r="S34" s="70">
        <v>15365.6494140625</v>
      </c>
      <c r="T34" s="70">
        <v>15374.0859375</v>
      </c>
      <c r="U34" s="70">
        <v>15381.2138671875</v>
      </c>
      <c r="V34" s="70">
        <v>15387.8125</v>
      </c>
      <c r="W34" s="70">
        <v>15394.7490234375</v>
      </c>
      <c r="X34" s="70">
        <v>15402.33984375</v>
      </c>
      <c r="Y34" s="70">
        <v>15409.875</v>
      </c>
      <c r="Z34" s="70">
        <v>15416.0908203125</v>
      </c>
      <c r="AA34" s="70">
        <v>15420.8818359375</v>
      </c>
      <c r="AB34" s="70">
        <v>15425.453125</v>
      </c>
      <c r="AC34" s="70">
        <v>15432.1669921875</v>
      </c>
      <c r="AD34" s="70">
        <v>15442.04296875</v>
      </c>
      <c r="AE34" s="70">
        <v>15453.2314453125</v>
      </c>
      <c r="AF34" s="70">
        <v>15462.5400390625</v>
      </c>
      <c r="AG34" s="70">
        <v>15467.2939453125</v>
      </c>
      <c r="AH34" s="70">
        <v>15469.345703125</v>
      </c>
      <c r="AI34" s="70">
        <v>15471.0673828125</v>
      </c>
      <c r="AJ34" s="70">
        <v>15475.0634765625</v>
      </c>
      <c r="AK34" s="70">
        <v>15480.2666015625</v>
      </c>
      <c r="AL34" s="70">
        <v>15485.8447265625</v>
      </c>
      <c r="AM34" s="70">
        <v>15491.466796875</v>
      </c>
      <c r="AN34" s="70">
        <v>15497.7998046875</v>
      </c>
      <c r="AO34" s="70">
        <v>15506.01171875</v>
      </c>
      <c r="AP34" s="70">
        <v>15515.939453125</v>
      </c>
      <c r="AQ34" s="70">
        <v>15526.3330078125</v>
      </c>
      <c r="AR34" s="70">
        <v>15534.61328125</v>
      </c>
      <c r="AS34" s="70">
        <v>15539.08984375</v>
      </c>
      <c r="AT34" s="70">
        <v>15541.5</v>
      </c>
      <c r="AU34" s="70">
        <v>15544.4716796875</v>
      </c>
      <c r="AV34" s="70">
        <v>15550.2421875</v>
      </c>
      <c r="AW34" s="95">
        <v>15557.298828125</v>
      </c>
      <c r="AX34" s="95">
        <v>15563.73828125</v>
      </c>
      <c r="AY34" s="95">
        <v>15567.58203125</v>
      </c>
      <c r="AZ34" s="95">
        <v>15569.7451171875</v>
      </c>
      <c r="BA34" s="95">
        <v>15571.068359375</v>
      </c>
      <c r="BB34" s="95">
        <v>15573.83203125</v>
      </c>
      <c r="BC34" s="95">
        <v>15578.337890625</v>
      </c>
      <c r="BD34" s="95">
        <v>15586.32421875</v>
      </c>
      <c r="BE34" s="95">
        <v>15597.91796875</v>
      </c>
      <c r="BF34" s="95">
        <v>15611.439453125</v>
      </c>
      <c r="BG34" s="95">
        <v>15623.5986328125</v>
      </c>
      <c r="BH34" s="95">
        <v>15630.9814453125</v>
      </c>
      <c r="BI34" s="95">
        <v>15635.1748046875</v>
      </c>
      <c r="BJ34" s="95">
        <v>15637.646484375</v>
      </c>
      <c r="BK34" s="96"/>
    </row>
    <row r="35" spans="1:63" ht="10.5">
      <c r="A35" t="s">
        <v>775</v>
      </c>
      <c r="B35" t="s">
        <v>506</v>
      </c>
      <c r="C35" s="70">
        <v>17653.900390625</v>
      </c>
      <c r="D35" s="70">
        <v>17670.34765625</v>
      </c>
      <c r="E35" s="70">
        <v>17684.0234375</v>
      </c>
      <c r="F35" s="70">
        <v>17694.365234375</v>
      </c>
      <c r="G35" s="70">
        <v>17702.19921875</v>
      </c>
      <c r="H35" s="70">
        <v>17708.88671875</v>
      </c>
      <c r="I35" s="70">
        <v>17716.572265625</v>
      </c>
      <c r="J35" s="70">
        <v>17724.953125</v>
      </c>
      <c r="K35" s="70">
        <v>17734.513671875</v>
      </c>
      <c r="L35" s="70">
        <v>17744.8671875</v>
      </c>
      <c r="M35" s="70">
        <v>17755.345703125</v>
      </c>
      <c r="N35" s="70">
        <v>17764.42578125</v>
      </c>
      <c r="O35" s="70">
        <v>17771.375</v>
      </c>
      <c r="P35" s="70">
        <v>17777.359375</v>
      </c>
      <c r="Q35" s="70">
        <v>17784.341796875</v>
      </c>
      <c r="R35" s="70">
        <v>17794.15625</v>
      </c>
      <c r="S35" s="70">
        <v>17805.75390625</v>
      </c>
      <c r="T35" s="70">
        <v>17817.9609375</v>
      </c>
      <c r="U35" s="70">
        <v>17829.34765625</v>
      </c>
      <c r="V35" s="70">
        <v>17840.380859375</v>
      </c>
      <c r="W35" s="70">
        <v>17851.2734375</v>
      </c>
      <c r="X35" s="70">
        <v>17862.419921875</v>
      </c>
      <c r="Y35" s="70">
        <v>17873.8046875</v>
      </c>
      <c r="Z35" s="70">
        <v>17885.591796875</v>
      </c>
      <c r="AA35" s="70">
        <v>17897.654296875</v>
      </c>
      <c r="AB35" s="70">
        <v>17909.767578125</v>
      </c>
      <c r="AC35" s="70">
        <v>17921.416015625</v>
      </c>
      <c r="AD35" s="70">
        <v>17932.748046875</v>
      </c>
      <c r="AE35" s="70">
        <v>17944.353515625</v>
      </c>
      <c r="AF35" s="70">
        <v>17957.482421875</v>
      </c>
      <c r="AG35" s="70">
        <v>17972.45703125</v>
      </c>
      <c r="AH35" s="70">
        <v>17988.1796875</v>
      </c>
      <c r="AI35" s="70">
        <v>18002.626953125</v>
      </c>
      <c r="AJ35" s="70">
        <v>18013.712890625</v>
      </c>
      <c r="AK35" s="70">
        <v>18022.416015625</v>
      </c>
      <c r="AL35" s="70">
        <v>18029.66015625</v>
      </c>
      <c r="AM35" s="70">
        <v>18038.560546875</v>
      </c>
      <c r="AN35" s="70">
        <v>18049.75</v>
      </c>
      <c r="AO35" s="70">
        <v>18066.0625</v>
      </c>
      <c r="AP35" s="70">
        <v>18087.345703125</v>
      </c>
      <c r="AQ35" s="70">
        <v>18110.697265625</v>
      </c>
      <c r="AR35" s="70">
        <v>18130.23046875</v>
      </c>
      <c r="AS35" s="70">
        <v>18141.42578125</v>
      </c>
      <c r="AT35" s="70">
        <v>18147.904296875</v>
      </c>
      <c r="AU35" s="70">
        <v>18154.65625</v>
      </c>
      <c r="AV35" s="70">
        <v>18166.0546875</v>
      </c>
      <c r="AW35" s="95">
        <v>18179.294921875</v>
      </c>
      <c r="AX35" s="95">
        <v>18190.9609375</v>
      </c>
      <c r="AY35" s="95">
        <v>18198.564453125</v>
      </c>
      <c r="AZ35" s="95">
        <v>18204.279296875</v>
      </c>
      <c r="BA35" s="95">
        <v>18211.20703125</v>
      </c>
      <c r="BB35" s="95">
        <v>18222.18359375</v>
      </c>
      <c r="BC35" s="95">
        <v>18235.521484375</v>
      </c>
      <c r="BD35" s="95">
        <v>18249.263671875</v>
      </c>
      <c r="BE35" s="95">
        <v>18261.14453125</v>
      </c>
      <c r="BF35" s="95">
        <v>18271.986328125</v>
      </c>
      <c r="BG35" s="95">
        <v>18282.3046875</v>
      </c>
      <c r="BH35" s="95">
        <v>18292.634765625</v>
      </c>
      <c r="BI35" s="95">
        <v>18302.73046875</v>
      </c>
      <c r="BJ35" s="95">
        <v>18312.357421875</v>
      </c>
      <c r="BK35" s="96"/>
    </row>
    <row r="36" spans="1:63" ht="10.5">
      <c r="A36" t="s">
        <v>776</v>
      </c>
      <c r="B36" t="s">
        <v>486</v>
      </c>
      <c r="C36" s="70">
        <v>7710.84033203125</v>
      </c>
      <c r="D36" s="70">
        <v>7719.87548828125</v>
      </c>
      <c r="E36" s="70">
        <v>7727.70849609375</v>
      </c>
      <c r="F36" s="70">
        <v>7733.939453125</v>
      </c>
      <c r="G36" s="70">
        <v>7738.9951171875</v>
      </c>
      <c r="H36" s="70">
        <v>7743.52685546875</v>
      </c>
      <c r="I36" s="70">
        <v>7748.50732421875</v>
      </c>
      <c r="J36" s="70">
        <v>7753.76904296875</v>
      </c>
      <c r="K36" s="70">
        <v>7759.46435546875</v>
      </c>
      <c r="L36" s="70">
        <v>7765.49462890625</v>
      </c>
      <c r="M36" s="70">
        <v>7771.6572265625</v>
      </c>
      <c r="N36" s="70">
        <v>7777.49951171875</v>
      </c>
      <c r="O36" s="70">
        <v>7782.67041015625</v>
      </c>
      <c r="P36" s="70">
        <v>7787.4482421875</v>
      </c>
      <c r="Q36" s="70">
        <v>7792.21484375</v>
      </c>
      <c r="R36" s="70">
        <v>7797.6435546875</v>
      </c>
      <c r="S36" s="70">
        <v>7803.69189453125</v>
      </c>
      <c r="T36" s="70">
        <v>7810.6083984375</v>
      </c>
      <c r="U36" s="70">
        <v>7818.1728515625</v>
      </c>
      <c r="V36" s="70">
        <v>7826.02392578125</v>
      </c>
      <c r="W36" s="70">
        <v>7833.33056640625</v>
      </c>
      <c r="X36" s="70">
        <v>7840.17529296875</v>
      </c>
      <c r="Y36" s="70">
        <v>7847.4306640625</v>
      </c>
      <c r="Z36" s="70">
        <v>7856.88232421875</v>
      </c>
      <c r="AA36" s="70">
        <v>7867.7373046875</v>
      </c>
      <c r="AB36" s="70">
        <v>7877.8115234375</v>
      </c>
      <c r="AC36" s="70">
        <v>7882.34228515625</v>
      </c>
      <c r="AD36" s="70">
        <v>7878.96923828125</v>
      </c>
      <c r="AE36" s="70">
        <v>7871.275390625</v>
      </c>
      <c r="AF36" s="70">
        <v>7865.24755859375</v>
      </c>
      <c r="AG36" s="70">
        <v>7866.82666015625</v>
      </c>
      <c r="AH36" s="70">
        <v>7872.99560546875</v>
      </c>
      <c r="AI36" s="70">
        <v>7880.69287109375</v>
      </c>
      <c r="AJ36" s="70">
        <v>7886.30615234375</v>
      </c>
      <c r="AK36" s="70">
        <v>7891.091796875</v>
      </c>
      <c r="AL36" s="70">
        <v>7895.75634765625</v>
      </c>
      <c r="AM36" s="70">
        <v>7901.150390625</v>
      </c>
      <c r="AN36" s="70">
        <v>7906.9912109375</v>
      </c>
      <c r="AO36" s="70">
        <v>7913.1416015625</v>
      </c>
      <c r="AP36" s="70">
        <v>7919.123046875</v>
      </c>
      <c r="AQ36" s="70">
        <v>7924.83447265625</v>
      </c>
      <c r="AR36" s="70">
        <v>7929.83544921875</v>
      </c>
      <c r="AS36" s="70">
        <v>7934.189453125</v>
      </c>
      <c r="AT36" s="70">
        <v>7938.36962890625</v>
      </c>
      <c r="AU36" s="70">
        <v>7943.35205078125</v>
      </c>
      <c r="AV36" s="70">
        <v>7949.58056640625</v>
      </c>
      <c r="AW36" s="95">
        <v>7956.2998046875</v>
      </c>
      <c r="AX36" s="95">
        <v>7962.2197265625</v>
      </c>
      <c r="AY36" s="95">
        <v>7966.392578125</v>
      </c>
      <c r="AZ36" s="95">
        <v>7969.6318359375</v>
      </c>
      <c r="BA36" s="95">
        <v>7973.09228515625</v>
      </c>
      <c r="BB36" s="95">
        <v>7977.80224609375</v>
      </c>
      <c r="BC36" s="95">
        <v>7983.11962890625</v>
      </c>
      <c r="BD36" s="95">
        <v>7988.2763671875</v>
      </c>
      <c r="BE36" s="95">
        <v>7992.64404296875</v>
      </c>
      <c r="BF36" s="95">
        <v>7996.6767578125</v>
      </c>
      <c r="BG36" s="95">
        <v>8000.96826171875</v>
      </c>
      <c r="BH36" s="95">
        <v>8006.01171875</v>
      </c>
      <c r="BI36" s="95">
        <v>8011.46044921875</v>
      </c>
      <c r="BJ36" s="95">
        <v>8016.86669921875</v>
      </c>
      <c r="BK36" s="96"/>
    </row>
    <row r="37" spans="1:63" ht="10.5">
      <c r="A37" t="s">
        <v>777</v>
      </c>
      <c r="B37" t="s">
        <v>488</v>
      </c>
      <c r="C37" s="70">
        <v>21008.48046875</v>
      </c>
      <c r="D37" s="70">
        <v>21053.96875</v>
      </c>
      <c r="E37" s="70">
        <v>21093.689453125</v>
      </c>
      <c r="F37" s="70">
        <v>21124.1640625</v>
      </c>
      <c r="G37" s="70">
        <v>21149.1015625</v>
      </c>
      <c r="H37" s="70">
        <v>21174.19140625</v>
      </c>
      <c r="I37" s="70">
        <v>21203.9375</v>
      </c>
      <c r="J37" s="70">
        <v>21234.91015625</v>
      </c>
      <c r="K37" s="70">
        <v>21262.49609375</v>
      </c>
      <c r="L37" s="70">
        <v>21284.326171875</v>
      </c>
      <c r="M37" s="70">
        <v>21303.82421875</v>
      </c>
      <c r="N37" s="70">
        <v>21326.6484375</v>
      </c>
      <c r="O37" s="70">
        <v>21357.998046875</v>
      </c>
      <c r="P37" s="70">
        <v>21394.80859375</v>
      </c>
      <c r="Q37" s="70">
        <v>21433.5546875</v>
      </c>
      <c r="R37" s="70">
        <v>21469.830078125</v>
      </c>
      <c r="S37" s="70">
        <v>21504.9609375</v>
      </c>
      <c r="T37" s="70">
        <v>21539.388671875</v>
      </c>
      <c r="U37" s="70">
        <v>21573.861328125</v>
      </c>
      <c r="V37" s="70">
        <v>21608.310546875</v>
      </c>
      <c r="W37" s="70">
        <v>21642.9609375</v>
      </c>
      <c r="X37" s="70">
        <v>21677.826171875</v>
      </c>
      <c r="Y37" s="70">
        <v>21712.6796875</v>
      </c>
      <c r="Z37" s="70">
        <v>21747.080078125</v>
      </c>
      <c r="AA37" s="70">
        <v>21781.447265625</v>
      </c>
      <c r="AB37" s="70">
        <v>21816.4296875</v>
      </c>
      <c r="AC37" s="70">
        <v>21853.54296875</v>
      </c>
      <c r="AD37" s="70">
        <v>21893.650390625</v>
      </c>
      <c r="AE37" s="70">
        <v>21935.67578125</v>
      </c>
      <c r="AF37" s="70">
        <v>21977.8984375</v>
      </c>
      <c r="AG37" s="70">
        <v>22017.83984375</v>
      </c>
      <c r="AH37" s="70">
        <v>22055.984375</v>
      </c>
      <c r="AI37" s="70">
        <v>22092.064453125</v>
      </c>
      <c r="AJ37" s="70">
        <v>22126.4375</v>
      </c>
      <c r="AK37" s="70">
        <v>22159.548828125</v>
      </c>
      <c r="AL37" s="70">
        <v>22192.470703125</v>
      </c>
      <c r="AM37" s="70">
        <v>22226.498046875</v>
      </c>
      <c r="AN37" s="70">
        <v>22261.205078125</v>
      </c>
      <c r="AO37" s="70">
        <v>22296.38671875</v>
      </c>
      <c r="AP37" s="70">
        <v>22330.869140625</v>
      </c>
      <c r="AQ37" s="70">
        <v>22364.26953125</v>
      </c>
      <c r="AR37" s="70">
        <v>22395.232421875</v>
      </c>
      <c r="AS37" s="70">
        <v>22424.2578125</v>
      </c>
      <c r="AT37" s="70">
        <v>22452.947265625</v>
      </c>
      <c r="AU37" s="70">
        <v>22484.7578125</v>
      </c>
      <c r="AV37" s="70">
        <v>22521.251953125</v>
      </c>
      <c r="AW37" s="95">
        <v>22559.7578125</v>
      </c>
      <c r="AX37" s="95">
        <v>22595.71484375</v>
      </c>
      <c r="AY37" s="95">
        <v>22625.716796875</v>
      </c>
      <c r="AZ37" s="95">
        <v>22652.623046875</v>
      </c>
      <c r="BA37" s="95">
        <v>22680.447265625</v>
      </c>
      <c r="BB37" s="95">
        <v>22712.666015625</v>
      </c>
      <c r="BC37" s="95">
        <v>22747.001953125</v>
      </c>
      <c r="BD37" s="95">
        <v>22780.642578125</v>
      </c>
      <c r="BE37" s="95">
        <v>22811.138671875</v>
      </c>
      <c r="BF37" s="95">
        <v>22840.076171875</v>
      </c>
      <c r="BG37" s="95">
        <v>22869.404296875</v>
      </c>
      <c r="BH37" s="95">
        <v>22900.904296875</v>
      </c>
      <c r="BI37" s="95">
        <v>22933.515625</v>
      </c>
      <c r="BJ37" s="95">
        <v>22966.01171875</v>
      </c>
      <c r="BK37" s="96"/>
    </row>
    <row r="38" spans="1:63" ht="10.5">
      <c r="A38" t="s">
        <v>778</v>
      </c>
      <c r="B38" t="s">
        <v>490</v>
      </c>
      <c r="C38" s="70">
        <v>6821.82763671875</v>
      </c>
      <c r="D38" s="70">
        <v>6830.134765625</v>
      </c>
      <c r="E38" s="70">
        <v>6837.40380859375</v>
      </c>
      <c r="F38" s="70">
        <v>6843.26220703125</v>
      </c>
      <c r="G38" s="70">
        <v>6848.04150390625</v>
      </c>
      <c r="H38" s="70">
        <v>6852.21875</v>
      </c>
      <c r="I38" s="70">
        <v>6856.56640625</v>
      </c>
      <c r="J38" s="70">
        <v>6860.99365234375</v>
      </c>
      <c r="K38" s="70">
        <v>6865.70458984375</v>
      </c>
      <c r="L38" s="70">
        <v>6870.73974609375</v>
      </c>
      <c r="M38" s="70">
        <v>6875.9150390625</v>
      </c>
      <c r="N38" s="70">
        <v>6880.88330078125</v>
      </c>
      <c r="O38" s="70">
        <v>6885.37255859375</v>
      </c>
      <c r="P38" s="70">
        <v>6889.59423828125</v>
      </c>
      <c r="Q38" s="70">
        <v>6893.8369140625</v>
      </c>
      <c r="R38" s="70">
        <v>6898.7158203125</v>
      </c>
      <c r="S38" s="70">
        <v>6904.25048828125</v>
      </c>
      <c r="T38" s="70">
        <v>6910.78857421875</v>
      </c>
      <c r="U38" s="70">
        <v>6918.2587890625</v>
      </c>
      <c r="V38" s="70">
        <v>6926.27734375</v>
      </c>
      <c r="W38" s="70">
        <v>6934.04296875</v>
      </c>
      <c r="X38" s="70">
        <v>6941.31982421875</v>
      </c>
      <c r="Y38" s="70">
        <v>6948.79345703125</v>
      </c>
      <c r="Z38" s="70">
        <v>6957.7158203125</v>
      </c>
      <c r="AA38" s="70">
        <v>6967.576171875</v>
      </c>
      <c r="AB38" s="70">
        <v>6976.8662109375</v>
      </c>
      <c r="AC38" s="70">
        <v>6982.31396484375</v>
      </c>
      <c r="AD38" s="70">
        <v>6984.42529296875</v>
      </c>
      <c r="AE38" s="70">
        <v>6986.72607421875</v>
      </c>
      <c r="AF38" s="70">
        <v>6996.51953125</v>
      </c>
      <c r="AG38" s="70">
        <v>7017.55322265625</v>
      </c>
      <c r="AH38" s="70">
        <v>7044.3984375</v>
      </c>
      <c r="AI38" s="70">
        <v>7068.0693359375</v>
      </c>
      <c r="AJ38" s="70">
        <v>7079.64306640625</v>
      </c>
      <c r="AK38" s="70">
        <v>7083.64306640625</v>
      </c>
      <c r="AL38" s="70">
        <v>7084.6533203125</v>
      </c>
      <c r="AM38" s="70">
        <v>7088.71630859375</v>
      </c>
      <c r="AN38" s="70">
        <v>7094.2666015625</v>
      </c>
      <c r="AO38" s="70">
        <v>7101.19775390625</v>
      </c>
      <c r="AP38" s="70">
        <v>7108.53564453125</v>
      </c>
      <c r="AQ38" s="70">
        <v>7115.90185546875</v>
      </c>
      <c r="AR38" s="70">
        <v>7122.05126953125</v>
      </c>
      <c r="AS38" s="70">
        <v>7126.35107421875</v>
      </c>
      <c r="AT38" s="70">
        <v>7129.72998046875</v>
      </c>
      <c r="AU38" s="70">
        <v>7133.72705078125</v>
      </c>
      <c r="AV38" s="70">
        <v>7139.56982421875</v>
      </c>
      <c r="AW38" s="95">
        <v>7146.33251953125</v>
      </c>
      <c r="AX38" s="95">
        <v>7152.77734375</v>
      </c>
      <c r="AY38" s="95">
        <v>7157.75634765625</v>
      </c>
      <c r="AZ38" s="95">
        <v>7161.9345703125</v>
      </c>
      <c r="BA38" s="95">
        <v>7166.0673828125</v>
      </c>
      <c r="BB38" s="95">
        <v>7170.90478515625</v>
      </c>
      <c r="BC38" s="95">
        <v>7176.06640625</v>
      </c>
      <c r="BD38" s="95">
        <v>7181.1640625</v>
      </c>
      <c r="BE38" s="95">
        <v>7185.828125</v>
      </c>
      <c r="BF38" s="95">
        <v>7190.259765625</v>
      </c>
      <c r="BG38" s="95">
        <v>7194.6767578125</v>
      </c>
      <c r="BH38" s="95">
        <v>7199.34228515625</v>
      </c>
      <c r="BI38" s="95">
        <v>7204.16943359375</v>
      </c>
      <c r="BJ38" s="95">
        <v>7209.11572265625</v>
      </c>
      <c r="BK38" s="96"/>
    </row>
    <row r="39" spans="1:63" ht="10.5">
      <c r="A39" t="s">
        <v>779</v>
      </c>
      <c r="B39" t="s">
        <v>492</v>
      </c>
      <c r="C39" s="70">
        <v>11952.5732421875</v>
      </c>
      <c r="D39" s="70">
        <v>11972.2060546875</v>
      </c>
      <c r="E39" s="70">
        <v>11990.0849609375</v>
      </c>
      <c r="F39" s="70">
        <v>12005.552734375</v>
      </c>
      <c r="G39" s="70">
        <v>12019.181640625</v>
      </c>
      <c r="H39" s="70">
        <v>12031.7861328125</v>
      </c>
      <c r="I39" s="70">
        <v>12044.732421875</v>
      </c>
      <c r="J39" s="70">
        <v>12057.8857421875</v>
      </c>
      <c r="K39" s="70">
        <v>12071.666015625</v>
      </c>
      <c r="L39" s="70">
        <v>12086.109375</v>
      </c>
      <c r="M39" s="70">
        <v>12100.8193359375</v>
      </c>
      <c r="N39" s="70">
        <v>12115.017578125</v>
      </c>
      <c r="O39" s="70">
        <v>12128.224609375</v>
      </c>
      <c r="P39" s="70">
        <v>12140.9775390625</v>
      </c>
      <c r="Q39" s="70">
        <v>12154.1123046875</v>
      </c>
      <c r="R39" s="70">
        <v>12168.6044921875</v>
      </c>
      <c r="S39" s="70">
        <v>12184.1103515625</v>
      </c>
      <c r="T39" s="70">
        <v>12200.423828125</v>
      </c>
      <c r="U39" s="70">
        <v>12217.1669921875</v>
      </c>
      <c r="V39" s="70">
        <v>12234.35546875</v>
      </c>
      <c r="W39" s="70">
        <v>12251.8291015625</v>
      </c>
      <c r="X39" s="70">
        <v>12269.2060546875</v>
      </c>
      <c r="Y39" s="70">
        <v>12286.455078125</v>
      </c>
      <c r="Z39" s="70">
        <v>12303.3212890625</v>
      </c>
      <c r="AA39" s="70">
        <v>12320.0078125</v>
      </c>
      <c r="AB39" s="70">
        <v>12336.8681640625</v>
      </c>
      <c r="AC39" s="70">
        <v>12354.7099609375</v>
      </c>
      <c r="AD39" s="70">
        <v>12373.2392578125</v>
      </c>
      <c r="AE39" s="70">
        <v>12391.4970703125</v>
      </c>
      <c r="AF39" s="70">
        <v>12407.423828125</v>
      </c>
      <c r="AG39" s="70">
        <v>12418.0380859375</v>
      </c>
      <c r="AH39" s="70">
        <v>12423.9130859375</v>
      </c>
      <c r="AI39" s="70">
        <v>12424.7021484375</v>
      </c>
      <c r="AJ39" s="70">
        <v>12423.607421875</v>
      </c>
      <c r="AK39" s="70">
        <v>12422.5771484375</v>
      </c>
      <c r="AL39" s="70">
        <v>12427.1083984375</v>
      </c>
      <c r="AM39" s="70">
        <v>12441.4013671875</v>
      </c>
      <c r="AN39" s="70">
        <v>12462.060546875</v>
      </c>
      <c r="AO39" s="70">
        <v>12484.39453125</v>
      </c>
      <c r="AP39" s="70">
        <v>12502.02734375</v>
      </c>
      <c r="AQ39" s="70">
        <v>12516.4638671875</v>
      </c>
      <c r="AR39" s="70">
        <v>12527.5244140625</v>
      </c>
      <c r="AS39" s="70">
        <v>12537.0126953125</v>
      </c>
      <c r="AT39" s="70">
        <v>12546.009765625</v>
      </c>
      <c r="AU39" s="70">
        <v>12557.578125</v>
      </c>
      <c r="AV39" s="70">
        <v>12574.0791015625</v>
      </c>
      <c r="AW39" s="95">
        <v>12593.6259765625</v>
      </c>
      <c r="AX39" s="95">
        <v>12613.630859375</v>
      </c>
      <c r="AY39" s="95">
        <v>12631.1494140625</v>
      </c>
      <c r="AZ39" s="95">
        <v>12647.3017578125</v>
      </c>
      <c r="BA39" s="95">
        <v>12662.849609375</v>
      </c>
      <c r="BB39" s="95">
        <v>12678.7900390625</v>
      </c>
      <c r="BC39" s="95">
        <v>12694.8544921875</v>
      </c>
      <c r="BD39" s="95">
        <v>12711.009765625</v>
      </c>
      <c r="BE39" s="95">
        <v>12727.0771484375</v>
      </c>
      <c r="BF39" s="95">
        <v>12743.005859375</v>
      </c>
      <c r="BG39" s="95">
        <v>12758.603515625</v>
      </c>
      <c r="BH39" s="95">
        <v>12773.6513671875</v>
      </c>
      <c r="BI39" s="95">
        <v>12788.2333984375</v>
      </c>
      <c r="BJ39" s="95">
        <v>12802.40625</v>
      </c>
      <c r="BK39" s="96"/>
    </row>
    <row r="40" spans="1:63" ht="10.5">
      <c r="A40" t="s">
        <v>780</v>
      </c>
      <c r="B40" t="s">
        <v>494</v>
      </c>
      <c r="C40" s="70">
        <v>7143.64794921875</v>
      </c>
      <c r="D40" s="70">
        <v>7158.82275390625</v>
      </c>
      <c r="E40" s="70">
        <v>7173.23828125</v>
      </c>
      <c r="F40" s="70">
        <v>7186.37841796875</v>
      </c>
      <c r="G40" s="70">
        <v>7198.55517578125</v>
      </c>
      <c r="H40" s="70">
        <v>7210.13232421875</v>
      </c>
      <c r="I40" s="70">
        <v>7221.77783203125</v>
      </c>
      <c r="J40" s="70">
        <v>7233.4609375</v>
      </c>
      <c r="K40" s="70">
        <v>7245.4541015625</v>
      </c>
      <c r="L40" s="70">
        <v>7257.82373046875</v>
      </c>
      <c r="M40" s="70">
        <v>7270.32958984375</v>
      </c>
      <c r="N40" s="70">
        <v>7282.52734375</v>
      </c>
      <c r="O40" s="70">
        <v>7294.07568359375</v>
      </c>
      <c r="P40" s="70">
        <v>7305.25</v>
      </c>
      <c r="Q40" s="70">
        <v>7316.43115234375</v>
      </c>
      <c r="R40" s="70">
        <v>7328.3486328125</v>
      </c>
      <c r="S40" s="70">
        <v>7340.986328125</v>
      </c>
      <c r="T40" s="70">
        <v>7354.67724609375</v>
      </c>
      <c r="U40" s="70">
        <v>7369.552734375</v>
      </c>
      <c r="V40" s="70">
        <v>7385.3447265625</v>
      </c>
      <c r="W40" s="70">
        <v>7401.5830078125</v>
      </c>
      <c r="X40" s="70">
        <v>7417.47705078125</v>
      </c>
      <c r="Y40" s="70">
        <v>7433.1025390625</v>
      </c>
      <c r="Z40" s="70">
        <v>7448.21533203125</v>
      </c>
      <c r="AA40" s="70">
        <v>7463.2236328125</v>
      </c>
      <c r="AB40" s="70">
        <v>7478.57666015625</v>
      </c>
      <c r="AC40" s="70">
        <v>7495.37841796875</v>
      </c>
      <c r="AD40" s="70">
        <v>7513.46728515625</v>
      </c>
      <c r="AE40" s="70">
        <v>7531.65966796875</v>
      </c>
      <c r="AF40" s="70">
        <v>7547.5087890625</v>
      </c>
      <c r="AG40" s="70">
        <v>7559.43896484375</v>
      </c>
      <c r="AH40" s="70">
        <v>7569.11083984375</v>
      </c>
      <c r="AI40" s="70">
        <v>7579.0556640625</v>
      </c>
      <c r="AJ40" s="70">
        <v>7591.94677734375</v>
      </c>
      <c r="AK40" s="70">
        <v>7606.58837890625</v>
      </c>
      <c r="AL40" s="70">
        <v>7621.9248046875</v>
      </c>
      <c r="AM40" s="70">
        <v>7636.68408203125</v>
      </c>
      <c r="AN40" s="70">
        <v>7651.28564453125</v>
      </c>
      <c r="AO40" s="70">
        <v>7665.93212890625</v>
      </c>
      <c r="AP40" s="70">
        <v>7680.5068359375</v>
      </c>
      <c r="AQ40" s="70">
        <v>7694.74853515625</v>
      </c>
      <c r="AR40" s="70">
        <v>7708.0771484375</v>
      </c>
      <c r="AS40" s="70">
        <v>7720.4521484375</v>
      </c>
      <c r="AT40" s="70">
        <v>7732.4345703125</v>
      </c>
      <c r="AU40" s="70">
        <v>7745.12548828125</v>
      </c>
      <c r="AV40" s="70">
        <v>7759.1650390625</v>
      </c>
      <c r="AW40" s="95">
        <v>7773.7724609375</v>
      </c>
      <c r="AX40" s="95">
        <v>7787.70654296875</v>
      </c>
      <c r="AY40" s="95">
        <v>7800.0654296875</v>
      </c>
      <c r="AZ40" s="95">
        <v>7811.6416015625</v>
      </c>
      <c r="BA40" s="95">
        <v>7823.56640625</v>
      </c>
      <c r="BB40" s="95">
        <v>7836.79296875</v>
      </c>
      <c r="BC40" s="95">
        <v>7850.66552734375</v>
      </c>
      <c r="BD40" s="95">
        <v>7864.34912109375</v>
      </c>
      <c r="BE40" s="95">
        <v>7877.0771484375</v>
      </c>
      <c r="BF40" s="95">
        <v>7889.30029296875</v>
      </c>
      <c r="BG40" s="95">
        <v>7901.53857421875</v>
      </c>
      <c r="BH40" s="95">
        <v>7914.34228515625</v>
      </c>
      <c r="BI40" s="95">
        <v>7927.46826171875</v>
      </c>
      <c r="BJ40" s="95">
        <v>7940.7021484375</v>
      </c>
      <c r="BK40" s="96"/>
    </row>
    <row r="41" spans="1:63" ht="10.5">
      <c r="A41" t="s">
        <v>781</v>
      </c>
      <c r="B41" t="s">
        <v>561</v>
      </c>
      <c r="C41" s="70">
        <v>16373.4541015625</v>
      </c>
      <c r="D41" s="70">
        <v>16409.390625</v>
      </c>
      <c r="E41" s="70">
        <v>16443.326171875</v>
      </c>
      <c r="F41" s="70">
        <v>16470.7265625</v>
      </c>
      <c r="G41" s="70">
        <v>16493.5078125</v>
      </c>
      <c r="H41" s="70">
        <v>16513.23828125</v>
      </c>
      <c r="I41" s="70">
        <v>16532.7578125</v>
      </c>
      <c r="J41" s="70">
        <v>16551.91796875</v>
      </c>
      <c r="K41" s="70">
        <v>16571.841796875</v>
      </c>
      <c r="L41" s="70">
        <v>16593.130859375</v>
      </c>
      <c r="M41" s="70">
        <v>16614.9609375</v>
      </c>
      <c r="N41" s="70">
        <v>16635.986328125</v>
      </c>
      <c r="O41" s="70">
        <v>16655.689453125</v>
      </c>
      <c r="P41" s="70">
        <v>16675.162109375</v>
      </c>
      <c r="Q41" s="70">
        <v>16696.326171875</v>
      </c>
      <c r="R41" s="70">
        <v>16719.994140625</v>
      </c>
      <c r="S41" s="70">
        <v>16744.654296875</v>
      </c>
      <c r="T41" s="70">
        <v>16767.685546875</v>
      </c>
      <c r="U41" s="70">
        <v>16786.935546875</v>
      </c>
      <c r="V41" s="70">
        <v>16803.9453125</v>
      </c>
      <c r="W41" s="70">
        <v>16820.7265625</v>
      </c>
      <c r="X41" s="70">
        <v>16838.580078125</v>
      </c>
      <c r="Y41" s="70">
        <v>16856.154296875</v>
      </c>
      <c r="Z41" s="70">
        <v>16871.388671875</v>
      </c>
      <c r="AA41" s="70">
        <v>16885.16796875</v>
      </c>
      <c r="AB41" s="70">
        <v>16899.994140625</v>
      </c>
      <c r="AC41" s="70">
        <v>16921.31640625</v>
      </c>
      <c r="AD41" s="70">
        <v>16947.40234375</v>
      </c>
      <c r="AE41" s="70">
        <v>16971.939453125</v>
      </c>
      <c r="AF41" s="70">
        <v>16981.435546875</v>
      </c>
      <c r="AG41" s="70">
        <v>16969.365234375</v>
      </c>
      <c r="AH41" s="70">
        <v>16945.958984375</v>
      </c>
      <c r="AI41" s="70">
        <v>16928.4140625</v>
      </c>
      <c r="AJ41" s="70">
        <v>16933.75</v>
      </c>
      <c r="AK41" s="70">
        <v>16953.275390625</v>
      </c>
      <c r="AL41" s="70">
        <v>16978.126953125</v>
      </c>
      <c r="AM41" s="70">
        <v>16997.8671875</v>
      </c>
      <c r="AN41" s="70">
        <v>17016.140625</v>
      </c>
      <c r="AO41" s="70">
        <v>17035.025390625</v>
      </c>
      <c r="AP41" s="70">
        <v>17055.912109375</v>
      </c>
      <c r="AQ41" s="70">
        <v>17077.4140625</v>
      </c>
      <c r="AR41" s="70">
        <v>17097.462890625</v>
      </c>
      <c r="AS41" s="70">
        <v>17114.974609375</v>
      </c>
      <c r="AT41" s="70">
        <v>17131.482421875</v>
      </c>
      <c r="AU41" s="70">
        <v>17149.5</v>
      </c>
      <c r="AV41" s="70">
        <v>17170.478515625</v>
      </c>
      <c r="AW41" s="95">
        <v>17192.62890625</v>
      </c>
      <c r="AX41" s="95">
        <v>17213.087890625</v>
      </c>
      <c r="AY41" s="95">
        <v>17229.732421875</v>
      </c>
      <c r="AZ41" s="95">
        <v>17244.361328125</v>
      </c>
      <c r="BA41" s="95">
        <v>17259.5078125</v>
      </c>
      <c r="BB41" s="95">
        <v>17277.416015625</v>
      </c>
      <c r="BC41" s="95">
        <v>17296.67578125</v>
      </c>
      <c r="BD41" s="95">
        <v>17315.587890625</v>
      </c>
      <c r="BE41" s="95">
        <v>17332.775390625</v>
      </c>
      <c r="BF41" s="95">
        <v>17349.248046875</v>
      </c>
      <c r="BG41" s="95">
        <v>17366.3359375</v>
      </c>
      <c r="BH41" s="95">
        <v>17385.130859375</v>
      </c>
      <c r="BI41" s="95">
        <v>17404.84765625</v>
      </c>
      <c r="BJ41" s="95">
        <v>17424.4609375</v>
      </c>
      <c r="BK41" s="96"/>
    </row>
    <row r="42" spans="1:62" ht="10.5">
      <c r="A42" t="s">
        <v>782</v>
      </c>
      <c r="B42" t="s">
        <v>757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783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784</v>
      </c>
      <c r="B45" t="s">
        <v>502</v>
      </c>
      <c r="C45" s="41">
        <v>6.852266788482666</v>
      </c>
      <c r="D45" s="41">
        <v>6.852266788482666</v>
      </c>
      <c r="E45" s="41">
        <v>6.852266788482666</v>
      </c>
      <c r="F45" s="41">
        <v>6.831533432006836</v>
      </c>
      <c r="G45" s="41">
        <v>6.831533432006836</v>
      </c>
      <c r="H45" s="41">
        <v>6.831533432006836</v>
      </c>
      <c r="I45" s="41">
        <v>6.831433296203613</v>
      </c>
      <c r="J45" s="41">
        <v>6.831433296203613</v>
      </c>
      <c r="K45" s="41">
        <v>6.831433296203613</v>
      </c>
      <c r="L45" s="41">
        <v>6.834033489227295</v>
      </c>
      <c r="M45" s="41">
        <v>6.834033489227295</v>
      </c>
      <c r="N45" s="41">
        <v>6.834033489227295</v>
      </c>
      <c r="O45" s="41">
        <v>6.838200092315674</v>
      </c>
      <c r="P45" s="41">
        <v>6.838200092315674</v>
      </c>
      <c r="Q45" s="41">
        <v>6.838200092315674</v>
      </c>
      <c r="R45" s="41">
        <v>6.8562331199646</v>
      </c>
      <c r="S45" s="41">
        <v>6.8562331199646</v>
      </c>
      <c r="T45" s="41">
        <v>6.8562331199646</v>
      </c>
      <c r="U45" s="41">
        <v>6.871033191680908</v>
      </c>
      <c r="V45" s="41">
        <v>6.871033191680908</v>
      </c>
      <c r="W45" s="41">
        <v>6.871033191680908</v>
      </c>
      <c r="X45" s="41">
        <v>6.878566741943359</v>
      </c>
      <c r="Y45" s="41">
        <v>6.878566741943359</v>
      </c>
      <c r="Z45" s="41">
        <v>6.878566741943359</v>
      </c>
      <c r="AA45" s="41">
        <v>6.883633136749268</v>
      </c>
      <c r="AB45" s="41">
        <v>6.883633136749268</v>
      </c>
      <c r="AC45" s="41">
        <v>6.883633136749268</v>
      </c>
      <c r="AD45" s="41">
        <v>6.901066780090332</v>
      </c>
      <c r="AE45" s="41">
        <v>6.901066780090332</v>
      </c>
      <c r="AF45" s="41">
        <v>6.901066780090332</v>
      </c>
      <c r="AG45" s="41">
        <v>6.90613317489624</v>
      </c>
      <c r="AH45" s="41">
        <v>6.90613317489624</v>
      </c>
      <c r="AI45" s="41">
        <v>6.90613317489624</v>
      </c>
      <c r="AJ45" s="41">
        <v>6.918099880218506</v>
      </c>
      <c r="AK45" s="41">
        <v>6.918099880218506</v>
      </c>
      <c r="AL45" s="41">
        <v>6.918099880218506</v>
      </c>
      <c r="AM45" s="41">
        <v>6.930792331695557</v>
      </c>
      <c r="AN45" s="41">
        <v>6.930792331695557</v>
      </c>
      <c r="AO45" s="41">
        <v>6.930792331695557</v>
      </c>
      <c r="AP45" s="41">
        <v>6.943656921386719</v>
      </c>
      <c r="AQ45" s="41">
        <v>6.943656921386719</v>
      </c>
      <c r="AR45" s="41">
        <v>6.943656921386719</v>
      </c>
      <c r="AS45" s="41">
        <v>6.952259540557861</v>
      </c>
      <c r="AT45" s="41">
        <v>6.952259540557861</v>
      </c>
      <c r="AU45" s="41">
        <v>6.952259540557861</v>
      </c>
      <c r="AV45" s="41">
        <v>6.960192680358887</v>
      </c>
      <c r="AW45" s="42">
        <v>6.960193157196045</v>
      </c>
      <c r="AX45" s="42">
        <v>6.960193157196045</v>
      </c>
      <c r="AY45" s="42">
        <v>6.966166973114014</v>
      </c>
      <c r="AZ45" s="42">
        <v>6.966166973114014</v>
      </c>
      <c r="BA45" s="42">
        <v>6.966166973114014</v>
      </c>
      <c r="BB45" s="42">
        <v>6.97445011138916</v>
      </c>
      <c r="BC45" s="42">
        <v>6.97445011138916</v>
      </c>
      <c r="BD45" s="42">
        <v>6.97445011138916</v>
      </c>
      <c r="BE45" s="42">
        <v>6.983614921569824</v>
      </c>
      <c r="BF45" s="42">
        <v>6.983614921569824</v>
      </c>
      <c r="BG45" s="42">
        <v>6.983614921569824</v>
      </c>
      <c r="BH45" s="42">
        <v>6.997066974639893</v>
      </c>
      <c r="BI45" s="42">
        <v>6.997066974639893</v>
      </c>
      <c r="BJ45" s="42">
        <v>6.997066974639893</v>
      </c>
      <c r="BK45" s="24"/>
    </row>
    <row r="46" spans="1:63" ht="10.5">
      <c r="A46" t="s">
        <v>785</v>
      </c>
      <c r="B46" t="s">
        <v>504</v>
      </c>
      <c r="C46" s="41">
        <v>18.01253318786621</v>
      </c>
      <c r="D46" s="41">
        <v>18.01253318786621</v>
      </c>
      <c r="E46" s="41">
        <v>18.01253318786621</v>
      </c>
      <c r="F46" s="41">
        <v>17.979433059692383</v>
      </c>
      <c r="G46" s="41">
        <v>17.979433059692383</v>
      </c>
      <c r="H46" s="41">
        <v>17.979433059692383</v>
      </c>
      <c r="I46" s="41">
        <v>17.982999801635742</v>
      </c>
      <c r="J46" s="41">
        <v>17.982999801635742</v>
      </c>
      <c r="K46" s="41">
        <v>17.982999801635742</v>
      </c>
      <c r="L46" s="41">
        <v>18.009300231933594</v>
      </c>
      <c r="M46" s="41">
        <v>18.009300231933594</v>
      </c>
      <c r="N46" s="41">
        <v>18.009300231933594</v>
      </c>
      <c r="O46" s="41">
        <v>18.022167205810547</v>
      </c>
      <c r="P46" s="41">
        <v>18.022167205810547</v>
      </c>
      <c r="Q46" s="41">
        <v>18.022167205810547</v>
      </c>
      <c r="R46" s="41">
        <v>18.079833984375</v>
      </c>
      <c r="S46" s="41">
        <v>18.079833984375</v>
      </c>
      <c r="T46" s="41">
        <v>18.079833984375</v>
      </c>
      <c r="U46" s="41">
        <v>18.138933181762695</v>
      </c>
      <c r="V46" s="41">
        <v>18.138933181762695</v>
      </c>
      <c r="W46" s="41">
        <v>18.138933181762695</v>
      </c>
      <c r="X46" s="41">
        <v>18.17449951171875</v>
      </c>
      <c r="Y46" s="41">
        <v>18.17449951171875</v>
      </c>
      <c r="Z46" s="41">
        <v>18.17449951171875</v>
      </c>
      <c r="AA46" s="41">
        <v>18.20013427734375</v>
      </c>
      <c r="AB46" s="41">
        <v>18.20013427734375</v>
      </c>
      <c r="AC46" s="41">
        <v>18.20013427734375</v>
      </c>
      <c r="AD46" s="41">
        <v>18.272167205810547</v>
      </c>
      <c r="AE46" s="41">
        <v>18.272167205810547</v>
      </c>
      <c r="AF46" s="41">
        <v>18.272167205810547</v>
      </c>
      <c r="AG46" s="41">
        <v>18.30776596069336</v>
      </c>
      <c r="AH46" s="41">
        <v>18.30776596069336</v>
      </c>
      <c r="AI46" s="41">
        <v>18.30776596069336</v>
      </c>
      <c r="AJ46" s="41">
        <v>18.351499557495117</v>
      </c>
      <c r="AK46" s="41">
        <v>18.351499557495117</v>
      </c>
      <c r="AL46" s="41">
        <v>18.351499557495117</v>
      </c>
      <c r="AM46" s="41">
        <v>18.38718032836914</v>
      </c>
      <c r="AN46" s="41">
        <v>18.38718032836914</v>
      </c>
      <c r="AO46" s="41">
        <v>18.38718032836914</v>
      </c>
      <c r="AP46" s="41">
        <v>18.40362548828125</v>
      </c>
      <c r="AQ46" s="41">
        <v>18.40362548828125</v>
      </c>
      <c r="AR46" s="41">
        <v>18.40362548828125</v>
      </c>
      <c r="AS46" s="41">
        <v>18.424884796142578</v>
      </c>
      <c r="AT46" s="41">
        <v>18.424884796142578</v>
      </c>
      <c r="AU46" s="41">
        <v>18.424884796142578</v>
      </c>
      <c r="AV46" s="41">
        <v>18.451610565185547</v>
      </c>
      <c r="AW46" s="42">
        <v>18.451610565185547</v>
      </c>
      <c r="AX46" s="42">
        <v>18.451610565185547</v>
      </c>
      <c r="AY46" s="42">
        <v>18.47180938720703</v>
      </c>
      <c r="AZ46" s="42">
        <v>18.47180938720703</v>
      </c>
      <c r="BA46" s="42">
        <v>18.47180938720703</v>
      </c>
      <c r="BB46" s="42">
        <v>18.499670028686523</v>
      </c>
      <c r="BC46" s="42">
        <v>18.499670028686523</v>
      </c>
      <c r="BD46" s="42">
        <v>18.499670028686523</v>
      </c>
      <c r="BE46" s="42">
        <v>18.531320571899414</v>
      </c>
      <c r="BF46" s="42">
        <v>18.531320571899414</v>
      </c>
      <c r="BG46" s="42">
        <v>18.531320571899414</v>
      </c>
      <c r="BH46" s="42">
        <v>18.573190689086914</v>
      </c>
      <c r="BI46" s="42">
        <v>18.573190689086914</v>
      </c>
      <c r="BJ46" s="42">
        <v>18.573190689086914</v>
      </c>
      <c r="BK46" s="24"/>
    </row>
    <row r="47" spans="1:63" ht="10.5">
      <c r="A47" t="s">
        <v>786</v>
      </c>
      <c r="B47" t="s">
        <v>506</v>
      </c>
      <c r="C47" s="41">
        <v>21.34983253479004</v>
      </c>
      <c r="D47" s="41">
        <v>21.34983253479004</v>
      </c>
      <c r="E47" s="41">
        <v>21.34983253479004</v>
      </c>
      <c r="F47" s="41">
        <v>21.289066314697266</v>
      </c>
      <c r="G47" s="41">
        <v>21.289066314697266</v>
      </c>
      <c r="H47" s="41">
        <v>21.289066314697266</v>
      </c>
      <c r="I47" s="41">
        <v>21.240467071533203</v>
      </c>
      <c r="J47" s="41">
        <v>21.240467071533203</v>
      </c>
      <c r="K47" s="41">
        <v>21.240467071533203</v>
      </c>
      <c r="L47" s="41">
        <v>21.272666931152344</v>
      </c>
      <c r="M47" s="41">
        <v>21.272666931152344</v>
      </c>
      <c r="N47" s="41">
        <v>21.272666931152344</v>
      </c>
      <c r="O47" s="41">
        <v>21.294233322143555</v>
      </c>
      <c r="P47" s="41">
        <v>21.294233322143555</v>
      </c>
      <c r="Q47" s="41">
        <v>21.294233322143555</v>
      </c>
      <c r="R47" s="41">
        <v>21.340900421142578</v>
      </c>
      <c r="S47" s="41">
        <v>21.340900421142578</v>
      </c>
      <c r="T47" s="41">
        <v>21.340900421142578</v>
      </c>
      <c r="U47" s="41">
        <v>21.371267318725586</v>
      </c>
      <c r="V47" s="41">
        <v>21.371267318725586</v>
      </c>
      <c r="W47" s="41">
        <v>21.371267318725586</v>
      </c>
      <c r="X47" s="41">
        <v>21.40923309326172</v>
      </c>
      <c r="Y47" s="41">
        <v>21.40923309326172</v>
      </c>
      <c r="Z47" s="41">
        <v>21.40923309326172</v>
      </c>
      <c r="AA47" s="41">
        <v>21.421733856201172</v>
      </c>
      <c r="AB47" s="41">
        <v>21.421733856201172</v>
      </c>
      <c r="AC47" s="41">
        <v>21.421733856201172</v>
      </c>
      <c r="AD47" s="41">
        <v>21.463666915893555</v>
      </c>
      <c r="AE47" s="41">
        <v>21.463666915893555</v>
      </c>
      <c r="AF47" s="41">
        <v>21.463666915893555</v>
      </c>
      <c r="AG47" s="41">
        <v>21.477500915527344</v>
      </c>
      <c r="AH47" s="41">
        <v>21.477500915527344</v>
      </c>
      <c r="AI47" s="41">
        <v>21.477500915527344</v>
      </c>
      <c r="AJ47" s="41">
        <v>21.55863380432129</v>
      </c>
      <c r="AK47" s="41">
        <v>21.55863380432129</v>
      </c>
      <c r="AL47" s="41">
        <v>21.55863380432129</v>
      </c>
      <c r="AM47" s="41">
        <v>21.529691696166992</v>
      </c>
      <c r="AN47" s="41">
        <v>21.529691696166992</v>
      </c>
      <c r="AO47" s="41">
        <v>21.529691696166992</v>
      </c>
      <c r="AP47" s="41">
        <v>21.58142852783203</v>
      </c>
      <c r="AQ47" s="41">
        <v>21.58142852783203</v>
      </c>
      <c r="AR47" s="41">
        <v>21.58142852783203</v>
      </c>
      <c r="AS47" s="41">
        <v>21.616191864013672</v>
      </c>
      <c r="AT47" s="41">
        <v>21.616191864013672</v>
      </c>
      <c r="AU47" s="41">
        <v>21.616191864013672</v>
      </c>
      <c r="AV47" s="41">
        <v>21.65009117126465</v>
      </c>
      <c r="AW47" s="42">
        <v>21.650089263916016</v>
      </c>
      <c r="AX47" s="42">
        <v>21.650089263916016</v>
      </c>
      <c r="AY47" s="42">
        <v>21.68630027770996</v>
      </c>
      <c r="AZ47" s="42">
        <v>21.68630027770996</v>
      </c>
      <c r="BA47" s="42">
        <v>21.68630027770996</v>
      </c>
      <c r="BB47" s="42">
        <v>21.71438980102539</v>
      </c>
      <c r="BC47" s="42">
        <v>21.71438980102539</v>
      </c>
      <c r="BD47" s="42">
        <v>21.71438980102539</v>
      </c>
      <c r="BE47" s="42">
        <v>21.754850387573242</v>
      </c>
      <c r="BF47" s="42">
        <v>21.754850387573242</v>
      </c>
      <c r="BG47" s="42">
        <v>21.754850387573242</v>
      </c>
      <c r="BH47" s="42">
        <v>21.80743980407715</v>
      </c>
      <c r="BI47" s="42">
        <v>21.80743980407715</v>
      </c>
      <c r="BJ47" s="42">
        <v>21.80743980407715</v>
      </c>
      <c r="BK47" s="24"/>
    </row>
    <row r="48" spans="1:63" ht="10.5">
      <c r="A48" t="s">
        <v>787</v>
      </c>
      <c r="B48" t="s">
        <v>486</v>
      </c>
      <c r="C48" s="41">
        <v>9.732999801635742</v>
      </c>
      <c r="D48" s="41">
        <v>9.732999801635742</v>
      </c>
      <c r="E48" s="41">
        <v>9.732999801635742</v>
      </c>
      <c r="F48" s="41">
        <v>9.707033157348633</v>
      </c>
      <c r="G48" s="41">
        <v>9.707033157348633</v>
      </c>
      <c r="H48" s="41">
        <v>9.707033157348633</v>
      </c>
      <c r="I48" s="41">
        <v>9.711133003234863</v>
      </c>
      <c r="J48" s="41">
        <v>9.711133003234863</v>
      </c>
      <c r="K48" s="41">
        <v>9.711133003234863</v>
      </c>
      <c r="L48" s="41">
        <v>9.721266746520996</v>
      </c>
      <c r="M48" s="41">
        <v>9.721266746520996</v>
      </c>
      <c r="N48" s="41">
        <v>9.721266746520996</v>
      </c>
      <c r="O48" s="41">
        <v>9.733233451843262</v>
      </c>
      <c r="P48" s="41">
        <v>9.733233451843262</v>
      </c>
      <c r="Q48" s="41">
        <v>9.733233451843262</v>
      </c>
      <c r="R48" s="41">
        <v>9.791933059692383</v>
      </c>
      <c r="S48" s="41">
        <v>9.791933059692383</v>
      </c>
      <c r="T48" s="41">
        <v>9.791933059692383</v>
      </c>
      <c r="U48" s="41">
        <v>9.81546688079834</v>
      </c>
      <c r="V48" s="41">
        <v>9.81546688079834</v>
      </c>
      <c r="W48" s="41">
        <v>9.81546688079834</v>
      </c>
      <c r="X48" s="41">
        <v>9.855500221252441</v>
      </c>
      <c r="Y48" s="41">
        <v>9.855500221252441</v>
      </c>
      <c r="Z48" s="41">
        <v>9.855500221252441</v>
      </c>
      <c r="AA48" s="41">
        <v>9.876667022705078</v>
      </c>
      <c r="AB48" s="41">
        <v>9.876667022705078</v>
      </c>
      <c r="AC48" s="41">
        <v>9.876667022705078</v>
      </c>
      <c r="AD48" s="41">
        <v>9.920166969299316</v>
      </c>
      <c r="AE48" s="41">
        <v>9.920166969299316</v>
      </c>
      <c r="AF48" s="41">
        <v>9.920166969299316</v>
      </c>
      <c r="AG48" s="41">
        <v>9.934599876403809</v>
      </c>
      <c r="AH48" s="41">
        <v>9.934599876403809</v>
      </c>
      <c r="AI48" s="41">
        <v>9.934599876403809</v>
      </c>
      <c r="AJ48" s="41">
        <v>9.96523380279541</v>
      </c>
      <c r="AK48" s="41">
        <v>9.96523380279541</v>
      </c>
      <c r="AL48" s="41">
        <v>9.96523380279541</v>
      </c>
      <c r="AM48" s="41">
        <v>10.019577980041504</v>
      </c>
      <c r="AN48" s="41">
        <v>10.019577980041504</v>
      </c>
      <c r="AO48" s="41">
        <v>10.019577980041504</v>
      </c>
      <c r="AP48" s="41">
        <v>10.059199333190918</v>
      </c>
      <c r="AQ48" s="41">
        <v>10.059199333190918</v>
      </c>
      <c r="AR48" s="41">
        <v>10.059199333190918</v>
      </c>
      <c r="AS48" s="41">
        <v>10.082207679748535</v>
      </c>
      <c r="AT48" s="41">
        <v>10.082207679748535</v>
      </c>
      <c r="AU48" s="41">
        <v>10.082207679748535</v>
      </c>
      <c r="AV48" s="41">
        <v>10.102771759033203</v>
      </c>
      <c r="AW48" s="42">
        <v>10.10276985168457</v>
      </c>
      <c r="AX48" s="42">
        <v>10.10276985168457</v>
      </c>
      <c r="AY48" s="42">
        <v>10.120140075683594</v>
      </c>
      <c r="AZ48" s="42">
        <v>10.120140075683594</v>
      </c>
      <c r="BA48" s="42">
        <v>10.120140075683594</v>
      </c>
      <c r="BB48" s="42">
        <v>10.142680168151855</v>
      </c>
      <c r="BC48" s="42">
        <v>10.142680168151855</v>
      </c>
      <c r="BD48" s="42">
        <v>10.142680168151855</v>
      </c>
      <c r="BE48" s="42">
        <v>10.1631498336792</v>
      </c>
      <c r="BF48" s="42">
        <v>10.1631498336792</v>
      </c>
      <c r="BG48" s="42">
        <v>10.1631498336792</v>
      </c>
      <c r="BH48" s="42">
        <v>10.187080383300781</v>
      </c>
      <c r="BI48" s="42">
        <v>10.187080383300781</v>
      </c>
      <c r="BJ48" s="42">
        <v>10.187080383300781</v>
      </c>
      <c r="BK48" s="24"/>
    </row>
    <row r="49" spans="1:63" ht="10.5">
      <c r="A49" t="s">
        <v>788</v>
      </c>
      <c r="B49" t="s">
        <v>488</v>
      </c>
      <c r="C49" s="41">
        <v>24.46179962158203</v>
      </c>
      <c r="D49" s="41">
        <v>24.46179962158203</v>
      </c>
      <c r="E49" s="41">
        <v>24.46179962158203</v>
      </c>
      <c r="F49" s="41">
        <v>24.447866439819336</v>
      </c>
      <c r="G49" s="41">
        <v>24.447866439819336</v>
      </c>
      <c r="H49" s="41">
        <v>24.447866439819336</v>
      </c>
      <c r="I49" s="41">
        <v>24.487632751464844</v>
      </c>
      <c r="J49" s="41">
        <v>24.487632751464844</v>
      </c>
      <c r="K49" s="41">
        <v>24.487632751464844</v>
      </c>
      <c r="L49" s="41">
        <v>24.58573341369629</v>
      </c>
      <c r="M49" s="41">
        <v>24.58573341369629</v>
      </c>
      <c r="N49" s="41">
        <v>24.58573341369629</v>
      </c>
      <c r="O49" s="41">
        <v>24.765066146850586</v>
      </c>
      <c r="P49" s="41">
        <v>24.765066146850586</v>
      </c>
      <c r="Q49" s="41">
        <v>24.765066146850586</v>
      </c>
      <c r="R49" s="41">
        <v>24.9419002532959</v>
      </c>
      <c r="S49" s="41">
        <v>24.9419002532959</v>
      </c>
      <c r="T49" s="41">
        <v>24.9419002532959</v>
      </c>
      <c r="U49" s="41">
        <v>25.093799591064453</v>
      </c>
      <c r="V49" s="41">
        <v>25.093799591064453</v>
      </c>
      <c r="W49" s="41">
        <v>25.093799591064453</v>
      </c>
      <c r="X49" s="41">
        <v>25.269500732421875</v>
      </c>
      <c r="Y49" s="41">
        <v>25.269500732421875</v>
      </c>
      <c r="Z49" s="41">
        <v>25.269500732421875</v>
      </c>
      <c r="AA49" s="41">
        <v>25.419200897216797</v>
      </c>
      <c r="AB49" s="41">
        <v>25.419200897216797</v>
      </c>
      <c r="AC49" s="41">
        <v>25.419200897216797</v>
      </c>
      <c r="AD49" s="41">
        <v>25.58246612548828</v>
      </c>
      <c r="AE49" s="41">
        <v>25.58246612548828</v>
      </c>
      <c r="AF49" s="41">
        <v>25.58246612548828</v>
      </c>
      <c r="AG49" s="41">
        <v>25.740633010864258</v>
      </c>
      <c r="AH49" s="41">
        <v>25.740633010864258</v>
      </c>
      <c r="AI49" s="41">
        <v>25.740633010864258</v>
      </c>
      <c r="AJ49" s="41">
        <v>25.888134002685547</v>
      </c>
      <c r="AK49" s="41">
        <v>25.888134002685547</v>
      </c>
      <c r="AL49" s="41">
        <v>25.888134002685547</v>
      </c>
      <c r="AM49" s="41">
        <v>26.062389373779297</v>
      </c>
      <c r="AN49" s="41">
        <v>26.062389373779297</v>
      </c>
      <c r="AO49" s="41">
        <v>26.062389373779297</v>
      </c>
      <c r="AP49" s="41">
        <v>26.172914505004883</v>
      </c>
      <c r="AQ49" s="41">
        <v>26.172914505004883</v>
      </c>
      <c r="AR49" s="41">
        <v>26.172914505004883</v>
      </c>
      <c r="AS49" s="41">
        <v>26.267118453979492</v>
      </c>
      <c r="AT49" s="41">
        <v>26.267118453979492</v>
      </c>
      <c r="AU49" s="41">
        <v>26.267118453979492</v>
      </c>
      <c r="AV49" s="41">
        <v>26.351177215576172</v>
      </c>
      <c r="AW49" s="42">
        <v>26.351179122924805</v>
      </c>
      <c r="AX49" s="42">
        <v>26.351179122924805</v>
      </c>
      <c r="AY49" s="42">
        <v>26.42538070678711</v>
      </c>
      <c r="AZ49" s="42">
        <v>26.42538070678711</v>
      </c>
      <c r="BA49" s="42">
        <v>26.42538070678711</v>
      </c>
      <c r="BB49" s="42">
        <v>26.512340545654297</v>
      </c>
      <c r="BC49" s="42">
        <v>26.512340545654297</v>
      </c>
      <c r="BD49" s="42">
        <v>26.512340545654297</v>
      </c>
      <c r="BE49" s="42">
        <v>26.60205078125</v>
      </c>
      <c r="BF49" s="42">
        <v>26.60205078125</v>
      </c>
      <c r="BG49" s="42">
        <v>26.60205078125</v>
      </c>
      <c r="BH49" s="42">
        <v>26.71038055419922</v>
      </c>
      <c r="BI49" s="42">
        <v>26.71038055419922</v>
      </c>
      <c r="BJ49" s="42">
        <v>26.71038055419922</v>
      </c>
      <c r="BK49" s="24"/>
    </row>
    <row r="50" spans="1:63" ht="10.5">
      <c r="A50" t="s">
        <v>789</v>
      </c>
      <c r="B50" t="s">
        <v>490</v>
      </c>
      <c r="C50" s="41">
        <v>7.4415998458862305</v>
      </c>
      <c r="D50" s="41">
        <v>7.4415998458862305</v>
      </c>
      <c r="E50" s="41">
        <v>7.4415998458862305</v>
      </c>
      <c r="F50" s="41">
        <v>7.423433303833008</v>
      </c>
      <c r="G50" s="41">
        <v>7.423433303833008</v>
      </c>
      <c r="H50" s="41">
        <v>7.423433303833008</v>
      </c>
      <c r="I50" s="41">
        <v>7.42276668548584</v>
      </c>
      <c r="J50" s="41">
        <v>7.42276668548584</v>
      </c>
      <c r="K50" s="41">
        <v>7.42276668548584</v>
      </c>
      <c r="L50" s="41">
        <v>7.458700180053711</v>
      </c>
      <c r="M50" s="41">
        <v>7.458700180053711</v>
      </c>
      <c r="N50" s="41">
        <v>7.458700180053711</v>
      </c>
      <c r="O50" s="41">
        <v>7.494033336639404</v>
      </c>
      <c r="P50" s="41">
        <v>7.494033336639404</v>
      </c>
      <c r="Q50" s="41">
        <v>7.494033336639404</v>
      </c>
      <c r="R50" s="41">
        <v>7.514033317565918</v>
      </c>
      <c r="S50" s="41">
        <v>7.514033317565918</v>
      </c>
      <c r="T50" s="41">
        <v>7.514033317565918</v>
      </c>
      <c r="U50" s="41">
        <v>7.542099952697754</v>
      </c>
      <c r="V50" s="41">
        <v>7.542099952697754</v>
      </c>
      <c r="W50" s="41">
        <v>7.542099952697754</v>
      </c>
      <c r="X50" s="41">
        <v>7.5739665031433105</v>
      </c>
      <c r="Y50" s="41">
        <v>7.5739665031433105</v>
      </c>
      <c r="Z50" s="41">
        <v>7.5739665031433105</v>
      </c>
      <c r="AA50" s="41">
        <v>7.599299907684326</v>
      </c>
      <c r="AB50" s="41">
        <v>7.599299907684326</v>
      </c>
      <c r="AC50" s="41">
        <v>7.599299907684326</v>
      </c>
      <c r="AD50" s="41">
        <v>7.639500141143799</v>
      </c>
      <c r="AE50" s="41">
        <v>7.639500141143799</v>
      </c>
      <c r="AF50" s="41">
        <v>7.639500141143799</v>
      </c>
      <c r="AG50" s="41">
        <v>7.651599884033203</v>
      </c>
      <c r="AH50" s="41">
        <v>7.651599884033203</v>
      </c>
      <c r="AI50" s="41">
        <v>7.651599884033203</v>
      </c>
      <c r="AJ50" s="41">
        <v>7.676000118255615</v>
      </c>
      <c r="AK50" s="41">
        <v>7.676000118255615</v>
      </c>
      <c r="AL50" s="41">
        <v>7.676000118255615</v>
      </c>
      <c r="AM50" s="41">
        <v>7.708158016204834</v>
      </c>
      <c r="AN50" s="41">
        <v>7.708158016204834</v>
      </c>
      <c r="AO50" s="41">
        <v>7.708158016204834</v>
      </c>
      <c r="AP50" s="41">
        <v>7.7337965965271</v>
      </c>
      <c r="AQ50" s="41">
        <v>7.7337965965271</v>
      </c>
      <c r="AR50" s="41">
        <v>7.7337965965271</v>
      </c>
      <c r="AS50" s="41">
        <v>7.755617141723633</v>
      </c>
      <c r="AT50" s="41">
        <v>7.755617141723633</v>
      </c>
      <c r="AU50" s="41">
        <v>7.755617141723633</v>
      </c>
      <c r="AV50" s="41">
        <v>7.771027565002441</v>
      </c>
      <c r="AW50" s="42">
        <v>7.7710280418396</v>
      </c>
      <c r="AX50" s="42">
        <v>7.7710280418396</v>
      </c>
      <c r="AY50" s="42">
        <v>7.784589767456055</v>
      </c>
      <c r="AZ50" s="42">
        <v>7.784589767456055</v>
      </c>
      <c r="BA50" s="42">
        <v>7.784589767456055</v>
      </c>
      <c r="BB50" s="42">
        <v>7.796664237976074</v>
      </c>
      <c r="BC50" s="42">
        <v>7.796664237976074</v>
      </c>
      <c r="BD50" s="42">
        <v>7.796664237976074</v>
      </c>
      <c r="BE50" s="42">
        <v>7.809879779815674</v>
      </c>
      <c r="BF50" s="42">
        <v>7.809879779815674</v>
      </c>
      <c r="BG50" s="42">
        <v>7.809879779815674</v>
      </c>
      <c r="BH50" s="42">
        <v>7.828865051269531</v>
      </c>
      <c r="BI50" s="42">
        <v>7.828865051269531</v>
      </c>
      <c r="BJ50" s="42">
        <v>7.828865051269531</v>
      </c>
      <c r="BK50" s="24"/>
    </row>
    <row r="51" spans="1:63" ht="10.5">
      <c r="A51" t="s">
        <v>790</v>
      </c>
      <c r="B51" t="s">
        <v>492</v>
      </c>
      <c r="C51" s="41">
        <v>13.895133018493652</v>
      </c>
      <c r="D51" s="41">
        <v>13.895133018493652</v>
      </c>
      <c r="E51" s="41">
        <v>13.895133018493652</v>
      </c>
      <c r="F51" s="41">
        <v>13.856733322143555</v>
      </c>
      <c r="G51" s="41">
        <v>13.856733322143555</v>
      </c>
      <c r="H51" s="41">
        <v>13.856733322143555</v>
      </c>
      <c r="I51" s="41">
        <v>13.857199668884277</v>
      </c>
      <c r="J51" s="41">
        <v>13.857199668884277</v>
      </c>
      <c r="K51" s="41">
        <v>13.857199668884277</v>
      </c>
      <c r="L51" s="41">
        <v>13.907233238220215</v>
      </c>
      <c r="M51" s="41">
        <v>13.907233238220215</v>
      </c>
      <c r="N51" s="41">
        <v>13.907233238220215</v>
      </c>
      <c r="O51" s="41">
        <v>13.963700294494629</v>
      </c>
      <c r="P51" s="41">
        <v>13.963700294494629</v>
      </c>
      <c r="Q51" s="41">
        <v>13.963700294494629</v>
      </c>
      <c r="R51" s="41">
        <v>14.010167121887207</v>
      </c>
      <c r="S51" s="41">
        <v>14.010167121887207</v>
      </c>
      <c r="T51" s="41">
        <v>14.010167121887207</v>
      </c>
      <c r="U51" s="41">
        <v>14.067066192626953</v>
      </c>
      <c r="V51" s="41">
        <v>14.067066192626953</v>
      </c>
      <c r="W51" s="41">
        <v>14.067066192626953</v>
      </c>
      <c r="X51" s="41">
        <v>14.147466659545898</v>
      </c>
      <c r="Y51" s="41">
        <v>14.147466659545898</v>
      </c>
      <c r="Z51" s="41">
        <v>14.147466659545898</v>
      </c>
      <c r="AA51" s="41">
        <v>14.217833518981934</v>
      </c>
      <c r="AB51" s="41">
        <v>14.217833518981934</v>
      </c>
      <c r="AC51" s="41">
        <v>14.217833518981934</v>
      </c>
      <c r="AD51" s="41">
        <v>14.326932907104492</v>
      </c>
      <c r="AE51" s="41">
        <v>14.326932907104492</v>
      </c>
      <c r="AF51" s="41">
        <v>14.326932907104492</v>
      </c>
      <c r="AG51" s="41">
        <v>14.345199584960938</v>
      </c>
      <c r="AH51" s="41">
        <v>14.345199584960938</v>
      </c>
      <c r="AI51" s="41">
        <v>14.345199584960938</v>
      </c>
      <c r="AJ51" s="41">
        <v>14.291366577148438</v>
      </c>
      <c r="AK51" s="41">
        <v>14.291366577148438</v>
      </c>
      <c r="AL51" s="41">
        <v>14.291366577148438</v>
      </c>
      <c r="AM51" s="41">
        <v>14.38696575164795</v>
      </c>
      <c r="AN51" s="41">
        <v>14.38696575164795</v>
      </c>
      <c r="AO51" s="41">
        <v>14.38696575164795</v>
      </c>
      <c r="AP51" s="41">
        <v>14.436629295349121</v>
      </c>
      <c r="AQ51" s="41">
        <v>14.436629295349121</v>
      </c>
      <c r="AR51" s="41">
        <v>14.436629295349121</v>
      </c>
      <c r="AS51" s="41">
        <v>14.50771713256836</v>
      </c>
      <c r="AT51" s="41">
        <v>14.50771713256836</v>
      </c>
      <c r="AU51" s="41">
        <v>14.50771713256836</v>
      </c>
      <c r="AV51" s="41">
        <v>14.581210136413574</v>
      </c>
      <c r="AW51" s="42">
        <v>14.581210136413574</v>
      </c>
      <c r="AX51" s="42">
        <v>14.581210136413574</v>
      </c>
      <c r="AY51" s="42">
        <v>14.65310001373291</v>
      </c>
      <c r="AZ51" s="42">
        <v>14.65310001373291</v>
      </c>
      <c r="BA51" s="42">
        <v>14.65310001373291</v>
      </c>
      <c r="BB51" s="42">
        <v>14.729350090026855</v>
      </c>
      <c r="BC51" s="42">
        <v>14.729350090026855</v>
      </c>
      <c r="BD51" s="42">
        <v>14.729350090026855</v>
      </c>
      <c r="BE51" s="42">
        <v>14.796540260314941</v>
      </c>
      <c r="BF51" s="42">
        <v>14.796540260314941</v>
      </c>
      <c r="BG51" s="42">
        <v>14.796540260314941</v>
      </c>
      <c r="BH51" s="42">
        <v>14.868840217590332</v>
      </c>
      <c r="BI51" s="42">
        <v>14.868840217590332</v>
      </c>
      <c r="BJ51" s="42">
        <v>14.868840217590332</v>
      </c>
      <c r="BK51" s="24"/>
    </row>
    <row r="52" spans="1:63" ht="10.5">
      <c r="A52" t="s">
        <v>791</v>
      </c>
      <c r="B52" t="s">
        <v>494</v>
      </c>
      <c r="C52" s="41">
        <v>8.575666427612305</v>
      </c>
      <c r="D52" s="41">
        <v>8.575666427612305</v>
      </c>
      <c r="E52" s="41">
        <v>8.575666427612305</v>
      </c>
      <c r="F52" s="41">
        <v>8.572833061218262</v>
      </c>
      <c r="G52" s="41">
        <v>8.572833061218262</v>
      </c>
      <c r="H52" s="41">
        <v>8.572833061218262</v>
      </c>
      <c r="I52" s="41">
        <v>8.616000175476074</v>
      </c>
      <c r="J52" s="41">
        <v>8.616000175476074</v>
      </c>
      <c r="K52" s="41">
        <v>8.616000175476074</v>
      </c>
      <c r="L52" s="41">
        <v>8.67413330078125</v>
      </c>
      <c r="M52" s="41">
        <v>8.67413330078125</v>
      </c>
      <c r="N52" s="41">
        <v>8.67413330078125</v>
      </c>
      <c r="O52" s="41">
        <v>8.736466407775879</v>
      </c>
      <c r="P52" s="41">
        <v>8.736466407775879</v>
      </c>
      <c r="Q52" s="41">
        <v>8.736466407775879</v>
      </c>
      <c r="R52" s="41">
        <v>8.830666542053223</v>
      </c>
      <c r="S52" s="41">
        <v>8.830666542053223</v>
      </c>
      <c r="T52" s="41">
        <v>8.830666542053223</v>
      </c>
      <c r="U52" s="41">
        <v>8.895099639892578</v>
      </c>
      <c r="V52" s="41">
        <v>8.895099639892578</v>
      </c>
      <c r="W52" s="41">
        <v>8.895099639892578</v>
      </c>
      <c r="X52" s="41">
        <v>8.987600326538086</v>
      </c>
      <c r="Y52" s="41">
        <v>8.987600326538086</v>
      </c>
      <c r="Z52" s="41">
        <v>8.987600326538086</v>
      </c>
      <c r="AA52" s="41">
        <v>9.063033103942871</v>
      </c>
      <c r="AB52" s="41">
        <v>9.063033103942871</v>
      </c>
      <c r="AC52" s="41">
        <v>9.063033103942871</v>
      </c>
      <c r="AD52" s="41">
        <v>9.165533065795898</v>
      </c>
      <c r="AE52" s="41">
        <v>9.165533065795898</v>
      </c>
      <c r="AF52" s="41">
        <v>9.165533065795898</v>
      </c>
      <c r="AG52" s="41">
        <v>9.26159954071045</v>
      </c>
      <c r="AH52" s="41">
        <v>9.26159954071045</v>
      </c>
      <c r="AI52" s="41">
        <v>9.26159954071045</v>
      </c>
      <c r="AJ52" s="41">
        <v>9.35509967803955</v>
      </c>
      <c r="AK52" s="41">
        <v>9.35509967803955</v>
      </c>
      <c r="AL52" s="41">
        <v>9.35509967803955</v>
      </c>
      <c r="AM52" s="41">
        <v>9.439071655273438</v>
      </c>
      <c r="AN52" s="41">
        <v>9.439071655273438</v>
      </c>
      <c r="AO52" s="41">
        <v>9.439071655273438</v>
      </c>
      <c r="AP52" s="41">
        <v>9.516769409179688</v>
      </c>
      <c r="AQ52" s="41">
        <v>9.516769409179688</v>
      </c>
      <c r="AR52" s="41">
        <v>9.516769409179688</v>
      </c>
      <c r="AS52" s="41">
        <v>9.568869590759277</v>
      </c>
      <c r="AT52" s="41">
        <v>9.568869590759277</v>
      </c>
      <c r="AU52" s="41">
        <v>9.568869590759277</v>
      </c>
      <c r="AV52" s="41">
        <v>9.615310668945312</v>
      </c>
      <c r="AW52" s="42">
        <v>9.615309715270996</v>
      </c>
      <c r="AX52" s="42">
        <v>9.615309715270996</v>
      </c>
      <c r="AY52" s="42">
        <v>9.655033111572266</v>
      </c>
      <c r="AZ52" s="42">
        <v>9.655033111572266</v>
      </c>
      <c r="BA52" s="42">
        <v>9.655033111572266</v>
      </c>
      <c r="BB52" s="42">
        <v>9.702692985534668</v>
      </c>
      <c r="BC52" s="42">
        <v>9.702692985534668</v>
      </c>
      <c r="BD52" s="42">
        <v>9.702692985534668</v>
      </c>
      <c r="BE52" s="42">
        <v>9.749038696289062</v>
      </c>
      <c r="BF52" s="42">
        <v>9.749038696289062</v>
      </c>
      <c r="BG52" s="42">
        <v>9.749038696289062</v>
      </c>
      <c r="BH52" s="42">
        <v>9.797721862792969</v>
      </c>
      <c r="BI52" s="42">
        <v>9.797721862792969</v>
      </c>
      <c r="BJ52" s="42">
        <v>9.797721862792969</v>
      </c>
      <c r="BK52" s="24"/>
    </row>
    <row r="53" spans="1:63" ht="10.5">
      <c r="A53" t="s">
        <v>792</v>
      </c>
      <c r="B53" t="s">
        <v>561</v>
      </c>
      <c r="C53" s="41">
        <v>19.521400451660156</v>
      </c>
      <c r="D53" s="41">
        <v>19.521400451660156</v>
      </c>
      <c r="E53" s="41">
        <v>19.521400451660156</v>
      </c>
      <c r="F53" s="41">
        <v>19.471500396728516</v>
      </c>
      <c r="G53" s="41">
        <v>19.471500396728516</v>
      </c>
      <c r="H53" s="41">
        <v>19.471500396728516</v>
      </c>
      <c r="I53" s="41">
        <v>19.464500427246094</v>
      </c>
      <c r="J53" s="41">
        <v>19.464500427246094</v>
      </c>
      <c r="K53" s="41">
        <v>19.464500427246094</v>
      </c>
      <c r="L53" s="41">
        <v>19.512399673461914</v>
      </c>
      <c r="M53" s="41">
        <v>19.512399673461914</v>
      </c>
      <c r="N53" s="41">
        <v>19.512399673461914</v>
      </c>
      <c r="O53" s="41">
        <v>19.581167221069336</v>
      </c>
      <c r="P53" s="41">
        <v>19.581167221069336</v>
      </c>
      <c r="Q53" s="41">
        <v>19.581167221069336</v>
      </c>
      <c r="R53" s="41">
        <v>19.670333862304688</v>
      </c>
      <c r="S53" s="41">
        <v>19.670333862304688</v>
      </c>
      <c r="T53" s="41">
        <v>19.670333862304688</v>
      </c>
      <c r="U53" s="41">
        <v>19.771099090576172</v>
      </c>
      <c r="V53" s="41">
        <v>19.771099090576172</v>
      </c>
      <c r="W53" s="41">
        <v>19.771099090576172</v>
      </c>
      <c r="X53" s="41">
        <v>19.88159942626953</v>
      </c>
      <c r="Y53" s="41">
        <v>19.88159942626953</v>
      </c>
      <c r="Z53" s="41">
        <v>19.88159942626953</v>
      </c>
      <c r="AA53" s="41">
        <v>19.966733932495117</v>
      </c>
      <c r="AB53" s="41">
        <v>19.966733932495117</v>
      </c>
      <c r="AC53" s="41">
        <v>19.966733932495117</v>
      </c>
      <c r="AD53" s="41">
        <v>20.06476593017578</v>
      </c>
      <c r="AE53" s="41">
        <v>20.06476593017578</v>
      </c>
      <c r="AF53" s="41">
        <v>20.06476593017578</v>
      </c>
      <c r="AG53" s="41">
        <v>20.195632934570312</v>
      </c>
      <c r="AH53" s="41">
        <v>20.195632934570312</v>
      </c>
      <c r="AI53" s="41">
        <v>20.195632934570312</v>
      </c>
      <c r="AJ53" s="41">
        <v>20.32430076599121</v>
      </c>
      <c r="AK53" s="41">
        <v>20.32430076599121</v>
      </c>
      <c r="AL53" s="41">
        <v>20.32430076599121</v>
      </c>
      <c r="AM53" s="41">
        <v>20.42557144165039</v>
      </c>
      <c r="AN53" s="41">
        <v>20.42557144165039</v>
      </c>
      <c r="AO53" s="41">
        <v>20.42557144165039</v>
      </c>
      <c r="AP53" s="41">
        <v>20.448549270629883</v>
      </c>
      <c r="AQ53" s="41">
        <v>20.448549270629883</v>
      </c>
      <c r="AR53" s="41">
        <v>20.448549270629883</v>
      </c>
      <c r="AS53" s="41">
        <v>20.495534896850586</v>
      </c>
      <c r="AT53" s="41">
        <v>20.495534896850586</v>
      </c>
      <c r="AU53" s="41">
        <v>20.495534896850586</v>
      </c>
      <c r="AV53" s="41">
        <v>20.543554306030273</v>
      </c>
      <c r="AW53" s="42">
        <v>20.543550491333008</v>
      </c>
      <c r="AX53" s="42">
        <v>20.543550491333008</v>
      </c>
      <c r="AY53" s="42">
        <v>20.58289909362793</v>
      </c>
      <c r="AZ53" s="42">
        <v>20.58289909362793</v>
      </c>
      <c r="BA53" s="42">
        <v>20.58289909362793</v>
      </c>
      <c r="BB53" s="42">
        <v>20.63817024230957</v>
      </c>
      <c r="BC53" s="42">
        <v>20.63817024230957</v>
      </c>
      <c r="BD53" s="42">
        <v>20.63817024230957</v>
      </c>
      <c r="BE53" s="42">
        <v>20.685810089111328</v>
      </c>
      <c r="BF53" s="42">
        <v>20.685810089111328</v>
      </c>
      <c r="BG53" s="42">
        <v>20.685810089111328</v>
      </c>
      <c r="BH53" s="42">
        <v>20.74860954284668</v>
      </c>
      <c r="BI53" s="42">
        <v>20.74860954284668</v>
      </c>
      <c r="BJ53" s="42">
        <v>20.74860954284668</v>
      </c>
      <c r="BK53" s="24"/>
    </row>
    <row r="54" spans="1:62" ht="10.5">
      <c r="A54" t="s">
        <v>793</v>
      </c>
      <c r="B54" t="s">
        <v>757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28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29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1">
        <v>31</v>
      </c>
      <c r="AP56" s="41">
        <v>30</v>
      </c>
      <c r="AQ56" s="41">
        <v>31</v>
      </c>
      <c r="AR56" s="41">
        <v>30</v>
      </c>
      <c r="AS56" s="41">
        <v>31</v>
      </c>
      <c r="AT56" s="41">
        <v>31</v>
      </c>
      <c r="AU56" s="41">
        <v>30</v>
      </c>
      <c r="AV56" s="41">
        <v>31</v>
      </c>
      <c r="AW56" s="42">
        <v>30</v>
      </c>
      <c r="AX56" s="42">
        <v>31</v>
      </c>
      <c r="AY56" s="42">
        <v>31</v>
      </c>
      <c r="AZ56" s="42">
        <v>28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823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805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72</v>
      </c>
      <c r="C1" s="159" t="s">
        <v>809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794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200301</v>
      </c>
      <c r="D4" s="82">
        <v>200302</v>
      </c>
      <c r="E4" s="82">
        <v>200303</v>
      </c>
      <c r="F4" s="82">
        <v>200304</v>
      </c>
      <c r="G4" s="82">
        <v>200305</v>
      </c>
      <c r="H4" s="82">
        <v>200306</v>
      </c>
      <c r="I4" s="82">
        <v>200307</v>
      </c>
      <c r="J4" s="82">
        <v>200308</v>
      </c>
      <c r="K4" s="82">
        <v>200309</v>
      </c>
      <c r="L4" s="82">
        <v>200310</v>
      </c>
      <c r="M4" s="82">
        <v>200311</v>
      </c>
      <c r="N4" s="82">
        <v>200312</v>
      </c>
      <c r="O4" s="82">
        <v>200401</v>
      </c>
      <c r="P4" s="82">
        <v>200402</v>
      </c>
      <c r="Q4" s="82">
        <v>200403</v>
      </c>
      <c r="R4" s="82">
        <v>200404</v>
      </c>
      <c r="S4" s="82">
        <v>200405</v>
      </c>
      <c r="T4" s="82">
        <v>200406</v>
      </c>
      <c r="U4" s="82">
        <v>200407</v>
      </c>
      <c r="V4" s="82">
        <v>200408</v>
      </c>
      <c r="W4" s="82">
        <v>200409</v>
      </c>
      <c r="X4" s="82">
        <v>200410</v>
      </c>
      <c r="Y4" s="82">
        <v>200411</v>
      </c>
      <c r="Z4" s="82">
        <v>200412</v>
      </c>
      <c r="AA4" s="82">
        <v>200501</v>
      </c>
      <c r="AB4" s="82">
        <v>200502</v>
      </c>
      <c r="AC4" s="82">
        <v>200503</v>
      </c>
      <c r="AD4" s="82">
        <v>200504</v>
      </c>
      <c r="AE4" s="82">
        <v>200505</v>
      </c>
      <c r="AF4" s="82">
        <v>200506</v>
      </c>
      <c r="AG4" s="82">
        <v>200507</v>
      </c>
      <c r="AH4" s="82">
        <v>200508</v>
      </c>
      <c r="AI4" s="82">
        <v>200509</v>
      </c>
      <c r="AJ4" s="82">
        <v>200510</v>
      </c>
      <c r="AK4" s="82">
        <v>200511</v>
      </c>
      <c r="AL4" s="82">
        <v>200512</v>
      </c>
      <c r="AM4" s="82">
        <v>200601</v>
      </c>
      <c r="AN4" s="82">
        <v>200602</v>
      </c>
      <c r="AO4" s="82">
        <v>200603</v>
      </c>
      <c r="AP4" s="82">
        <v>200604</v>
      </c>
      <c r="AQ4" s="82">
        <v>200605</v>
      </c>
      <c r="AR4" s="82">
        <v>200606</v>
      </c>
      <c r="AS4" s="82">
        <v>200607</v>
      </c>
      <c r="AT4" s="82">
        <v>200608</v>
      </c>
      <c r="AU4" s="82">
        <v>200609</v>
      </c>
      <c r="AV4" s="82">
        <v>200610</v>
      </c>
      <c r="AW4" s="122">
        <v>200611</v>
      </c>
      <c r="AX4" s="122">
        <v>200612</v>
      </c>
      <c r="AY4" s="122">
        <v>200701</v>
      </c>
      <c r="AZ4" s="122">
        <v>200702</v>
      </c>
      <c r="BA4" s="122">
        <v>200703</v>
      </c>
      <c r="BB4" s="122">
        <v>200704</v>
      </c>
      <c r="BC4" s="122">
        <v>200705</v>
      </c>
      <c r="BD4" s="122">
        <v>200706</v>
      </c>
      <c r="BE4" s="122">
        <v>200707</v>
      </c>
      <c r="BF4" s="122">
        <v>200708</v>
      </c>
      <c r="BG4" s="122">
        <v>200709</v>
      </c>
      <c r="BH4" s="122">
        <v>200710</v>
      </c>
      <c r="BI4" s="122">
        <v>200711</v>
      </c>
      <c r="BJ4" s="122">
        <v>200712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74</v>
      </c>
      <c r="B7" t="s">
        <v>75</v>
      </c>
      <c r="C7" s="124">
        <v>59.87300109863281</v>
      </c>
      <c r="D7" s="28">
        <v>55.5099983215332</v>
      </c>
      <c r="E7" s="28">
        <v>52.79800033569336</v>
      </c>
      <c r="F7" s="28">
        <v>57.80099868774414</v>
      </c>
      <c r="G7" s="28">
        <v>58.999000549316406</v>
      </c>
      <c r="H7" s="28">
        <v>59.231998443603516</v>
      </c>
      <c r="I7" s="28">
        <v>56.5359992980957</v>
      </c>
      <c r="J7" s="28">
        <v>50.3650016784668</v>
      </c>
      <c r="K7" s="28">
        <v>52.564998626708984</v>
      </c>
      <c r="L7" s="28">
        <v>48.30500030517578</v>
      </c>
      <c r="M7" s="28">
        <v>52.09299850463867</v>
      </c>
      <c r="N7" s="28">
        <v>54.58000183105469</v>
      </c>
      <c r="O7" s="28">
        <v>53.875999450683594</v>
      </c>
      <c r="P7" s="28">
        <v>48.89899826049805</v>
      </c>
      <c r="Q7" s="28">
        <v>54.63100051879883</v>
      </c>
      <c r="R7" s="28">
        <v>53.70100021362305</v>
      </c>
      <c r="S7" s="28">
        <v>55.40999984741211</v>
      </c>
      <c r="T7" s="28">
        <v>56.69200134277344</v>
      </c>
      <c r="U7" s="28">
        <v>59.305999755859375</v>
      </c>
      <c r="V7" s="28">
        <v>55.816001892089844</v>
      </c>
      <c r="W7" s="28">
        <v>55.367000579833984</v>
      </c>
      <c r="X7" s="28">
        <v>56.60200119018555</v>
      </c>
      <c r="Y7" s="28">
        <v>57.85499954223633</v>
      </c>
      <c r="Z7" s="28">
        <v>59.81700134277344</v>
      </c>
      <c r="AA7" s="28">
        <v>59.229000091552734</v>
      </c>
      <c r="AB7" s="28">
        <v>62.125999450683594</v>
      </c>
      <c r="AC7" s="28">
        <v>58.14899826049805</v>
      </c>
      <c r="AD7" s="28">
        <v>62.327999114990234</v>
      </c>
      <c r="AE7" s="28">
        <v>62.27899932861328</v>
      </c>
      <c r="AF7" s="28">
        <v>61.810001373291016</v>
      </c>
      <c r="AG7" s="28">
        <v>56.94300079345703</v>
      </c>
      <c r="AH7" s="28">
        <v>50.00199890136719</v>
      </c>
      <c r="AI7" s="28">
        <v>53.41400146484375</v>
      </c>
      <c r="AJ7" s="28">
        <v>53.46699905395508</v>
      </c>
      <c r="AK7" s="28">
        <v>53.64699935913086</v>
      </c>
      <c r="AL7" s="28">
        <v>51.55400085449219</v>
      </c>
      <c r="AM7" s="28">
        <v>55.744998931884766</v>
      </c>
      <c r="AN7" s="28">
        <v>59.2239990234375</v>
      </c>
      <c r="AO7" s="28">
        <v>52.8650016784668</v>
      </c>
      <c r="AP7" s="28">
        <v>52.44900131225586</v>
      </c>
      <c r="AQ7" s="28">
        <v>58.650001525878906</v>
      </c>
      <c r="AR7" s="28">
        <v>57.222999572753906</v>
      </c>
      <c r="AS7" s="28">
        <v>53.83700180053711</v>
      </c>
      <c r="AT7" s="28">
        <v>54.15299987792969</v>
      </c>
      <c r="AU7" s="28">
        <v>59.21985626220703</v>
      </c>
      <c r="AV7" s="28">
        <v>53.278968811035156</v>
      </c>
      <c r="AW7" s="55">
        <v>54.50408172607422</v>
      </c>
      <c r="AX7" s="55">
        <v>55.935638427734375</v>
      </c>
      <c r="AY7" s="55">
        <v>58.43606948852539</v>
      </c>
      <c r="AZ7" s="55">
        <v>55.81679153442383</v>
      </c>
      <c r="BA7" s="55">
        <v>56.34408187866211</v>
      </c>
      <c r="BB7" s="55">
        <v>60.001861572265625</v>
      </c>
      <c r="BC7" s="55">
        <v>60.941490173339844</v>
      </c>
      <c r="BD7" s="55">
        <v>62.00653839111328</v>
      </c>
      <c r="BE7" s="55">
        <v>60.44995880126953</v>
      </c>
      <c r="BF7" s="55">
        <v>55.82184982299805</v>
      </c>
      <c r="BG7" s="55">
        <v>56.26605987548828</v>
      </c>
      <c r="BH7" s="55">
        <v>53.816131591796875</v>
      </c>
      <c r="BI7" s="55">
        <v>56.44213104248047</v>
      </c>
      <c r="BJ7" s="55">
        <v>58.06755065917969</v>
      </c>
      <c r="BK7" s="56"/>
    </row>
    <row r="8" spans="1:63" ht="10.5">
      <c r="A8" t="s">
        <v>76</v>
      </c>
      <c r="B8" t="s">
        <v>77</v>
      </c>
      <c r="C8" s="124">
        <v>50.63199996948242</v>
      </c>
      <c r="D8" s="28">
        <v>49.23699951171875</v>
      </c>
      <c r="E8" s="28">
        <v>48.71200180053711</v>
      </c>
      <c r="F8" s="28">
        <v>47.5890007019043</v>
      </c>
      <c r="G8" s="28">
        <v>49.69900131225586</v>
      </c>
      <c r="H8" s="28">
        <v>52.17300033569336</v>
      </c>
      <c r="I8" s="28">
        <v>52.16699981689453</v>
      </c>
      <c r="J8" s="28">
        <v>50.20000076293945</v>
      </c>
      <c r="K8" s="28">
        <v>49.77399826049805</v>
      </c>
      <c r="L8" s="28">
        <v>48.354000091552734</v>
      </c>
      <c r="M8" s="28">
        <v>52.689998626708984</v>
      </c>
      <c r="N8" s="28">
        <v>53.314998626708984</v>
      </c>
      <c r="O8" s="28">
        <v>54.48400115966797</v>
      </c>
      <c r="P8" s="28">
        <v>56.422000885009766</v>
      </c>
      <c r="Q8" s="28">
        <v>51.65999984741211</v>
      </c>
      <c r="R8" s="28">
        <v>49.529998779296875</v>
      </c>
      <c r="S8" s="28">
        <v>51.974998474121094</v>
      </c>
      <c r="T8" s="28">
        <v>52.70500183105469</v>
      </c>
      <c r="U8" s="28">
        <v>52.7760009765625</v>
      </c>
      <c r="V8" s="28">
        <v>52.86800003051758</v>
      </c>
      <c r="W8" s="28">
        <v>50.61800003051758</v>
      </c>
      <c r="X8" s="28">
        <v>50.459999084472656</v>
      </c>
      <c r="Y8" s="28">
        <v>51.4379997253418</v>
      </c>
      <c r="Z8" s="28">
        <v>53.60599899291992</v>
      </c>
      <c r="AA8" s="28">
        <v>56.834999084472656</v>
      </c>
      <c r="AB8" s="28">
        <v>57.51300048828125</v>
      </c>
      <c r="AC8" s="28">
        <v>52.49300003051758</v>
      </c>
      <c r="AD8" s="28">
        <v>52.52299880981445</v>
      </c>
      <c r="AE8" s="28">
        <v>53.94599914550781</v>
      </c>
      <c r="AF8" s="28">
        <v>51.029998779296875</v>
      </c>
      <c r="AG8" s="28">
        <v>51.263999938964844</v>
      </c>
      <c r="AH8" s="28">
        <v>47.71699905395508</v>
      </c>
      <c r="AI8" s="28">
        <v>51.13999938964844</v>
      </c>
      <c r="AJ8" s="28">
        <v>50.124000549316406</v>
      </c>
      <c r="AK8" s="28">
        <v>54.665000915527344</v>
      </c>
      <c r="AL8" s="28">
        <v>54.755001068115234</v>
      </c>
      <c r="AM8" s="28">
        <v>56.20000076293945</v>
      </c>
      <c r="AN8" s="28">
        <v>54.68000030517578</v>
      </c>
      <c r="AO8" s="28">
        <v>54.80699920654297</v>
      </c>
      <c r="AP8" s="28">
        <v>52.159000396728516</v>
      </c>
      <c r="AQ8" s="28">
        <v>52.816001892089844</v>
      </c>
      <c r="AR8" s="28">
        <v>50.887001037597656</v>
      </c>
      <c r="AS8" s="28">
        <v>49.027000427246094</v>
      </c>
      <c r="AT8" s="28">
        <v>51.46799850463867</v>
      </c>
      <c r="AU8" s="28">
        <v>53.74742889404297</v>
      </c>
      <c r="AV8" s="28">
        <v>50.05725860595703</v>
      </c>
      <c r="AW8" s="55">
        <v>51.306739807128906</v>
      </c>
      <c r="AX8" s="55">
        <v>51.2860107421875</v>
      </c>
      <c r="AY8" s="55">
        <v>53.968441009521484</v>
      </c>
      <c r="AZ8" s="55">
        <v>54.675331115722656</v>
      </c>
      <c r="BA8" s="55">
        <v>51.548038482666016</v>
      </c>
      <c r="BB8" s="55">
        <v>50.473968505859375</v>
      </c>
      <c r="BC8" s="55">
        <v>51.9516487121582</v>
      </c>
      <c r="BD8" s="55">
        <v>53.58380126953125</v>
      </c>
      <c r="BE8" s="55">
        <v>52.686981201171875</v>
      </c>
      <c r="BF8" s="55">
        <v>50.068721771240234</v>
      </c>
      <c r="BG8" s="55">
        <v>51.17039108276367</v>
      </c>
      <c r="BH8" s="55">
        <v>50.58024978637695</v>
      </c>
      <c r="BI8" s="55">
        <v>52.88582992553711</v>
      </c>
      <c r="BJ8" s="55">
        <v>53.34421920776367</v>
      </c>
      <c r="BK8" s="56"/>
    </row>
    <row r="9" spans="1:63" ht="10.5">
      <c r="A9" t="s">
        <v>78</v>
      </c>
      <c r="B9" t="s">
        <v>79</v>
      </c>
      <c r="C9" s="124">
        <v>60.965999603271484</v>
      </c>
      <c r="D9" s="28">
        <v>61.83300018310547</v>
      </c>
      <c r="E9" s="28">
        <v>60.47200012207031</v>
      </c>
      <c r="F9" s="28">
        <v>61.21500015258789</v>
      </c>
      <c r="G9" s="28">
        <v>62.09600067138672</v>
      </c>
      <c r="H9" s="28">
        <v>60.388999938964844</v>
      </c>
      <c r="I9" s="28">
        <v>59.54899978637695</v>
      </c>
      <c r="J9" s="28">
        <v>59.974998474121094</v>
      </c>
      <c r="K9" s="28">
        <v>62.106998443603516</v>
      </c>
      <c r="L9" s="28">
        <v>62.28099822998047</v>
      </c>
      <c r="M9" s="28">
        <v>62.42900085449219</v>
      </c>
      <c r="N9" s="28">
        <v>60.29899978637695</v>
      </c>
      <c r="O9" s="28">
        <v>61.349998474121094</v>
      </c>
      <c r="P9" s="28">
        <v>64.427001953125</v>
      </c>
      <c r="Q9" s="28">
        <v>59.14799880981445</v>
      </c>
      <c r="R9" s="28">
        <v>63.35499954223633</v>
      </c>
      <c r="S9" s="28">
        <v>63.36600112915039</v>
      </c>
      <c r="T9" s="28">
        <v>62.95399856567383</v>
      </c>
      <c r="U9" s="28">
        <v>62.17300033569336</v>
      </c>
      <c r="V9" s="28">
        <v>60.55099868774414</v>
      </c>
      <c r="W9" s="28">
        <v>61.111000061035156</v>
      </c>
      <c r="X9" s="28">
        <v>61.90700149536133</v>
      </c>
      <c r="Y9" s="28">
        <v>66.31700134277344</v>
      </c>
      <c r="Z9" s="28">
        <v>65.99199676513672</v>
      </c>
      <c r="AA9" s="28">
        <v>67.39199829101562</v>
      </c>
      <c r="AB9" s="28">
        <v>70.78199768066406</v>
      </c>
      <c r="AC9" s="28">
        <v>66.53199768066406</v>
      </c>
      <c r="AD9" s="28">
        <v>65.69400024414062</v>
      </c>
      <c r="AE9" s="28">
        <v>64.75599670410156</v>
      </c>
      <c r="AF9" s="28">
        <v>66.7699966430664</v>
      </c>
      <c r="AG9" s="28">
        <v>62.183998107910156</v>
      </c>
      <c r="AH9" s="28">
        <v>59.321998596191406</v>
      </c>
      <c r="AI9" s="28">
        <v>56.4640007019043</v>
      </c>
      <c r="AJ9" s="28">
        <v>62.284000396728516</v>
      </c>
      <c r="AK9" s="28">
        <v>60.733001708984375</v>
      </c>
      <c r="AL9" s="28">
        <v>64.5270004272461</v>
      </c>
      <c r="AM9" s="28">
        <v>70.09100341796875</v>
      </c>
      <c r="AN9" s="28">
        <v>70.45800018310547</v>
      </c>
      <c r="AO9" s="28">
        <v>64.26000213623047</v>
      </c>
      <c r="AP9" s="28">
        <v>68.69400024414062</v>
      </c>
      <c r="AQ9" s="28">
        <v>66.13700103759766</v>
      </c>
      <c r="AR9" s="28">
        <v>68.10900115966797</v>
      </c>
      <c r="AS9" s="28">
        <v>70.63400268554688</v>
      </c>
      <c r="AT9" s="28">
        <v>67.31600189208984</v>
      </c>
      <c r="AU9" s="28">
        <v>66.40714263916016</v>
      </c>
      <c r="AV9" s="28">
        <v>66.59164428710938</v>
      </c>
      <c r="AW9" s="55">
        <v>68.42877960205078</v>
      </c>
      <c r="AX9" s="55">
        <v>66.08149719238281</v>
      </c>
      <c r="AY9" s="55">
        <v>68.55915069580078</v>
      </c>
      <c r="AZ9" s="55">
        <v>69.94725799560547</v>
      </c>
      <c r="BA9" s="55">
        <v>68.46991729736328</v>
      </c>
      <c r="BB9" s="55">
        <v>69.20478820800781</v>
      </c>
      <c r="BC9" s="55">
        <v>68.85932159423828</v>
      </c>
      <c r="BD9" s="55">
        <v>67.34758758544922</v>
      </c>
      <c r="BE9" s="55">
        <v>64.63349151611328</v>
      </c>
      <c r="BF9" s="55">
        <v>63.45399856567383</v>
      </c>
      <c r="BG9" s="55">
        <v>65.5614013671875</v>
      </c>
      <c r="BH9" s="55">
        <v>66.65222930908203</v>
      </c>
      <c r="BI9" s="55">
        <v>68.21379089355469</v>
      </c>
      <c r="BJ9" s="55">
        <v>66.04548645019531</v>
      </c>
      <c r="BK9" s="56"/>
    </row>
    <row r="10" spans="1:63" ht="10.5">
      <c r="A10" t="s">
        <v>80</v>
      </c>
      <c r="B10" t="s">
        <v>81</v>
      </c>
      <c r="C10" s="124">
        <v>7.934999942779541</v>
      </c>
      <c r="D10" s="28">
        <v>8.090999603271484</v>
      </c>
      <c r="E10" s="28">
        <v>7.620999813079834</v>
      </c>
      <c r="F10" s="28">
        <v>6.968999862670898</v>
      </c>
      <c r="G10" s="28">
        <v>5.968999862670898</v>
      </c>
      <c r="H10" s="28">
        <v>5.291999816894531</v>
      </c>
      <c r="I10" s="28">
        <v>5.223999977111816</v>
      </c>
      <c r="J10" s="28">
        <v>5.303999900817871</v>
      </c>
      <c r="K10" s="28">
        <v>5.980999946594238</v>
      </c>
      <c r="L10" s="28">
        <v>6.188000202178955</v>
      </c>
      <c r="M10" s="28">
        <v>6.622000217437744</v>
      </c>
      <c r="N10" s="28">
        <v>6.631999969482422</v>
      </c>
      <c r="O10" s="28">
        <v>6.853000164031982</v>
      </c>
      <c r="P10" s="28">
        <v>6.379000186920166</v>
      </c>
      <c r="Q10" s="28">
        <v>6.361000061035156</v>
      </c>
      <c r="R10" s="28">
        <v>5.750999927520752</v>
      </c>
      <c r="S10" s="28">
        <v>6.25</v>
      </c>
      <c r="T10" s="28">
        <v>6.4730000495910645</v>
      </c>
      <c r="U10" s="28">
        <v>6.236000061035156</v>
      </c>
      <c r="V10" s="28">
        <v>6.284999847412109</v>
      </c>
      <c r="W10" s="28">
        <v>5.8480000495910645</v>
      </c>
      <c r="X10" s="28">
        <v>5.743000030517578</v>
      </c>
      <c r="Y10" s="28">
        <v>5.997000217437744</v>
      </c>
      <c r="Z10" s="28">
        <v>6.664000034332275</v>
      </c>
      <c r="AA10" s="28">
        <v>7.196000099182129</v>
      </c>
      <c r="AB10" s="28">
        <v>7</v>
      </c>
      <c r="AC10" s="28">
        <v>6.375999927520752</v>
      </c>
      <c r="AD10" s="28">
        <v>5.849999904632568</v>
      </c>
      <c r="AE10" s="28">
        <v>6.513999938964844</v>
      </c>
      <c r="AF10" s="28">
        <v>6.186999797821045</v>
      </c>
      <c r="AG10" s="28">
        <v>5.38100004196167</v>
      </c>
      <c r="AH10" s="28">
        <v>5.11299991607666</v>
      </c>
      <c r="AI10" s="28">
        <v>5.599999904632568</v>
      </c>
      <c r="AJ10" s="28">
        <v>6.26800012588501</v>
      </c>
      <c r="AK10" s="28">
        <v>6.09499979019165</v>
      </c>
      <c r="AL10" s="28">
        <v>5.915999889373779</v>
      </c>
      <c r="AM10" s="28">
        <v>6.703999996185303</v>
      </c>
      <c r="AN10" s="28">
        <v>6.935999870300293</v>
      </c>
      <c r="AO10" s="28">
        <v>6.091000080108643</v>
      </c>
      <c r="AP10" s="28">
        <v>5.388999938964844</v>
      </c>
      <c r="AQ10" s="28">
        <v>5.651000022888184</v>
      </c>
      <c r="AR10" s="28">
        <v>5.739999771118164</v>
      </c>
      <c r="AS10" s="28">
        <v>5.553999900817871</v>
      </c>
      <c r="AT10" s="28">
        <v>5.642000198364258</v>
      </c>
      <c r="AU10" s="28">
        <v>5.9728569984436035</v>
      </c>
      <c r="AV10" s="28">
        <v>5.577178478240967</v>
      </c>
      <c r="AW10" s="55">
        <v>5.839972972869873</v>
      </c>
      <c r="AX10" s="55">
        <v>6.139573097229004</v>
      </c>
      <c r="AY10" s="55">
        <v>6.860479831695557</v>
      </c>
      <c r="AZ10" s="55">
        <v>6.7776570320129395</v>
      </c>
      <c r="BA10" s="55">
        <v>6.470129013061523</v>
      </c>
      <c r="BB10" s="55">
        <v>5.68354606628418</v>
      </c>
      <c r="BC10" s="55">
        <v>5.913144111633301</v>
      </c>
      <c r="BD10" s="55">
        <v>5.746774196624756</v>
      </c>
      <c r="BE10" s="55">
        <v>5.467724800109863</v>
      </c>
      <c r="BF10" s="55">
        <v>5.366058826446533</v>
      </c>
      <c r="BG10" s="55">
        <v>5.799992084503174</v>
      </c>
      <c r="BH10" s="55">
        <v>5.7687458992004395</v>
      </c>
      <c r="BI10" s="55">
        <v>5.963666915893555</v>
      </c>
      <c r="BJ10" s="55">
        <v>6.182450771331787</v>
      </c>
      <c r="BK10" s="56"/>
    </row>
    <row r="11" spans="1:63" ht="10.5">
      <c r="A11" t="s">
        <v>82</v>
      </c>
      <c r="B11" t="s">
        <v>83</v>
      </c>
      <c r="C11" s="124">
        <v>32.084999084472656</v>
      </c>
      <c r="D11" s="28">
        <v>28.60099983215332</v>
      </c>
      <c r="E11" s="28">
        <v>30.6299991607666</v>
      </c>
      <c r="F11" s="28">
        <v>33.827999114990234</v>
      </c>
      <c r="G11" s="28">
        <v>31.44300079345703</v>
      </c>
      <c r="H11" s="28">
        <v>29.0310001373291</v>
      </c>
      <c r="I11" s="28">
        <v>28.065000534057617</v>
      </c>
      <c r="J11" s="28">
        <v>27.5049991607666</v>
      </c>
      <c r="K11" s="28">
        <v>28.075000762939453</v>
      </c>
      <c r="L11" s="28">
        <v>27.143999099731445</v>
      </c>
      <c r="M11" s="28">
        <v>30.150999069213867</v>
      </c>
      <c r="N11" s="28">
        <v>32.000999450683594</v>
      </c>
      <c r="O11" s="28">
        <v>33.400001525878906</v>
      </c>
      <c r="P11" s="28">
        <v>28.589000701904297</v>
      </c>
      <c r="Q11" s="28">
        <v>29.07699966430664</v>
      </c>
      <c r="R11" s="28">
        <v>29.07699966430664</v>
      </c>
      <c r="S11" s="28">
        <v>28.398000717163086</v>
      </c>
      <c r="T11" s="28">
        <v>29.645999908447266</v>
      </c>
      <c r="U11" s="28">
        <v>30.93600082397461</v>
      </c>
      <c r="V11" s="28">
        <v>32.70899963378906</v>
      </c>
      <c r="W11" s="28">
        <v>31.791000366210938</v>
      </c>
      <c r="X11" s="28">
        <v>28.761999130249023</v>
      </c>
      <c r="Y11" s="28">
        <v>30.047000885009766</v>
      </c>
      <c r="Z11" s="28">
        <v>31.52199935913086</v>
      </c>
      <c r="AA11" s="28">
        <v>31.509000778198242</v>
      </c>
      <c r="AB11" s="28">
        <v>31.875999450683594</v>
      </c>
      <c r="AC11" s="28">
        <v>30.113000869750977</v>
      </c>
      <c r="AD11" s="28">
        <v>31.41900062561035</v>
      </c>
      <c r="AE11" s="28">
        <v>30.775999069213867</v>
      </c>
      <c r="AF11" s="28">
        <v>31.826000213623047</v>
      </c>
      <c r="AG11" s="28">
        <v>31.086000442504883</v>
      </c>
      <c r="AH11" s="28">
        <v>28.989999771118164</v>
      </c>
      <c r="AI11" s="28">
        <v>29.527999877929688</v>
      </c>
      <c r="AJ11" s="28">
        <v>28.820999145507812</v>
      </c>
      <c r="AK11" s="28">
        <v>30.125</v>
      </c>
      <c r="AL11" s="28">
        <v>31.576000213623047</v>
      </c>
      <c r="AM11" s="28">
        <v>33.409000396728516</v>
      </c>
      <c r="AN11" s="28">
        <v>34.332000732421875</v>
      </c>
      <c r="AO11" s="28">
        <v>31.52400016784668</v>
      </c>
      <c r="AP11" s="28">
        <v>28.777999877929688</v>
      </c>
      <c r="AQ11" s="28">
        <v>31.051000595092773</v>
      </c>
      <c r="AR11" s="28">
        <v>32.53499984741211</v>
      </c>
      <c r="AS11" s="28">
        <v>31.077999114990234</v>
      </c>
      <c r="AT11" s="28">
        <v>30.954999923706055</v>
      </c>
      <c r="AU11" s="28">
        <v>29.803285598754883</v>
      </c>
      <c r="AV11" s="28">
        <v>28.217697143554688</v>
      </c>
      <c r="AW11" s="55">
        <v>29.299379348754883</v>
      </c>
      <c r="AX11" s="55">
        <v>29.39405059814453</v>
      </c>
      <c r="AY11" s="55">
        <v>30.014949798583984</v>
      </c>
      <c r="AZ11" s="55">
        <v>28.476369857788086</v>
      </c>
      <c r="BA11" s="55">
        <v>30.648439407348633</v>
      </c>
      <c r="BB11" s="55">
        <v>32.731201171875</v>
      </c>
      <c r="BC11" s="55">
        <v>31.957420349121094</v>
      </c>
      <c r="BD11" s="55">
        <v>30.262910842895508</v>
      </c>
      <c r="BE11" s="55">
        <v>29.82563018798828</v>
      </c>
      <c r="BF11" s="55">
        <v>29.184999465942383</v>
      </c>
      <c r="BG11" s="55">
        <v>29.319900512695312</v>
      </c>
      <c r="BH11" s="55">
        <v>28.107210159301758</v>
      </c>
      <c r="BI11" s="55">
        <v>29.421039581298828</v>
      </c>
      <c r="BJ11" s="55">
        <v>29.795740127563477</v>
      </c>
      <c r="BK11" s="56"/>
    </row>
    <row r="12" spans="1:63" ht="10.5">
      <c r="A12" t="s">
        <v>60</v>
      </c>
      <c r="B12" t="s">
        <v>61</v>
      </c>
      <c r="C12" s="124">
        <v>211.49099731445312</v>
      </c>
      <c r="D12" s="28">
        <v>203.27200317382812</v>
      </c>
      <c r="E12" s="28">
        <v>200.23300170898438</v>
      </c>
      <c r="F12" s="28">
        <v>207.40199279785156</v>
      </c>
      <c r="G12" s="28">
        <v>208.20599365234375</v>
      </c>
      <c r="H12" s="28">
        <v>206.11700439453125</v>
      </c>
      <c r="I12" s="28">
        <v>201.54100036621094</v>
      </c>
      <c r="J12" s="28">
        <v>193.3489990234375</v>
      </c>
      <c r="K12" s="28">
        <v>198.5019989013672</v>
      </c>
      <c r="L12" s="28">
        <v>192.27200317382812</v>
      </c>
      <c r="M12" s="28">
        <v>203.98500061035156</v>
      </c>
      <c r="N12" s="28">
        <v>206.82699584960938</v>
      </c>
      <c r="O12" s="28">
        <v>209.96299743652344</v>
      </c>
      <c r="P12" s="28">
        <v>204.71600341796875</v>
      </c>
      <c r="Q12" s="28">
        <v>200.8769989013672</v>
      </c>
      <c r="R12" s="28">
        <v>201.41400146484375</v>
      </c>
      <c r="S12" s="28">
        <v>205.3990020751953</v>
      </c>
      <c r="T12" s="28">
        <v>208.47000122070312</v>
      </c>
      <c r="U12" s="28">
        <v>211.427001953125</v>
      </c>
      <c r="V12" s="28">
        <v>208.22900390625</v>
      </c>
      <c r="W12" s="28">
        <v>204.73500061035156</v>
      </c>
      <c r="X12" s="28">
        <v>203.4739990234375</v>
      </c>
      <c r="Y12" s="28">
        <v>211.6540069580078</v>
      </c>
      <c r="Z12" s="28">
        <v>217.6009979248047</v>
      </c>
      <c r="AA12" s="28">
        <v>222.16099548339844</v>
      </c>
      <c r="AB12" s="28">
        <v>229.2969970703125</v>
      </c>
      <c r="AC12" s="28">
        <v>213.66299438476562</v>
      </c>
      <c r="AD12" s="28">
        <v>217.81399536132812</v>
      </c>
      <c r="AE12" s="28">
        <v>218.27099609375</v>
      </c>
      <c r="AF12" s="28">
        <v>217.6230010986328</v>
      </c>
      <c r="AG12" s="28">
        <v>206.85800170898438</v>
      </c>
      <c r="AH12" s="28">
        <v>191.1439971923828</v>
      </c>
      <c r="AI12" s="28">
        <v>196.14599609375</v>
      </c>
      <c r="AJ12" s="28">
        <v>200.96400451660156</v>
      </c>
      <c r="AK12" s="28">
        <v>205.26499938964844</v>
      </c>
      <c r="AL12" s="28">
        <v>208.3280029296875</v>
      </c>
      <c r="AM12" s="28">
        <v>222.1490020751953</v>
      </c>
      <c r="AN12" s="28">
        <v>225.6300048828125</v>
      </c>
      <c r="AO12" s="28">
        <v>209.5469970703125</v>
      </c>
      <c r="AP12" s="28">
        <v>207.468994140625</v>
      </c>
      <c r="AQ12" s="28">
        <v>214.30499267578125</v>
      </c>
      <c r="AR12" s="28">
        <v>214.49400329589844</v>
      </c>
      <c r="AS12" s="28">
        <v>210.1300048828125</v>
      </c>
      <c r="AT12" s="28">
        <v>209.53399658203125</v>
      </c>
      <c r="AU12" s="28">
        <v>215.15057373046875</v>
      </c>
      <c r="AV12" s="28">
        <v>203.72274780273438</v>
      </c>
      <c r="AW12" s="55">
        <v>209.37899780273438</v>
      </c>
      <c r="AX12" s="55">
        <v>208.83680725097656</v>
      </c>
      <c r="AY12" s="55">
        <v>217.83909606933594</v>
      </c>
      <c r="AZ12" s="55">
        <v>215.6934051513672</v>
      </c>
      <c r="BA12" s="55">
        <v>213.48060607910156</v>
      </c>
      <c r="BB12" s="55">
        <v>218.09539794921875</v>
      </c>
      <c r="BC12" s="55">
        <v>219.6230010986328</v>
      </c>
      <c r="BD12" s="55">
        <v>218.94760131835938</v>
      </c>
      <c r="BE12" s="55">
        <v>213.0637969970703</v>
      </c>
      <c r="BF12" s="55">
        <v>203.89559936523438</v>
      </c>
      <c r="BG12" s="55">
        <v>208.11770629882812</v>
      </c>
      <c r="BH12" s="55">
        <v>204.9246063232422</v>
      </c>
      <c r="BI12" s="55">
        <v>212.92649841308594</v>
      </c>
      <c r="BJ12" s="55">
        <v>213.4355010986328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85</v>
      </c>
      <c r="B15" t="s">
        <v>75</v>
      </c>
      <c r="C15" s="124">
        <v>52.20600128173828</v>
      </c>
      <c r="D15" s="28">
        <v>48.444000244140625</v>
      </c>
      <c r="E15" s="28">
        <v>44.005001068115234</v>
      </c>
      <c r="F15" s="28">
        <v>49.80400085449219</v>
      </c>
      <c r="G15" s="28">
        <v>50.999000549316406</v>
      </c>
      <c r="H15" s="28">
        <v>50.172000885009766</v>
      </c>
      <c r="I15" s="28">
        <v>49.749000549316406</v>
      </c>
      <c r="J15" s="28">
        <v>44.70000076293945</v>
      </c>
      <c r="K15" s="28">
        <v>46.071998596191406</v>
      </c>
      <c r="L15" s="28">
        <v>42.499000549316406</v>
      </c>
      <c r="M15" s="28">
        <v>44.37900161743164</v>
      </c>
      <c r="N15" s="28">
        <v>45.323001861572266</v>
      </c>
      <c r="O15" s="28">
        <v>41.12300109863281</v>
      </c>
      <c r="P15" s="28">
        <v>35.07500076293945</v>
      </c>
      <c r="Q15" s="28">
        <v>39.327999114990234</v>
      </c>
      <c r="R15" s="28">
        <v>37.7400016784668</v>
      </c>
      <c r="S15" s="28">
        <v>40.5</v>
      </c>
      <c r="T15" s="28">
        <v>42.487998962402344</v>
      </c>
      <c r="U15" s="28">
        <v>44.064998626708984</v>
      </c>
      <c r="V15" s="28">
        <v>41.766998291015625</v>
      </c>
      <c r="W15" s="28">
        <v>42.4370002746582</v>
      </c>
      <c r="X15" s="28">
        <v>44.85200119018555</v>
      </c>
      <c r="Y15" s="28">
        <v>45.090999603271484</v>
      </c>
      <c r="Z15" s="28">
        <v>45.073001861572266</v>
      </c>
      <c r="AA15" s="28">
        <v>44.36899948120117</v>
      </c>
      <c r="AB15" s="28">
        <v>44.20899963378906</v>
      </c>
      <c r="AC15" s="28">
        <v>41.20600128173828</v>
      </c>
      <c r="AD15" s="28">
        <v>43.854000091552734</v>
      </c>
      <c r="AE15" s="28">
        <v>44.577999114990234</v>
      </c>
      <c r="AF15" s="28">
        <v>44.92100143432617</v>
      </c>
      <c r="AG15" s="28">
        <v>40.525001525878906</v>
      </c>
      <c r="AH15" s="28">
        <v>34.66699981689453</v>
      </c>
      <c r="AI15" s="28">
        <v>38.722999572753906</v>
      </c>
      <c r="AJ15" s="28">
        <v>40.83700180053711</v>
      </c>
      <c r="AK15" s="28">
        <v>41.624000549316406</v>
      </c>
      <c r="AL15" s="28">
        <v>38.93000030517578</v>
      </c>
      <c r="AM15" s="28">
        <v>41.59600067138672</v>
      </c>
      <c r="AN15" s="28">
        <v>42.95600128173828</v>
      </c>
      <c r="AO15" s="28">
        <v>34.55400085449219</v>
      </c>
      <c r="AP15" s="28">
        <v>28.125</v>
      </c>
      <c r="AQ15" s="28">
        <v>30.871000289916992</v>
      </c>
      <c r="AR15" s="28">
        <v>29.363000869750977</v>
      </c>
      <c r="AS15" s="28">
        <v>28.88599967956543</v>
      </c>
      <c r="AT15" s="28">
        <v>28.525999069213867</v>
      </c>
      <c r="AU15" s="28">
        <v>30.25685691833496</v>
      </c>
      <c r="AV15" s="28">
        <v>28.14291763305664</v>
      </c>
      <c r="AW15" s="55">
        <v>30.615869522094727</v>
      </c>
      <c r="AX15" s="55">
        <v>31.817930221557617</v>
      </c>
      <c r="AY15" s="55">
        <v>32.1786994934082</v>
      </c>
      <c r="AZ15" s="55">
        <v>28.374109268188477</v>
      </c>
      <c r="BA15" s="55">
        <v>27.863779067993164</v>
      </c>
      <c r="BB15" s="55">
        <v>32.358150482177734</v>
      </c>
      <c r="BC15" s="55">
        <v>33.368038177490234</v>
      </c>
      <c r="BD15" s="55">
        <v>34.3114013671875</v>
      </c>
      <c r="BE15" s="55">
        <v>32.659629821777344</v>
      </c>
      <c r="BF15" s="55">
        <v>28.91107940673828</v>
      </c>
      <c r="BG15" s="55">
        <v>29.614089965820312</v>
      </c>
      <c r="BH15" s="55">
        <v>29.151670455932617</v>
      </c>
      <c r="BI15" s="55">
        <v>31.714319229125977</v>
      </c>
      <c r="BJ15" s="55">
        <v>32.89847946166992</v>
      </c>
      <c r="BK15" s="56"/>
    </row>
    <row r="16" spans="1:63" ht="10.5">
      <c r="A16" t="s">
        <v>86</v>
      </c>
      <c r="B16" t="s">
        <v>77</v>
      </c>
      <c r="C16" s="124">
        <v>39.07099914550781</v>
      </c>
      <c r="D16" s="28">
        <v>37.92599868774414</v>
      </c>
      <c r="E16" s="28">
        <v>36.0989990234375</v>
      </c>
      <c r="F16" s="28">
        <v>35.78499984741211</v>
      </c>
      <c r="G16" s="28">
        <v>37.667999267578125</v>
      </c>
      <c r="H16" s="28">
        <v>39.51100158691406</v>
      </c>
      <c r="I16" s="28">
        <v>39.4109992980957</v>
      </c>
      <c r="J16" s="28">
        <v>38.00400161743164</v>
      </c>
      <c r="K16" s="28">
        <v>38.33599853515625</v>
      </c>
      <c r="L16" s="28">
        <v>36.70600128173828</v>
      </c>
      <c r="M16" s="28">
        <v>40.35100173950195</v>
      </c>
      <c r="N16" s="28">
        <v>40.78200149536133</v>
      </c>
      <c r="O16" s="28">
        <v>40.22800064086914</v>
      </c>
      <c r="P16" s="28">
        <v>40.05400085449219</v>
      </c>
      <c r="Q16" s="28">
        <v>37.858001708984375</v>
      </c>
      <c r="R16" s="28">
        <v>35.48699951171875</v>
      </c>
      <c r="S16" s="28">
        <v>37.154998779296875</v>
      </c>
      <c r="T16" s="28">
        <v>37.9379997253418</v>
      </c>
      <c r="U16" s="28">
        <v>38.055999755859375</v>
      </c>
      <c r="V16" s="28">
        <v>38.327999114990234</v>
      </c>
      <c r="W16" s="28">
        <v>37.53200149536133</v>
      </c>
      <c r="X16" s="28">
        <v>36.53099822998047</v>
      </c>
      <c r="Y16" s="28">
        <v>37.03799819946289</v>
      </c>
      <c r="Z16" s="28">
        <v>39.67900085449219</v>
      </c>
      <c r="AA16" s="28">
        <v>41.79999923706055</v>
      </c>
      <c r="AB16" s="28">
        <v>40.70500183105469</v>
      </c>
      <c r="AC16" s="28">
        <v>37.525001525878906</v>
      </c>
      <c r="AD16" s="28">
        <v>37.08300018310547</v>
      </c>
      <c r="AE16" s="28">
        <v>37.94200134277344</v>
      </c>
      <c r="AF16" s="28">
        <v>36.36600112915039</v>
      </c>
      <c r="AG16" s="28">
        <v>36.18600082397461</v>
      </c>
      <c r="AH16" s="28">
        <v>33.345001220703125</v>
      </c>
      <c r="AI16" s="28">
        <v>37.43199920654297</v>
      </c>
      <c r="AJ16" s="28">
        <v>36.02000045776367</v>
      </c>
      <c r="AK16" s="28">
        <v>40.28900146484375</v>
      </c>
      <c r="AL16" s="28">
        <v>40.18299865722656</v>
      </c>
      <c r="AM16" s="28">
        <v>40.22100067138672</v>
      </c>
      <c r="AN16" s="28">
        <v>38.28300094604492</v>
      </c>
      <c r="AO16" s="28">
        <v>37.43000030517578</v>
      </c>
      <c r="AP16" s="28">
        <v>35.084999084472656</v>
      </c>
      <c r="AQ16" s="28">
        <v>37.1619987487793</v>
      </c>
      <c r="AR16" s="28">
        <v>35.29899978637695</v>
      </c>
      <c r="AS16" s="28">
        <v>33.92100143432617</v>
      </c>
      <c r="AT16" s="28">
        <v>35.24399948120117</v>
      </c>
      <c r="AU16" s="28">
        <v>36.17071533203125</v>
      </c>
      <c r="AV16" s="28">
        <v>33.93971252441406</v>
      </c>
      <c r="AW16" s="55">
        <v>35.44218826293945</v>
      </c>
      <c r="AX16" s="55">
        <v>36.144649505615234</v>
      </c>
      <c r="AY16" s="55">
        <v>37.12968063354492</v>
      </c>
      <c r="AZ16" s="55">
        <v>37.23191833496094</v>
      </c>
      <c r="BA16" s="55">
        <v>34.76512145996094</v>
      </c>
      <c r="BB16" s="55">
        <v>33.58143997192383</v>
      </c>
      <c r="BC16" s="55">
        <v>35.55638885498047</v>
      </c>
      <c r="BD16" s="55">
        <v>36.87847137451172</v>
      </c>
      <c r="BE16" s="55">
        <v>36.48244857788086</v>
      </c>
      <c r="BF16" s="55">
        <v>34.28752899169922</v>
      </c>
      <c r="BG16" s="55">
        <v>35.30918884277344</v>
      </c>
      <c r="BH16" s="55">
        <v>35.421260833740234</v>
      </c>
      <c r="BI16" s="55">
        <v>37.47957992553711</v>
      </c>
      <c r="BJ16" s="55">
        <v>38.333309173583984</v>
      </c>
      <c r="BK16" s="56"/>
    </row>
    <row r="17" spans="1:63" ht="10.5">
      <c r="A17" t="s">
        <v>87</v>
      </c>
      <c r="B17" t="s">
        <v>79</v>
      </c>
      <c r="C17" s="124">
        <v>44.83399963378906</v>
      </c>
      <c r="D17" s="28">
        <v>45.18600082397461</v>
      </c>
      <c r="E17" s="28">
        <v>43.625999450683594</v>
      </c>
      <c r="F17" s="28">
        <v>43.12799835205078</v>
      </c>
      <c r="G17" s="28">
        <v>44.93299865722656</v>
      </c>
      <c r="H17" s="28">
        <v>43.999000549316406</v>
      </c>
      <c r="I17" s="28">
        <v>42.599998474121094</v>
      </c>
      <c r="J17" s="28">
        <v>43.29600143432617</v>
      </c>
      <c r="K17" s="28">
        <v>43.56399917602539</v>
      </c>
      <c r="L17" s="28">
        <v>45.01100158691406</v>
      </c>
      <c r="M17" s="28">
        <v>44.60900115966797</v>
      </c>
      <c r="N17" s="28">
        <v>44.143001556396484</v>
      </c>
      <c r="O17" s="28">
        <v>43.555999755859375</v>
      </c>
      <c r="P17" s="28">
        <v>44.99399948120117</v>
      </c>
      <c r="Q17" s="28">
        <v>40.66699981689453</v>
      </c>
      <c r="R17" s="28">
        <v>45.641998291015625</v>
      </c>
      <c r="S17" s="28">
        <v>44.584999084472656</v>
      </c>
      <c r="T17" s="28">
        <v>44.319000244140625</v>
      </c>
      <c r="U17" s="28">
        <v>43.715999603271484</v>
      </c>
      <c r="V17" s="28">
        <v>43.04800033569336</v>
      </c>
      <c r="W17" s="28">
        <v>42.06999969482422</v>
      </c>
      <c r="X17" s="28">
        <v>44.084999084472656</v>
      </c>
      <c r="Y17" s="28">
        <v>45.59400177001953</v>
      </c>
      <c r="Z17" s="28">
        <v>44.869998931884766</v>
      </c>
      <c r="AA17" s="28">
        <v>45.38399887084961</v>
      </c>
      <c r="AB17" s="28">
        <v>48.12300109863281</v>
      </c>
      <c r="AC17" s="28">
        <v>43.13100051879883</v>
      </c>
      <c r="AD17" s="28">
        <v>45.029998779296875</v>
      </c>
      <c r="AE17" s="28">
        <v>43.28300094604492</v>
      </c>
      <c r="AF17" s="28">
        <v>45.14699935913086</v>
      </c>
      <c r="AG17" s="28">
        <v>42.75199890136719</v>
      </c>
      <c r="AH17" s="28">
        <v>41.117000579833984</v>
      </c>
      <c r="AI17" s="28">
        <v>37.516998291015625</v>
      </c>
      <c r="AJ17" s="28">
        <v>41.39099884033203</v>
      </c>
      <c r="AK17" s="28">
        <v>41.2599983215332</v>
      </c>
      <c r="AL17" s="28">
        <v>44.027000427246094</v>
      </c>
      <c r="AM17" s="28">
        <v>48.19900131225586</v>
      </c>
      <c r="AN17" s="28">
        <v>46.27199935913086</v>
      </c>
      <c r="AO17" s="28">
        <v>38.941001892089844</v>
      </c>
      <c r="AP17" s="28">
        <v>39.893001556396484</v>
      </c>
      <c r="AQ17" s="28">
        <v>39.2869987487793</v>
      </c>
      <c r="AR17" s="28">
        <v>40.430999755859375</v>
      </c>
      <c r="AS17" s="28">
        <v>42.0989990234375</v>
      </c>
      <c r="AT17" s="28">
        <v>39.229000091552734</v>
      </c>
      <c r="AU17" s="28">
        <v>38.8380012512207</v>
      </c>
      <c r="AV17" s="28">
        <v>38.496829986572266</v>
      </c>
      <c r="AW17" s="55">
        <v>40.025848388671875</v>
      </c>
      <c r="AX17" s="55">
        <v>39.194091796875</v>
      </c>
      <c r="AY17" s="55">
        <v>40.74306106567383</v>
      </c>
      <c r="AZ17" s="55">
        <v>41.40380859375</v>
      </c>
      <c r="BA17" s="55">
        <v>40.212589263916016</v>
      </c>
      <c r="BB17" s="55">
        <v>41.000789642333984</v>
      </c>
      <c r="BC17" s="55">
        <v>40.89065933227539</v>
      </c>
      <c r="BD17" s="55">
        <v>40.01076126098633</v>
      </c>
      <c r="BE17" s="55">
        <v>37.24617004394531</v>
      </c>
      <c r="BF17" s="55">
        <v>36.643001556396484</v>
      </c>
      <c r="BG17" s="55">
        <v>38.22711181640625</v>
      </c>
      <c r="BH17" s="55">
        <v>40.13924026489258</v>
      </c>
      <c r="BI17" s="55">
        <v>41.20602035522461</v>
      </c>
      <c r="BJ17" s="55">
        <v>39.977699279785156</v>
      </c>
      <c r="BK17" s="56"/>
    </row>
    <row r="18" spans="1:63" ht="10.5">
      <c r="A18" t="s">
        <v>88</v>
      </c>
      <c r="B18" t="s">
        <v>81</v>
      </c>
      <c r="C18" s="124">
        <v>5.5960001945495605</v>
      </c>
      <c r="D18" s="28">
        <v>5.715000152587891</v>
      </c>
      <c r="E18" s="28">
        <v>5.598999977111816</v>
      </c>
      <c r="F18" s="28">
        <v>5.320000171661377</v>
      </c>
      <c r="G18" s="28">
        <v>4.554999828338623</v>
      </c>
      <c r="H18" s="28">
        <v>3.9719998836517334</v>
      </c>
      <c r="I18" s="28">
        <v>3.930000066757202</v>
      </c>
      <c r="J18" s="28">
        <v>4.0289998054504395</v>
      </c>
      <c r="K18" s="28">
        <v>4.348999977111816</v>
      </c>
      <c r="L18" s="28">
        <v>4.415999889373779</v>
      </c>
      <c r="M18" s="28">
        <v>4.796000003814697</v>
      </c>
      <c r="N18" s="28">
        <v>4.785999774932861</v>
      </c>
      <c r="O18" s="28">
        <v>5.078999996185303</v>
      </c>
      <c r="P18" s="28">
        <v>4.63100004196167</v>
      </c>
      <c r="Q18" s="28">
        <v>4.639999866485596</v>
      </c>
      <c r="R18" s="28">
        <v>4.28000020980835</v>
      </c>
      <c r="S18" s="28">
        <v>4.489999771118164</v>
      </c>
      <c r="T18" s="28">
        <v>4.873000144958496</v>
      </c>
      <c r="U18" s="28">
        <v>4.677999973297119</v>
      </c>
      <c r="V18" s="28">
        <v>4.8460001945495605</v>
      </c>
      <c r="W18" s="28">
        <v>4.526000022888184</v>
      </c>
      <c r="X18" s="28">
        <v>4.416999816894531</v>
      </c>
      <c r="Y18" s="28">
        <v>4.51200008392334</v>
      </c>
      <c r="Z18" s="28">
        <v>4.660999774932861</v>
      </c>
      <c r="AA18" s="28">
        <v>5.081999778747559</v>
      </c>
      <c r="AB18" s="28">
        <v>4.889999866485596</v>
      </c>
      <c r="AC18" s="28">
        <v>4.691999912261963</v>
      </c>
      <c r="AD18" s="28">
        <v>4.056000232696533</v>
      </c>
      <c r="AE18" s="28">
        <v>4.703999996185303</v>
      </c>
      <c r="AF18" s="28">
        <v>4.493000030517578</v>
      </c>
      <c r="AG18" s="28">
        <v>3.9639999866485596</v>
      </c>
      <c r="AH18" s="28">
        <v>4.059999942779541</v>
      </c>
      <c r="AI18" s="28">
        <v>4.250999927520752</v>
      </c>
      <c r="AJ18" s="28">
        <v>4.908999919891357</v>
      </c>
      <c r="AK18" s="28">
        <v>4.501999855041504</v>
      </c>
      <c r="AL18" s="28">
        <v>4.335999965667725</v>
      </c>
      <c r="AM18" s="28">
        <v>4.747000217437744</v>
      </c>
      <c r="AN18" s="28">
        <v>4.948999881744385</v>
      </c>
      <c r="AO18" s="28">
        <v>4.413000106811523</v>
      </c>
      <c r="AP18" s="28">
        <v>3.875999927520752</v>
      </c>
      <c r="AQ18" s="28">
        <v>4.216000080108643</v>
      </c>
      <c r="AR18" s="28">
        <v>4.23799991607666</v>
      </c>
      <c r="AS18" s="28">
        <v>4.142000198364258</v>
      </c>
      <c r="AT18" s="28">
        <v>4.176000118255615</v>
      </c>
      <c r="AU18" s="28">
        <v>4.250428676605225</v>
      </c>
      <c r="AV18" s="28">
        <v>3.887451648712158</v>
      </c>
      <c r="AW18" s="55">
        <v>3.9460649490356445</v>
      </c>
      <c r="AX18" s="55">
        <v>4.157731056213379</v>
      </c>
      <c r="AY18" s="55">
        <v>4.691119194030762</v>
      </c>
      <c r="AZ18" s="55">
        <v>4.7104902267456055</v>
      </c>
      <c r="BA18" s="55">
        <v>4.686803817749023</v>
      </c>
      <c r="BB18" s="55">
        <v>4.26463508605957</v>
      </c>
      <c r="BC18" s="55">
        <v>4.426382064819336</v>
      </c>
      <c r="BD18" s="55">
        <v>4.241209983825684</v>
      </c>
      <c r="BE18" s="55">
        <v>4.1888298988342285</v>
      </c>
      <c r="BF18" s="55">
        <v>4.2138671875</v>
      </c>
      <c r="BG18" s="55">
        <v>4.423544883728027</v>
      </c>
      <c r="BH18" s="55">
        <v>4.274573802947998</v>
      </c>
      <c r="BI18" s="55">
        <v>4.219167232513428</v>
      </c>
      <c r="BJ18" s="55">
        <v>4.316926002502441</v>
      </c>
      <c r="BK18" s="56"/>
    </row>
    <row r="19" spans="1:63" ht="10.5">
      <c r="A19" t="s">
        <v>89</v>
      </c>
      <c r="B19" t="s">
        <v>83</v>
      </c>
      <c r="C19" s="124">
        <v>15.5</v>
      </c>
      <c r="D19" s="28">
        <v>13.810999870300293</v>
      </c>
      <c r="E19" s="28">
        <v>15.35099983215332</v>
      </c>
      <c r="F19" s="28">
        <v>17.39299964904785</v>
      </c>
      <c r="G19" s="28">
        <v>17.052000045776367</v>
      </c>
      <c r="H19" s="28">
        <v>15.343999862670898</v>
      </c>
      <c r="I19" s="28">
        <v>14.36299991607666</v>
      </c>
      <c r="J19" s="28">
        <v>15.182999610900879</v>
      </c>
      <c r="K19" s="28">
        <v>13.79699993133545</v>
      </c>
      <c r="L19" s="28">
        <v>11.765999794006348</v>
      </c>
      <c r="M19" s="28">
        <v>12.145000457763672</v>
      </c>
      <c r="N19" s="28">
        <v>11.850000381469727</v>
      </c>
      <c r="O19" s="28">
        <v>8.663999557495117</v>
      </c>
      <c r="P19" s="28">
        <v>8.744999885559082</v>
      </c>
      <c r="Q19" s="28">
        <v>9.595999717712402</v>
      </c>
      <c r="R19" s="28">
        <v>9.977999687194824</v>
      </c>
      <c r="S19" s="28">
        <v>10.470000267028809</v>
      </c>
      <c r="T19" s="28">
        <v>10.600000381469727</v>
      </c>
      <c r="U19" s="28">
        <v>10.010000228881836</v>
      </c>
      <c r="V19" s="28">
        <v>9.956000328063965</v>
      </c>
      <c r="W19" s="28">
        <v>9.126999855041504</v>
      </c>
      <c r="X19" s="28">
        <v>8.53499984741211</v>
      </c>
      <c r="Y19" s="28">
        <v>9.23900032043457</v>
      </c>
      <c r="Z19" s="28">
        <v>8.920999526977539</v>
      </c>
      <c r="AA19" s="28">
        <v>9.010000228881836</v>
      </c>
      <c r="AB19" s="28">
        <v>8.449000358581543</v>
      </c>
      <c r="AC19" s="28">
        <v>9.850000381469727</v>
      </c>
      <c r="AD19" s="28">
        <v>11.0649995803833</v>
      </c>
      <c r="AE19" s="28">
        <v>10.196999549865723</v>
      </c>
      <c r="AF19" s="28">
        <v>10.01200008392334</v>
      </c>
      <c r="AG19" s="28">
        <v>10.133000373840332</v>
      </c>
      <c r="AH19" s="28">
        <v>9.343999862670898</v>
      </c>
      <c r="AI19" s="28">
        <v>9.407999992370605</v>
      </c>
      <c r="AJ19" s="28">
        <v>8.130000114440918</v>
      </c>
      <c r="AK19" s="28">
        <v>7.765999794006348</v>
      </c>
      <c r="AL19" s="28">
        <v>8.331999778747559</v>
      </c>
      <c r="AM19" s="28">
        <v>8.503000259399414</v>
      </c>
      <c r="AN19" s="28">
        <v>8.359999656677246</v>
      </c>
      <c r="AO19" s="28">
        <v>9.125</v>
      </c>
      <c r="AP19" s="28">
        <v>8.824999809265137</v>
      </c>
      <c r="AQ19" s="28">
        <v>9.868000030517578</v>
      </c>
      <c r="AR19" s="28">
        <v>10.354999542236328</v>
      </c>
      <c r="AS19" s="28">
        <v>9.295999526977539</v>
      </c>
      <c r="AT19" s="28">
        <v>9.420000076293945</v>
      </c>
      <c r="AU19" s="28">
        <v>9.069857597351074</v>
      </c>
      <c r="AV19" s="28">
        <v>7.267670631408691</v>
      </c>
      <c r="AW19" s="55">
        <v>7.768432140350342</v>
      </c>
      <c r="AX19" s="55">
        <v>7.640221118927002</v>
      </c>
      <c r="AY19" s="55">
        <v>7.212431907653809</v>
      </c>
      <c r="AZ19" s="55">
        <v>5.996233940124512</v>
      </c>
      <c r="BA19" s="55">
        <v>8.429365158081055</v>
      </c>
      <c r="BB19" s="55">
        <v>10.453619956970215</v>
      </c>
      <c r="BC19" s="55">
        <v>9.914327621459961</v>
      </c>
      <c r="BD19" s="55">
        <v>8.743711471557617</v>
      </c>
      <c r="BE19" s="55">
        <v>8.514265060424805</v>
      </c>
      <c r="BF19" s="55">
        <v>8.36893081665039</v>
      </c>
      <c r="BG19" s="55">
        <v>7.873772144317627</v>
      </c>
      <c r="BH19" s="55">
        <v>6.531466007232666</v>
      </c>
      <c r="BI19" s="55">
        <v>7.228906154632568</v>
      </c>
      <c r="BJ19" s="55">
        <v>7.349507808685303</v>
      </c>
      <c r="BK19" s="56"/>
    </row>
    <row r="20" spans="1:63" ht="10.5">
      <c r="A20" t="s">
        <v>55</v>
      </c>
      <c r="B20" t="s">
        <v>56</v>
      </c>
      <c r="C20" s="124">
        <v>157.20700073242188</v>
      </c>
      <c r="D20" s="28">
        <v>151.08200073242188</v>
      </c>
      <c r="E20" s="28">
        <v>144.67999267578125</v>
      </c>
      <c r="F20" s="28">
        <v>151.42999267578125</v>
      </c>
      <c r="G20" s="28">
        <v>155.20700073242188</v>
      </c>
      <c r="H20" s="28">
        <v>152.9980010986328</v>
      </c>
      <c r="I20" s="28">
        <v>150.05299377441406</v>
      </c>
      <c r="J20" s="28">
        <v>145.21200561523438</v>
      </c>
      <c r="K20" s="28">
        <v>146.1179962158203</v>
      </c>
      <c r="L20" s="28">
        <v>140.3979949951172</v>
      </c>
      <c r="M20" s="28">
        <v>146.27999877929688</v>
      </c>
      <c r="N20" s="28">
        <v>146.88400268554688</v>
      </c>
      <c r="O20" s="28">
        <v>138.64999389648438</v>
      </c>
      <c r="P20" s="28">
        <v>133.49899291992188</v>
      </c>
      <c r="Q20" s="28">
        <v>132.08900451660156</v>
      </c>
      <c r="R20" s="28">
        <v>133.1269989013672</v>
      </c>
      <c r="S20" s="28">
        <v>137.1999969482422</v>
      </c>
      <c r="T20" s="28">
        <v>140.21800231933594</v>
      </c>
      <c r="U20" s="28">
        <v>140.52499389648438</v>
      </c>
      <c r="V20" s="28">
        <v>137.94500732421875</v>
      </c>
      <c r="W20" s="28">
        <v>135.69200134277344</v>
      </c>
      <c r="X20" s="28">
        <v>138.4199981689453</v>
      </c>
      <c r="Y20" s="28">
        <v>141.4739990234375</v>
      </c>
      <c r="Z20" s="28">
        <v>143.20399475097656</v>
      </c>
      <c r="AA20" s="28">
        <v>145.64500427246094</v>
      </c>
      <c r="AB20" s="28">
        <v>146.37600708007812</v>
      </c>
      <c r="AC20" s="28">
        <v>136.4040069580078</v>
      </c>
      <c r="AD20" s="28">
        <v>141.08799743652344</v>
      </c>
      <c r="AE20" s="28">
        <v>140.70399475097656</v>
      </c>
      <c r="AF20" s="28">
        <v>140.93899536132812</v>
      </c>
      <c r="AG20" s="28">
        <v>133.55999755859375</v>
      </c>
      <c r="AH20" s="28">
        <v>122.53299713134766</v>
      </c>
      <c r="AI20" s="28">
        <v>127.33100128173828</v>
      </c>
      <c r="AJ20" s="28">
        <v>131.28700256347656</v>
      </c>
      <c r="AK20" s="28">
        <v>135.4409942626953</v>
      </c>
      <c r="AL20" s="28">
        <v>135.80799865722656</v>
      </c>
      <c r="AM20" s="28">
        <v>143.26600646972656</v>
      </c>
      <c r="AN20" s="28">
        <v>140.82000732421875</v>
      </c>
      <c r="AO20" s="28">
        <v>124.46299743652344</v>
      </c>
      <c r="AP20" s="28">
        <v>115.80400085449219</v>
      </c>
      <c r="AQ20" s="28">
        <v>121.40399932861328</v>
      </c>
      <c r="AR20" s="28">
        <v>119.68599700927734</v>
      </c>
      <c r="AS20" s="28">
        <v>118.34400177001953</v>
      </c>
      <c r="AT20" s="28">
        <v>116.59500122070312</v>
      </c>
      <c r="AU20" s="28">
        <v>118.58585357666016</v>
      </c>
      <c r="AV20" s="28">
        <v>111.73458862304688</v>
      </c>
      <c r="AW20" s="55">
        <v>117.79840087890625</v>
      </c>
      <c r="AX20" s="55">
        <v>118.95459747314453</v>
      </c>
      <c r="AY20" s="55">
        <v>121.95500183105469</v>
      </c>
      <c r="AZ20" s="55">
        <v>117.71659851074219</v>
      </c>
      <c r="BA20" s="55">
        <v>115.95770263671875</v>
      </c>
      <c r="BB20" s="55">
        <v>121.65859985351562</v>
      </c>
      <c r="BC20" s="55">
        <v>124.15579986572266</v>
      </c>
      <c r="BD20" s="55">
        <v>124.18560028076172</v>
      </c>
      <c r="BE20" s="55">
        <v>119.09130096435547</v>
      </c>
      <c r="BF20" s="55">
        <v>112.42440032958984</v>
      </c>
      <c r="BG20" s="55">
        <v>115.44770050048828</v>
      </c>
      <c r="BH20" s="55">
        <v>115.51820373535156</v>
      </c>
      <c r="BI20" s="55">
        <v>121.8479995727539</v>
      </c>
      <c r="BJ20" s="55">
        <v>122.87590026855469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90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91</v>
      </c>
      <c r="B23" t="s">
        <v>75</v>
      </c>
      <c r="C23" s="124">
        <v>7.666999816894531</v>
      </c>
      <c r="D23" s="28">
        <v>7.065999984741211</v>
      </c>
      <c r="E23" s="28">
        <v>8.793000221252441</v>
      </c>
      <c r="F23" s="28">
        <v>7.997000217437744</v>
      </c>
      <c r="G23" s="28">
        <v>8</v>
      </c>
      <c r="H23" s="28">
        <v>9.0600004196167</v>
      </c>
      <c r="I23" s="28">
        <v>6.7870001792907715</v>
      </c>
      <c r="J23" s="28">
        <v>5.664999961853027</v>
      </c>
      <c r="K23" s="28">
        <v>6.493000030517578</v>
      </c>
      <c r="L23" s="28">
        <v>5.806000232696533</v>
      </c>
      <c r="M23" s="28">
        <v>7.714000225067139</v>
      </c>
      <c r="N23" s="28">
        <v>9.256999969482422</v>
      </c>
      <c r="O23" s="28">
        <v>12.753000259399414</v>
      </c>
      <c r="P23" s="28">
        <v>13.824000358581543</v>
      </c>
      <c r="Q23" s="28">
        <v>15.303000450134277</v>
      </c>
      <c r="R23" s="28">
        <v>15.961000442504883</v>
      </c>
      <c r="S23" s="28">
        <v>14.90999984741211</v>
      </c>
      <c r="T23" s="28">
        <v>14.204000473022461</v>
      </c>
      <c r="U23" s="28">
        <v>15.241000175476074</v>
      </c>
      <c r="V23" s="28">
        <v>14.048999786376953</v>
      </c>
      <c r="W23" s="28">
        <v>12.930000305175781</v>
      </c>
      <c r="X23" s="28">
        <v>11.75</v>
      </c>
      <c r="Y23" s="28">
        <v>12.763999938964844</v>
      </c>
      <c r="Z23" s="28">
        <v>14.744000434875488</v>
      </c>
      <c r="AA23" s="28">
        <v>14.859999656677246</v>
      </c>
      <c r="AB23" s="28">
        <v>17.91699981689453</v>
      </c>
      <c r="AC23" s="28">
        <v>16.94300079345703</v>
      </c>
      <c r="AD23" s="28">
        <v>18.474000930786133</v>
      </c>
      <c r="AE23" s="28">
        <v>17.701000213623047</v>
      </c>
      <c r="AF23" s="28">
        <v>16.888999938964844</v>
      </c>
      <c r="AG23" s="28">
        <v>16.417999267578125</v>
      </c>
      <c r="AH23" s="28">
        <v>15.335000038146973</v>
      </c>
      <c r="AI23" s="28">
        <v>14.690999984741211</v>
      </c>
      <c r="AJ23" s="28">
        <v>12.630000114440918</v>
      </c>
      <c r="AK23" s="28">
        <v>12.02299976348877</v>
      </c>
      <c r="AL23" s="28">
        <v>12.62399959564209</v>
      </c>
      <c r="AM23" s="28">
        <v>14.14900016784668</v>
      </c>
      <c r="AN23" s="28">
        <v>16.26799964904785</v>
      </c>
      <c r="AO23" s="28">
        <v>18.31100082397461</v>
      </c>
      <c r="AP23" s="28">
        <v>24.323999404907227</v>
      </c>
      <c r="AQ23" s="28">
        <v>27.77899932861328</v>
      </c>
      <c r="AR23" s="28">
        <v>27.860000610351562</v>
      </c>
      <c r="AS23" s="28">
        <v>24.951000213623047</v>
      </c>
      <c r="AT23" s="28">
        <v>25.62700080871582</v>
      </c>
      <c r="AU23" s="28">
        <v>28.96299934387207</v>
      </c>
      <c r="AV23" s="28">
        <v>25.13605308532715</v>
      </c>
      <c r="AW23" s="55">
        <v>23.88821029663086</v>
      </c>
      <c r="AX23" s="55">
        <v>24.11771011352539</v>
      </c>
      <c r="AY23" s="55">
        <v>26.257369995117188</v>
      </c>
      <c r="AZ23" s="55">
        <v>27.44268035888672</v>
      </c>
      <c r="BA23" s="55">
        <v>28.480300903320312</v>
      </c>
      <c r="BB23" s="55">
        <v>27.643709182739258</v>
      </c>
      <c r="BC23" s="55">
        <v>27.573450088500977</v>
      </c>
      <c r="BD23" s="55">
        <v>27.695140838623047</v>
      </c>
      <c r="BE23" s="55">
        <v>27.79033088684082</v>
      </c>
      <c r="BF23" s="55">
        <v>26.910770416259766</v>
      </c>
      <c r="BG23" s="55">
        <v>26.65196990966797</v>
      </c>
      <c r="BH23" s="55">
        <v>24.664459228515625</v>
      </c>
      <c r="BI23" s="55">
        <v>24.72780990600586</v>
      </c>
      <c r="BJ23" s="55">
        <v>25.169069290161133</v>
      </c>
      <c r="BK23" s="56"/>
    </row>
    <row r="24" spans="1:63" ht="10.5">
      <c r="A24" t="s">
        <v>92</v>
      </c>
      <c r="B24" t="s">
        <v>77</v>
      </c>
      <c r="C24" s="124">
        <v>11.560999870300293</v>
      </c>
      <c r="D24" s="28">
        <v>11.310999870300293</v>
      </c>
      <c r="E24" s="28">
        <v>12.61299991607666</v>
      </c>
      <c r="F24" s="28">
        <v>11.803999900817871</v>
      </c>
      <c r="G24" s="28">
        <v>12.031000137329102</v>
      </c>
      <c r="H24" s="28">
        <v>12.661999702453613</v>
      </c>
      <c r="I24" s="28">
        <v>12.755999565124512</v>
      </c>
      <c r="J24" s="28">
        <v>12.196000099182129</v>
      </c>
      <c r="K24" s="28">
        <v>11.437999725341797</v>
      </c>
      <c r="L24" s="28">
        <v>11.64799976348877</v>
      </c>
      <c r="M24" s="28">
        <v>12.33899974822998</v>
      </c>
      <c r="N24" s="28">
        <v>12.532999992370605</v>
      </c>
      <c r="O24" s="28">
        <v>14.255999565124512</v>
      </c>
      <c r="P24" s="28">
        <v>16.368000030517578</v>
      </c>
      <c r="Q24" s="28">
        <v>13.802000045776367</v>
      </c>
      <c r="R24" s="28">
        <v>14.043000221252441</v>
      </c>
      <c r="S24" s="28">
        <v>14.819999694824219</v>
      </c>
      <c r="T24" s="28">
        <v>14.767000198364258</v>
      </c>
      <c r="U24" s="28">
        <v>14.720000267028809</v>
      </c>
      <c r="V24" s="28">
        <v>14.539999961853027</v>
      </c>
      <c r="W24" s="28">
        <v>13.086000442504883</v>
      </c>
      <c r="X24" s="28">
        <v>13.928999900817871</v>
      </c>
      <c r="Y24" s="28">
        <v>14.399999618530273</v>
      </c>
      <c r="Z24" s="28">
        <v>13.927000045776367</v>
      </c>
      <c r="AA24" s="28">
        <v>15.03499984741211</v>
      </c>
      <c r="AB24" s="28">
        <v>16.808000564575195</v>
      </c>
      <c r="AC24" s="28">
        <v>14.968000411987305</v>
      </c>
      <c r="AD24" s="28">
        <v>15.4399995803833</v>
      </c>
      <c r="AE24" s="28">
        <v>16.003999710083008</v>
      </c>
      <c r="AF24" s="28">
        <v>14.663999557495117</v>
      </c>
      <c r="AG24" s="28">
        <v>15.07800006866455</v>
      </c>
      <c r="AH24" s="28">
        <v>14.371999740600586</v>
      </c>
      <c r="AI24" s="28">
        <v>13.708000183105469</v>
      </c>
      <c r="AJ24" s="28">
        <v>14.104000091552734</v>
      </c>
      <c r="AK24" s="28">
        <v>14.37600040435791</v>
      </c>
      <c r="AL24" s="28">
        <v>14.571999549865723</v>
      </c>
      <c r="AM24" s="28">
        <v>15.979000091552734</v>
      </c>
      <c r="AN24" s="28">
        <v>16.39699935913086</v>
      </c>
      <c r="AO24" s="28">
        <v>17.37700080871582</v>
      </c>
      <c r="AP24" s="28">
        <v>17.073999404907227</v>
      </c>
      <c r="AQ24" s="28">
        <v>15.654000282287598</v>
      </c>
      <c r="AR24" s="28">
        <v>15.588000297546387</v>
      </c>
      <c r="AS24" s="28">
        <v>15.105999946594238</v>
      </c>
      <c r="AT24" s="28">
        <v>16.224000930786133</v>
      </c>
      <c r="AU24" s="28">
        <v>17.57671356201172</v>
      </c>
      <c r="AV24" s="28">
        <v>16.11754608154297</v>
      </c>
      <c r="AW24" s="55">
        <v>15.86454963684082</v>
      </c>
      <c r="AX24" s="55">
        <v>15.141349792480469</v>
      </c>
      <c r="AY24" s="55">
        <v>16.838760375976562</v>
      </c>
      <c r="AZ24" s="55">
        <v>17.443410873413086</v>
      </c>
      <c r="BA24" s="55">
        <v>16.782920837402344</v>
      </c>
      <c r="BB24" s="55">
        <v>16.892539978027344</v>
      </c>
      <c r="BC24" s="55">
        <v>16.395259857177734</v>
      </c>
      <c r="BD24" s="55">
        <v>16.70532989501953</v>
      </c>
      <c r="BE24" s="55">
        <v>16.204530715942383</v>
      </c>
      <c r="BF24" s="55">
        <v>15.781189918518066</v>
      </c>
      <c r="BG24" s="55">
        <v>15.861200332641602</v>
      </c>
      <c r="BH24" s="55">
        <v>15.158989906311035</v>
      </c>
      <c r="BI24" s="55">
        <v>15.40625</v>
      </c>
      <c r="BJ24" s="55">
        <v>15.010910034179688</v>
      </c>
      <c r="BK24" s="56"/>
    </row>
    <row r="25" spans="1:63" ht="10.5">
      <c r="A25" t="s">
        <v>93</v>
      </c>
      <c r="B25" t="s">
        <v>79</v>
      </c>
      <c r="C25" s="124">
        <v>16.131999969482422</v>
      </c>
      <c r="D25" s="28">
        <v>16.64699935913086</v>
      </c>
      <c r="E25" s="28">
        <v>16.84600067138672</v>
      </c>
      <c r="F25" s="28">
        <v>18.086999893188477</v>
      </c>
      <c r="G25" s="28">
        <v>17.163000106811523</v>
      </c>
      <c r="H25" s="28">
        <v>16.389999389648438</v>
      </c>
      <c r="I25" s="28">
        <v>16.948999404907227</v>
      </c>
      <c r="J25" s="28">
        <v>16.679000854492188</v>
      </c>
      <c r="K25" s="28">
        <v>18.542999267578125</v>
      </c>
      <c r="L25" s="28">
        <v>17.270000457763672</v>
      </c>
      <c r="M25" s="28">
        <v>17.81999969482422</v>
      </c>
      <c r="N25" s="28">
        <v>16.1560001373291</v>
      </c>
      <c r="O25" s="28">
        <v>17.79400062561035</v>
      </c>
      <c r="P25" s="28">
        <v>19.433000564575195</v>
      </c>
      <c r="Q25" s="28">
        <v>18.481000900268555</v>
      </c>
      <c r="R25" s="28">
        <v>17.71299934387207</v>
      </c>
      <c r="S25" s="28">
        <v>18.7810001373291</v>
      </c>
      <c r="T25" s="28">
        <v>18.635000228881836</v>
      </c>
      <c r="U25" s="28">
        <v>18.457000732421875</v>
      </c>
      <c r="V25" s="28">
        <v>17.503000259399414</v>
      </c>
      <c r="W25" s="28">
        <v>19.041000366210938</v>
      </c>
      <c r="X25" s="28">
        <v>17.82200050354004</v>
      </c>
      <c r="Y25" s="28">
        <v>20.722999572753906</v>
      </c>
      <c r="Z25" s="28">
        <v>21.121999740600586</v>
      </c>
      <c r="AA25" s="28">
        <v>22.007999420166016</v>
      </c>
      <c r="AB25" s="28">
        <v>22.659000396728516</v>
      </c>
      <c r="AC25" s="28">
        <v>23.400999069213867</v>
      </c>
      <c r="AD25" s="28">
        <v>20.663999557495117</v>
      </c>
      <c r="AE25" s="28">
        <v>21.472999572753906</v>
      </c>
      <c r="AF25" s="28">
        <v>21.62299919128418</v>
      </c>
      <c r="AG25" s="28">
        <v>19.43199920654297</v>
      </c>
      <c r="AH25" s="28">
        <v>18.204999923706055</v>
      </c>
      <c r="AI25" s="28">
        <v>18.94700050354004</v>
      </c>
      <c r="AJ25" s="28">
        <v>20.89299964904785</v>
      </c>
      <c r="AK25" s="28">
        <v>19.472999572753906</v>
      </c>
      <c r="AL25" s="28">
        <v>20.5</v>
      </c>
      <c r="AM25" s="28">
        <v>21.892000198364258</v>
      </c>
      <c r="AN25" s="28">
        <v>24.18600082397461</v>
      </c>
      <c r="AO25" s="28">
        <v>25.319000244140625</v>
      </c>
      <c r="AP25" s="28">
        <v>28.801000595092773</v>
      </c>
      <c r="AQ25" s="28">
        <v>26.850000381469727</v>
      </c>
      <c r="AR25" s="28">
        <v>27.67799949645996</v>
      </c>
      <c r="AS25" s="28">
        <v>28.53499984741211</v>
      </c>
      <c r="AT25" s="28">
        <v>28.086999893188477</v>
      </c>
      <c r="AU25" s="28">
        <v>27.569143295288086</v>
      </c>
      <c r="AV25" s="28">
        <v>28.09481430053711</v>
      </c>
      <c r="AW25" s="55">
        <v>28.402929306030273</v>
      </c>
      <c r="AX25" s="55">
        <v>26.887409210205078</v>
      </c>
      <c r="AY25" s="55">
        <v>27.816089630126953</v>
      </c>
      <c r="AZ25" s="55">
        <v>28.54344940185547</v>
      </c>
      <c r="BA25" s="55">
        <v>28.2573299407959</v>
      </c>
      <c r="BB25" s="55">
        <v>28.20400047302246</v>
      </c>
      <c r="BC25" s="55">
        <v>27.968660354614258</v>
      </c>
      <c r="BD25" s="55">
        <v>27.336830139160156</v>
      </c>
      <c r="BE25" s="55">
        <v>27.387310028076172</v>
      </c>
      <c r="BF25" s="55">
        <v>26.81100082397461</v>
      </c>
      <c r="BG25" s="55">
        <v>27.33428955078125</v>
      </c>
      <c r="BH25" s="55">
        <v>26.51300048828125</v>
      </c>
      <c r="BI25" s="55">
        <v>27.007770538330078</v>
      </c>
      <c r="BJ25" s="55">
        <v>26.06778907775879</v>
      </c>
      <c r="BK25" s="56"/>
    </row>
    <row r="26" spans="1:63" ht="10.5">
      <c r="A26" t="s">
        <v>94</v>
      </c>
      <c r="B26" t="s">
        <v>81</v>
      </c>
      <c r="C26" s="124">
        <v>2.3389999866485596</v>
      </c>
      <c r="D26" s="28">
        <v>2.375999927520752</v>
      </c>
      <c r="E26" s="28">
        <v>2.0220000743865967</v>
      </c>
      <c r="F26" s="28">
        <v>1.6490000486373901</v>
      </c>
      <c r="G26" s="28">
        <v>1.4140000343322754</v>
      </c>
      <c r="H26" s="28">
        <v>1.3200000524520874</v>
      </c>
      <c r="I26" s="28">
        <v>1.2940000295639038</v>
      </c>
      <c r="J26" s="28">
        <v>1.274999976158142</v>
      </c>
      <c r="K26" s="28">
        <v>1.6319999694824219</v>
      </c>
      <c r="L26" s="28">
        <v>1.7719999551773071</v>
      </c>
      <c r="M26" s="28">
        <v>1.8259999752044678</v>
      </c>
      <c r="N26" s="28">
        <v>1.8459999561309814</v>
      </c>
      <c r="O26" s="28">
        <v>1.7740000486373901</v>
      </c>
      <c r="P26" s="28">
        <v>1.7480000257492065</v>
      </c>
      <c r="Q26" s="28">
        <v>1.7209999561309814</v>
      </c>
      <c r="R26" s="28">
        <v>1.4709999561309814</v>
      </c>
      <c r="S26" s="28">
        <v>1.7599999904632568</v>
      </c>
      <c r="T26" s="28">
        <v>1.600000023841858</v>
      </c>
      <c r="U26" s="28">
        <v>1.5579999685287476</v>
      </c>
      <c r="V26" s="28">
        <v>1.4390000104904175</v>
      </c>
      <c r="W26" s="28">
        <v>1.3220000267028809</v>
      </c>
      <c r="X26" s="28">
        <v>1.3259999752044678</v>
      </c>
      <c r="Y26" s="28">
        <v>1.4850000143051147</v>
      </c>
      <c r="Z26" s="28">
        <v>2.003000020980835</v>
      </c>
      <c r="AA26" s="28">
        <v>2.114000082015991</v>
      </c>
      <c r="AB26" s="28">
        <v>2.109999895095825</v>
      </c>
      <c r="AC26" s="28">
        <v>1.684000015258789</v>
      </c>
      <c r="AD26" s="28">
        <v>1.7940000295639038</v>
      </c>
      <c r="AE26" s="28">
        <v>1.809999942779541</v>
      </c>
      <c r="AF26" s="28">
        <v>1.694000005722046</v>
      </c>
      <c r="AG26" s="28">
        <v>1.4170000553131104</v>
      </c>
      <c r="AH26" s="28">
        <v>1.0529999732971191</v>
      </c>
      <c r="AI26" s="28">
        <v>1.3489999771118164</v>
      </c>
      <c r="AJ26" s="28">
        <v>1.3589999675750732</v>
      </c>
      <c r="AK26" s="28">
        <v>1.593000054359436</v>
      </c>
      <c r="AL26" s="28">
        <v>1.5800000429153442</v>
      </c>
      <c r="AM26" s="28">
        <v>1.9570000171661377</v>
      </c>
      <c r="AN26" s="28">
        <v>1.9869999885559082</v>
      </c>
      <c r="AO26" s="28">
        <v>1.6779999732971191</v>
      </c>
      <c r="AP26" s="28">
        <v>1.5130000114440918</v>
      </c>
      <c r="AQ26" s="28">
        <v>1.434999942779541</v>
      </c>
      <c r="AR26" s="28">
        <v>1.5019999742507935</v>
      </c>
      <c r="AS26" s="28">
        <v>1.4119999408721924</v>
      </c>
      <c r="AT26" s="28">
        <v>1.465999960899353</v>
      </c>
      <c r="AU26" s="28">
        <v>1.722428560256958</v>
      </c>
      <c r="AV26" s="28">
        <v>1.689726710319519</v>
      </c>
      <c r="AW26" s="55">
        <v>1.8939080238342285</v>
      </c>
      <c r="AX26" s="55">
        <v>1.981842041015625</v>
      </c>
      <c r="AY26" s="55">
        <v>2.169361114501953</v>
      </c>
      <c r="AZ26" s="55">
        <v>2.067167043685913</v>
      </c>
      <c r="BA26" s="55">
        <v>1.783324956893921</v>
      </c>
      <c r="BB26" s="55">
        <v>1.4189109802246094</v>
      </c>
      <c r="BC26" s="55">
        <v>1.4867620468139648</v>
      </c>
      <c r="BD26" s="55">
        <v>1.5055639743804932</v>
      </c>
      <c r="BE26" s="55">
        <v>1.2788950204849243</v>
      </c>
      <c r="BF26" s="55">
        <v>1.1521929502487183</v>
      </c>
      <c r="BG26" s="55">
        <v>1.3764469623565674</v>
      </c>
      <c r="BH26" s="55">
        <v>1.4941719770431519</v>
      </c>
      <c r="BI26" s="55">
        <v>1.7445000410079956</v>
      </c>
      <c r="BJ26" s="55">
        <v>1.8655250072479248</v>
      </c>
      <c r="BK26" s="56"/>
    </row>
    <row r="27" spans="1:63" ht="10.5">
      <c r="A27" t="s">
        <v>95</v>
      </c>
      <c r="B27" t="s">
        <v>83</v>
      </c>
      <c r="C27" s="124">
        <v>16.584999084472656</v>
      </c>
      <c r="D27" s="28">
        <v>14.789999961853027</v>
      </c>
      <c r="E27" s="28">
        <v>15.279000282287598</v>
      </c>
      <c r="F27" s="28">
        <v>16.434999465942383</v>
      </c>
      <c r="G27" s="28">
        <v>14.390999794006348</v>
      </c>
      <c r="H27" s="28">
        <v>13.687000274658203</v>
      </c>
      <c r="I27" s="28">
        <v>13.70199966430664</v>
      </c>
      <c r="J27" s="28">
        <v>12.321999549865723</v>
      </c>
      <c r="K27" s="28">
        <v>14.277999877929688</v>
      </c>
      <c r="L27" s="28">
        <v>15.378000259399414</v>
      </c>
      <c r="M27" s="28">
        <v>18.006000518798828</v>
      </c>
      <c r="N27" s="28">
        <v>20.150999069213867</v>
      </c>
      <c r="O27" s="28">
        <v>24.736000061035156</v>
      </c>
      <c r="P27" s="28">
        <v>19.8439998626709</v>
      </c>
      <c r="Q27" s="28">
        <v>19.481000900268555</v>
      </c>
      <c r="R27" s="28">
        <v>19.099000930786133</v>
      </c>
      <c r="S27" s="28">
        <v>17.92799949645996</v>
      </c>
      <c r="T27" s="28">
        <v>19.04599952697754</v>
      </c>
      <c r="U27" s="28">
        <v>20.926000595092773</v>
      </c>
      <c r="V27" s="28">
        <v>22.753000259399414</v>
      </c>
      <c r="W27" s="28">
        <v>22.663999557495117</v>
      </c>
      <c r="X27" s="28">
        <v>20.226999282836914</v>
      </c>
      <c r="Y27" s="28">
        <v>20.808000564575195</v>
      </c>
      <c r="Z27" s="28">
        <v>22.60099983215332</v>
      </c>
      <c r="AA27" s="28">
        <v>22.499000549316406</v>
      </c>
      <c r="AB27" s="28">
        <v>23.427000045776367</v>
      </c>
      <c r="AC27" s="28">
        <v>20.26300048828125</v>
      </c>
      <c r="AD27" s="28">
        <v>20.354000091552734</v>
      </c>
      <c r="AE27" s="28">
        <v>20.57900047302246</v>
      </c>
      <c r="AF27" s="28">
        <v>21.81399917602539</v>
      </c>
      <c r="AG27" s="28">
        <v>20.952999114990234</v>
      </c>
      <c r="AH27" s="28">
        <v>19.645999908447266</v>
      </c>
      <c r="AI27" s="28">
        <v>20.1200008392334</v>
      </c>
      <c r="AJ27" s="28">
        <v>20.69099998474121</v>
      </c>
      <c r="AK27" s="28">
        <v>22.358999252319336</v>
      </c>
      <c r="AL27" s="28">
        <v>23.243999481201172</v>
      </c>
      <c r="AM27" s="28">
        <v>24.9060001373291</v>
      </c>
      <c r="AN27" s="28">
        <v>25.972000122070312</v>
      </c>
      <c r="AO27" s="28">
        <v>22.39900016784668</v>
      </c>
      <c r="AP27" s="28">
        <v>19.952999114990234</v>
      </c>
      <c r="AQ27" s="28">
        <v>21.183000564575195</v>
      </c>
      <c r="AR27" s="28">
        <v>22.18000030517578</v>
      </c>
      <c r="AS27" s="28">
        <v>21.781999588012695</v>
      </c>
      <c r="AT27" s="28">
        <v>21.53499984741211</v>
      </c>
      <c r="AU27" s="28">
        <v>20.733428955078125</v>
      </c>
      <c r="AV27" s="28">
        <v>20.95002555847168</v>
      </c>
      <c r="AW27" s="55">
        <v>21.53095054626465</v>
      </c>
      <c r="AX27" s="55">
        <v>21.753829956054688</v>
      </c>
      <c r="AY27" s="55">
        <v>22.802509307861328</v>
      </c>
      <c r="AZ27" s="55">
        <v>22.480140686035156</v>
      </c>
      <c r="BA27" s="55">
        <v>22.219079971313477</v>
      </c>
      <c r="BB27" s="55">
        <v>22.27758026123047</v>
      </c>
      <c r="BC27" s="55">
        <v>22.0430908203125</v>
      </c>
      <c r="BD27" s="55">
        <v>21.51919937133789</v>
      </c>
      <c r="BE27" s="55">
        <v>21.311370849609375</v>
      </c>
      <c r="BF27" s="55">
        <v>20.816070556640625</v>
      </c>
      <c r="BG27" s="55">
        <v>21.44611930847168</v>
      </c>
      <c r="BH27" s="55">
        <v>21.575740814208984</v>
      </c>
      <c r="BI27" s="55">
        <v>22.192140579223633</v>
      </c>
      <c r="BJ27" s="55">
        <v>22.446229934692383</v>
      </c>
      <c r="BK27" s="56"/>
    </row>
    <row r="28" spans="1:63" ht="10.5">
      <c r="A28" t="s">
        <v>58</v>
      </c>
      <c r="B28" t="s">
        <v>59</v>
      </c>
      <c r="C28" s="124">
        <v>54.284000396728516</v>
      </c>
      <c r="D28" s="28">
        <v>52.189998626708984</v>
      </c>
      <c r="E28" s="28">
        <v>55.553001403808594</v>
      </c>
      <c r="F28" s="28">
        <v>55.97200012207031</v>
      </c>
      <c r="G28" s="28">
        <v>52.999000549316406</v>
      </c>
      <c r="H28" s="28">
        <v>53.11899948120117</v>
      </c>
      <c r="I28" s="28">
        <v>51.487998962402344</v>
      </c>
      <c r="J28" s="28">
        <v>48.137001037597656</v>
      </c>
      <c r="K28" s="28">
        <v>52.38399887084961</v>
      </c>
      <c r="L28" s="28">
        <v>51.874000549316406</v>
      </c>
      <c r="M28" s="28">
        <v>57.70500183105469</v>
      </c>
      <c r="N28" s="28">
        <v>59.94300079345703</v>
      </c>
      <c r="O28" s="28">
        <v>71.31300354003906</v>
      </c>
      <c r="P28" s="28">
        <v>71.21700286865234</v>
      </c>
      <c r="Q28" s="28">
        <v>68.78800201416016</v>
      </c>
      <c r="R28" s="28">
        <v>68.28700256347656</v>
      </c>
      <c r="S28" s="28">
        <v>68.1989974975586</v>
      </c>
      <c r="T28" s="28">
        <v>68.25199890136719</v>
      </c>
      <c r="U28" s="28">
        <v>70.9020004272461</v>
      </c>
      <c r="V28" s="28">
        <v>70.28399658203125</v>
      </c>
      <c r="W28" s="28">
        <v>69.04299926757812</v>
      </c>
      <c r="X28" s="28">
        <v>65.05400085449219</v>
      </c>
      <c r="Y28" s="28">
        <v>70.18000030517578</v>
      </c>
      <c r="Z28" s="28">
        <v>74.39700317382812</v>
      </c>
      <c r="AA28" s="28">
        <v>76.51599884033203</v>
      </c>
      <c r="AB28" s="28">
        <v>82.9209976196289</v>
      </c>
      <c r="AC28" s="28">
        <v>77.25900268554688</v>
      </c>
      <c r="AD28" s="28">
        <v>76.72599792480469</v>
      </c>
      <c r="AE28" s="28">
        <v>77.56700134277344</v>
      </c>
      <c r="AF28" s="28">
        <v>76.68399810791016</v>
      </c>
      <c r="AG28" s="28">
        <v>73.2979965209961</v>
      </c>
      <c r="AH28" s="28">
        <v>68.61100006103516</v>
      </c>
      <c r="AI28" s="28">
        <v>68.81500244140625</v>
      </c>
      <c r="AJ28" s="28">
        <v>69.677001953125</v>
      </c>
      <c r="AK28" s="28">
        <v>69.8239974975586</v>
      </c>
      <c r="AL28" s="28">
        <v>72.5199966430664</v>
      </c>
      <c r="AM28" s="28">
        <v>78.88300323486328</v>
      </c>
      <c r="AN28" s="28">
        <v>84.80999755859375</v>
      </c>
      <c r="AO28" s="28">
        <v>85.08399963378906</v>
      </c>
      <c r="AP28" s="28">
        <v>91.66500091552734</v>
      </c>
      <c r="AQ28" s="28">
        <v>92.9010009765625</v>
      </c>
      <c r="AR28" s="28">
        <v>94.80799865722656</v>
      </c>
      <c r="AS28" s="28">
        <v>91.78600311279297</v>
      </c>
      <c r="AT28" s="28">
        <v>92.93900299072266</v>
      </c>
      <c r="AU28" s="28">
        <v>96.56471252441406</v>
      </c>
      <c r="AV28" s="28">
        <v>91.98816680908203</v>
      </c>
      <c r="AW28" s="55">
        <v>91.58055114746094</v>
      </c>
      <c r="AX28" s="55">
        <v>89.88214874267578</v>
      </c>
      <c r="AY28" s="55">
        <v>95.88410186767578</v>
      </c>
      <c r="AZ28" s="55">
        <v>97.97685241699219</v>
      </c>
      <c r="BA28" s="55">
        <v>97.52294921875</v>
      </c>
      <c r="BB28" s="55">
        <v>96.43672943115234</v>
      </c>
      <c r="BC28" s="55">
        <v>95.46723175048828</v>
      </c>
      <c r="BD28" s="55">
        <v>94.7620620727539</v>
      </c>
      <c r="BE28" s="55">
        <v>93.97244262695312</v>
      </c>
      <c r="BF28" s="55">
        <v>91.47122955322266</v>
      </c>
      <c r="BG28" s="55">
        <v>92.67003631591797</v>
      </c>
      <c r="BH28" s="55">
        <v>89.4063491821289</v>
      </c>
      <c r="BI28" s="55">
        <v>91.0784683227539</v>
      </c>
      <c r="BJ28" s="55">
        <v>90.55951690673828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97</v>
      </c>
      <c r="B31" t="s">
        <v>75</v>
      </c>
      <c r="C31" s="124">
        <v>102.69999694824219</v>
      </c>
      <c r="D31" s="28">
        <v>116</v>
      </c>
      <c r="E31" s="28">
        <v>119.5</v>
      </c>
      <c r="F31" s="28">
        <v>110.4000015258789</v>
      </c>
      <c r="G31" s="28">
        <v>100.5</v>
      </c>
      <c r="H31" s="28">
        <v>99.69999694824219</v>
      </c>
      <c r="I31" s="28">
        <v>103.19999694824219</v>
      </c>
      <c r="J31" s="28">
        <v>113.4000015258789</v>
      </c>
      <c r="K31" s="28">
        <v>117</v>
      </c>
      <c r="L31" s="28">
        <v>108.5</v>
      </c>
      <c r="M31" s="28">
        <v>103.9000015258789</v>
      </c>
      <c r="N31" s="28">
        <v>102.80000305175781</v>
      </c>
      <c r="O31" s="28">
        <v>113.4000015258789</v>
      </c>
      <c r="P31" s="28">
        <v>119.19999694824219</v>
      </c>
      <c r="Q31" s="28">
        <v>125.9000015258789</v>
      </c>
      <c r="R31" s="28">
        <v>130.5</v>
      </c>
      <c r="S31" s="28">
        <v>149</v>
      </c>
      <c r="T31" s="28">
        <v>149.5</v>
      </c>
      <c r="U31" s="28">
        <v>143.5</v>
      </c>
      <c r="V31" s="28">
        <v>140.5</v>
      </c>
      <c r="W31" s="28">
        <v>139.60000610351562</v>
      </c>
      <c r="X31" s="28">
        <v>152.3000030517578</v>
      </c>
      <c r="Y31" s="28">
        <v>149.8000030517578</v>
      </c>
      <c r="Z31" s="28">
        <v>137.60000610351562</v>
      </c>
      <c r="AA31" s="28">
        <v>137.3000030517578</v>
      </c>
      <c r="AB31" s="28">
        <v>142.89999389648438</v>
      </c>
      <c r="AC31" s="28">
        <v>157.6999969482422</v>
      </c>
      <c r="AD31" s="28">
        <v>173.60000610351562</v>
      </c>
      <c r="AE31" s="28">
        <v>165.6999969482422</v>
      </c>
      <c r="AF31" s="28">
        <v>167.8000030517578</v>
      </c>
      <c r="AG31" s="28">
        <v>180.8000030517578</v>
      </c>
      <c r="AH31" s="28">
        <v>203.10000610351562</v>
      </c>
      <c r="AI31" s="28">
        <v>246.1999969482422</v>
      </c>
      <c r="AJ31" s="28">
        <v>225.39999389648438</v>
      </c>
      <c r="AK31" s="28">
        <v>177.5</v>
      </c>
      <c r="AL31" s="28">
        <v>171.6999969482422</v>
      </c>
      <c r="AM31" s="28">
        <v>188</v>
      </c>
      <c r="AN31" s="28">
        <v>180.3000030517578</v>
      </c>
      <c r="AO31" s="28">
        <v>193.3000030517578</v>
      </c>
      <c r="AP31" s="28">
        <v>231</v>
      </c>
      <c r="AQ31" s="28">
        <v>239</v>
      </c>
      <c r="AR31" s="28">
        <v>237.8000030517578</v>
      </c>
      <c r="AS31" s="28">
        <v>249.06166076660156</v>
      </c>
      <c r="AT31" s="28">
        <v>245.75222778320312</v>
      </c>
      <c r="AU31" s="28">
        <v>208.51795959472656</v>
      </c>
      <c r="AV31" s="28">
        <v>172.9606170654297</v>
      </c>
      <c r="AW31" s="55">
        <v>172.79539489746094</v>
      </c>
      <c r="AX31" s="55">
        <v>177.67129516601562</v>
      </c>
      <c r="AY31" s="55">
        <v>184.68580627441406</v>
      </c>
      <c r="AZ31" s="55">
        <v>187.80810546875</v>
      </c>
      <c r="BA31" s="55">
        <v>193.85809326171875</v>
      </c>
      <c r="BB31" s="55">
        <v>206.25790405273438</v>
      </c>
      <c r="BC31" s="55">
        <v>214.7899932861328</v>
      </c>
      <c r="BD31" s="55">
        <v>213.18760681152344</v>
      </c>
      <c r="BE31" s="55">
        <v>208.56260681152344</v>
      </c>
      <c r="BF31" s="55">
        <v>204.16929626464844</v>
      </c>
      <c r="BG31" s="55">
        <v>198.497802734375</v>
      </c>
      <c r="BH31" s="55">
        <v>190.58230590820312</v>
      </c>
      <c r="BI31" s="55">
        <v>187.26040649414062</v>
      </c>
      <c r="BJ31" s="55">
        <v>185.90159606933594</v>
      </c>
      <c r="BK31" s="56"/>
    </row>
    <row r="32" spans="1:63" ht="10.5">
      <c r="A32" t="s">
        <v>98</v>
      </c>
      <c r="B32" t="s">
        <v>77</v>
      </c>
      <c r="C32" s="124">
        <v>103.4000015258789</v>
      </c>
      <c r="D32" s="28">
        <v>120.30000305175781</v>
      </c>
      <c r="E32" s="28">
        <v>121.0999984741211</v>
      </c>
      <c r="F32" s="28">
        <v>107.30000305175781</v>
      </c>
      <c r="G32" s="28">
        <v>103.30000305175781</v>
      </c>
      <c r="H32" s="28">
        <v>106.0999984741211</v>
      </c>
      <c r="I32" s="28">
        <v>106.69999694824219</v>
      </c>
      <c r="J32" s="28">
        <v>119</v>
      </c>
      <c r="K32" s="28">
        <v>116.4000015258789</v>
      </c>
      <c r="L32" s="28">
        <v>109.30000305175781</v>
      </c>
      <c r="M32" s="28">
        <v>104.30000305175781</v>
      </c>
      <c r="N32" s="28">
        <v>101.5</v>
      </c>
      <c r="O32" s="28">
        <v>114.19999694824219</v>
      </c>
      <c r="P32" s="28">
        <v>120.5</v>
      </c>
      <c r="Q32" s="28">
        <v>126.30000305175781</v>
      </c>
      <c r="R32" s="28">
        <v>134.6999969482422</v>
      </c>
      <c r="S32" s="28">
        <v>152.89999389648438</v>
      </c>
      <c r="T32" s="28">
        <v>144.1999969482422</v>
      </c>
      <c r="U32" s="28">
        <v>141.5</v>
      </c>
      <c r="V32" s="28">
        <v>140.1999969482422</v>
      </c>
      <c r="W32" s="28">
        <v>140.10000610351562</v>
      </c>
      <c r="X32" s="28">
        <v>153.10000610351562</v>
      </c>
      <c r="Y32" s="28">
        <v>146</v>
      </c>
      <c r="Z32" s="28">
        <v>131</v>
      </c>
      <c r="AA32" s="28">
        <v>137.3000030517578</v>
      </c>
      <c r="AB32" s="28">
        <v>144.6999969482422</v>
      </c>
      <c r="AC32" s="28">
        <v>162.39999389648438</v>
      </c>
      <c r="AD32" s="28">
        <v>173.39999389648438</v>
      </c>
      <c r="AE32" s="28">
        <v>160.3000030517578</v>
      </c>
      <c r="AF32" s="28">
        <v>167.6999969482422</v>
      </c>
      <c r="AG32" s="28">
        <v>179</v>
      </c>
      <c r="AH32" s="28">
        <v>206.6999969482422</v>
      </c>
      <c r="AI32" s="28">
        <v>237.39999389648438</v>
      </c>
      <c r="AJ32" s="28">
        <v>215.89999389648438</v>
      </c>
      <c r="AK32" s="28">
        <v>169.5</v>
      </c>
      <c r="AL32" s="28">
        <v>172.10000610351562</v>
      </c>
      <c r="AM32" s="28">
        <v>183.1999969482422</v>
      </c>
      <c r="AN32" s="28">
        <v>177.5</v>
      </c>
      <c r="AO32" s="28">
        <v>198.89999389648438</v>
      </c>
      <c r="AP32" s="28">
        <v>229.1999969482422</v>
      </c>
      <c r="AQ32" s="28">
        <v>232.60000610351562</v>
      </c>
      <c r="AR32" s="28">
        <v>235.10000610351562</v>
      </c>
      <c r="AS32" s="28">
        <v>251.77833557128906</v>
      </c>
      <c r="AT32" s="28">
        <v>245.1461181640625</v>
      </c>
      <c r="AU32" s="28">
        <v>193.57481384277344</v>
      </c>
      <c r="AV32" s="28">
        <v>170.22975158691406</v>
      </c>
      <c r="AW32" s="55">
        <v>172.9322052001953</v>
      </c>
      <c r="AX32" s="55">
        <v>176.79629516601562</v>
      </c>
      <c r="AY32" s="55">
        <v>185.21229553222656</v>
      </c>
      <c r="AZ32" s="55">
        <v>188.98779296875</v>
      </c>
      <c r="BA32" s="55">
        <v>196.11279296875</v>
      </c>
      <c r="BB32" s="55">
        <v>206.98069763183594</v>
      </c>
      <c r="BC32" s="55">
        <v>215.02029418945312</v>
      </c>
      <c r="BD32" s="55">
        <v>212.9073944091797</v>
      </c>
      <c r="BE32" s="55">
        <v>207.22900390625</v>
      </c>
      <c r="BF32" s="55">
        <v>203.64019775390625</v>
      </c>
      <c r="BG32" s="55">
        <v>199.17489624023438</v>
      </c>
      <c r="BH32" s="55">
        <v>191.351806640625</v>
      </c>
      <c r="BI32" s="55">
        <v>186.46600341796875</v>
      </c>
      <c r="BJ32" s="55">
        <v>183.86500549316406</v>
      </c>
      <c r="BK32" s="56"/>
    </row>
    <row r="33" spans="1:63" ht="10.5">
      <c r="A33" t="s">
        <v>99</v>
      </c>
      <c r="B33" t="s">
        <v>79</v>
      </c>
      <c r="C33" s="124">
        <v>100.19999694824219</v>
      </c>
      <c r="D33" s="28">
        <v>114.5</v>
      </c>
      <c r="E33" s="28">
        <v>116.69999694824219</v>
      </c>
      <c r="F33" s="28">
        <v>105.4000015258789</v>
      </c>
      <c r="G33" s="28">
        <v>96.0999984741211</v>
      </c>
      <c r="H33" s="28">
        <v>97.0999984741211</v>
      </c>
      <c r="I33" s="28">
        <v>101.80000305175781</v>
      </c>
      <c r="J33" s="28">
        <v>111.4000015258789</v>
      </c>
      <c r="K33" s="28">
        <v>109.0999984741211</v>
      </c>
      <c r="L33" s="28">
        <v>100.4000015258789</v>
      </c>
      <c r="M33" s="28">
        <v>97.9000015258789</v>
      </c>
      <c r="N33" s="28">
        <v>98.4000015258789</v>
      </c>
      <c r="O33" s="28">
        <v>110</v>
      </c>
      <c r="P33" s="28">
        <v>114.80000305175781</v>
      </c>
      <c r="Q33" s="28">
        <v>121.5999984741211</v>
      </c>
      <c r="R33" s="28">
        <v>128.10000610351562</v>
      </c>
      <c r="S33" s="28">
        <v>145.1999969482422</v>
      </c>
      <c r="T33" s="28">
        <v>143.3000030517578</v>
      </c>
      <c r="U33" s="28">
        <v>138.1999969482422</v>
      </c>
      <c r="V33" s="28">
        <v>136.8000030517578</v>
      </c>
      <c r="W33" s="28">
        <v>136.5</v>
      </c>
      <c r="X33" s="28">
        <v>147.39999389648438</v>
      </c>
      <c r="Y33" s="28">
        <v>143.8000030517578</v>
      </c>
      <c r="Z33" s="28">
        <v>130.1999969482422</v>
      </c>
      <c r="AA33" s="28">
        <v>133.1999969482422</v>
      </c>
      <c r="AB33" s="28">
        <v>138.89999389648438</v>
      </c>
      <c r="AC33" s="28">
        <v>156.5</v>
      </c>
      <c r="AD33" s="28">
        <v>172.10000610351562</v>
      </c>
      <c r="AE33" s="28">
        <v>161.60000610351562</v>
      </c>
      <c r="AF33" s="28">
        <v>164.89999389648438</v>
      </c>
      <c r="AG33" s="28">
        <v>176.39999389648438</v>
      </c>
      <c r="AH33" s="28">
        <v>202.89999389648438</v>
      </c>
      <c r="AI33" s="28">
        <v>234.39999389648438</v>
      </c>
      <c r="AJ33" s="28">
        <v>225.5</v>
      </c>
      <c r="AK33" s="28">
        <v>177.89999389648438</v>
      </c>
      <c r="AL33" s="28">
        <v>171.3000030517578</v>
      </c>
      <c r="AM33" s="28">
        <v>184.60000610351562</v>
      </c>
      <c r="AN33" s="28">
        <v>178.5</v>
      </c>
      <c r="AO33" s="28">
        <v>197</v>
      </c>
      <c r="AP33" s="28">
        <v>234</v>
      </c>
      <c r="AQ33" s="28">
        <v>236.10000610351562</v>
      </c>
      <c r="AR33" s="28">
        <v>235.39999389648438</v>
      </c>
      <c r="AS33" s="28">
        <v>244.85499572753906</v>
      </c>
      <c r="AT33" s="28">
        <v>241.65167236328125</v>
      </c>
      <c r="AU33" s="28">
        <v>202.3655548095703</v>
      </c>
      <c r="AV33" s="28">
        <v>170.37074279785156</v>
      </c>
      <c r="AW33" s="55">
        <v>169.75320434570312</v>
      </c>
      <c r="AX33" s="55">
        <v>174.68499755859375</v>
      </c>
      <c r="AY33" s="55">
        <v>181.0469970703125</v>
      </c>
      <c r="AZ33" s="55">
        <v>183.9801025390625</v>
      </c>
      <c r="BA33" s="55">
        <v>191.6186065673828</v>
      </c>
      <c r="BB33" s="55">
        <v>203.53250122070312</v>
      </c>
      <c r="BC33" s="55">
        <v>210.38009643554688</v>
      </c>
      <c r="BD33" s="55">
        <v>207.52740478515625</v>
      </c>
      <c r="BE33" s="55">
        <v>203.49240112304688</v>
      </c>
      <c r="BF33" s="55">
        <v>199.27349853515625</v>
      </c>
      <c r="BG33" s="55">
        <v>193.38250732421875</v>
      </c>
      <c r="BH33" s="55">
        <v>186.8625030517578</v>
      </c>
      <c r="BI33" s="55">
        <v>183.30349731445312</v>
      </c>
      <c r="BJ33" s="55">
        <v>182.07080078125</v>
      </c>
      <c r="BK33" s="56"/>
    </row>
    <row r="34" spans="1:63" ht="10.5">
      <c r="A34" t="s">
        <v>100</v>
      </c>
      <c r="B34" t="s">
        <v>81</v>
      </c>
      <c r="C34" s="124">
        <v>102</v>
      </c>
      <c r="D34" s="28">
        <v>117</v>
      </c>
      <c r="E34" s="28">
        <v>123.5999984741211</v>
      </c>
      <c r="F34" s="28">
        <v>115</v>
      </c>
      <c r="G34" s="28">
        <v>107.5999984741211</v>
      </c>
      <c r="H34" s="28">
        <v>106.5</v>
      </c>
      <c r="I34" s="28">
        <v>110</v>
      </c>
      <c r="J34" s="28">
        <v>121.0999984741211</v>
      </c>
      <c r="K34" s="28">
        <v>123.5</v>
      </c>
      <c r="L34" s="28">
        <v>113.4000015258789</v>
      </c>
      <c r="M34" s="28">
        <v>109.4000015258789</v>
      </c>
      <c r="N34" s="28">
        <v>105</v>
      </c>
      <c r="O34" s="28">
        <v>109.4000015258789</v>
      </c>
      <c r="P34" s="28">
        <v>115.19999694824219</v>
      </c>
      <c r="Q34" s="28">
        <v>128.10000610351562</v>
      </c>
      <c r="R34" s="28">
        <v>138.10000610351562</v>
      </c>
      <c r="S34" s="28">
        <v>153.10000610351562</v>
      </c>
      <c r="T34" s="28">
        <v>151</v>
      </c>
      <c r="U34" s="28">
        <v>147.39999389648438</v>
      </c>
      <c r="V34" s="28">
        <v>146.1999969482422</v>
      </c>
      <c r="W34" s="28">
        <v>144.8000030517578</v>
      </c>
      <c r="X34" s="28">
        <v>151.8000030517578</v>
      </c>
      <c r="Y34" s="28">
        <v>150.89999389648438</v>
      </c>
      <c r="Z34" s="28">
        <v>140.10000610351562</v>
      </c>
      <c r="AA34" s="28">
        <v>134.6999969482422</v>
      </c>
      <c r="AB34" s="28">
        <v>140.39999389648438</v>
      </c>
      <c r="AC34" s="28">
        <v>159.10000610351562</v>
      </c>
      <c r="AD34" s="28">
        <v>176</v>
      </c>
      <c r="AE34" s="28">
        <v>172.60000610351562</v>
      </c>
      <c r="AF34" s="28">
        <v>169.6999969482422</v>
      </c>
      <c r="AG34" s="28">
        <v>179.39999389648438</v>
      </c>
      <c r="AH34" s="28">
        <v>199.39999389648438</v>
      </c>
      <c r="AI34" s="28">
        <v>241.39999389648438</v>
      </c>
      <c r="AJ34" s="28">
        <v>226.8000030517578</v>
      </c>
      <c r="AK34" s="28">
        <v>183.39999389648438</v>
      </c>
      <c r="AL34" s="28">
        <v>165.5</v>
      </c>
      <c r="AM34" s="28">
        <v>175.3000030517578</v>
      </c>
      <c r="AN34" s="28">
        <v>177.60000610351562</v>
      </c>
      <c r="AO34" s="28">
        <v>189.1999969482422</v>
      </c>
      <c r="AP34" s="28">
        <v>214.60000610351562</v>
      </c>
      <c r="AQ34" s="28">
        <v>234.89999389648438</v>
      </c>
      <c r="AR34" s="28">
        <v>237.5</v>
      </c>
      <c r="AS34" s="28">
        <v>245.5316619873047</v>
      </c>
      <c r="AT34" s="28">
        <v>254.4338836669922</v>
      </c>
      <c r="AU34" s="28">
        <v>237.21351623535156</v>
      </c>
      <c r="AV34" s="28">
        <v>197.71969604492188</v>
      </c>
      <c r="AW34" s="55">
        <v>182.51829528808594</v>
      </c>
      <c r="AX34" s="55">
        <v>183.36289978027344</v>
      </c>
      <c r="AY34" s="55">
        <v>185.27259826660156</v>
      </c>
      <c r="AZ34" s="55">
        <v>189.11410522460938</v>
      </c>
      <c r="BA34" s="55">
        <v>196.73739624023438</v>
      </c>
      <c r="BB34" s="55">
        <v>210.9158935546875</v>
      </c>
      <c r="BC34" s="55">
        <v>218.13729858398438</v>
      </c>
      <c r="BD34" s="55">
        <v>217.44219970703125</v>
      </c>
      <c r="BE34" s="55">
        <v>214.62570190429688</v>
      </c>
      <c r="BF34" s="55">
        <v>211.40699768066406</v>
      </c>
      <c r="BG34" s="55">
        <v>207.322998046875</v>
      </c>
      <c r="BH34" s="55">
        <v>199.09190368652344</v>
      </c>
      <c r="BI34" s="55">
        <v>192.7073974609375</v>
      </c>
      <c r="BJ34" s="55">
        <v>187.7288055419922</v>
      </c>
      <c r="BK34" s="56"/>
    </row>
    <row r="35" spans="1:63" ht="10.5">
      <c r="A35" t="s">
        <v>101</v>
      </c>
      <c r="B35" t="s">
        <v>83</v>
      </c>
      <c r="C35" s="124">
        <v>105</v>
      </c>
      <c r="D35" s="28">
        <v>125.80000305175781</v>
      </c>
      <c r="E35" s="28">
        <v>149.8000030517578</v>
      </c>
      <c r="F35" s="28">
        <v>141.39999389648438</v>
      </c>
      <c r="G35" s="28">
        <v>124.5</v>
      </c>
      <c r="H35" s="28">
        <v>121.69999694824219</v>
      </c>
      <c r="I35" s="28">
        <v>119.80000305175781</v>
      </c>
      <c r="J35" s="28">
        <v>137.60000610351562</v>
      </c>
      <c r="K35" s="28">
        <v>143.3000030517578</v>
      </c>
      <c r="L35" s="28">
        <v>124.69999694824219</v>
      </c>
      <c r="M35" s="28">
        <v>118.5</v>
      </c>
      <c r="N35" s="28">
        <v>113.5999984741211</v>
      </c>
      <c r="O35" s="28">
        <v>119.9000015258789</v>
      </c>
      <c r="P35" s="28">
        <v>137.89999389648438</v>
      </c>
      <c r="Q35" s="28">
        <v>152</v>
      </c>
      <c r="R35" s="28">
        <v>157.8000030517578</v>
      </c>
      <c r="S35" s="28">
        <v>174.5</v>
      </c>
      <c r="T35" s="28">
        <v>170.1999969482422</v>
      </c>
      <c r="U35" s="28">
        <v>159.60000610351562</v>
      </c>
      <c r="V35" s="28">
        <v>154.10000610351562</v>
      </c>
      <c r="W35" s="28">
        <v>156.60000610351562</v>
      </c>
      <c r="X35" s="28">
        <v>173.89999389648438</v>
      </c>
      <c r="Y35" s="28">
        <v>170.60000610351562</v>
      </c>
      <c r="Z35" s="28">
        <v>150.6999969482422</v>
      </c>
      <c r="AA35" s="28">
        <v>143.1999969482422</v>
      </c>
      <c r="AB35" s="28">
        <v>156.8000030517578</v>
      </c>
      <c r="AC35" s="28">
        <v>175.5</v>
      </c>
      <c r="AD35" s="28">
        <v>199.10000610351562</v>
      </c>
      <c r="AE35" s="28">
        <v>190.1999969482422</v>
      </c>
      <c r="AF35" s="28">
        <v>183.60000610351562</v>
      </c>
      <c r="AG35" s="28">
        <v>197.39999389648438</v>
      </c>
      <c r="AH35" s="28">
        <v>216.3000030517578</v>
      </c>
      <c r="AI35" s="28">
        <v>244.5</v>
      </c>
      <c r="AJ35" s="28">
        <v>230.6999969482422</v>
      </c>
      <c r="AK35" s="28">
        <v>196.6999969482422</v>
      </c>
      <c r="AL35" s="28">
        <v>174.8000030517578</v>
      </c>
      <c r="AM35" s="28">
        <v>187.1999969482422</v>
      </c>
      <c r="AN35" s="28">
        <v>191.6999969482422</v>
      </c>
      <c r="AO35" s="28">
        <v>202.3000030517578</v>
      </c>
      <c r="AP35" s="28">
        <v>237.10000610351562</v>
      </c>
      <c r="AQ35" s="28">
        <v>269.3999938964844</v>
      </c>
      <c r="AR35" s="28">
        <v>258.29998779296875</v>
      </c>
      <c r="AS35" s="28">
        <v>261.8999938964844</v>
      </c>
      <c r="AT35" s="28">
        <v>256.64166259765625</v>
      </c>
      <c r="AU35" s="28">
        <v>231.3222198486328</v>
      </c>
      <c r="AV35" s="28">
        <v>199.23129272460938</v>
      </c>
      <c r="AW35" s="55">
        <v>191.2375946044922</v>
      </c>
      <c r="AX35" s="55">
        <v>191.760498046875</v>
      </c>
      <c r="AY35" s="55">
        <v>196.97630310058594</v>
      </c>
      <c r="AZ35" s="55">
        <v>202.67160034179688</v>
      </c>
      <c r="BA35" s="55">
        <v>215.88229370117188</v>
      </c>
      <c r="BB35" s="55">
        <v>226.6927032470703</v>
      </c>
      <c r="BC35" s="55">
        <v>232.6208953857422</v>
      </c>
      <c r="BD35" s="55">
        <v>230.19369506835938</v>
      </c>
      <c r="BE35" s="55">
        <v>225.25669860839844</v>
      </c>
      <c r="BF35" s="55">
        <v>220.0959930419922</v>
      </c>
      <c r="BG35" s="55">
        <v>216.53829956054688</v>
      </c>
      <c r="BH35" s="55">
        <v>210.24319458007812</v>
      </c>
      <c r="BI35" s="55">
        <v>203.5406951904297</v>
      </c>
      <c r="BJ35" s="55">
        <v>198.14219665527344</v>
      </c>
      <c r="BK35" s="56"/>
    </row>
    <row r="36" spans="1:63" ht="10.5">
      <c r="A36" t="s">
        <v>102</v>
      </c>
      <c r="B36" t="s">
        <v>103</v>
      </c>
      <c r="C36" s="124">
        <v>102.9000015258789</v>
      </c>
      <c r="D36" s="28">
        <v>118.5999984741211</v>
      </c>
      <c r="E36" s="28">
        <v>123.69999694824219</v>
      </c>
      <c r="F36" s="28">
        <v>112.69999694824219</v>
      </c>
      <c r="G36" s="28">
        <v>104.19999694824219</v>
      </c>
      <c r="H36" s="28">
        <v>104.69999694824219</v>
      </c>
      <c r="I36" s="28">
        <v>106.69999694824219</v>
      </c>
      <c r="J36" s="28">
        <v>118.5</v>
      </c>
      <c r="K36" s="28">
        <v>119.5</v>
      </c>
      <c r="L36" s="28">
        <v>110</v>
      </c>
      <c r="M36" s="28">
        <v>105.30000305175781</v>
      </c>
      <c r="N36" s="28">
        <v>103.19999694824219</v>
      </c>
      <c r="O36" s="28">
        <v>113.9000015258789</v>
      </c>
      <c r="P36" s="28">
        <v>121.4000015258789</v>
      </c>
      <c r="Q36" s="28">
        <v>129</v>
      </c>
      <c r="R36" s="28">
        <v>135.39999389648438</v>
      </c>
      <c r="S36" s="28">
        <v>153.1999969482422</v>
      </c>
      <c r="T36" s="28">
        <v>149.5</v>
      </c>
      <c r="U36" s="28">
        <v>144.3000030517578</v>
      </c>
      <c r="V36" s="28">
        <v>141.8000030517578</v>
      </c>
      <c r="W36" s="28">
        <v>141.8000030517578</v>
      </c>
      <c r="X36" s="28">
        <v>155.10000610351562</v>
      </c>
      <c r="Y36" s="28">
        <v>150.8000030517578</v>
      </c>
      <c r="Z36" s="28">
        <v>136.3000030517578</v>
      </c>
      <c r="AA36" s="28">
        <v>137.5</v>
      </c>
      <c r="AB36" s="28">
        <v>144.89999389648438</v>
      </c>
      <c r="AC36" s="28">
        <v>161.8000030517578</v>
      </c>
      <c r="AD36" s="28">
        <v>177.1999969482422</v>
      </c>
      <c r="AE36" s="28">
        <v>167.10000610351562</v>
      </c>
      <c r="AF36" s="28">
        <v>169.6999969482422</v>
      </c>
      <c r="AG36" s="28">
        <v>181.89999389648438</v>
      </c>
      <c r="AH36" s="28">
        <v>206.10000610351562</v>
      </c>
      <c r="AI36" s="28">
        <v>241.10000610351562</v>
      </c>
      <c r="AJ36" s="28">
        <v>223.1999969482422</v>
      </c>
      <c r="AK36" s="28">
        <v>177.89999389648438</v>
      </c>
      <c r="AL36" s="28">
        <v>172</v>
      </c>
      <c r="AM36" s="28">
        <v>185.39999389648438</v>
      </c>
      <c r="AN36" s="28">
        <v>180.6999969482422</v>
      </c>
      <c r="AO36" s="28">
        <v>196.89999389648438</v>
      </c>
      <c r="AP36" s="28">
        <v>231.3000030517578</v>
      </c>
      <c r="AQ36" s="28">
        <v>240.89999389648438</v>
      </c>
      <c r="AR36" s="28">
        <v>239.60000610351562</v>
      </c>
      <c r="AS36" s="28">
        <v>250.88333129882812</v>
      </c>
      <c r="AT36" s="28">
        <v>246.57278442382812</v>
      </c>
      <c r="AU36" s="28">
        <v>207.29037475585938</v>
      </c>
      <c r="AV36" s="28">
        <v>176.4638214111328</v>
      </c>
      <c r="AW36" s="55">
        <v>175.8690948486328</v>
      </c>
      <c r="AX36" s="55">
        <v>179.58740234375</v>
      </c>
      <c r="AY36" s="55">
        <v>186.4803009033203</v>
      </c>
      <c r="AZ36" s="55">
        <v>190.25430297851562</v>
      </c>
      <c r="BA36" s="55">
        <v>198.12100219726562</v>
      </c>
      <c r="BB36" s="55">
        <v>209.69740295410156</v>
      </c>
      <c r="BC36" s="55">
        <v>217.3804931640625</v>
      </c>
      <c r="BD36" s="55">
        <v>215.42730712890625</v>
      </c>
      <c r="BE36" s="55">
        <v>210.5341033935547</v>
      </c>
      <c r="BF36" s="55">
        <v>206.31410217285156</v>
      </c>
      <c r="BG36" s="55">
        <v>201.40660095214844</v>
      </c>
      <c r="BH36" s="55">
        <v>193.95399475097656</v>
      </c>
      <c r="BI36" s="55">
        <v>189.41940307617188</v>
      </c>
      <c r="BJ36" s="55">
        <v>186.91079711914062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105</v>
      </c>
      <c r="B39" t="s">
        <v>75</v>
      </c>
      <c r="C39" s="124">
        <v>146.1999969482422</v>
      </c>
      <c r="D39" s="28">
        <v>159.25</v>
      </c>
      <c r="E39" s="28">
        <v>163.5800018310547</v>
      </c>
      <c r="F39" s="28">
        <v>155.02499389648438</v>
      </c>
      <c r="G39" s="28">
        <v>146.0500030517578</v>
      </c>
      <c r="H39" s="28">
        <v>144.8000030517578</v>
      </c>
      <c r="I39" s="28">
        <v>148.39999389648438</v>
      </c>
      <c r="J39" s="28">
        <v>157.5500030517578</v>
      </c>
      <c r="K39" s="28">
        <v>166.1999969482422</v>
      </c>
      <c r="L39" s="28">
        <v>156.6999969482422</v>
      </c>
      <c r="M39" s="28">
        <v>151.22500610351562</v>
      </c>
      <c r="N39" s="28">
        <v>148.8800048828125</v>
      </c>
      <c r="O39" s="28">
        <v>157.89999389648438</v>
      </c>
      <c r="P39" s="28">
        <v>164.0500030517578</v>
      </c>
      <c r="Q39" s="28">
        <v>170.66000366210938</v>
      </c>
      <c r="R39" s="28">
        <v>175.10000610351562</v>
      </c>
      <c r="S39" s="28">
        <v>194.8800048828125</v>
      </c>
      <c r="T39" s="28">
        <v>198.1750030517578</v>
      </c>
      <c r="U39" s="28">
        <v>191.1999969482422</v>
      </c>
      <c r="V39" s="28">
        <v>186.9199981689453</v>
      </c>
      <c r="W39" s="28">
        <v>185.875</v>
      </c>
      <c r="X39" s="28">
        <v>197.75</v>
      </c>
      <c r="Y39" s="28">
        <v>197.5399932861328</v>
      </c>
      <c r="Z39" s="28">
        <v>186.9499969482422</v>
      </c>
      <c r="AA39" s="28">
        <v>184.3000030517578</v>
      </c>
      <c r="AB39" s="28">
        <v>189.64999389648438</v>
      </c>
      <c r="AC39" s="28">
        <v>203.9499969482422</v>
      </c>
      <c r="AD39" s="28">
        <v>220.6750030517578</v>
      </c>
      <c r="AE39" s="28">
        <v>215.05999755859375</v>
      </c>
      <c r="AF39" s="28">
        <v>214.64999389648438</v>
      </c>
      <c r="AG39" s="28">
        <v>228.6750030517578</v>
      </c>
      <c r="AH39" s="28">
        <v>247.72000122070312</v>
      </c>
      <c r="AI39" s="28">
        <v>299</v>
      </c>
      <c r="AJ39" s="28">
        <v>274.94000244140625</v>
      </c>
      <c r="AK39" s="28">
        <v>226.22500610351562</v>
      </c>
      <c r="AL39" s="28">
        <v>218.8000030517578</v>
      </c>
      <c r="AM39" s="28">
        <v>236.0800018310547</v>
      </c>
      <c r="AN39" s="28">
        <v>229.72500610351562</v>
      </c>
      <c r="AO39" s="28">
        <v>240.3249969482422</v>
      </c>
      <c r="AP39" s="28">
        <v>275.32501220703125</v>
      </c>
      <c r="AQ39" s="28">
        <v>290.7200012207031</v>
      </c>
      <c r="AR39" s="28">
        <v>287.54998779296875</v>
      </c>
      <c r="AS39" s="28">
        <v>297.6600036621094</v>
      </c>
      <c r="AT39" s="28">
        <v>295.7749938964844</v>
      </c>
      <c r="AU39" s="28">
        <v>257.9750061035156</v>
      </c>
      <c r="AV39" s="28">
        <v>222.32000732421875</v>
      </c>
      <c r="AW39" s="55">
        <v>221.5467987060547</v>
      </c>
      <c r="AX39" s="55">
        <v>226.79660034179688</v>
      </c>
      <c r="AY39" s="55">
        <v>233.4261932373047</v>
      </c>
      <c r="AZ39" s="55">
        <v>236.54580688476562</v>
      </c>
      <c r="BA39" s="55">
        <v>241.5030975341797</v>
      </c>
      <c r="BB39" s="55">
        <v>254.51890563964844</v>
      </c>
      <c r="BC39" s="55">
        <v>263.76470947265625</v>
      </c>
      <c r="BD39" s="55">
        <v>262.9002990722656</v>
      </c>
      <c r="BE39" s="55">
        <v>257.8840026855469</v>
      </c>
      <c r="BF39" s="55">
        <v>252.8426971435547</v>
      </c>
      <c r="BG39" s="55">
        <v>247.60079956054688</v>
      </c>
      <c r="BH39" s="55">
        <v>239.24659729003906</v>
      </c>
      <c r="BI39" s="55">
        <v>235.94679260253906</v>
      </c>
      <c r="BJ39" s="55">
        <v>234.77389526367188</v>
      </c>
      <c r="BK39" s="56"/>
    </row>
    <row r="40" spans="1:63" ht="10.5">
      <c r="A40" t="s">
        <v>106</v>
      </c>
      <c r="B40" t="s">
        <v>77</v>
      </c>
      <c r="C40" s="124">
        <v>143.9499969482422</v>
      </c>
      <c r="D40" s="28">
        <v>160.47500610351562</v>
      </c>
      <c r="E40" s="28">
        <v>163.17999267578125</v>
      </c>
      <c r="F40" s="28">
        <v>148.4499969482422</v>
      </c>
      <c r="G40" s="28">
        <v>144.125</v>
      </c>
      <c r="H40" s="28">
        <v>147.33999633789062</v>
      </c>
      <c r="I40" s="28">
        <v>148.125</v>
      </c>
      <c r="J40" s="28">
        <v>160.625</v>
      </c>
      <c r="K40" s="28">
        <v>161.24000549316406</v>
      </c>
      <c r="L40" s="28">
        <v>152.5500030517578</v>
      </c>
      <c r="M40" s="28">
        <v>148.02499389648438</v>
      </c>
      <c r="N40" s="28">
        <v>143.4199981689453</v>
      </c>
      <c r="O40" s="28">
        <v>155.97500610351562</v>
      </c>
      <c r="P40" s="28">
        <v>161.77499389648438</v>
      </c>
      <c r="Q40" s="28">
        <v>167.97999572753906</v>
      </c>
      <c r="R40" s="28">
        <v>175.4499969482422</v>
      </c>
      <c r="S40" s="28">
        <v>195.63999938964844</v>
      </c>
      <c r="T40" s="28">
        <v>187.1999969482422</v>
      </c>
      <c r="U40" s="28">
        <v>185.22500610351562</v>
      </c>
      <c r="V40" s="28">
        <v>184.47999572753906</v>
      </c>
      <c r="W40" s="28">
        <v>183.75</v>
      </c>
      <c r="X40" s="28">
        <v>195</v>
      </c>
      <c r="Y40" s="28">
        <v>190.77999877929688</v>
      </c>
      <c r="Z40" s="28">
        <v>174.8249969482422</v>
      </c>
      <c r="AA40" s="28">
        <v>181.0800018310547</v>
      </c>
      <c r="AB40" s="28">
        <v>188.85000610351562</v>
      </c>
      <c r="AC40" s="28">
        <v>207.9499969482422</v>
      </c>
      <c r="AD40" s="28">
        <v>218.9499969482422</v>
      </c>
      <c r="AE40" s="28">
        <v>206.63999938964844</v>
      </c>
      <c r="AF40" s="28">
        <v>211.4499969482422</v>
      </c>
      <c r="AG40" s="28">
        <v>224.39999389648438</v>
      </c>
      <c r="AH40" s="28">
        <v>245.8000030517578</v>
      </c>
      <c r="AI40" s="28">
        <v>283.1000061035156</v>
      </c>
      <c r="AJ40" s="28">
        <v>260.6199951171875</v>
      </c>
      <c r="AK40" s="28">
        <v>213.75</v>
      </c>
      <c r="AL40" s="28">
        <v>217.6999969482422</v>
      </c>
      <c r="AM40" s="28">
        <v>229.0800018310547</v>
      </c>
      <c r="AN40" s="28">
        <v>222.375</v>
      </c>
      <c r="AO40" s="28">
        <v>243.39999389648438</v>
      </c>
      <c r="AP40" s="28">
        <v>271.375</v>
      </c>
      <c r="AQ40" s="28">
        <v>279.8399963378906</v>
      </c>
      <c r="AR40" s="28">
        <v>281.04998779296875</v>
      </c>
      <c r="AS40" s="28">
        <v>296.8999938964844</v>
      </c>
      <c r="AT40" s="28">
        <v>291.25</v>
      </c>
      <c r="AU40" s="28">
        <v>239.3000030517578</v>
      </c>
      <c r="AV40" s="28">
        <v>215.8800048828125</v>
      </c>
      <c r="AW40" s="55">
        <v>218.33970642089844</v>
      </c>
      <c r="AX40" s="55">
        <v>221.81700134277344</v>
      </c>
      <c r="AY40" s="55">
        <v>229.96080017089844</v>
      </c>
      <c r="AZ40" s="55">
        <v>233.76849365234375</v>
      </c>
      <c r="BA40" s="55">
        <v>240.79849243164062</v>
      </c>
      <c r="BB40" s="55">
        <v>252.28179931640625</v>
      </c>
      <c r="BC40" s="55">
        <v>259.927490234375</v>
      </c>
      <c r="BD40" s="55">
        <v>258.7565002441406</v>
      </c>
      <c r="BE40" s="55">
        <v>252.9803924560547</v>
      </c>
      <c r="BF40" s="55">
        <v>249.2657928466797</v>
      </c>
      <c r="BG40" s="55">
        <v>244.94219970703125</v>
      </c>
      <c r="BH40" s="55">
        <v>237.18670654296875</v>
      </c>
      <c r="BI40" s="55">
        <v>232.59950256347656</v>
      </c>
      <c r="BJ40" s="55">
        <v>229.48910522460938</v>
      </c>
      <c r="BK40" s="56"/>
    </row>
    <row r="41" spans="1:63" ht="10.5">
      <c r="A41" t="s">
        <v>107</v>
      </c>
      <c r="B41" t="s">
        <v>79</v>
      </c>
      <c r="C41" s="124">
        <v>140.52499389648438</v>
      </c>
      <c r="D41" s="28">
        <v>154.77499389648438</v>
      </c>
      <c r="E41" s="28">
        <v>158.6199951171875</v>
      </c>
      <c r="F41" s="28">
        <v>147.8249969482422</v>
      </c>
      <c r="G41" s="28">
        <v>137.85000610351562</v>
      </c>
      <c r="H41" s="28">
        <v>138.47999572753906</v>
      </c>
      <c r="I41" s="28">
        <v>142.75</v>
      </c>
      <c r="J41" s="28">
        <v>151.3000030517578</v>
      </c>
      <c r="K41" s="28">
        <v>153.0399932861328</v>
      </c>
      <c r="L41" s="28">
        <v>142.5</v>
      </c>
      <c r="M41" s="28">
        <v>139.77499389648438</v>
      </c>
      <c r="N41" s="28">
        <v>139.60000610351562</v>
      </c>
      <c r="O41" s="28">
        <v>149.9250030517578</v>
      </c>
      <c r="P41" s="28">
        <v>155.5</v>
      </c>
      <c r="Q41" s="28">
        <v>161.5</v>
      </c>
      <c r="R41" s="28">
        <v>168.22500610351562</v>
      </c>
      <c r="S41" s="28">
        <v>185.75999450683594</v>
      </c>
      <c r="T41" s="28">
        <v>185.97500610351562</v>
      </c>
      <c r="U41" s="28">
        <v>180.3249969482422</v>
      </c>
      <c r="V41" s="28">
        <v>178.72000122070312</v>
      </c>
      <c r="W41" s="28">
        <v>176.97500610351562</v>
      </c>
      <c r="X41" s="28">
        <v>188.8000030517578</v>
      </c>
      <c r="Y41" s="28">
        <v>187.44000244140625</v>
      </c>
      <c r="Z41" s="28">
        <v>174.8000030517578</v>
      </c>
      <c r="AA41" s="28">
        <v>174.94000244140625</v>
      </c>
      <c r="AB41" s="28">
        <v>181.9250030517578</v>
      </c>
      <c r="AC41" s="28">
        <v>199.22500610351562</v>
      </c>
      <c r="AD41" s="28">
        <v>215.625</v>
      </c>
      <c r="AE41" s="28">
        <v>206.17999267578125</v>
      </c>
      <c r="AF41" s="28">
        <v>206.625</v>
      </c>
      <c r="AG41" s="28">
        <v>219.60000610351562</v>
      </c>
      <c r="AH41" s="28">
        <v>240.6999969482422</v>
      </c>
      <c r="AI41" s="28">
        <v>277.6000061035156</v>
      </c>
      <c r="AJ41" s="28">
        <v>270.8399963378906</v>
      </c>
      <c r="AK41" s="28">
        <v>220.8249969482422</v>
      </c>
      <c r="AL41" s="28">
        <v>213.3249969482422</v>
      </c>
      <c r="AM41" s="28">
        <v>225.66000366210938</v>
      </c>
      <c r="AN41" s="28">
        <v>219.85000610351562</v>
      </c>
      <c r="AO41" s="28">
        <v>236.75</v>
      </c>
      <c r="AP41" s="28">
        <v>273.2250061035156</v>
      </c>
      <c r="AQ41" s="28">
        <v>280.44000244140625</v>
      </c>
      <c r="AR41" s="28">
        <v>277.54998779296875</v>
      </c>
      <c r="AS41" s="28">
        <v>286.760009765625</v>
      </c>
      <c r="AT41" s="28">
        <v>284.45001220703125</v>
      </c>
      <c r="AU41" s="28">
        <v>244.64999389648438</v>
      </c>
      <c r="AV41" s="28">
        <v>212.6999969482422</v>
      </c>
      <c r="AW41" s="55">
        <v>212.9561004638672</v>
      </c>
      <c r="AX41" s="55">
        <v>218.3762969970703</v>
      </c>
      <c r="AY41" s="55">
        <v>224.13819885253906</v>
      </c>
      <c r="AZ41" s="55">
        <v>227.00259399414062</v>
      </c>
      <c r="BA41" s="55">
        <v>234.3625030517578</v>
      </c>
      <c r="BB41" s="55">
        <v>246.0637969970703</v>
      </c>
      <c r="BC41" s="55">
        <v>253.16990661621094</v>
      </c>
      <c r="BD41" s="55">
        <v>251.0251007080078</v>
      </c>
      <c r="BE41" s="55">
        <v>247.45069885253906</v>
      </c>
      <c r="BF41" s="55">
        <v>242.61399841308594</v>
      </c>
      <c r="BG41" s="55">
        <v>237.0446014404297</v>
      </c>
      <c r="BH41" s="55">
        <v>230.31520080566406</v>
      </c>
      <c r="BI41" s="55">
        <v>227.0489044189453</v>
      </c>
      <c r="BJ41" s="55">
        <v>226.08160400390625</v>
      </c>
      <c r="BK41" s="56"/>
    </row>
    <row r="42" spans="1:63" ht="10.5">
      <c r="A42" t="s">
        <v>108</v>
      </c>
      <c r="B42" t="s">
        <v>81</v>
      </c>
      <c r="C42" s="124">
        <v>141.89999389648438</v>
      </c>
      <c r="D42" s="28">
        <v>157.14999389648438</v>
      </c>
      <c r="E42" s="28">
        <v>166.22000122070312</v>
      </c>
      <c r="F42" s="28">
        <v>158.625</v>
      </c>
      <c r="G42" s="28">
        <v>151.10000610351562</v>
      </c>
      <c r="H42" s="28">
        <v>150.22000122070312</v>
      </c>
      <c r="I42" s="28">
        <v>153.8000030517578</v>
      </c>
      <c r="J42" s="28">
        <v>164.0500030517578</v>
      </c>
      <c r="K42" s="28">
        <v>170.39999389648438</v>
      </c>
      <c r="L42" s="28">
        <v>158.25</v>
      </c>
      <c r="M42" s="28">
        <v>155.10000610351562</v>
      </c>
      <c r="N42" s="28">
        <v>149.89999389648438</v>
      </c>
      <c r="O42" s="28">
        <v>153.10000610351562</v>
      </c>
      <c r="P42" s="28">
        <v>158.25</v>
      </c>
      <c r="Q42" s="28">
        <v>171.8000030517578</v>
      </c>
      <c r="R42" s="28">
        <v>183.0500030517578</v>
      </c>
      <c r="S42" s="28">
        <v>197.55999755859375</v>
      </c>
      <c r="T42" s="28">
        <v>196.5</v>
      </c>
      <c r="U42" s="28">
        <v>191.39999389648438</v>
      </c>
      <c r="V42" s="28">
        <v>189.8800048828125</v>
      </c>
      <c r="W42" s="28">
        <v>188.375</v>
      </c>
      <c r="X42" s="28">
        <v>196.75</v>
      </c>
      <c r="Y42" s="28">
        <v>196.89999389648438</v>
      </c>
      <c r="Z42" s="28">
        <v>186.75</v>
      </c>
      <c r="AA42" s="28">
        <v>179.44000244140625</v>
      </c>
      <c r="AB42" s="28">
        <v>187.22500610351562</v>
      </c>
      <c r="AC42" s="28">
        <v>205.77499389648438</v>
      </c>
      <c r="AD42" s="28">
        <v>223.25</v>
      </c>
      <c r="AE42" s="28">
        <v>222.02000427246094</v>
      </c>
      <c r="AF42" s="28">
        <v>216.35000610351562</v>
      </c>
      <c r="AG42" s="28">
        <v>226.875</v>
      </c>
      <c r="AH42" s="28">
        <v>243.32000732421875</v>
      </c>
      <c r="AI42" s="28">
        <v>291.3500061035156</v>
      </c>
      <c r="AJ42" s="28">
        <v>276.2200012207031</v>
      </c>
      <c r="AK42" s="28">
        <v>231.125</v>
      </c>
      <c r="AL42" s="28">
        <v>211.3249969482422</v>
      </c>
      <c r="AM42" s="28">
        <v>219.63999938964844</v>
      </c>
      <c r="AN42" s="28">
        <v>223.1999969482422</v>
      </c>
      <c r="AO42" s="28">
        <v>234.14999389648438</v>
      </c>
      <c r="AP42" s="28">
        <v>254.5</v>
      </c>
      <c r="AQ42" s="28">
        <v>282.17999267578125</v>
      </c>
      <c r="AR42" s="28">
        <v>283.7250061035156</v>
      </c>
      <c r="AS42" s="28">
        <v>290</v>
      </c>
      <c r="AT42" s="28">
        <v>300.42498779296875</v>
      </c>
      <c r="AU42" s="28">
        <v>282.7749938964844</v>
      </c>
      <c r="AV42" s="28">
        <v>243.05999755859375</v>
      </c>
      <c r="AW42" s="55">
        <v>228.9696044921875</v>
      </c>
      <c r="AX42" s="55">
        <v>229.50909423828125</v>
      </c>
      <c r="AY42" s="55">
        <v>230.70559692382812</v>
      </c>
      <c r="AZ42" s="55">
        <v>233.9832000732422</v>
      </c>
      <c r="BA42" s="55">
        <v>241.8000030517578</v>
      </c>
      <c r="BB42" s="55">
        <v>257.2738952636719</v>
      </c>
      <c r="BC42" s="55">
        <v>264.0452880859375</v>
      </c>
      <c r="BD42" s="55">
        <v>264.1344909667969</v>
      </c>
      <c r="BE42" s="55">
        <v>261.05010986328125</v>
      </c>
      <c r="BF42" s="55">
        <v>257.4664001464844</v>
      </c>
      <c r="BG42" s="55">
        <v>254.2104949951172</v>
      </c>
      <c r="BH42" s="55">
        <v>245.75979614257812</v>
      </c>
      <c r="BI42" s="55">
        <v>239.8527069091797</v>
      </c>
      <c r="BJ42" s="55">
        <v>234.5673065185547</v>
      </c>
      <c r="BK42" s="56"/>
    </row>
    <row r="43" spans="1:63" ht="10.5">
      <c r="A43" t="s">
        <v>109</v>
      </c>
      <c r="B43" t="s">
        <v>83</v>
      </c>
      <c r="C43" s="124">
        <v>153.375</v>
      </c>
      <c r="D43" s="28">
        <v>173.02499389648438</v>
      </c>
      <c r="E43" s="28">
        <v>200.47999572753906</v>
      </c>
      <c r="F43" s="28">
        <v>194.10000610351562</v>
      </c>
      <c r="G43" s="28">
        <v>176.375</v>
      </c>
      <c r="H43" s="28">
        <v>171.39999389648438</v>
      </c>
      <c r="I43" s="28">
        <v>170.25</v>
      </c>
      <c r="J43" s="28">
        <v>183.10000610351562</v>
      </c>
      <c r="K43" s="28">
        <v>196.6199951171875</v>
      </c>
      <c r="L43" s="28">
        <v>175.10000610351562</v>
      </c>
      <c r="M43" s="28">
        <v>166.8249969482422</v>
      </c>
      <c r="N43" s="28">
        <v>161.24000549316406</v>
      </c>
      <c r="O43" s="28">
        <v>165.47500610351562</v>
      </c>
      <c r="P43" s="28">
        <v>181.52499389648438</v>
      </c>
      <c r="Q43" s="28">
        <v>201.36000061035156</v>
      </c>
      <c r="R43" s="28">
        <v>207.35000610351562</v>
      </c>
      <c r="S43" s="28">
        <v>222.1199951171875</v>
      </c>
      <c r="T43" s="28">
        <v>222.35000610351562</v>
      </c>
      <c r="U43" s="28">
        <v>211.60000610351562</v>
      </c>
      <c r="V43" s="28">
        <v>203.72000122070312</v>
      </c>
      <c r="W43" s="28">
        <v>204.14999389648438</v>
      </c>
      <c r="X43" s="28">
        <v>224.3249969482422</v>
      </c>
      <c r="Y43" s="28">
        <v>221.67999267578125</v>
      </c>
      <c r="Z43" s="28">
        <v>203.375</v>
      </c>
      <c r="AA43" s="28">
        <v>192.25999450683594</v>
      </c>
      <c r="AB43" s="28">
        <v>206.60000610351562</v>
      </c>
      <c r="AC43" s="28">
        <v>224.4499969482422</v>
      </c>
      <c r="AD43" s="28">
        <v>249.35000610351562</v>
      </c>
      <c r="AE43" s="28">
        <v>243.66000366210938</v>
      </c>
      <c r="AF43" s="28">
        <v>233.14999389648438</v>
      </c>
      <c r="AG43" s="28">
        <v>247.0749969482422</v>
      </c>
      <c r="AH43" s="28">
        <v>263.9800109863281</v>
      </c>
      <c r="AI43" s="28">
        <v>297.375</v>
      </c>
      <c r="AJ43" s="28">
        <v>285.1600036621094</v>
      </c>
      <c r="AK43" s="28">
        <v>249.8000030517578</v>
      </c>
      <c r="AL43" s="28">
        <v>225.5500030517578</v>
      </c>
      <c r="AM43" s="28">
        <v>234.4600067138672</v>
      </c>
      <c r="AN43" s="28">
        <v>243.1750030517578</v>
      </c>
      <c r="AO43" s="28">
        <v>251.97500610351562</v>
      </c>
      <c r="AP43" s="28">
        <v>281.875</v>
      </c>
      <c r="AQ43" s="28">
        <v>321.5</v>
      </c>
      <c r="AR43" s="28">
        <v>314.7250061035156</v>
      </c>
      <c r="AS43" s="28">
        <v>313</v>
      </c>
      <c r="AT43" s="28">
        <v>309.8500061035156</v>
      </c>
      <c r="AU43" s="28">
        <v>284.8999938964844</v>
      </c>
      <c r="AV43" s="28">
        <v>251.86000061035156</v>
      </c>
      <c r="AW43" s="55">
        <v>243.5679931640625</v>
      </c>
      <c r="AX43" s="55">
        <v>244.24530029296875</v>
      </c>
      <c r="AY43" s="55">
        <v>247.23390197753906</v>
      </c>
      <c r="AZ43" s="55">
        <v>252.8115997314453</v>
      </c>
      <c r="BA43" s="55">
        <v>266.9393005371094</v>
      </c>
      <c r="BB43" s="55">
        <v>279.1484069824219</v>
      </c>
      <c r="BC43" s="55">
        <v>284.8684997558594</v>
      </c>
      <c r="BD43" s="55">
        <v>282.6156921386719</v>
      </c>
      <c r="BE43" s="55">
        <v>277.79071044921875</v>
      </c>
      <c r="BF43" s="55">
        <v>271.514404296875</v>
      </c>
      <c r="BG43" s="55">
        <v>269.1418151855469</v>
      </c>
      <c r="BH43" s="55">
        <v>262.6502990722656</v>
      </c>
      <c r="BI43" s="55">
        <v>255.7082061767578</v>
      </c>
      <c r="BJ43" s="55">
        <v>250.48629760742188</v>
      </c>
      <c r="BK43" s="56"/>
    </row>
    <row r="44" spans="1:63" ht="10.5">
      <c r="A44" t="s">
        <v>31</v>
      </c>
      <c r="B44" t="s">
        <v>103</v>
      </c>
      <c r="C44" s="124">
        <v>145.75</v>
      </c>
      <c r="D44" s="28">
        <v>161.3000030517578</v>
      </c>
      <c r="E44" s="28">
        <v>169.3000030517578</v>
      </c>
      <c r="F44" s="28">
        <v>158.89999389648438</v>
      </c>
      <c r="G44" s="28">
        <v>149.72500610351562</v>
      </c>
      <c r="H44" s="28">
        <v>149.27999877929688</v>
      </c>
      <c r="I44" s="28">
        <v>151.25</v>
      </c>
      <c r="J44" s="28">
        <v>162.02499389648438</v>
      </c>
      <c r="K44" s="28">
        <v>167.8800048828125</v>
      </c>
      <c r="L44" s="28">
        <v>156.35000610351562</v>
      </c>
      <c r="M44" s="28">
        <v>151.1999969482422</v>
      </c>
      <c r="N44" s="28">
        <v>147.8800048828125</v>
      </c>
      <c r="O44" s="28">
        <v>157.1750030517578</v>
      </c>
      <c r="P44" s="28">
        <v>164.75</v>
      </c>
      <c r="Q44" s="28">
        <v>173.60000610351562</v>
      </c>
      <c r="R44" s="28">
        <v>179.77499389648438</v>
      </c>
      <c r="S44" s="28">
        <v>198.33999633789062</v>
      </c>
      <c r="T44" s="28">
        <v>196.9250030517578</v>
      </c>
      <c r="U44" s="28">
        <v>191.125</v>
      </c>
      <c r="V44" s="28">
        <v>187.8000030517578</v>
      </c>
      <c r="W44" s="28">
        <v>186.97500610351562</v>
      </c>
      <c r="X44" s="28">
        <v>199.9499969482422</v>
      </c>
      <c r="Y44" s="28">
        <v>197.94000244140625</v>
      </c>
      <c r="Z44" s="28">
        <v>184.10000610351562</v>
      </c>
      <c r="AA44" s="28">
        <v>183.0800018310547</v>
      </c>
      <c r="AB44" s="28">
        <v>191</v>
      </c>
      <c r="AC44" s="28">
        <v>207.9250030517578</v>
      </c>
      <c r="AD44" s="28">
        <v>224.25</v>
      </c>
      <c r="AE44" s="28">
        <v>216.1199951171875</v>
      </c>
      <c r="AF44" s="28">
        <v>215.5500030517578</v>
      </c>
      <c r="AG44" s="28">
        <v>229</v>
      </c>
      <c r="AH44" s="28">
        <v>248.6199951171875</v>
      </c>
      <c r="AI44" s="28">
        <v>290.32501220703125</v>
      </c>
      <c r="AJ44" s="28">
        <v>271.67999267578125</v>
      </c>
      <c r="AK44" s="28">
        <v>225.6750030517578</v>
      </c>
      <c r="AL44" s="28">
        <v>218.5</v>
      </c>
      <c r="AM44" s="28">
        <v>231.55999755859375</v>
      </c>
      <c r="AN44" s="28">
        <v>228</v>
      </c>
      <c r="AO44" s="28">
        <v>242.47500610351562</v>
      </c>
      <c r="AP44" s="28">
        <v>274.20001220703125</v>
      </c>
      <c r="AQ44" s="28">
        <v>290.67999267578125</v>
      </c>
      <c r="AR44" s="28">
        <v>288.45001220703125</v>
      </c>
      <c r="AS44" s="28">
        <v>298.05999755859375</v>
      </c>
      <c r="AT44" s="28">
        <v>295.17498779296875</v>
      </c>
      <c r="AU44" s="28">
        <v>255.5</v>
      </c>
      <c r="AV44" s="28">
        <v>224.4600067138672</v>
      </c>
      <c r="AW44" s="55">
        <v>223.42779541015625</v>
      </c>
      <c r="AX44" s="55">
        <v>227.2541046142578</v>
      </c>
      <c r="AY44" s="55">
        <v>233.3903045654297</v>
      </c>
      <c r="AZ44" s="55">
        <v>237.09109497070312</v>
      </c>
      <c r="BA44" s="55">
        <v>244.6320037841797</v>
      </c>
      <c r="BB44" s="55">
        <v>256.97650146484375</v>
      </c>
      <c r="BC44" s="55">
        <v>264.7778015136719</v>
      </c>
      <c r="BD44" s="55">
        <v>263.4442138671875</v>
      </c>
      <c r="BE44" s="55">
        <v>258.5148010253906</v>
      </c>
      <c r="BF44" s="55">
        <v>253.72900390625</v>
      </c>
      <c r="BG44" s="55">
        <v>249.2574005126953</v>
      </c>
      <c r="BH44" s="55">
        <v>241.6136932373047</v>
      </c>
      <c r="BI44" s="55">
        <v>237.2407989501953</v>
      </c>
      <c r="BJ44" s="55">
        <v>234.70970153808594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110</v>
      </c>
      <c r="C1" s="159" t="s">
        <v>810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794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67.52999877929688</v>
      </c>
      <c r="AU4" s="37">
        <v>58.5</v>
      </c>
      <c r="AV4" s="37">
        <v>53.5</v>
      </c>
      <c r="AW4" s="52">
        <v>54.5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</row>
    <row r="5" spans="1:63" ht="10.5">
      <c r="A5" t="s">
        <v>7</v>
      </c>
      <c r="B5" t="s">
        <v>8</v>
      </c>
      <c r="C5" s="67">
        <v>10107.5625</v>
      </c>
      <c r="D5" s="67">
        <v>10123.9072265625</v>
      </c>
      <c r="E5" s="68">
        <v>10146.529296875</v>
      </c>
      <c r="F5" s="68">
        <v>10169.0888671875</v>
      </c>
      <c r="G5" s="68">
        <v>10209.0224609375</v>
      </c>
      <c r="H5" s="68">
        <v>10259.9892578125</v>
      </c>
      <c r="I5" s="68">
        <v>10354.13671875</v>
      </c>
      <c r="J5" s="68">
        <v>10403.0595703125</v>
      </c>
      <c r="K5" s="68">
        <v>10438.9033203125</v>
      </c>
      <c r="L5" s="68">
        <v>10439.640625</v>
      </c>
      <c r="M5" s="68">
        <v>10465.8515625</v>
      </c>
      <c r="N5" s="68">
        <v>10495.5078125</v>
      </c>
      <c r="O5" s="68">
        <v>10532.326171875</v>
      </c>
      <c r="P5" s="68">
        <v>10566.0810546875</v>
      </c>
      <c r="Q5" s="68">
        <v>10600.4921875</v>
      </c>
      <c r="R5" s="68">
        <v>10639.900390625</v>
      </c>
      <c r="S5" s="68">
        <v>10672.3662109375</v>
      </c>
      <c r="T5" s="68">
        <v>10702.2333984375</v>
      </c>
      <c r="U5" s="68">
        <v>10727.8408203125</v>
      </c>
      <c r="V5" s="68">
        <v>10753.751953125</v>
      </c>
      <c r="W5" s="68">
        <v>10778.3076171875</v>
      </c>
      <c r="X5" s="68">
        <v>10796.544921875</v>
      </c>
      <c r="Y5" s="68">
        <v>10822.111328125</v>
      </c>
      <c r="Z5" s="68">
        <v>10850.044921875</v>
      </c>
      <c r="AA5" s="68">
        <v>10883.9296875</v>
      </c>
      <c r="AB5" s="68">
        <v>10913.9072265625</v>
      </c>
      <c r="AC5" s="68">
        <v>10943.5625</v>
      </c>
      <c r="AD5" s="68">
        <v>10968.71875</v>
      </c>
      <c r="AE5" s="68">
        <v>11000.86328125</v>
      </c>
      <c r="AF5" s="68">
        <v>11035.818359375</v>
      </c>
      <c r="AG5" s="68">
        <v>11086.9033203125</v>
      </c>
      <c r="AH5" s="68">
        <v>11117.4921875</v>
      </c>
      <c r="AI5" s="68">
        <v>11140.9033203125</v>
      </c>
      <c r="AJ5" s="68">
        <v>11132.173828125</v>
      </c>
      <c r="AK5" s="68">
        <v>11159.9521484375</v>
      </c>
      <c r="AL5" s="68">
        <v>11199.2744140625</v>
      </c>
      <c r="AM5" s="68">
        <v>11277.5185546875</v>
      </c>
      <c r="AN5" s="68">
        <v>11319.396484375</v>
      </c>
      <c r="AO5" s="68">
        <v>11352.28515625</v>
      </c>
      <c r="AP5" s="68">
        <v>11367.6708984375</v>
      </c>
      <c r="AQ5" s="68">
        <v>11388.9677734375</v>
      </c>
      <c r="AR5" s="68">
        <v>11407.6611328125</v>
      </c>
      <c r="AS5" s="68">
        <v>11416.4091796875</v>
      </c>
      <c r="AT5" s="68">
        <v>11435.40234375</v>
      </c>
      <c r="AU5" s="68">
        <v>11457.298828125</v>
      </c>
      <c r="AV5" s="68">
        <v>11487.7001953125</v>
      </c>
      <c r="AW5" s="93">
        <v>11511.2001953125</v>
      </c>
      <c r="AX5" s="93">
        <v>11533.41015625</v>
      </c>
      <c r="AY5" s="93">
        <v>11551.919921875</v>
      </c>
      <c r="AZ5" s="93">
        <v>11573.330078125</v>
      </c>
      <c r="BA5" s="93">
        <v>11595.2197265625</v>
      </c>
      <c r="BB5" s="93">
        <v>11616.4404296875</v>
      </c>
      <c r="BC5" s="93">
        <v>11640.2001953125</v>
      </c>
      <c r="BD5" s="93">
        <v>11665.330078125</v>
      </c>
      <c r="BE5" s="93">
        <v>11693.83984375</v>
      </c>
      <c r="BF5" s="93">
        <v>11720.2001953125</v>
      </c>
      <c r="BG5" s="93">
        <v>11746.4404296875</v>
      </c>
      <c r="BH5" s="93">
        <v>11768.4599609375</v>
      </c>
      <c r="BI5" s="93">
        <v>11797.48046875</v>
      </c>
      <c r="BJ5" s="93">
        <v>11829.41015625</v>
      </c>
      <c r="BK5" s="94"/>
    </row>
    <row r="6" spans="1:63" ht="10.5">
      <c r="A6" t="s">
        <v>9</v>
      </c>
      <c r="B6" t="s">
        <v>10</v>
      </c>
      <c r="C6" s="67">
        <v>7571.77392578125</v>
      </c>
      <c r="D6" s="67">
        <v>7589.41845703125</v>
      </c>
      <c r="E6" s="68">
        <v>7613.9072265625</v>
      </c>
      <c r="F6" s="68">
        <v>7650.64794921875</v>
      </c>
      <c r="G6" s="68">
        <v>7684.7705078125</v>
      </c>
      <c r="H6" s="68">
        <v>7721.681640625</v>
      </c>
      <c r="I6" s="68">
        <v>7777.9296875</v>
      </c>
      <c r="J6" s="68">
        <v>7808.00732421875</v>
      </c>
      <c r="K6" s="68">
        <v>7828.462890625</v>
      </c>
      <c r="L6" s="68">
        <v>7820.15576171875</v>
      </c>
      <c r="M6" s="68">
        <v>7835.72216796875</v>
      </c>
      <c r="N6" s="68">
        <v>7856.0224609375</v>
      </c>
      <c r="O6" s="68">
        <v>7891.61865234375</v>
      </c>
      <c r="P6" s="68">
        <v>7913.462890625</v>
      </c>
      <c r="Q6" s="68">
        <v>7932.11865234375</v>
      </c>
      <c r="R6" s="68">
        <v>7942.13330078125</v>
      </c>
      <c r="S6" s="68">
        <v>7958.5</v>
      </c>
      <c r="T6" s="68">
        <v>7975.7666015625</v>
      </c>
      <c r="U6" s="68">
        <v>7981.65185546875</v>
      </c>
      <c r="V6" s="68">
        <v>8009.9296875</v>
      </c>
      <c r="W6" s="68">
        <v>8048.318359375</v>
      </c>
      <c r="X6" s="68">
        <v>8144.033203125</v>
      </c>
      <c r="Y6" s="68">
        <v>8167.2333984375</v>
      </c>
      <c r="Z6" s="68">
        <v>8165.13330078125</v>
      </c>
      <c r="AA6" s="68">
        <v>8090.45947265625</v>
      </c>
      <c r="AB6" s="68">
        <v>8073.21484375</v>
      </c>
      <c r="AC6" s="68">
        <v>8066.1259765625</v>
      </c>
      <c r="AD6" s="68">
        <v>8085.82958984375</v>
      </c>
      <c r="AE6" s="68">
        <v>8086.57421875</v>
      </c>
      <c r="AF6" s="68">
        <v>8084.99609375</v>
      </c>
      <c r="AG6" s="68">
        <v>8060.0888671875</v>
      </c>
      <c r="AH6" s="68">
        <v>8069.6220703125</v>
      </c>
      <c r="AI6" s="68">
        <v>8092.5888671875</v>
      </c>
      <c r="AJ6" s="68">
        <v>8149.22607421875</v>
      </c>
      <c r="AK6" s="68">
        <v>8183.88134765625</v>
      </c>
      <c r="AL6" s="68">
        <v>8216.79296875</v>
      </c>
      <c r="AM6" s="68">
        <v>8254.28515625</v>
      </c>
      <c r="AN6" s="68">
        <v>8278.962890625</v>
      </c>
      <c r="AO6" s="68">
        <v>8297.1513671875</v>
      </c>
      <c r="AP6" s="68">
        <v>8292.453125</v>
      </c>
      <c r="AQ6" s="68">
        <v>8309.962890625</v>
      </c>
      <c r="AR6" s="68">
        <v>8333.2841796875</v>
      </c>
      <c r="AS6" s="68">
        <v>8368.90234375</v>
      </c>
      <c r="AT6" s="68">
        <v>8398.9775390625</v>
      </c>
      <c r="AU6" s="68">
        <v>8429.99609375</v>
      </c>
      <c r="AV6" s="68">
        <v>8469.1337890625</v>
      </c>
      <c r="AW6" s="93">
        <v>8496.6611328125</v>
      </c>
      <c r="AX6" s="93">
        <v>8519.751953125</v>
      </c>
      <c r="AY6" s="93">
        <v>8530.046875</v>
      </c>
      <c r="AZ6" s="93">
        <v>8550.5361328125</v>
      </c>
      <c r="BA6" s="93">
        <v>8572.8603515625</v>
      </c>
      <c r="BB6" s="93">
        <v>8598.05078125</v>
      </c>
      <c r="BC6" s="93">
        <v>8623.2705078125</v>
      </c>
      <c r="BD6" s="93">
        <v>8649.55078125</v>
      </c>
      <c r="BE6" s="93">
        <v>8680.494140625</v>
      </c>
      <c r="BF6" s="93">
        <v>8706.1962890625</v>
      </c>
      <c r="BG6" s="93">
        <v>8730.259765625</v>
      </c>
      <c r="BH6" s="93">
        <v>8747.6357421875</v>
      </c>
      <c r="BI6" s="93">
        <v>8772.205078125</v>
      </c>
      <c r="BJ6" s="93">
        <v>8798.9189453125</v>
      </c>
      <c r="BK6" s="94"/>
    </row>
    <row r="7" spans="1:63" ht="10.5">
      <c r="A7" t="s">
        <v>111</v>
      </c>
      <c r="B7" t="s">
        <v>112</v>
      </c>
      <c r="C7" s="65">
        <v>100.57966613769531</v>
      </c>
      <c r="D7" s="65">
        <v>100.53240203857422</v>
      </c>
      <c r="E7" s="66">
        <v>100.36863708496094</v>
      </c>
      <c r="F7" s="66">
        <v>99.67589569091797</v>
      </c>
      <c r="G7" s="66">
        <v>99.58848571777344</v>
      </c>
      <c r="H7" s="66">
        <v>99.69391632080078</v>
      </c>
      <c r="I7" s="66">
        <v>100.19584655761719</v>
      </c>
      <c r="J7" s="66">
        <v>100.53425598144531</v>
      </c>
      <c r="K7" s="66">
        <v>100.91279602050781</v>
      </c>
      <c r="L7" s="66">
        <v>101.37459564208984</v>
      </c>
      <c r="M7" s="66">
        <v>101.80101013183594</v>
      </c>
      <c r="N7" s="66">
        <v>102.23519134521484</v>
      </c>
      <c r="O7" s="66">
        <v>102.6888656616211</v>
      </c>
      <c r="P7" s="66">
        <v>103.12977600097656</v>
      </c>
      <c r="Q7" s="66">
        <v>103.56965637207031</v>
      </c>
      <c r="R7" s="66">
        <v>104.10160064697266</v>
      </c>
      <c r="S7" s="66">
        <v>104.46958923339844</v>
      </c>
      <c r="T7" s="66">
        <v>104.76671600341797</v>
      </c>
      <c r="U7" s="66">
        <v>104.8396987915039</v>
      </c>
      <c r="V7" s="66">
        <v>105.11006927490234</v>
      </c>
      <c r="W7" s="66">
        <v>105.42453002929688</v>
      </c>
      <c r="X7" s="66">
        <v>105.85218811035156</v>
      </c>
      <c r="Y7" s="66">
        <v>106.20304107666016</v>
      </c>
      <c r="Z7" s="66">
        <v>106.5461654663086</v>
      </c>
      <c r="AA7" s="66">
        <v>106.95677185058594</v>
      </c>
      <c r="AB7" s="66">
        <v>107.22807312011719</v>
      </c>
      <c r="AC7" s="66">
        <v>107.43525695800781</v>
      </c>
      <c r="AD7" s="66">
        <v>107.50153350830078</v>
      </c>
      <c r="AE7" s="66">
        <v>107.63810729980469</v>
      </c>
      <c r="AF7" s="66">
        <v>107.76815795898438</v>
      </c>
      <c r="AG7" s="66">
        <v>107.73162841796875</v>
      </c>
      <c r="AH7" s="66">
        <v>107.96871948242188</v>
      </c>
      <c r="AI7" s="66">
        <v>108.31935119628906</v>
      </c>
      <c r="AJ7" s="66">
        <v>108.93738555908203</v>
      </c>
      <c r="AK7" s="66">
        <v>109.39971923828125</v>
      </c>
      <c r="AL7" s="66">
        <v>109.86019897460938</v>
      </c>
      <c r="AM7" s="66">
        <v>110.25724029541016</v>
      </c>
      <c r="AN7" s="66">
        <v>110.76021575927734</v>
      </c>
      <c r="AO7" s="66">
        <v>111.30754089355469</v>
      </c>
      <c r="AP7" s="66">
        <v>112.03431701660156</v>
      </c>
      <c r="AQ7" s="66">
        <v>112.5689926147461</v>
      </c>
      <c r="AR7" s="66">
        <v>113.04668426513672</v>
      </c>
      <c r="AS7" s="66">
        <v>113.54721069335938</v>
      </c>
      <c r="AT7" s="66">
        <v>113.8510513305664</v>
      </c>
      <c r="AU7" s="66">
        <v>114.03804016113281</v>
      </c>
      <c r="AV7" s="66">
        <v>113.93799591064453</v>
      </c>
      <c r="AW7" s="97">
        <v>114.01890563964844</v>
      </c>
      <c r="AX7" s="97">
        <v>114.110595703125</v>
      </c>
      <c r="AY7" s="97">
        <v>114.20323944091797</v>
      </c>
      <c r="AZ7" s="97">
        <v>114.3238525390625</v>
      </c>
      <c r="BA7" s="97">
        <v>114.46260833740234</v>
      </c>
      <c r="BB7" s="97">
        <v>114.58744812011719</v>
      </c>
      <c r="BC7" s="97">
        <v>114.78653717041016</v>
      </c>
      <c r="BD7" s="97">
        <v>115.02781677246094</v>
      </c>
      <c r="BE7" s="97">
        <v>115.38538360595703</v>
      </c>
      <c r="BF7" s="97">
        <v>115.65546417236328</v>
      </c>
      <c r="BG7" s="97">
        <v>115.91215515136719</v>
      </c>
      <c r="BH7" s="97">
        <v>116.14248657226562</v>
      </c>
      <c r="BI7" s="97">
        <v>116.38212585449219</v>
      </c>
      <c r="BJ7" s="97">
        <v>116.61808776855469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28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29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1">
        <v>31</v>
      </c>
      <c r="AP8" s="41">
        <v>30</v>
      </c>
      <c r="AQ8" s="41">
        <v>31</v>
      </c>
      <c r="AR8" s="41">
        <v>30</v>
      </c>
      <c r="AS8" s="41">
        <v>31</v>
      </c>
      <c r="AT8" s="41">
        <v>31</v>
      </c>
      <c r="AU8" s="41">
        <v>30</v>
      </c>
      <c r="AV8" s="41">
        <v>31</v>
      </c>
      <c r="AW8" s="42">
        <v>30</v>
      </c>
      <c r="AX8" s="42">
        <v>31</v>
      </c>
      <c r="AY8" s="42">
        <v>31</v>
      </c>
      <c r="AZ8" s="42">
        <v>28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113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114</v>
      </c>
      <c r="B11" t="s">
        <v>115</v>
      </c>
      <c r="C11" s="67">
        <v>248159.46875</v>
      </c>
      <c r="D11" s="67">
        <v>255401.625</v>
      </c>
      <c r="E11" s="68">
        <v>277535.5</v>
      </c>
      <c r="F11" s="68">
        <v>263975.59375</v>
      </c>
      <c r="G11" s="68">
        <v>263422.34375</v>
      </c>
      <c r="H11" s="68">
        <v>290286.84375</v>
      </c>
      <c r="I11" s="68">
        <v>302916.53125</v>
      </c>
      <c r="J11" s="68">
        <v>300606.90625</v>
      </c>
      <c r="K11" s="68">
        <v>265344.9375</v>
      </c>
      <c r="L11" s="68">
        <v>283144.65625</v>
      </c>
      <c r="M11" s="68">
        <v>280713.90625</v>
      </c>
      <c r="N11" s="68">
        <v>285392.3125</v>
      </c>
      <c r="O11" s="68">
        <v>258630.375</v>
      </c>
      <c r="P11" s="68">
        <v>280843.1875</v>
      </c>
      <c r="Q11" s="68">
        <v>312134.34375</v>
      </c>
      <c r="R11" s="68">
        <v>310775.96875</v>
      </c>
      <c r="S11" s="68">
        <v>301319.5625</v>
      </c>
      <c r="T11" s="68">
        <v>332258.75</v>
      </c>
      <c r="U11" s="68">
        <v>339395.71875</v>
      </c>
      <c r="V11" s="68">
        <v>329312.03125</v>
      </c>
      <c r="W11" s="68">
        <v>301133.4375</v>
      </c>
      <c r="X11" s="68">
        <v>316779.21875</v>
      </c>
      <c r="Y11" s="68">
        <v>312797</v>
      </c>
      <c r="Z11" s="68">
        <v>314640.0625</v>
      </c>
      <c r="AA11" s="68">
        <v>288080.90625</v>
      </c>
      <c r="AB11" s="68">
        <v>299793.375</v>
      </c>
      <c r="AC11" s="68">
        <v>338324.09375</v>
      </c>
      <c r="AD11" s="68">
        <v>327337</v>
      </c>
      <c r="AE11" s="68">
        <v>322991.0625</v>
      </c>
      <c r="AF11" s="68">
        <v>354237.3125</v>
      </c>
      <c r="AG11" s="68">
        <v>353667.78125</v>
      </c>
      <c r="AH11" s="68">
        <v>343485.8125</v>
      </c>
      <c r="AI11" s="68">
        <v>317172.5625</v>
      </c>
      <c r="AJ11" s="68">
        <v>318281.84375</v>
      </c>
      <c r="AK11" s="68">
        <v>321510.15625</v>
      </c>
      <c r="AL11" s="68">
        <v>318897.34375</v>
      </c>
      <c r="AM11" s="68">
        <v>291550.28125</v>
      </c>
      <c r="AN11" s="68">
        <v>301702.34375</v>
      </c>
      <c r="AO11" s="68">
        <v>345337.59375</v>
      </c>
      <c r="AP11" s="68">
        <v>336796.0625</v>
      </c>
      <c r="AQ11" s="68">
        <v>327928.65625</v>
      </c>
      <c r="AR11" s="68">
        <v>358930.125</v>
      </c>
      <c r="AS11" s="68">
        <v>354340.59375</v>
      </c>
      <c r="AT11" s="68">
        <v>354749.8125</v>
      </c>
      <c r="AU11" s="68">
        <v>314084.3125</v>
      </c>
      <c r="AV11" s="68">
        <v>316434.1875</v>
      </c>
      <c r="AW11" s="93">
        <v>307983.40625</v>
      </c>
      <c r="AX11" s="93">
        <v>311327.09375</v>
      </c>
      <c r="AY11" s="93">
        <v>294623</v>
      </c>
      <c r="AZ11" s="93">
        <v>312885.90625</v>
      </c>
      <c r="BA11" s="93">
        <v>342587.09375</v>
      </c>
      <c r="BB11" s="93">
        <v>334335.59375</v>
      </c>
      <c r="BC11" s="93">
        <v>333959.3125</v>
      </c>
      <c r="BD11" s="93">
        <v>354380.90625</v>
      </c>
      <c r="BE11" s="93">
        <v>360937.6875</v>
      </c>
      <c r="BF11" s="93">
        <v>354520.40625</v>
      </c>
      <c r="BG11" s="93">
        <v>322151.1875</v>
      </c>
      <c r="BH11" s="93">
        <v>324980.09375</v>
      </c>
      <c r="BI11" s="93">
        <v>323789.59375</v>
      </c>
      <c r="BJ11" s="93">
        <v>324531.90625</v>
      </c>
      <c r="BK11" s="94"/>
    </row>
    <row r="12" spans="1:63" ht="10.5">
      <c r="A12" t="s">
        <v>116</v>
      </c>
      <c r="B12" t="s">
        <v>117</v>
      </c>
      <c r="C12" s="67">
        <v>483189.71875</v>
      </c>
      <c r="D12" s="67">
        <v>478398.1875</v>
      </c>
      <c r="E12" s="68">
        <v>494932.5</v>
      </c>
      <c r="F12" s="68">
        <v>482954.03125</v>
      </c>
      <c r="G12" s="68">
        <v>469127.375</v>
      </c>
      <c r="H12" s="68">
        <v>494057.3125</v>
      </c>
      <c r="I12" s="68">
        <v>511433.46875</v>
      </c>
      <c r="J12" s="68">
        <v>513618.09375</v>
      </c>
      <c r="K12" s="68">
        <v>490941.8125</v>
      </c>
      <c r="L12" s="68">
        <v>495684.75</v>
      </c>
      <c r="M12" s="68">
        <v>496973.78125</v>
      </c>
      <c r="N12" s="68">
        <v>510432.25</v>
      </c>
      <c r="O12" s="68">
        <v>484432.40625</v>
      </c>
      <c r="P12" s="68">
        <v>496888.3125</v>
      </c>
      <c r="Q12" s="68">
        <v>512753.59375</v>
      </c>
      <c r="R12" s="68">
        <v>519191.84375</v>
      </c>
      <c r="S12" s="68">
        <v>508789.5</v>
      </c>
      <c r="T12" s="68">
        <v>532863.3125</v>
      </c>
      <c r="U12" s="68">
        <v>544089.75</v>
      </c>
      <c r="V12" s="68">
        <v>539723.125</v>
      </c>
      <c r="W12" s="68">
        <v>521107.84375</v>
      </c>
      <c r="X12" s="68">
        <v>530680.9375</v>
      </c>
      <c r="Y12" s="68">
        <v>536006.375</v>
      </c>
      <c r="Z12" s="68">
        <v>544155</v>
      </c>
      <c r="AA12" s="68">
        <v>519208.4375</v>
      </c>
      <c r="AB12" s="68">
        <v>532021.4375</v>
      </c>
      <c r="AC12" s="68">
        <v>555853.125</v>
      </c>
      <c r="AD12" s="68">
        <v>559379.3125</v>
      </c>
      <c r="AE12" s="68">
        <v>549335.9375</v>
      </c>
      <c r="AF12" s="68">
        <v>571773.8125</v>
      </c>
      <c r="AG12" s="68">
        <v>567011.75</v>
      </c>
      <c r="AH12" s="68">
        <v>569007.75</v>
      </c>
      <c r="AI12" s="68">
        <v>541641.5</v>
      </c>
      <c r="AJ12" s="68">
        <v>531955.25</v>
      </c>
      <c r="AK12" s="68">
        <v>540305</v>
      </c>
      <c r="AL12" s="68">
        <v>545783.9375</v>
      </c>
      <c r="AM12" s="68">
        <v>513940.1875</v>
      </c>
      <c r="AN12" s="68">
        <v>512690.96875</v>
      </c>
      <c r="AO12" s="68">
        <v>556341.1875</v>
      </c>
      <c r="AP12" s="68">
        <v>541889.3125</v>
      </c>
      <c r="AQ12" s="68">
        <v>539993.125</v>
      </c>
      <c r="AR12" s="68">
        <v>563677.375</v>
      </c>
      <c r="AS12" s="68">
        <v>557428.5625</v>
      </c>
      <c r="AT12" s="68">
        <v>557835.875</v>
      </c>
      <c r="AU12" s="68">
        <v>544591</v>
      </c>
      <c r="AV12" s="68">
        <v>534806.125</v>
      </c>
      <c r="AW12" s="93">
        <v>531066.125</v>
      </c>
      <c r="AX12" s="93">
        <v>549238.1875</v>
      </c>
      <c r="AY12" s="93">
        <v>523598.59375</v>
      </c>
      <c r="AZ12" s="93">
        <v>537825.125</v>
      </c>
      <c r="BA12" s="93">
        <v>565206.6875</v>
      </c>
      <c r="BB12" s="93">
        <v>558196.8125</v>
      </c>
      <c r="BC12" s="93">
        <v>545593.3125</v>
      </c>
      <c r="BD12" s="93">
        <v>567664.3125</v>
      </c>
      <c r="BE12" s="93">
        <v>570961.625</v>
      </c>
      <c r="BF12" s="93">
        <v>557077.6875</v>
      </c>
      <c r="BG12" s="93">
        <v>546688.5</v>
      </c>
      <c r="BH12" s="93">
        <v>538137</v>
      </c>
      <c r="BI12" s="93">
        <v>544877.625</v>
      </c>
      <c r="BJ12" s="93">
        <v>552119.375</v>
      </c>
      <c r="BK12" s="94"/>
    </row>
    <row r="13" spans="1:63" ht="10.5">
      <c r="A13" t="s">
        <v>118</v>
      </c>
      <c r="B13" t="s">
        <v>119</v>
      </c>
      <c r="C13" s="61">
        <v>0.5135859847068787</v>
      </c>
      <c r="D13" s="61">
        <v>0.5338683128356934</v>
      </c>
      <c r="E13" s="62">
        <v>0.5607542395591736</v>
      </c>
      <c r="F13" s="62">
        <v>0.5465853810310364</v>
      </c>
      <c r="G13" s="62">
        <v>0.5615156292915344</v>
      </c>
      <c r="H13" s="62">
        <v>0.5875570178031921</v>
      </c>
      <c r="I13" s="62">
        <v>0.5922892093658447</v>
      </c>
      <c r="J13" s="62">
        <v>0.5852731466293335</v>
      </c>
      <c r="K13" s="62">
        <v>0.5404813885688782</v>
      </c>
      <c r="L13" s="62">
        <v>0.5712192058563232</v>
      </c>
      <c r="M13" s="62">
        <v>0.5648465156555176</v>
      </c>
      <c r="N13" s="62">
        <v>0.5591188669204712</v>
      </c>
      <c r="O13" s="62">
        <v>0.533883273601532</v>
      </c>
      <c r="P13" s="62">
        <v>0.565203845500946</v>
      </c>
      <c r="Q13" s="62">
        <v>0.6087414026260376</v>
      </c>
      <c r="R13" s="62">
        <v>0.5985763669013977</v>
      </c>
      <c r="S13" s="62">
        <v>0.592228353023529</v>
      </c>
      <c r="T13" s="62">
        <v>0.6235346794128418</v>
      </c>
      <c r="U13" s="62">
        <v>0.6237862706184387</v>
      </c>
      <c r="V13" s="62">
        <v>0.6101499795913696</v>
      </c>
      <c r="W13" s="62">
        <v>0.5778716206550598</v>
      </c>
      <c r="X13" s="62">
        <v>0.596929669380188</v>
      </c>
      <c r="Y13" s="62">
        <v>0.5835695862770081</v>
      </c>
      <c r="Z13" s="62">
        <v>0.5782177448272705</v>
      </c>
      <c r="AA13" s="62">
        <v>0.5548463463783264</v>
      </c>
      <c r="AB13" s="62">
        <v>0.5634986162185669</v>
      </c>
      <c r="AC13" s="62">
        <v>0.6086573004722595</v>
      </c>
      <c r="AD13" s="62">
        <v>0.5851789712905884</v>
      </c>
      <c r="AE13" s="62">
        <v>0.5879663825035095</v>
      </c>
      <c r="AF13" s="62">
        <v>0.6195409893989563</v>
      </c>
      <c r="AG13" s="62">
        <v>0.6237398386001587</v>
      </c>
      <c r="AH13" s="62">
        <v>0.6036574840545654</v>
      </c>
      <c r="AI13" s="62">
        <v>0.5855765342712402</v>
      </c>
      <c r="AJ13" s="62">
        <v>0.5983244776725769</v>
      </c>
      <c r="AK13" s="62">
        <v>0.5950530767440796</v>
      </c>
      <c r="AL13" s="62">
        <v>0.5842922925949097</v>
      </c>
      <c r="AM13" s="62">
        <v>0.5672844648361206</v>
      </c>
      <c r="AN13" s="62">
        <v>0.5884682536125183</v>
      </c>
      <c r="AO13" s="62">
        <v>0.620729923248291</v>
      </c>
      <c r="AP13" s="62">
        <v>0.6215218901634216</v>
      </c>
      <c r="AQ13" s="62">
        <v>0.6072830557823181</v>
      </c>
      <c r="AR13" s="62">
        <v>0.63676518201828</v>
      </c>
      <c r="AS13" s="62">
        <v>0.635670006275177</v>
      </c>
      <c r="AT13" s="62">
        <v>0.6359393000602722</v>
      </c>
      <c r="AU13" s="62">
        <v>0.576734185218811</v>
      </c>
      <c r="AV13" s="62">
        <v>0.5916802287101746</v>
      </c>
      <c r="AW13" s="63">
        <v>0.5799341201782227</v>
      </c>
      <c r="AX13" s="63">
        <v>0.5668342709541321</v>
      </c>
      <c r="AY13" s="63">
        <v>0.5626885890960693</v>
      </c>
      <c r="AZ13" s="63">
        <v>0.5817614793777466</v>
      </c>
      <c r="BA13" s="63">
        <v>0.6061272025108337</v>
      </c>
      <c r="BB13" s="63">
        <v>0.5989565253257751</v>
      </c>
      <c r="BC13" s="63">
        <v>0.6121029853820801</v>
      </c>
      <c r="BD13" s="63">
        <v>0.6242789030075073</v>
      </c>
      <c r="BE13" s="63">
        <v>0.6321576237678528</v>
      </c>
      <c r="BF13" s="63">
        <v>0.6363930106163025</v>
      </c>
      <c r="BG13" s="63">
        <v>0.5892773270606995</v>
      </c>
      <c r="BH13" s="63">
        <v>0.6038984060287476</v>
      </c>
      <c r="BI13" s="63">
        <v>0.5942428708076477</v>
      </c>
      <c r="BJ13" s="63">
        <v>0.5877929925918579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120</v>
      </c>
      <c r="B16" t="s">
        <v>121</v>
      </c>
      <c r="C16" s="57">
        <v>91.4000015258789</v>
      </c>
      <c r="D16" s="57">
        <v>101.80000305175781</v>
      </c>
      <c r="E16" s="58">
        <v>104.30000305175781</v>
      </c>
      <c r="F16" s="58">
        <v>82.0999984741211</v>
      </c>
      <c r="G16" s="58">
        <v>75.9000015258789</v>
      </c>
      <c r="H16" s="58">
        <v>76.5999984741211</v>
      </c>
      <c r="I16" s="58">
        <v>81.69999694824219</v>
      </c>
      <c r="J16" s="58">
        <v>87.19999694824219</v>
      </c>
      <c r="K16" s="58">
        <v>81.69999694824219</v>
      </c>
      <c r="L16" s="58">
        <v>84.5</v>
      </c>
      <c r="M16" s="58">
        <v>87.80000305175781</v>
      </c>
      <c r="N16" s="58">
        <v>92.9000015258789</v>
      </c>
      <c r="O16" s="58">
        <v>99.9000015258789</v>
      </c>
      <c r="P16" s="58">
        <v>101.30000305175781</v>
      </c>
      <c r="Q16" s="58">
        <v>102.69999694824219</v>
      </c>
      <c r="R16" s="58">
        <v>106.5999984741211</v>
      </c>
      <c r="S16" s="58">
        <v>116.9000015258789</v>
      </c>
      <c r="T16" s="58">
        <v>110.30000305175781</v>
      </c>
      <c r="U16" s="58">
        <v>116.9000015258789</v>
      </c>
      <c r="V16" s="58">
        <v>127.19999694824219</v>
      </c>
      <c r="W16" s="58">
        <v>133.39999389648438</v>
      </c>
      <c r="X16" s="58">
        <v>155.10000610351562</v>
      </c>
      <c r="Y16" s="58">
        <v>146.60000610351562</v>
      </c>
      <c r="Z16" s="58">
        <v>133.5</v>
      </c>
      <c r="AA16" s="58">
        <v>131.3000030517578</v>
      </c>
      <c r="AB16" s="58">
        <v>137.5</v>
      </c>
      <c r="AC16" s="58">
        <v>158.5</v>
      </c>
      <c r="AD16" s="58">
        <v>167.60000610351562</v>
      </c>
      <c r="AE16" s="58">
        <v>157.3000030517578</v>
      </c>
      <c r="AF16" s="58">
        <v>165.10000610351562</v>
      </c>
      <c r="AG16" s="58">
        <v>172.39999389648438</v>
      </c>
      <c r="AH16" s="58">
        <v>185.3000030517578</v>
      </c>
      <c r="AI16" s="58">
        <v>210.3000030517578</v>
      </c>
      <c r="AJ16" s="58">
        <v>235.1999969482422</v>
      </c>
      <c r="AK16" s="58">
        <v>185.3000030517578</v>
      </c>
      <c r="AL16" s="58">
        <v>176.10000610351562</v>
      </c>
      <c r="AM16" s="58">
        <v>184.1999969482422</v>
      </c>
      <c r="AN16" s="58">
        <v>185.5</v>
      </c>
      <c r="AO16" s="58">
        <v>187.5</v>
      </c>
      <c r="AP16" s="58">
        <v>204.8000030517578</v>
      </c>
      <c r="AQ16" s="58">
        <v>215.6999969482422</v>
      </c>
      <c r="AR16" s="58">
        <v>215.89999389648438</v>
      </c>
      <c r="AS16" s="58">
        <v>217.8000030517578</v>
      </c>
      <c r="AT16" s="58">
        <v>223</v>
      </c>
      <c r="AU16" s="58">
        <v>191.54859924316406</v>
      </c>
      <c r="AV16" s="58">
        <v>177.05690002441406</v>
      </c>
      <c r="AW16" s="59">
        <v>184.49859619140625</v>
      </c>
      <c r="AX16" s="59">
        <v>187.4501953125</v>
      </c>
      <c r="AY16" s="59">
        <v>192.648193359375</v>
      </c>
      <c r="AZ16" s="59">
        <v>193.79400634765625</v>
      </c>
      <c r="BA16" s="59">
        <v>195.331298828125</v>
      </c>
      <c r="BB16" s="59">
        <v>202.5778045654297</v>
      </c>
      <c r="BC16" s="59">
        <v>206.2218017578125</v>
      </c>
      <c r="BD16" s="59">
        <v>203.9001007080078</v>
      </c>
      <c r="BE16" s="59">
        <v>199.63800048828125</v>
      </c>
      <c r="BF16" s="59">
        <v>199.92990112304688</v>
      </c>
      <c r="BG16" s="59">
        <v>196.14239501953125</v>
      </c>
      <c r="BH16" s="59">
        <v>194.55850219726562</v>
      </c>
      <c r="BI16" s="59">
        <v>194.36270141601562</v>
      </c>
      <c r="BJ16" s="59">
        <v>192.88499450683594</v>
      </c>
      <c r="BK16" s="60"/>
    </row>
    <row r="17" spans="1:63" ht="10.5">
      <c r="A17" t="s">
        <v>122</v>
      </c>
      <c r="B17" t="s">
        <v>123</v>
      </c>
      <c r="C17" s="44">
        <v>222.10000610351562</v>
      </c>
      <c r="D17" s="44">
        <v>224.6999969482422</v>
      </c>
      <c r="E17" s="45">
        <v>228.89999389648438</v>
      </c>
      <c r="F17" s="45">
        <v>231</v>
      </c>
      <c r="G17" s="45">
        <v>233.3000030517578</v>
      </c>
      <c r="H17" s="45">
        <v>238</v>
      </c>
      <c r="I17" s="45">
        <v>241.6999969482422</v>
      </c>
      <c r="J17" s="45">
        <v>237.89999389648438</v>
      </c>
      <c r="K17" s="45">
        <v>233.6999969482422</v>
      </c>
      <c r="L17" s="45">
        <v>233.60000610351562</v>
      </c>
      <c r="M17" s="45">
        <v>227.5</v>
      </c>
      <c r="N17" s="45">
        <v>223.10000610351562</v>
      </c>
      <c r="O17" s="45">
        <v>224.89999389648438</v>
      </c>
      <c r="P17" s="45">
        <v>227.60000610351562</v>
      </c>
      <c r="Q17" s="45">
        <v>230</v>
      </c>
      <c r="R17" s="45">
        <v>232.39999389648438</v>
      </c>
      <c r="S17" s="45">
        <v>230.5</v>
      </c>
      <c r="T17" s="45">
        <v>232.1999969482422</v>
      </c>
      <c r="U17" s="45">
        <v>233.3000030517578</v>
      </c>
      <c r="V17" s="45">
        <v>224.6999969482422</v>
      </c>
      <c r="W17" s="45">
        <v>221</v>
      </c>
      <c r="X17" s="45">
        <v>224</v>
      </c>
      <c r="Y17" s="45">
        <v>226.1999969482422</v>
      </c>
      <c r="Z17" s="45">
        <v>219.6999969482422</v>
      </c>
      <c r="AA17" s="45">
        <v>217.6999969482422</v>
      </c>
      <c r="AB17" s="45">
        <v>220.89999389648438</v>
      </c>
      <c r="AC17" s="45">
        <v>226.8000030517578</v>
      </c>
      <c r="AD17" s="45">
        <v>234.89999389648438</v>
      </c>
      <c r="AE17" s="45">
        <v>240</v>
      </c>
      <c r="AF17" s="45">
        <v>245.60000610351562</v>
      </c>
      <c r="AG17" s="45">
        <v>249.6999969482422</v>
      </c>
      <c r="AH17" s="45">
        <v>244.1999969482422</v>
      </c>
      <c r="AI17" s="45">
        <v>240.8000030517578</v>
      </c>
      <c r="AJ17" s="45">
        <v>244.3000030517578</v>
      </c>
      <c r="AK17" s="45">
        <v>240.6999969482422</v>
      </c>
      <c r="AL17" s="45">
        <v>233.8000030517578</v>
      </c>
      <c r="AM17" s="45">
        <v>236.5</v>
      </c>
      <c r="AN17" s="45">
        <v>239.3000030517578</v>
      </c>
      <c r="AO17" s="45">
        <v>242</v>
      </c>
      <c r="AP17" s="45">
        <v>245.8000030517578</v>
      </c>
      <c r="AQ17" s="45">
        <v>252.3000030517578</v>
      </c>
      <c r="AR17" s="45">
        <v>260</v>
      </c>
      <c r="AS17" s="45">
        <v>263.29998779296875</v>
      </c>
      <c r="AT17" s="45">
        <v>258.3999938964844</v>
      </c>
      <c r="AU17" s="45">
        <v>253.89979553222656</v>
      </c>
      <c r="AV17" s="45">
        <v>250.0592041015625</v>
      </c>
      <c r="AW17" s="46">
        <v>246.22979736328125</v>
      </c>
      <c r="AX17" s="46">
        <v>243.2041015625</v>
      </c>
      <c r="AY17" s="46">
        <v>244.08509826660156</v>
      </c>
      <c r="AZ17" s="46">
        <v>247.06719970703125</v>
      </c>
      <c r="BA17" s="46">
        <v>250.5384979248047</v>
      </c>
      <c r="BB17" s="46">
        <v>250.531005859375</v>
      </c>
      <c r="BC17" s="46">
        <v>249.55690002441406</v>
      </c>
      <c r="BD17" s="46">
        <v>249.9853973388672</v>
      </c>
      <c r="BE17" s="46">
        <v>252.6053009033203</v>
      </c>
      <c r="BF17" s="46">
        <v>250.23849487304688</v>
      </c>
      <c r="BG17" s="46">
        <v>247.8867950439453</v>
      </c>
      <c r="BH17" s="46">
        <v>246.09039306640625</v>
      </c>
      <c r="BI17" s="46">
        <v>244.4329071044922</v>
      </c>
      <c r="BJ17" s="46">
        <v>242.664306640625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16.756999969482422</v>
      </c>
      <c r="D20" s="48">
        <v>16.746999740600586</v>
      </c>
      <c r="E20" s="38">
        <v>16.746999740600586</v>
      </c>
      <c r="F20" s="38">
        <v>16.746999740600586</v>
      </c>
      <c r="G20" s="38">
        <v>16.746999740600586</v>
      </c>
      <c r="H20" s="38">
        <v>16.746999740600586</v>
      </c>
      <c r="I20" s="38">
        <v>16.746999740600586</v>
      </c>
      <c r="J20" s="38">
        <v>16.746999740600586</v>
      </c>
      <c r="K20" s="38">
        <v>16.746999740600586</v>
      </c>
      <c r="L20" s="38">
        <v>16.746999740600586</v>
      </c>
      <c r="M20" s="38">
        <v>16.746999740600586</v>
      </c>
      <c r="N20" s="38">
        <v>16.746999740600586</v>
      </c>
      <c r="O20" s="38">
        <v>16.946578979492188</v>
      </c>
      <c r="P20" s="38">
        <v>16.947778701782227</v>
      </c>
      <c r="Q20" s="38">
        <v>16.977779388427734</v>
      </c>
      <c r="R20" s="38">
        <v>16.977779388427734</v>
      </c>
      <c r="S20" s="38">
        <v>16.977779388427734</v>
      </c>
      <c r="T20" s="38">
        <v>16.977779388427734</v>
      </c>
      <c r="U20" s="38">
        <v>16.983779907226562</v>
      </c>
      <c r="V20" s="38">
        <v>16.978378295898438</v>
      </c>
      <c r="W20" s="38">
        <v>16.978378295898438</v>
      </c>
      <c r="X20" s="38">
        <v>16.982179641723633</v>
      </c>
      <c r="Y20" s="38">
        <v>16.982179641723633</v>
      </c>
      <c r="Z20" s="38">
        <v>16.982179641723633</v>
      </c>
      <c r="AA20" s="38">
        <v>17.12487030029297</v>
      </c>
      <c r="AB20" s="38">
        <v>17.124570846557617</v>
      </c>
      <c r="AC20" s="38">
        <v>17.124570846557617</v>
      </c>
      <c r="AD20" s="38">
        <v>17.128570556640625</v>
      </c>
      <c r="AE20" s="38">
        <v>17.2337703704834</v>
      </c>
      <c r="AF20" s="38">
        <v>17.2337703704834</v>
      </c>
      <c r="AG20" s="38">
        <v>17.238370895385742</v>
      </c>
      <c r="AH20" s="38">
        <v>17.229557037353516</v>
      </c>
      <c r="AI20" s="38">
        <v>17.229557037353516</v>
      </c>
      <c r="AJ20" s="38">
        <v>17.224769592285156</v>
      </c>
      <c r="AK20" s="38">
        <v>17.224769592285156</v>
      </c>
      <c r="AL20" s="38">
        <v>17.22389030456543</v>
      </c>
      <c r="AM20" s="38">
        <v>17.334714889526367</v>
      </c>
      <c r="AN20" s="38">
        <v>17.33341407775879</v>
      </c>
      <c r="AO20" s="38">
        <v>17.386714935302734</v>
      </c>
      <c r="AP20" s="38">
        <v>17.389713287353516</v>
      </c>
      <c r="AQ20" s="38">
        <v>17.39471435546875</v>
      </c>
      <c r="AR20" s="38">
        <v>17.39471435546875</v>
      </c>
      <c r="AS20" s="38">
        <v>17.389713287353516</v>
      </c>
      <c r="AT20" s="38">
        <v>17.395000457763672</v>
      </c>
      <c r="AU20" s="38">
        <v>17.39466667175293</v>
      </c>
      <c r="AV20" s="38">
        <v>17.390806198120117</v>
      </c>
      <c r="AW20" s="49">
        <v>17.390810012817383</v>
      </c>
      <c r="AX20" s="49">
        <v>17.390810012817383</v>
      </c>
      <c r="AY20" s="49">
        <v>17.390810012817383</v>
      </c>
      <c r="AZ20" s="49">
        <v>17.390810012817383</v>
      </c>
      <c r="BA20" s="49">
        <v>17.390810012817383</v>
      </c>
      <c r="BB20" s="49">
        <v>17.390810012817383</v>
      </c>
      <c r="BC20" s="49">
        <v>17.390810012817383</v>
      </c>
      <c r="BD20" s="49">
        <v>17.390810012817383</v>
      </c>
      <c r="BE20" s="49">
        <v>17.390810012817383</v>
      </c>
      <c r="BF20" s="49">
        <v>17.390810012817383</v>
      </c>
      <c r="BG20" s="49">
        <v>17.390810012817383</v>
      </c>
      <c r="BH20" s="49">
        <v>17.390810012817383</v>
      </c>
      <c r="BI20" s="49">
        <v>17.390810012817383</v>
      </c>
      <c r="BJ20" s="49">
        <v>17.390810012817383</v>
      </c>
      <c r="BK20" s="50"/>
    </row>
    <row r="21" spans="1:63" ht="10.5">
      <c r="A21" t="s">
        <v>40</v>
      </c>
      <c r="B21" t="s">
        <v>41</v>
      </c>
      <c r="C21" s="48">
        <v>14.6109037399292</v>
      </c>
      <c r="D21" s="48">
        <v>14.639607429504395</v>
      </c>
      <c r="E21" s="38">
        <v>15.158774375915527</v>
      </c>
      <c r="F21" s="38">
        <v>15.75393295288086</v>
      </c>
      <c r="G21" s="38">
        <v>16.037837982177734</v>
      </c>
      <c r="H21" s="38">
        <v>15.850933074951172</v>
      </c>
      <c r="I21" s="38">
        <v>15.745451927185059</v>
      </c>
      <c r="J21" s="38">
        <v>15.910871505737305</v>
      </c>
      <c r="K21" s="38">
        <v>15.590232849121094</v>
      </c>
      <c r="L21" s="38">
        <v>15.480000495910645</v>
      </c>
      <c r="M21" s="38">
        <v>15.678766250610352</v>
      </c>
      <c r="N21" s="38">
        <v>15.5769681930542</v>
      </c>
      <c r="O21" s="38">
        <v>15.092483520507812</v>
      </c>
      <c r="P21" s="38">
        <v>15.056103706359863</v>
      </c>
      <c r="Q21" s="38">
        <v>15.027129173278809</v>
      </c>
      <c r="R21" s="38">
        <v>15.701966285705566</v>
      </c>
      <c r="S21" s="38">
        <v>16.233871459960938</v>
      </c>
      <c r="T21" s="38">
        <v>16.552398681640625</v>
      </c>
      <c r="U21" s="38">
        <v>16.436161041259766</v>
      </c>
      <c r="V21" s="38">
        <v>16.493741989135742</v>
      </c>
      <c r="W21" s="38">
        <v>15.30223274230957</v>
      </c>
      <c r="X21" s="38">
        <v>15.314032554626465</v>
      </c>
      <c r="Y21" s="38">
        <v>16.02323341369629</v>
      </c>
      <c r="Z21" s="38">
        <v>16.13532257080078</v>
      </c>
      <c r="AA21" s="38">
        <v>15.632096290588379</v>
      </c>
      <c r="AB21" s="38">
        <v>15.5109281539917</v>
      </c>
      <c r="AC21" s="38">
        <v>15.540709495544434</v>
      </c>
      <c r="AD21" s="38">
        <v>15.89873218536377</v>
      </c>
      <c r="AE21" s="38">
        <v>16.241806030273438</v>
      </c>
      <c r="AF21" s="38">
        <v>16.73023223876953</v>
      </c>
      <c r="AG21" s="38">
        <v>16.23738670349121</v>
      </c>
      <c r="AH21" s="38">
        <v>15.969419479370117</v>
      </c>
      <c r="AI21" s="38">
        <v>14.39639949798584</v>
      </c>
      <c r="AJ21" s="38">
        <v>14.006516456604004</v>
      </c>
      <c r="AK21" s="38">
        <v>15.378232955932617</v>
      </c>
      <c r="AL21" s="38">
        <v>15.395193099975586</v>
      </c>
      <c r="AM21" s="38">
        <v>15.079580307006836</v>
      </c>
      <c r="AN21" s="38">
        <v>14.99657154083252</v>
      </c>
      <c r="AO21" s="38">
        <v>14.908418655395508</v>
      </c>
      <c r="AP21" s="38">
        <v>15.316865921020508</v>
      </c>
      <c r="AQ21" s="38">
        <v>15.855031967163086</v>
      </c>
      <c r="AR21" s="38">
        <v>16.170900344848633</v>
      </c>
      <c r="AS21" s="38">
        <v>16.07264518737793</v>
      </c>
      <c r="AT21" s="38">
        <v>16.103837966918945</v>
      </c>
      <c r="AU21" s="38">
        <v>16.003700256347656</v>
      </c>
      <c r="AV21" s="38">
        <v>15.211419105529785</v>
      </c>
      <c r="AW21" s="49">
        <v>15.616080284118652</v>
      </c>
      <c r="AX21" s="49">
        <v>15.59160041809082</v>
      </c>
      <c r="AY21" s="49">
        <v>15.068300247192383</v>
      </c>
      <c r="AZ21" s="49">
        <v>15.102069854736328</v>
      </c>
      <c r="BA21" s="49">
        <v>15.411760330200195</v>
      </c>
      <c r="BB21" s="49">
        <v>15.857159614562988</v>
      </c>
      <c r="BC21" s="49">
        <v>16.169130325317383</v>
      </c>
      <c r="BD21" s="49">
        <v>16.292369842529297</v>
      </c>
      <c r="BE21" s="49">
        <v>16.19577980041504</v>
      </c>
      <c r="BF21" s="49">
        <v>16.13555908203125</v>
      </c>
      <c r="BG21" s="49">
        <v>15.663060188293457</v>
      </c>
      <c r="BH21" s="49">
        <v>15.377180099487305</v>
      </c>
      <c r="BI21" s="49">
        <v>15.736709594726562</v>
      </c>
      <c r="BJ21" s="49">
        <v>15.789469718933105</v>
      </c>
      <c r="BK21" s="50"/>
    </row>
    <row r="22" spans="1:63" ht="10.5">
      <c r="A22" t="s">
        <v>42</v>
      </c>
      <c r="B22" t="s">
        <v>43</v>
      </c>
      <c r="C22" s="61">
        <v>0.8719283938407898</v>
      </c>
      <c r="D22" s="61">
        <v>0.8741629719734192</v>
      </c>
      <c r="E22" s="62">
        <v>0.905163586139679</v>
      </c>
      <c r="F22" s="62">
        <v>0.9407017827033997</v>
      </c>
      <c r="G22" s="62">
        <v>0.9576544165611267</v>
      </c>
      <c r="H22" s="62">
        <v>0.946493923664093</v>
      </c>
      <c r="I22" s="62">
        <v>0.9401953816413879</v>
      </c>
      <c r="J22" s="62">
        <v>0.9500729441642761</v>
      </c>
      <c r="K22" s="62">
        <v>0.9309269189834595</v>
      </c>
      <c r="L22" s="62">
        <v>0.9243447184562683</v>
      </c>
      <c r="M22" s="62">
        <v>0.9362134337425232</v>
      </c>
      <c r="N22" s="62">
        <v>0.9301348328590393</v>
      </c>
      <c r="O22" s="62">
        <v>0.8905917406082153</v>
      </c>
      <c r="P22" s="62">
        <v>0.8883821368217468</v>
      </c>
      <c r="Q22" s="62">
        <v>0.8851056694984436</v>
      </c>
      <c r="R22" s="62">
        <v>0.9248539209365845</v>
      </c>
      <c r="S22" s="62">
        <v>0.9561834335327148</v>
      </c>
      <c r="T22" s="62">
        <v>0.9749448299407959</v>
      </c>
      <c r="U22" s="62">
        <v>0.9677563905715942</v>
      </c>
      <c r="V22" s="62">
        <v>0.9714556932449341</v>
      </c>
      <c r="W22" s="62">
        <v>0.9012776613235474</v>
      </c>
      <c r="X22" s="62">
        <v>0.9017707109451294</v>
      </c>
      <c r="Y22" s="62">
        <v>0.9435322284698486</v>
      </c>
      <c r="Z22" s="62">
        <v>0.9501326084136963</v>
      </c>
      <c r="AA22" s="62">
        <v>0.9128300547599792</v>
      </c>
      <c r="AB22" s="62">
        <v>0.9057703018188477</v>
      </c>
      <c r="AC22" s="62">
        <v>0.907509446144104</v>
      </c>
      <c r="AD22" s="62">
        <v>0.9281995892524719</v>
      </c>
      <c r="AE22" s="62">
        <v>0.9424406886100769</v>
      </c>
      <c r="AF22" s="62">
        <v>0.9707819223403931</v>
      </c>
      <c r="AG22" s="62">
        <v>0.9419327974319458</v>
      </c>
      <c r="AH22" s="62">
        <v>0.9268618822097778</v>
      </c>
      <c r="AI22" s="62">
        <v>0.835564136505127</v>
      </c>
      <c r="AJ22" s="62">
        <v>0.813161313533783</v>
      </c>
      <c r="AK22" s="62">
        <v>0.892797589302063</v>
      </c>
      <c r="AL22" s="62">
        <v>0.8938278555870056</v>
      </c>
      <c r="AM22" s="62">
        <v>0.8699064254760742</v>
      </c>
      <c r="AN22" s="62">
        <v>0.8651828169822693</v>
      </c>
      <c r="AO22" s="62">
        <v>0.8574603199958801</v>
      </c>
      <c r="AP22" s="62">
        <v>0.8808003664016724</v>
      </c>
      <c r="AQ22" s="62">
        <v>0.9114856123924255</v>
      </c>
      <c r="AR22" s="62">
        <v>0.9296444654464722</v>
      </c>
      <c r="AS22" s="62">
        <v>0.9242616295814514</v>
      </c>
      <c r="AT22" s="62">
        <v>0.9257739782333374</v>
      </c>
      <c r="AU22" s="62">
        <v>0.9200348854064941</v>
      </c>
      <c r="AV22" s="62">
        <v>0.8746816515922546</v>
      </c>
      <c r="AW22" s="63">
        <v>0.8979505896568298</v>
      </c>
      <c r="AX22" s="63">
        <v>0.8965426087379456</v>
      </c>
      <c r="AY22" s="63">
        <v>0.8664520978927612</v>
      </c>
      <c r="AZ22" s="63">
        <v>0.8683940172195435</v>
      </c>
      <c r="BA22" s="63">
        <v>0.8862016201019287</v>
      </c>
      <c r="BB22" s="63">
        <v>0.9118127226829529</v>
      </c>
      <c r="BC22" s="63">
        <v>0.9297515153884888</v>
      </c>
      <c r="BD22" s="63">
        <v>0.9368380904197693</v>
      </c>
      <c r="BE22" s="63">
        <v>0.9312841296195984</v>
      </c>
      <c r="BF22" s="63">
        <v>0.9278215169906616</v>
      </c>
      <c r="BG22" s="63">
        <v>0.9006515145301819</v>
      </c>
      <c r="BH22" s="63">
        <v>0.8842133283615112</v>
      </c>
      <c r="BI22" s="63">
        <v>0.9048870205879211</v>
      </c>
      <c r="BJ22" s="63">
        <v>0.9079204797744751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124</v>
      </c>
      <c r="B25" t="s">
        <v>125</v>
      </c>
      <c r="C25" s="48">
        <v>1.494516134262085</v>
      </c>
      <c r="D25" s="48">
        <v>1.4158214330673218</v>
      </c>
      <c r="E25" s="38">
        <v>1.4221935272216797</v>
      </c>
      <c r="F25" s="38">
        <v>1.4450000524520874</v>
      </c>
      <c r="G25" s="38">
        <v>1.4844838380813599</v>
      </c>
      <c r="H25" s="38">
        <v>1.3931666612625122</v>
      </c>
      <c r="I25" s="38">
        <v>1.4910645484924316</v>
      </c>
      <c r="J25" s="38">
        <v>1.5508710145950317</v>
      </c>
      <c r="K25" s="38">
        <v>1.5135666131973267</v>
      </c>
      <c r="L25" s="38">
        <v>1.5095484256744385</v>
      </c>
      <c r="M25" s="38">
        <v>1.5222333669662476</v>
      </c>
      <c r="N25" s="38">
        <v>1.6046451330184937</v>
      </c>
      <c r="O25" s="38">
        <v>1.484709620475769</v>
      </c>
      <c r="P25" s="38">
        <v>1.4620000123977661</v>
      </c>
      <c r="Q25" s="38">
        <v>1.501387119293213</v>
      </c>
      <c r="R25" s="38">
        <v>1.4992666244506836</v>
      </c>
      <c r="S25" s="38">
        <v>1.5428386926651</v>
      </c>
      <c r="T25" s="38">
        <v>1.5323666334152222</v>
      </c>
      <c r="U25" s="38">
        <v>1.6278387308120728</v>
      </c>
      <c r="V25" s="38">
        <v>1.6496773958206177</v>
      </c>
      <c r="W25" s="38">
        <v>1.5531333684921265</v>
      </c>
      <c r="X25" s="38">
        <v>1.4947419166564941</v>
      </c>
      <c r="Y25" s="38">
        <v>1.6129666566848755</v>
      </c>
      <c r="Z25" s="38">
        <v>1.5966774225234985</v>
      </c>
      <c r="AA25" s="38">
        <v>1.5522258281707764</v>
      </c>
      <c r="AB25" s="38">
        <v>1.576285719871521</v>
      </c>
      <c r="AC25" s="38">
        <v>1.541290283203125</v>
      </c>
      <c r="AD25" s="38">
        <v>1.6375333070755005</v>
      </c>
      <c r="AE25" s="38">
        <v>1.6311613321304321</v>
      </c>
      <c r="AF25" s="38">
        <v>1.7012333869934082</v>
      </c>
      <c r="AG25" s="38">
        <v>1.5849354267120361</v>
      </c>
      <c r="AH25" s="38">
        <v>1.590064525604248</v>
      </c>
      <c r="AI25" s="38">
        <v>1.3682667016983032</v>
      </c>
      <c r="AJ25" s="38">
        <v>1.3367419242858887</v>
      </c>
      <c r="AK25" s="38">
        <v>1.519700050354004</v>
      </c>
      <c r="AL25" s="38">
        <v>1.5148065090179443</v>
      </c>
      <c r="AM25" s="38">
        <v>1.5152580738067627</v>
      </c>
      <c r="AN25" s="38">
        <v>1.438428521156311</v>
      </c>
      <c r="AO25" s="38">
        <v>1.461193561553955</v>
      </c>
      <c r="AP25" s="38">
        <v>1.4462000131607056</v>
      </c>
      <c r="AQ25" s="38">
        <v>1.434935450553894</v>
      </c>
      <c r="AR25" s="38">
        <v>1.492966651916504</v>
      </c>
      <c r="AS25" s="38">
        <v>1.5397419929504395</v>
      </c>
      <c r="AT25" s="38">
        <v>1.4800000190734863</v>
      </c>
      <c r="AU25" s="38">
        <v>1.4958000183105469</v>
      </c>
      <c r="AV25" s="38">
        <v>1.4689488410949707</v>
      </c>
      <c r="AW25" s="49">
        <v>1.5431580543518066</v>
      </c>
      <c r="AX25" s="49">
        <v>1.6024030447006226</v>
      </c>
      <c r="AY25" s="49">
        <v>1.5110390186309814</v>
      </c>
      <c r="AZ25" s="49">
        <v>1.4935859441757202</v>
      </c>
      <c r="BA25" s="49">
        <v>1.4985090494155884</v>
      </c>
      <c r="BB25" s="49">
        <v>1.5175809860229492</v>
      </c>
      <c r="BC25" s="49">
        <v>1.5494790077209473</v>
      </c>
      <c r="BD25" s="49">
        <v>1.5476770401000977</v>
      </c>
      <c r="BE25" s="49">
        <v>1.5778210163116455</v>
      </c>
      <c r="BF25" s="49">
        <v>1.5994689464569092</v>
      </c>
      <c r="BG25" s="49">
        <v>1.5346180200576782</v>
      </c>
      <c r="BH25" s="49">
        <v>1.5045419931411743</v>
      </c>
      <c r="BI25" s="49">
        <v>1.5297340154647827</v>
      </c>
      <c r="BJ25" s="49">
        <v>1.6068819761276245</v>
      </c>
      <c r="BK25" s="50"/>
    </row>
    <row r="26" spans="1:63" ht="10.5">
      <c r="A26" t="s">
        <v>126</v>
      </c>
      <c r="B26" t="s">
        <v>127</v>
      </c>
      <c r="C26" s="48">
        <v>0.057967741042375565</v>
      </c>
      <c r="D26" s="48">
        <v>0.0909285694360733</v>
      </c>
      <c r="E26" s="38">
        <v>0.0828709676861763</v>
      </c>
      <c r="F26" s="38">
        <v>0.07203333079814911</v>
      </c>
      <c r="G26" s="38">
        <v>0.10206451267004013</v>
      </c>
      <c r="H26" s="38">
        <v>0.11203332990407944</v>
      </c>
      <c r="I26" s="38">
        <v>0.11383870989084244</v>
      </c>
      <c r="J26" s="38">
        <v>0.12238709628582001</v>
      </c>
      <c r="K26" s="38">
        <v>0.11606666445732117</v>
      </c>
      <c r="L26" s="38">
        <v>0.07480645179748535</v>
      </c>
      <c r="M26" s="38">
        <v>0.035733334720134735</v>
      </c>
      <c r="N26" s="38">
        <v>0.08325806260108948</v>
      </c>
      <c r="O26" s="38">
        <v>0.05561912804841995</v>
      </c>
      <c r="P26" s="38">
        <v>0.09074030816555023</v>
      </c>
      <c r="Q26" s="38">
        <v>0.03262532129883766</v>
      </c>
      <c r="R26" s="38">
        <v>0.05823526531457901</v>
      </c>
      <c r="S26" s="38">
        <v>0.14705610275268555</v>
      </c>
      <c r="T26" s="38">
        <v>0.15843050181865692</v>
      </c>
      <c r="U26" s="38">
        <v>0.09560680389404297</v>
      </c>
      <c r="V26" s="38">
        <v>0.11251338571310043</v>
      </c>
      <c r="W26" s="38">
        <v>0.042469900101423264</v>
      </c>
      <c r="X26" s="38">
        <v>0.11008542031049728</v>
      </c>
      <c r="Y26" s="38">
        <v>0.11554306745529175</v>
      </c>
      <c r="Z26" s="38">
        <v>0.021778257563710213</v>
      </c>
      <c r="AA26" s="38">
        <v>0.07713545113801956</v>
      </c>
      <c r="AB26" s="38">
        <v>0.07274746149778366</v>
      </c>
      <c r="AC26" s="38">
        <v>0.10190093517303467</v>
      </c>
      <c r="AD26" s="38">
        <v>0.036959100514650345</v>
      </c>
      <c r="AE26" s="38">
        <v>0.034993935376405716</v>
      </c>
      <c r="AF26" s="38">
        <v>0.03364116698503494</v>
      </c>
      <c r="AG26" s="38">
        <v>0.12825961410999298</v>
      </c>
      <c r="AH26" s="38">
        <v>0.09211880713701248</v>
      </c>
      <c r="AI26" s="38">
        <v>0.27013468742370605</v>
      </c>
      <c r="AJ26" s="38">
        <v>0.35956379771232605</v>
      </c>
      <c r="AK26" s="38">
        <v>0.22050300240516663</v>
      </c>
      <c r="AL26" s="38">
        <v>0.21849238872528076</v>
      </c>
      <c r="AM26" s="38">
        <v>0.10876041650772095</v>
      </c>
      <c r="AN26" s="38">
        <v>0.028056856244802475</v>
      </c>
      <c r="AO26" s="38">
        <v>0.0812288373708725</v>
      </c>
      <c r="AP26" s="38">
        <v>0.17569780349731445</v>
      </c>
      <c r="AQ26" s="38">
        <v>0.1962481290102005</v>
      </c>
      <c r="AR26" s="38">
        <v>0.15758909285068512</v>
      </c>
      <c r="AS26" s="38">
        <v>0.168535515666008</v>
      </c>
      <c r="AT26" s="38">
        <v>0.2056128978729248</v>
      </c>
      <c r="AU26" s="38">
        <v>0.13947142660617828</v>
      </c>
      <c r="AV26" s="38">
        <v>0.22327326238155365</v>
      </c>
      <c r="AW26" s="49">
        <v>0.11516620218753815</v>
      </c>
      <c r="AX26" s="49">
        <v>0.10866980254650116</v>
      </c>
      <c r="AY26" s="49">
        <v>0.08323200047016144</v>
      </c>
      <c r="AZ26" s="49">
        <v>0.0769634023308754</v>
      </c>
      <c r="BA26" s="49">
        <v>0.11592370271682739</v>
      </c>
      <c r="BB26" s="49">
        <v>0.1255510002374649</v>
      </c>
      <c r="BC26" s="49">
        <v>0.1270543932914734</v>
      </c>
      <c r="BD26" s="49">
        <v>0.1375254988670349</v>
      </c>
      <c r="BE26" s="49">
        <v>0.1344836950302124</v>
      </c>
      <c r="BF26" s="49">
        <v>0.15230479836463928</v>
      </c>
      <c r="BG26" s="49">
        <v>0.15110009908676147</v>
      </c>
      <c r="BH26" s="49">
        <v>0.1333380937576294</v>
      </c>
      <c r="BI26" s="49">
        <v>0.1305921971797943</v>
      </c>
      <c r="BJ26" s="49">
        <v>0.10014449805021286</v>
      </c>
      <c r="BK26" s="50"/>
    </row>
    <row r="27" spans="2:62" ht="10.5">
      <c r="B27" t="s">
        <v>128</v>
      </c>
      <c r="C27" s="40">
        <f aca="true" t="shared" si="0" ref="C27:AH27">+(C32-C31)/C8*1000</f>
        <v>-3.2903609737273185</v>
      </c>
      <c r="D27" s="40">
        <f t="shared" si="0"/>
        <v>73.89286586216518</v>
      </c>
      <c r="E27" s="40">
        <f t="shared" si="0"/>
        <v>62.354795394405244</v>
      </c>
      <c r="F27" s="40">
        <f t="shared" si="0"/>
        <v>3.500111897786458</v>
      </c>
      <c r="G27" s="40">
        <f t="shared" si="0"/>
        <v>-116.61295736989668</v>
      </c>
      <c r="H27" s="40">
        <f t="shared" si="0"/>
        <v>59.9999745686849</v>
      </c>
      <c r="I27" s="40">
        <f t="shared" si="0"/>
        <v>1.6774823588709677</v>
      </c>
      <c r="J27" s="40">
        <f t="shared" si="0"/>
        <v>-12.032293504284274</v>
      </c>
      <c r="K27" s="40">
        <f t="shared" si="0"/>
        <v>-48.933283487955734</v>
      </c>
      <c r="L27" s="40">
        <f t="shared" si="0"/>
        <v>-3.9032966859879035</v>
      </c>
      <c r="M27" s="40">
        <f t="shared" si="0"/>
        <v>73.1000264485677</v>
      </c>
      <c r="N27" s="40">
        <f t="shared" si="0"/>
        <v>-24.38711350963962</v>
      </c>
      <c r="O27" s="40">
        <f t="shared" si="0"/>
        <v>-34.93548977759576</v>
      </c>
      <c r="P27" s="40">
        <f t="shared" si="0"/>
        <v>119.27584944100215</v>
      </c>
      <c r="Q27" s="40">
        <f t="shared" si="0"/>
        <v>26.258037936302923</v>
      </c>
      <c r="R27" s="40">
        <f t="shared" si="0"/>
        <v>13.766733805338543</v>
      </c>
      <c r="S27" s="40">
        <f t="shared" si="0"/>
        <v>-94.06452794228831</v>
      </c>
      <c r="T27" s="40">
        <f t="shared" si="0"/>
        <v>-21.79997762044271</v>
      </c>
      <c r="U27" s="40">
        <f t="shared" si="0"/>
        <v>-65.64515636813256</v>
      </c>
      <c r="V27" s="40">
        <f t="shared" si="0"/>
        <v>-31.93553801505796</v>
      </c>
      <c r="W27" s="40">
        <f t="shared" si="0"/>
        <v>15.600077311197916</v>
      </c>
      <c r="X27" s="40">
        <f t="shared" si="0"/>
        <v>36.2580822360131</v>
      </c>
      <c r="Y27" s="40">
        <f t="shared" si="0"/>
        <v>-24.100112915039062</v>
      </c>
      <c r="Z27" s="40">
        <f t="shared" si="0"/>
        <v>26.483966458228327</v>
      </c>
      <c r="AA27" s="40">
        <f t="shared" si="0"/>
        <v>-93.06458503969255</v>
      </c>
      <c r="AB27" s="40">
        <f t="shared" si="0"/>
        <v>93.67861066545758</v>
      </c>
      <c r="AC27" s="40">
        <f t="shared" si="0"/>
        <v>82.93545630670363</v>
      </c>
      <c r="AD27" s="40">
        <f t="shared" si="0"/>
        <v>-60.666656494140625</v>
      </c>
      <c r="AE27" s="40">
        <f t="shared" si="0"/>
        <v>7.903191351121473</v>
      </c>
      <c r="AF27" s="40">
        <f t="shared" si="0"/>
        <v>-46.26668294270833</v>
      </c>
      <c r="AG27" s="40">
        <f t="shared" si="0"/>
        <v>11.838728381741431</v>
      </c>
      <c r="AH27" s="40">
        <f t="shared" si="0"/>
        <v>61.12904702463458</v>
      </c>
      <c r="AI27" s="40">
        <f aca="true" t="shared" si="1" ref="AI27:BJ27">+(AI32-AI31)/AI8*1000</f>
        <v>32.03341166178385</v>
      </c>
      <c r="AJ27" s="40">
        <f t="shared" si="1"/>
        <v>-41.70977684759324</v>
      </c>
      <c r="AK27" s="40">
        <f t="shared" si="1"/>
        <v>-121.23324076334634</v>
      </c>
      <c r="AL27" s="40">
        <f t="shared" si="1"/>
        <v>22.774111840032763</v>
      </c>
      <c r="AM27" s="40">
        <f t="shared" si="1"/>
        <v>-96.54838808121221</v>
      </c>
      <c r="AN27" s="40">
        <f t="shared" si="1"/>
        <v>72.357177734375</v>
      </c>
      <c r="AO27" s="40">
        <f t="shared" si="1"/>
        <v>25.064529911164318</v>
      </c>
      <c r="AP27" s="40">
        <f t="shared" si="1"/>
        <v>25.066630045572918</v>
      </c>
      <c r="AQ27" s="40">
        <f t="shared" si="1"/>
        <v>10.000044299710181</v>
      </c>
      <c r="AR27" s="40">
        <f t="shared" si="1"/>
        <v>51.86665852864583</v>
      </c>
      <c r="AS27" s="40">
        <f t="shared" si="1"/>
        <v>-10.32257080078125</v>
      </c>
      <c r="AT27" s="40">
        <f t="shared" si="1"/>
        <v>-67.61292488344255</v>
      </c>
      <c r="AU27" s="40">
        <f t="shared" si="1"/>
        <v>-27.504730224609375</v>
      </c>
      <c r="AV27" s="40">
        <f t="shared" si="1"/>
        <v>15.003696564705141</v>
      </c>
      <c r="AW27" s="39">
        <f t="shared" si="1"/>
        <v>1.9045511881510415</v>
      </c>
      <c r="AX27" s="39">
        <f t="shared" si="1"/>
        <v>6.497413881363407</v>
      </c>
      <c r="AY27" s="39">
        <f t="shared" si="1"/>
        <v>-14.082262592930947</v>
      </c>
      <c r="AZ27" s="39">
        <f t="shared" si="1"/>
        <v>60.85504804338728</v>
      </c>
      <c r="BA27" s="39">
        <f t="shared" si="1"/>
        <v>28.580696352066532</v>
      </c>
      <c r="BB27" s="39">
        <f t="shared" si="1"/>
        <v>5.2572886149088545</v>
      </c>
      <c r="BC27" s="39">
        <f t="shared" si="1"/>
        <v>-62.27616340883316</v>
      </c>
      <c r="BD27" s="39">
        <f t="shared" si="1"/>
        <v>7.216008504231771</v>
      </c>
      <c r="BE27" s="39">
        <f t="shared" si="1"/>
        <v>4.087755756993447</v>
      </c>
      <c r="BF27" s="39">
        <f t="shared" si="1"/>
        <v>-14.843602334299394</v>
      </c>
      <c r="BG27" s="39">
        <f t="shared" si="1"/>
        <v>-25.49425760904948</v>
      </c>
      <c r="BH27" s="39">
        <f t="shared" si="1"/>
        <v>15.571225074029739</v>
      </c>
      <c r="BI27" s="39">
        <f t="shared" si="1"/>
        <v>6.859334309895834</v>
      </c>
      <c r="BJ27" s="39">
        <f t="shared" si="1"/>
        <v>3.707762687436996</v>
      </c>
    </row>
    <row r="28" spans="1:63" ht="10.5">
      <c r="A28" t="s">
        <v>129</v>
      </c>
      <c r="B28" t="s">
        <v>130</v>
      </c>
      <c r="C28" s="48">
        <v>1.5065560340881348</v>
      </c>
      <c r="D28" s="48">
        <v>1.5806549787521362</v>
      </c>
      <c r="E28" s="38">
        <v>1.5674129724502563</v>
      </c>
      <c r="F28" s="38">
        <v>1.5205219984054565</v>
      </c>
      <c r="G28" s="38">
        <v>1.4699469804763794</v>
      </c>
      <c r="H28" s="38">
        <v>1.5652079582214355</v>
      </c>
      <c r="I28" s="38">
        <v>1.60657799243927</v>
      </c>
      <c r="J28" s="38">
        <v>1.6612149477005005</v>
      </c>
      <c r="K28" s="38">
        <v>1.580698013305664</v>
      </c>
      <c r="L28" s="38">
        <v>1.5804400444030762</v>
      </c>
      <c r="M28" s="38">
        <v>1.6310709714889526</v>
      </c>
      <c r="N28" s="38">
        <v>1.6635260581970215</v>
      </c>
      <c r="O28" s="38">
        <v>1.5053870677947998</v>
      </c>
      <c r="P28" s="38">
        <v>1.6720000505447388</v>
      </c>
      <c r="Q28" s="38">
        <v>1.5602580308914185</v>
      </c>
      <c r="R28" s="38">
        <v>1.5712666511535645</v>
      </c>
      <c r="S28" s="38">
        <v>1.5958386659622192</v>
      </c>
      <c r="T28" s="38">
        <v>1.6690000295639038</v>
      </c>
      <c r="U28" s="38">
        <v>1.657806396484375</v>
      </c>
      <c r="V28" s="38">
        <v>1.7302581071853638</v>
      </c>
      <c r="W28" s="38">
        <v>1.611199975013733</v>
      </c>
      <c r="X28" s="38">
        <v>1.641096830368042</v>
      </c>
      <c r="Y28" s="38">
        <v>1.7043999433517456</v>
      </c>
      <c r="Z28" s="38">
        <v>1.6449354887008667</v>
      </c>
      <c r="AA28" s="38">
        <v>1.5362967252731323</v>
      </c>
      <c r="AB28" s="38">
        <v>1.7427117824554443</v>
      </c>
      <c r="AC28" s="38">
        <v>1.726126790046692</v>
      </c>
      <c r="AD28" s="38">
        <v>1.613825798034668</v>
      </c>
      <c r="AE28" s="38">
        <v>1.674058437347412</v>
      </c>
      <c r="AF28" s="38">
        <v>1.6886078119277954</v>
      </c>
      <c r="AG28" s="38">
        <v>1.7250337600708008</v>
      </c>
      <c r="AH28" s="38">
        <v>1.7433123588562012</v>
      </c>
      <c r="AI28" s="38">
        <v>1.6704347133636475</v>
      </c>
      <c r="AJ28" s="38">
        <v>1.6545960903167725</v>
      </c>
      <c r="AK28" s="38">
        <v>1.6189696788787842</v>
      </c>
      <c r="AL28" s="38">
        <v>1.756072998046875</v>
      </c>
      <c r="AM28" s="38">
        <v>1.5288572311401367</v>
      </c>
      <c r="AN28" s="38">
        <v>1.5388425588607788</v>
      </c>
      <c r="AO28" s="38">
        <v>1.5674868822097778</v>
      </c>
      <c r="AP28" s="38">
        <v>1.646964430809021</v>
      </c>
      <c r="AQ28" s="38">
        <v>1.641183614730835</v>
      </c>
      <c r="AR28" s="38">
        <v>1.7024223804473877</v>
      </c>
      <c r="AS28" s="38">
        <v>1.6979548931121826</v>
      </c>
      <c r="AT28" s="38">
        <v>1.6180000305175781</v>
      </c>
      <c r="AU28" s="38">
        <v>1.6077666282653809</v>
      </c>
      <c r="AV28" s="38">
        <v>1.7072257995605469</v>
      </c>
      <c r="AW28" s="49">
        <v>1.660228967666626</v>
      </c>
      <c r="AX28" s="49">
        <v>1.7175699472427368</v>
      </c>
      <c r="AY28" s="49">
        <v>1.5801889896392822</v>
      </c>
      <c r="AZ28" s="49">
        <v>1.6314040422439575</v>
      </c>
      <c r="BA28" s="49">
        <v>1.6430130004882812</v>
      </c>
      <c r="BB28" s="49">
        <v>1.6483900547027588</v>
      </c>
      <c r="BC28" s="49">
        <v>1.6142569780349731</v>
      </c>
      <c r="BD28" s="49">
        <v>1.6924179792404175</v>
      </c>
      <c r="BE28" s="49">
        <v>1.7163920402526855</v>
      </c>
      <c r="BF28" s="49">
        <v>1.736930012702942</v>
      </c>
      <c r="BG28" s="49">
        <v>1.6602239608764648</v>
      </c>
      <c r="BH28" s="49">
        <v>1.6534520387649536</v>
      </c>
      <c r="BI28" s="49">
        <v>1.6671860218048096</v>
      </c>
      <c r="BJ28" s="49">
        <v>1.7107340097427368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131</v>
      </c>
      <c r="B31" t="s">
        <v>132</v>
      </c>
      <c r="C31" s="54">
        <v>40.60300064086914</v>
      </c>
      <c r="D31" s="54">
        <v>38.534000396728516</v>
      </c>
      <c r="E31" s="28">
        <v>36.60100173950195</v>
      </c>
      <c r="F31" s="28">
        <v>36.49599838256836</v>
      </c>
      <c r="G31" s="28">
        <v>40.111000061035156</v>
      </c>
      <c r="H31" s="28">
        <v>38.31100082397461</v>
      </c>
      <c r="I31" s="28">
        <v>38.25899887084961</v>
      </c>
      <c r="J31" s="28">
        <v>38.63199996948242</v>
      </c>
      <c r="K31" s="28">
        <v>40.099998474121094</v>
      </c>
      <c r="L31" s="28">
        <v>40.22100067138672</v>
      </c>
      <c r="M31" s="28">
        <v>38.02799987792969</v>
      </c>
      <c r="N31" s="28">
        <v>38.784000396728516</v>
      </c>
      <c r="O31" s="28">
        <v>39.867000579833984</v>
      </c>
      <c r="P31" s="28">
        <v>36.40800094604492</v>
      </c>
      <c r="Q31" s="28">
        <v>35.59400177001953</v>
      </c>
      <c r="R31" s="28">
        <v>35.180999755859375</v>
      </c>
      <c r="S31" s="28">
        <v>38.09700012207031</v>
      </c>
      <c r="T31" s="28">
        <v>38.750999450683594</v>
      </c>
      <c r="U31" s="28">
        <v>40.7859992980957</v>
      </c>
      <c r="V31" s="28">
        <v>41.7760009765625</v>
      </c>
      <c r="W31" s="28">
        <v>41.30799865722656</v>
      </c>
      <c r="X31" s="28">
        <v>40.183998107910156</v>
      </c>
      <c r="Y31" s="28">
        <v>40.90700149536133</v>
      </c>
      <c r="Z31" s="28">
        <v>40.08599853515625</v>
      </c>
      <c r="AA31" s="28">
        <v>42.97100067138672</v>
      </c>
      <c r="AB31" s="28">
        <v>40.347999572753906</v>
      </c>
      <c r="AC31" s="28">
        <v>37.777000427246094</v>
      </c>
      <c r="AD31" s="28">
        <v>39.59700012207031</v>
      </c>
      <c r="AE31" s="28">
        <v>39.35200119018555</v>
      </c>
      <c r="AF31" s="28">
        <v>40.7400016784668</v>
      </c>
      <c r="AG31" s="28">
        <v>40.37300109863281</v>
      </c>
      <c r="AH31" s="28">
        <v>38.47800064086914</v>
      </c>
      <c r="AI31" s="28">
        <v>37.516998291015625</v>
      </c>
      <c r="AJ31" s="28">
        <v>38.810001373291016</v>
      </c>
      <c r="AK31" s="28">
        <v>42.446998596191406</v>
      </c>
      <c r="AL31" s="28">
        <v>41.74100112915039</v>
      </c>
      <c r="AM31" s="28">
        <v>44.73400115966797</v>
      </c>
      <c r="AN31" s="28">
        <v>42.70800018310547</v>
      </c>
      <c r="AO31" s="28">
        <v>41.930999755859375</v>
      </c>
      <c r="AP31" s="28">
        <v>41.17900085449219</v>
      </c>
      <c r="AQ31" s="28">
        <v>40.86899948120117</v>
      </c>
      <c r="AR31" s="28">
        <v>39.3129997253418</v>
      </c>
      <c r="AS31" s="28">
        <v>39.632999420166016</v>
      </c>
      <c r="AT31" s="28">
        <v>41.729000091552734</v>
      </c>
      <c r="AU31" s="28">
        <v>42.554141998291016</v>
      </c>
      <c r="AV31" s="28">
        <v>42.089027404785156</v>
      </c>
      <c r="AW31" s="55">
        <v>42.031890869140625</v>
      </c>
      <c r="AX31" s="55">
        <v>41.83047103881836</v>
      </c>
      <c r="AY31" s="55">
        <v>42.26702117919922</v>
      </c>
      <c r="AZ31" s="55">
        <v>40.563079833984375</v>
      </c>
      <c r="BA31" s="55">
        <v>39.67707824707031</v>
      </c>
      <c r="BB31" s="55">
        <v>39.51935958862305</v>
      </c>
      <c r="BC31" s="55">
        <v>41.449920654296875</v>
      </c>
      <c r="BD31" s="55">
        <v>41.23344039916992</v>
      </c>
      <c r="BE31" s="55">
        <v>41.106719970703125</v>
      </c>
      <c r="BF31" s="55">
        <v>41.566871643066406</v>
      </c>
      <c r="BG31" s="55">
        <v>42.33169937133789</v>
      </c>
      <c r="BH31" s="55">
        <v>41.84899139404297</v>
      </c>
      <c r="BI31" s="55">
        <v>41.643211364746094</v>
      </c>
      <c r="BJ31" s="55">
        <v>41.52827072143555</v>
      </c>
      <c r="BK31" s="56"/>
    </row>
    <row r="32" spans="2:62" ht="10.5">
      <c r="B32" t="s">
        <v>133</v>
      </c>
      <c r="C32" s="34">
        <v>40.500999450683594</v>
      </c>
      <c r="D32" s="34">
        <f aca="true" t="shared" si="2" ref="D32:AI32">C31</f>
        <v>40.60300064086914</v>
      </c>
      <c r="E32" s="34">
        <f t="shared" si="2"/>
        <v>38.534000396728516</v>
      </c>
      <c r="F32" s="34">
        <f t="shared" si="2"/>
        <v>36.60100173950195</v>
      </c>
      <c r="G32" s="34">
        <f t="shared" si="2"/>
        <v>36.49599838256836</v>
      </c>
      <c r="H32" s="34">
        <f t="shared" si="2"/>
        <v>40.111000061035156</v>
      </c>
      <c r="I32" s="34">
        <f t="shared" si="2"/>
        <v>38.31100082397461</v>
      </c>
      <c r="J32" s="34">
        <f t="shared" si="2"/>
        <v>38.25899887084961</v>
      </c>
      <c r="K32" s="34">
        <f t="shared" si="2"/>
        <v>38.63199996948242</v>
      </c>
      <c r="L32" s="34">
        <f t="shared" si="2"/>
        <v>40.099998474121094</v>
      </c>
      <c r="M32" s="34">
        <f t="shared" si="2"/>
        <v>40.22100067138672</v>
      </c>
      <c r="N32" s="34">
        <f t="shared" si="2"/>
        <v>38.02799987792969</v>
      </c>
      <c r="O32" s="34">
        <f t="shared" si="2"/>
        <v>38.784000396728516</v>
      </c>
      <c r="P32" s="34">
        <f t="shared" si="2"/>
        <v>39.867000579833984</v>
      </c>
      <c r="Q32" s="34">
        <f t="shared" si="2"/>
        <v>36.40800094604492</v>
      </c>
      <c r="R32" s="34">
        <f t="shared" si="2"/>
        <v>35.59400177001953</v>
      </c>
      <c r="S32" s="34">
        <f t="shared" si="2"/>
        <v>35.180999755859375</v>
      </c>
      <c r="T32" s="34">
        <f t="shared" si="2"/>
        <v>38.09700012207031</v>
      </c>
      <c r="U32" s="34">
        <f t="shared" si="2"/>
        <v>38.750999450683594</v>
      </c>
      <c r="V32" s="34">
        <f t="shared" si="2"/>
        <v>40.7859992980957</v>
      </c>
      <c r="W32" s="34">
        <f t="shared" si="2"/>
        <v>41.7760009765625</v>
      </c>
      <c r="X32" s="34">
        <f t="shared" si="2"/>
        <v>41.30799865722656</v>
      </c>
      <c r="Y32" s="34">
        <f t="shared" si="2"/>
        <v>40.183998107910156</v>
      </c>
      <c r="Z32" s="34">
        <f t="shared" si="2"/>
        <v>40.90700149536133</v>
      </c>
      <c r="AA32" s="34">
        <f t="shared" si="2"/>
        <v>40.08599853515625</v>
      </c>
      <c r="AB32" s="34">
        <f t="shared" si="2"/>
        <v>42.97100067138672</v>
      </c>
      <c r="AC32" s="34">
        <f t="shared" si="2"/>
        <v>40.347999572753906</v>
      </c>
      <c r="AD32" s="34">
        <f t="shared" si="2"/>
        <v>37.777000427246094</v>
      </c>
      <c r="AE32" s="34">
        <f t="shared" si="2"/>
        <v>39.59700012207031</v>
      </c>
      <c r="AF32" s="34">
        <f t="shared" si="2"/>
        <v>39.35200119018555</v>
      </c>
      <c r="AG32" s="34">
        <f t="shared" si="2"/>
        <v>40.7400016784668</v>
      </c>
      <c r="AH32" s="34">
        <f t="shared" si="2"/>
        <v>40.37300109863281</v>
      </c>
      <c r="AI32" s="34">
        <f t="shared" si="2"/>
        <v>38.47800064086914</v>
      </c>
      <c r="AJ32" s="34">
        <f aca="true" t="shared" si="3" ref="AJ32:BJ32">AI31</f>
        <v>37.516998291015625</v>
      </c>
      <c r="AK32" s="34">
        <f t="shared" si="3"/>
        <v>38.810001373291016</v>
      </c>
      <c r="AL32" s="34">
        <f t="shared" si="3"/>
        <v>42.446998596191406</v>
      </c>
      <c r="AM32" s="34">
        <f t="shared" si="3"/>
        <v>41.74100112915039</v>
      </c>
      <c r="AN32" s="34">
        <f t="shared" si="3"/>
        <v>44.73400115966797</v>
      </c>
      <c r="AO32" s="34">
        <f t="shared" si="3"/>
        <v>42.70800018310547</v>
      </c>
      <c r="AP32" s="34">
        <f t="shared" si="3"/>
        <v>41.930999755859375</v>
      </c>
      <c r="AQ32" s="34">
        <f t="shared" si="3"/>
        <v>41.17900085449219</v>
      </c>
      <c r="AR32" s="34">
        <f t="shared" si="3"/>
        <v>40.86899948120117</v>
      </c>
      <c r="AS32" s="34">
        <f t="shared" si="3"/>
        <v>39.3129997253418</v>
      </c>
      <c r="AT32" s="34">
        <f t="shared" si="3"/>
        <v>39.632999420166016</v>
      </c>
      <c r="AU32" s="34">
        <f t="shared" si="3"/>
        <v>41.729000091552734</v>
      </c>
      <c r="AV32" s="34">
        <f t="shared" si="3"/>
        <v>42.554141998291016</v>
      </c>
      <c r="AW32" s="36">
        <f t="shared" si="3"/>
        <v>42.089027404785156</v>
      </c>
      <c r="AX32" s="36">
        <f t="shared" si="3"/>
        <v>42.031890869140625</v>
      </c>
      <c r="AY32" s="36">
        <f t="shared" si="3"/>
        <v>41.83047103881836</v>
      </c>
      <c r="AZ32" s="36">
        <f t="shared" si="3"/>
        <v>42.26702117919922</v>
      </c>
      <c r="BA32" s="36">
        <f t="shared" si="3"/>
        <v>40.563079833984375</v>
      </c>
      <c r="BB32" s="36">
        <f t="shared" si="3"/>
        <v>39.67707824707031</v>
      </c>
      <c r="BC32" s="36">
        <f t="shared" si="3"/>
        <v>39.51935958862305</v>
      </c>
      <c r="BD32" s="36">
        <f t="shared" si="3"/>
        <v>41.449920654296875</v>
      </c>
      <c r="BE32" s="36">
        <f t="shared" si="3"/>
        <v>41.23344039916992</v>
      </c>
      <c r="BF32" s="36">
        <f t="shared" si="3"/>
        <v>41.106719970703125</v>
      </c>
      <c r="BG32" s="36">
        <f t="shared" si="3"/>
        <v>41.566871643066406</v>
      </c>
      <c r="BH32" s="36">
        <f t="shared" si="3"/>
        <v>42.33169937133789</v>
      </c>
      <c r="BI32" s="36">
        <f t="shared" si="3"/>
        <v>41.84899139404297</v>
      </c>
      <c r="BJ32" s="36">
        <f t="shared" si="3"/>
        <v>41.643211364746094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134</v>
      </c>
      <c r="B35" t="s">
        <v>135</v>
      </c>
      <c r="C35" s="48">
        <v>1.1457537412643433</v>
      </c>
      <c r="D35" s="48">
        <v>1.1499499082565308</v>
      </c>
      <c r="E35" s="38">
        <v>1.2056440114974976</v>
      </c>
      <c r="F35" s="38">
        <v>1.1587859392166138</v>
      </c>
      <c r="G35" s="38">
        <v>1.0953569412231445</v>
      </c>
      <c r="H35" s="38">
        <v>1.1880890130996704</v>
      </c>
      <c r="I35" s="38">
        <v>1.2295563220977783</v>
      </c>
      <c r="J35" s="38">
        <v>1.1890830993652344</v>
      </c>
      <c r="K35" s="38">
        <v>1.1288613080978394</v>
      </c>
      <c r="L35" s="38">
        <v>1.1782214641571045</v>
      </c>
      <c r="M35" s="38">
        <v>1.1609960794448853</v>
      </c>
      <c r="N35" s="38">
        <v>1.1594154834747314</v>
      </c>
      <c r="O35" s="38">
        <v>1.1885331869125366</v>
      </c>
      <c r="P35" s="38">
        <v>1.2334703207015991</v>
      </c>
      <c r="Q35" s="38">
        <v>1.2668250799179077</v>
      </c>
      <c r="R35" s="38">
        <v>1.2718045711517334</v>
      </c>
      <c r="S35" s="38">
        <v>1.2624448537826538</v>
      </c>
      <c r="T35" s="38">
        <v>1.32499361038208</v>
      </c>
      <c r="U35" s="38">
        <v>1.3413265943527222</v>
      </c>
      <c r="V35" s="38">
        <v>1.3418381214141846</v>
      </c>
      <c r="W35" s="38">
        <v>1.1874035596847534</v>
      </c>
      <c r="X35" s="38">
        <v>1.2912180423736572</v>
      </c>
      <c r="Y35" s="38">
        <v>1.278624415397644</v>
      </c>
      <c r="Z35" s="38">
        <v>1.2989827394485474</v>
      </c>
      <c r="AA35" s="38">
        <v>1.2464534044265747</v>
      </c>
      <c r="AB35" s="38">
        <v>1.2744896411895752</v>
      </c>
      <c r="AC35" s="38">
        <v>1.3356142044067383</v>
      </c>
      <c r="AD35" s="38">
        <v>1.301103949546814</v>
      </c>
      <c r="AE35" s="38">
        <v>1.2953388690948486</v>
      </c>
      <c r="AF35" s="38">
        <v>1.3633888959884644</v>
      </c>
      <c r="AG35" s="38">
        <v>1.3723224401474</v>
      </c>
      <c r="AH35" s="38">
        <v>1.3649682998657227</v>
      </c>
      <c r="AI35" s="38">
        <v>1.2767313718795776</v>
      </c>
      <c r="AJ35" s="38">
        <v>1.2370680570602417</v>
      </c>
      <c r="AK35" s="38">
        <v>1.256632685661316</v>
      </c>
      <c r="AL35" s="38">
        <v>1.2706446647644043</v>
      </c>
      <c r="AM35" s="38">
        <v>1.0901273488998413</v>
      </c>
      <c r="AN35" s="38">
        <v>1.2236230373382568</v>
      </c>
      <c r="AO35" s="38">
        <v>1.288055419921875</v>
      </c>
      <c r="AP35" s="38">
        <v>1.275452733039856</v>
      </c>
      <c r="AQ35" s="38">
        <v>1.2560336589813232</v>
      </c>
      <c r="AR35" s="38">
        <v>1.3192074298858643</v>
      </c>
      <c r="AS35" s="38">
        <v>1.3186570405960083</v>
      </c>
      <c r="AT35" s="38">
        <v>1.3093807697296143</v>
      </c>
      <c r="AU35" s="38">
        <v>1.2428170442581177</v>
      </c>
      <c r="AV35" s="38">
        <v>1.2383309602737427</v>
      </c>
      <c r="AW35" s="49">
        <v>1.2329570055007935</v>
      </c>
      <c r="AX35" s="49">
        <v>1.244178056716919</v>
      </c>
      <c r="AY35" s="49">
        <v>1.1953920125961304</v>
      </c>
      <c r="AZ35" s="49">
        <v>1.2303860187530518</v>
      </c>
      <c r="BA35" s="49">
        <v>1.2911269664764404</v>
      </c>
      <c r="BB35" s="49">
        <v>1.2833139896392822</v>
      </c>
      <c r="BC35" s="49">
        <v>1.2705039978027344</v>
      </c>
      <c r="BD35" s="49">
        <v>1.328240990638733</v>
      </c>
      <c r="BE35" s="49">
        <v>1.3502349853515625</v>
      </c>
      <c r="BF35" s="49">
        <v>1.3555190563201904</v>
      </c>
      <c r="BG35" s="49">
        <v>1.25906503200531</v>
      </c>
      <c r="BH35" s="49">
        <v>1.2376949787139893</v>
      </c>
      <c r="BI35" s="49">
        <v>1.2421770095825195</v>
      </c>
      <c r="BJ35" s="49">
        <v>1.2408839464187622</v>
      </c>
      <c r="BK35" s="50"/>
    </row>
    <row r="36" spans="1:63" ht="9.75" customHeight="1">
      <c r="A36" t="s">
        <v>136</v>
      </c>
      <c r="B36" t="s">
        <v>137</v>
      </c>
      <c r="C36" s="48">
        <v>0.164000004529953</v>
      </c>
      <c r="D36" s="48">
        <v>0.164000004529953</v>
      </c>
      <c r="E36" s="38">
        <v>0.14800000190734863</v>
      </c>
      <c r="F36" s="38">
        <v>0.15199999511241913</v>
      </c>
      <c r="G36" s="38">
        <v>0.16099999845027924</v>
      </c>
      <c r="H36" s="38">
        <v>0.14900000393390656</v>
      </c>
      <c r="I36" s="38">
        <v>0.1509999930858612</v>
      </c>
      <c r="J36" s="38">
        <v>0.17800000309944153</v>
      </c>
      <c r="K36" s="38">
        <v>0.17399999499320984</v>
      </c>
      <c r="L36" s="38">
        <v>0.1770000010728836</v>
      </c>
      <c r="M36" s="38">
        <v>0.15600000321865082</v>
      </c>
      <c r="N36" s="38">
        <v>0.13899999856948853</v>
      </c>
      <c r="O36" s="38">
        <v>0.13600000739097595</v>
      </c>
      <c r="P36" s="38">
        <v>0.16099999845027924</v>
      </c>
      <c r="Q36" s="38">
        <v>0.1720000058412552</v>
      </c>
      <c r="R36" s="38">
        <v>0.15199999511241913</v>
      </c>
      <c r="S36" s="38">
        <v>0.1459999978542328</v>
      </c>
      <c r="T36" s="38">
        <v>0.1420000046491623</v>
      </c>
      <c r="U36" s="38">
        <v>0.14300000667572021</v>
      </c>
      <c r="V36" s="38">
        <v>0.14499999582767487</v>
      </c>
      <c r="W36" s="38">
        <v>0.14399999380111694</v>
      </c>
      <c r="X36" s="38">
        <v>0.11699999868869781</v>
      </c>
      <c r="Y36" s="38">
        <v>0.12999999523162842</v>
      </c>
      <c r="Z36" s="38">
        <v>0.13500000536441803</v>
      </c>
      <c r="AA36" s="38">
        <v>0.1379999965429306</v>
      </c>
      <c r="AB36" s="38">
        <v>0.16899999976158142</v>
      </c>
      <c r="AC36" s="38">
        <v>0.16899999976158142</v>
      </c>
      <c r="AD36" s="38">
        <v>0.14800000190734863</v>
      </c>
      <c r="AE36" s="38">
        <v>0.16899999976158142</v>
      </c>
      <c r="AF36" s="38">
        <v>0.16500000655651093</v>
      </c>
      <c r="AG36" s="38">
        <v>0.14499999582767487</v>
      </c>
      <c r="AH36" s="38">
        <v>0.1340000033378601</v>
      </c>
      <c r="AI36" s="38">
        <v>0.1379999965429306</v>
      </c>
      <c r="AJ36" s="38">
        <v>0.16599999368190765</v>
      </c>
      <c r="AK36" s="38">
        <v>0.13300000131130219</v>
      </c>
      <c r="AL36" s="38">
        <v>0.15199999511241913</v>
      </c>
      <c r="AM36" s="38">
        <v>0.14900000393390656</v>
      </c>
      <c r="AN36" s="38">
        <v>0.15800000727176666</v>
      </c>
      <c r="AO36" s="38">
        <v>0.1509999930858612</v>
      </c>
      <c r="AP36" s="38">
        <v>0.14100000262260437</v>
      </c>
      <c r="AQ36" s="38">
        <v>0.14399999380111694</v>
      </c>
      <c r="AR36" s="38">
        <v>0.14800000190734863</v>
      </c>
      <c r="AS36" s="38">
        <v>0.13500000536441803</v>
      </c>
      <c r="AT36" s="38">
        <v>0.14583870768547058</v>
      </c>
      <c r="AU36" s="38">
        <v>0.1371999979019165</v>
      </c>
      <c r="AV36" s="38">
        <v>0.14848387241363525</v>
      </c>
      <c r="AW36" s="49">
        <v>0.14399999380111694</v>
      </c>
      <c r="AX36" s="49">
        <v>0.1459999978542328</v>
      </c>
      <c r="AY36" s="49">
        <v>0.1459999978542328</v>
      </c>
      <c r="AZ36" s="49">
        <v>0.15000000596046448</v>
      </c>
      <c r="BA36" s="49">
        <v>0.1509999930858612</v>
      </c>
      <c r="BB36" s="49">
        <v>0.15299999713897705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138</v>
      </c>
      <c r="B37" t="s">
        <v>139</v>
      </c>
      <c r="C37" s="48">
        <v>0.195665642619133</v>
      </c>
      <c r="D37" s="48">
        <v>0.2665858864784241</v>
      </c>
      <c r="E37" s="38">
        <v>0.2216140329837799</v>
      </c>
      <c r="F37" s="38">
        <v>0.2095140665769577</v>
      </c>
      <c r="G37" s="38">
        <v>0.21357855200767517</v>
      </c>
      <c r="H37" s="38">
        <v>0.2279776781797409</v>
      </c>
      <c r="I37" s="38">
        <v>0.22579853236675262</v>
      </c>
      <c r="J37" s="38">
        <v>0.29401373863220215</v>
      </c>
      <c r="K37" s="38">
        <v>0.2777053713798523</v>
      </c>
      <c r="L37" s="38">
        <v>0.22523018717765808</v>
      </c>
      <c r="M37" s="38">
        <v>0.31380394101142883</v>
      </c>
      <c r="N37" s="38">
        <v>0.3649715185165405</v>
      </c>
      <c r="O37" s="38">
        <v>0.18030548095703125</v>
      </c>
      <c r="P37" s="38">
        <v>0.277529776096344</v>
      </c>
      <c r="Q37" s="38">
        <v>0.12143292278051376</v>
      </c>
      <c r="R37" s="38">
        <v>0.1474621295928955</v>
      </c>
      <c r="S37" s="38">
        <v>0.18739379942417145</v>
      </c>
      <c r="T37" s="38">
        <v>0.20200638473033905</v>
      </c>
      <c r="U37" s="38">
        <v>0.17347979545593262</v>
      </c>
      <c r="V37" s="38">
        <v>0.24341998994350433</v>
      </c>
      <c r="W37" s="38">
        <v>0.2797963619232178</v>
      </c>
      <c r="X37" s="38">
        <v>0.23287880420684814</v>
      </c>
      <c r="Y37" s="38">
        <v>0.29577550292015076</v>
      </c>
      <c r="Z37" s="38">
        <v>0.21095271408557892</v>
      </c>
      <c r="AA37" s="38">
        <v>0.1518433690071106</v>
      </c>
      <c r="AB37" s="38">
        <v>0.2992221713066101</v>
      </c>
      <c r="AC37" s="38">
        <v>0.2215125858783722</v>
      </c>
      <c r="AD37" s="38">
        <v>0.16472187638282776</v>
      </c>
      <c r="AE37" s="38">
        <v>0.20971962809562683</v>
      </c>
      <c r="AF37" s="38">
        <v>0.16021892428398132</v>
      </c>
      <c r="AG37" s="38">
        <v>0.20771130919456482</v>
      </c>
      <c r="AH37" s="38">
        <v>0.244344100356102</v>
      </c>
      <c r="AI37" s="38">
        <v>0.25570330023765564</v>
      </c>
      <c r="AJ37" s="38">
        <v>0.2515280842781067</v>
      </c>
      <c r="AK37" s="38">
        <v>0.2293369621038437</v>
      </c>
      <c r="AL37" s="38">
        <v>0.333428293466568</v>
      </c>
      <c r="AM37" s="38">
        <v>0.28972989320755005</v>
      </c>
      <c r="AN37" s="38">
        <v>0.1572195440530777</v>
      </c>
      <c r="AO37" s="38">
        <v>0.12843148410320282</v>
      </c>
      <c r="AP37" s="38">
        <v>0.23051169514656067</v>
      </c>
      <c r="AQ37" s="38">
        <v>0.24114999175071716</v>
      </c>
      <c r="AR37" s="38">
        <v>0.23521500825881958</v>
      </c>
      <c r="AS37" s="38">
        <v>0.24429790675640106</v>
      </c>
      <c r="AT37" s="38">
        <v>0.2427804321050644</v>
      </c>
      <c r="AU37" s="38">
        <v>0.2279830425977707</v>
      </c>
      <c r="AV37" s="38">
        <v>0.32041093707084656</v>
      </c>
      <c r="AW37" s="49">
        <v>0.28327271342277527</v>
      </c>
      <c r="AX37" s="49">
        <v>0.32739171385765076</v>
      </c>
      <c r="AY37" s="49">
        <v>0.23879680037498474</v>
      </c>
      <c r="AZ37" s="49">
        <v>0.25101780891418457</v>
      </c>
      <c r="BA37" s="49">
        <v>0.20088599622249603</v>
      </c>
      <c r="BB37" s="49">
        <v>0.21207579970359802</v>
      </c>
      <c r="BC37" s="49">
        <v>0.19475360214710236</v>
      </c>
      <c r="BD37" s="49">
        <v>0.21717700362205505</v>
      </c>
      <c r="BE37" s="49">
        <v>0.21815769374370575</v>
      </c>
      <c r="BF37" s="49">
        <v>0.23141150176525116</v>
      </c>
      <c r="BG37" s="49">
        <v>0.24915890395641327</v>
      </c>
      <c r="BH37" s="49">
        <v>0.2667565941810608</v>
      </c>
      <c r="BI37" s="49">
        <v>0.28100869059562683</v>
      </c>
      <c r="BJ37" s="49">
        <v>0.3238500952720642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140</v>
      </c>
      <c r="C1" s="159" t="s">
        <v>811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795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256" s="31" customFormat="1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67.52999877929688</v>
      </c>
      <c r="AU4" s="37">
        <v>58.5</v>
      </c>
      <c r="AV4" s="37">
        <v>53.5</v>
      </c>
      <c r="AW4" s="52">
        <v>54.5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10107.5625</v>
      </c>
      <c r="D5" s="67">
        <v>10123.9072265625</v>
      </c>
      <c r="E5" s="68">
        <v>10146.529296875</v>
      </c>
      <c r="F5" s="68">
        <v>10169.0888671875</v>
      </c>
      <c r="G5" s="68">
        <v>10209.0224609375</v>
      </c>
      <c r="H5" s="68">
        <v>10259.9892578125</v>
      </c>
      <c r="I5" s="68">
        <v>10354.13671875</v>
      </c>
      <c r="J5" s="68">
        <v>10403.0595703125</v>
      </c>
      <c r="K5" s="68">
        <v>10438.9033203125</v>
      </c>
      <c r="L5" s="68">
        <v>10439.640625</v>
      </c>
      <c r="M5" s="68">
        <v>10465.8515625</v>
      </c>
      <c r="N5" s="68">
        <v>10495.5078125</v>
      </c>
      <c r="O5" s="68">
        <v>10532.326171875</v>
      </c>
      <c r="P5" s="68">
        <v>10566.0810546875</v>
      </c>
      <c r="Q5" s="68">
        <v>10600.4921875</v>
      </c>
      <c r="R5" s="68">
        <v>10639.900390625</v>
      </c>
      <c r="S5" s="68">
        <v>10672.3662109375</v>
      </c>
      <c r="T5" s="68">
        <v>10702.2333984375</v>
      </c>
      <c r="U5" s="68">
        <v>10727.8408203125</v>
      </c>
      <c r="V5" s="68">
        <v>10753.751953125</v>
      </c>
      <c r="W5" s="68">
        <v>10778.3076171875</v>
      </c>
      <c r="X5" s="68">
        <v>10796.544921875</v>
      </c>
      <c r="Y5" s="68">
        <v>10822.111328125</v>
      </c>
      <c r="Z5" s="68">
        <v>10850.044921875</v>
      </c>
      <c r="AA5" s="68">
        <v>10883.9296875</v>
      </c>
      <c r="AB5" s="68">
        <v>10913.9072265625</v>
      </c>
      <c r="AC5" s="68">
        <v>10943.5625</v>
      </c>
      <c r="AD5" s="68">
        <v>10968.71875</v>
      </c>
      <c r="AE5" s="68">
        <v>11000.86328125</v>
      </c>
      <c r="AF5" s="68">
        <v>11035.818359375</v>
      </c>
      <c r="AG5" s="68">
        <v>11086.9033203125</v>
      </c>
      <c r="AH5" s="68">
        <v>11117.4921875</v>
      </c>
      <c r="AI5" s="68">
        <v>11140.9033203125</v>
      </c>
      <c r="AJ5" s="68">
        <v>11132.173828125</v>
      </c>
      <c r="AK5" s="68">
        <v>11159.9521484375</v>
      </c>
      <c r="AL5" s="68">
        <v>11199.2744140625</v>
      </c>
      <c r="AM5" s="68">
        <v>11277.5185546875</v>
      </c>
      <c r="AN5" s="68">
        <v>11319.396484375</v>
      </c>
      <c r="AO5" s="68">
        <v>11352.28515625</v>
      </c>
      <c r="AP5" s="68">
        <v>11367.6708984375</v>
      </c>
      <c r="AQ5" s="68">
        <v>11388.9677734375</v>
      </c>
      <c r="AR5" s="68">
        <v>11407.6611328125</v>
      </c>
      <c r="AS5" s="68">
        <v>11416.4091796875</v>
      </c>
      <c r="AT5" s="68">
        <v>11435.40234375</v>
      </c>
      <c r="AU5" s="68">
        <v>11457.298828125</v>
      </c>
      <c r="AV5" s="68">
        <v>11487.7001953125</v>
      </c>
      <c r="AW5" s="93">
        <v>11511.2001953125</v>
      </c>
      <c r="AX5" s="93">
        <v>11533.41015625</v>
      </c>
      <c r="AY5" s="93">
        <v>11551.919921875</v>
      </c>
      <c r="AZ5" s="93">
        <v>11573.330078125</v>
      </c>
      <c r="BA5" s="93">
        <v>11595.2197265625</v>
      </c>
      <c r="BB5" s="93">
        <v>11616.4404296875</v>
      </c>
      <c r="BC5" s="93">
        <v>11640.2001953125</v>
      </c>
      <c r="BD5" s="93">
        <v>11665.330078125</v>
      </c>
      <c r="BE5" s="93">
        <v>11693.83984375</v>
      </c>
      <c r="BF5" s="93">
        <v>11720.2001953125</v>
      </c>
      <c r="BG5" s="93">
        <v>11746.4404296875</v>
      </c>
      <c r="BH5" s="93">
        <v>11768.4599609375</v>
      </c>
      <c r="BI5" s="93">
        <v>11797.48046875</v>
      </c>
      <c r="BJ5" s="93">
        <v>11829.41015625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141</v>
      </c>
      <c r="B6" t="s">
        <v>142</v>
      </c>
      <c r="C6" s="65">
        <v>100.41526794433594</v>
      </c>
      <c r="D6" s="65">
        <v>100.36334228515625</v>
      </c>
      <c r="E6" s="66">
        <v>100.2339859008789</v>
      </c>
      <c r="F6" s="66">
        <v>99.68919372558594</v>
      </c>
      <c r="G6" s="66">
        <v>99.658447265625</v>
      </c>
      <c r="H6" s="66">
        <v>99.80375671386719</v>
      </c>
      <c r="I6" s="66">
        <v>100.2693862915039</v>
      </c>
      <c r="J6" s="66">
        <v>100.65861511230469</v>
      </c>
      <c r="K6" s="66">
        <v>101.11570739746094</v>
      </c>
      <c r="L6" s="66">
        <v>101.74755859375</v>
      </c>
      <c r="M6" s="66">
        <v>102.26020050048828</v>
      </c>
      <c r="N6" s="66">
        <v>102.76053619384766</v>
      </c>
      <c r="O6" s="66">
        <v>103.20216369628906</v>
      </c>
      <c r="P6" s="66">
        <v>103.7126693725586</v>
      </c>
      <c r="Q6" s="66">
        <v>104.24566650390625</v>
      </c>
      <c r="R6" s="66">
        <v>104.92024993896484</v>
      </c>
      <c r="S6" s="66">
        <v>105.40888214111328</v>
      </c>
      <c r="T6" s="66">
        <v>105.8306655883789</v>
      </c>
      <c r="U6" s="66">
        <v>106.0877914428711</v>
      </c>
      <c r="V6" s="66">
        <v>106.44923400878906</v>
      </c>
      <c r="W6" s="66">
        <v>106.81717681884766</v>
      </c>
      <c r="X6" s="66">
        <v>107.20222473144531</v>
      </c>
      <c r="Y6" s="66">
        <v>107.57524108886719</v>
      </c>
      <c r="Z6" s="66">
        <v>107.94683074951172</v>
      </c>
      <c r="AA6" s="66">
        <v>108.43000793457031</v>
      </c>
      <c r="AB6" s="66">
        <v>108.7139663696289</v>
      </c>
      <c r="AC6" s="66">
        <v>108.9117202758789</v>
      </c>
      <c r="AD6" s="66">
        <v>108.854736328125</v>
      </c>
      <c r="AE6" s="66">
        <v>109.00650024414062</v>
      </c>
      <c r="AF6" s="66">
        <v>109.1984634399414</v>
      </c>
      <c r="AG6" s="66">
        <v>109.21574401855469</v>
      </c>
      <c r="AH6" s="66">
        <v>109.64927673339844</v>
      </c>
      <c r="AI6" s="66">
        <v>110.2841796875</v>
      </c>
      <c r="AJ6" s="66">
        <v>111.52534484863281</v>
      </c>
      <c r="AK6" s="66">
        <v>112.2593002319336</v>
      </c>
      <c r="AL6" s="66">
        <v>112.89095306396484</v>
      </c>
      <c r="AM6" s="66">
        <v>113.30350494384766</v>
      </c>
      <c r="AN6" s="66">
        <v>113.8181381225586</v>
      </c>
      <c r="AO6" s="66">
        <v>114.31806182861328</v>
      </c>
      <c r="AP6" s="66">
        <v>114.82672119140625</v>
      </c>
      <c r="AQ6" s="66">
        <v>115.27963256835938</v>
      </c>
      <c r="AR6" s="66">
        <v>115.70024108886719</v>
      </c>
      <c r="AS6" s="66">
        <v>116.14187622070312</v>
      </c>
      <c r="AT6" s="66">
        <v>116.45790100097656</v>
      </c>
      <c r="AU6" s="66">
        <v>116.70162200927734</v>
      </c>
      <c r="AV6" s="66">
        <v>116.80435180664062</v>
      </c>
      <c r="AW6" s="97">
        <v>116.95502471923828</v>
      </c>
      <c r="AX6" s="97">
        <v>117.08492279052734</v>
      </c>
      <c r="AY6" s="97">
        <v>117.1424560546875</v>
      </c>
      <c r="AZ6" s="97">
        <v>117.26952362060547</v>
      </c>
      <c r="BA6" s="97">
        <v>117.41452026367188</v>
      </c>
      <c r="BB6" s="97">
        <v>117.52625274658203</v>
      </c>
      <c r="BC6" s="97">
        <v>117.74552154541016</v>
      </c>
      <c r="BD6" s="97">
        <v>118.02112579345703</v>
      </c>
      <c r="BE6" s="97">
        <v>118.41692352294922</v>
      </c>
      <c r="BF6" s="97">
        <v>118.75728607177734</v>
      </c>
      <c r="BG6" s="97">
        <v>119.10608673095703</v>
      </c>
      <c r="BH6" s="97">
        <v>119.50029754638672</v>
      </c>
      <c r="BI6" s="97">
        <v>119.8382339477539</v>
      </c>
      <c r="BJ6" s="97">
        <v>120.15686798095703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143</v>
      </c>
      <c r="B7" t="s">
        <v>144</v>
      </c>
      <c r="C7" s="67">
        <v>943.6445922851562</v>
      </c>
      <c r="D7" s="67">
        <v>801.4083862304688</v>
      </c>
      <c r="E7" s="68">
        <v>571.4268188476562</v>
      </c>
      <c r="F7" s="68">
        <v>344.0033264160156</v>
      </c>
      <c r="G7" s="68">
        <v>165.4014892578125</v>
      </c>
      <c r="H7" s="68">
        <v>40.39098358154297</v>
      </c>
      <c r="I7" s="68">
        <v>3.912978410720825</v>
      </c>
      <c r="J7" s="68">
        <v>4.699551105499268</v>
      </c>
      <c r="K7" s="68">
        <v>62.18332290649414</v>
      </c>
      <c r="L7" s="68">
        <v>260.5582580566406</v>
      </c>
      <c r="M7" s="68">
        <v>477.16229248046875</v>
      </c>
      <c r="N7" s="68">
        <v>784.5025634765625</v>
      </c>
      <c r="O7" s="68">
        <v>968.3406372070312</v>
      </c>
      <c r="P7" s="68">
        <v>766.3582763671875</v>
      </c>
      <c r="Q7" s="68">
        <v>494.6942443847656</v>
      </c>
      <c r="R7" s="68">
        <v>302.7227783203125</v>
      </c>
      <c r="S7" s="68">
        <v>107.2313003540039</v>
      </c>
      <c r="T7" s="68">
        <v>36.70735168457031</v>
      </c>
      <c r="U7" s="68">
        <v>7.417397975921631</v>
      </c>
      <c r="V7" s="68">
        <v>19.389705657958984</v>
      </c>
      <c r="W7" s="68">
        <v>46.57630920410156</v>
      </c>
      <c r="X7" s="68">
        <v>251.12887573242188</v>
      </c>
      <c r="Y7" s="68">
        <v>486.4713134765625</v>
      </c>
      <c r="Z7" s="68">
        <v>802.4431762695312</v>
      </c>
      <c r="AA7" s="68">
        <v>859.22314453125</v>
      </c>
      <c r="AB7" s="68">
        <v>676.377197265625</v>
      </c>
      <c r="AC7" s="68">
        <v>647.5693969726562</v>
      </c>
      <c r="AD7" s="68">
        <v>304.9548645019531</v>
      </c>
      <c r="AE7" s="68">
        <v>185.87823486328125</v>
      </c>
      <c r="AF7" s="68">
        <v>24.899038314819336</v>
      </c>
      <c r="AG7" s="68">
        <v>3.057732343673706</v>
      </c>
      <c r="AH7" s="68">
        <v>6.449816703796387</v>
      </c>
      <c r="AI7" s="68">
        <v>38.640594482421875</v>
      </c>
      <c r="AJ7" s="68">
        <v>235.67982482910156</v>
      </c>
      <c r="AK7" s="68">
        <v>466.4139099121094</v>
      </c>
      <c r="AL7" s="68">
        <v>865.7119140625</v>
      </c>
      <c r="AM7" s="68">
        <v>687.0475463867188</v>
      </c>
      <c r="AN7" s="68">
        <v>731.1091918945312</v>
      </c>
      <c r="AO7" s="68">
        <v>599.5562744140625</v>
      </c>
      <c r="AP7" s="68">
        <v>262</v>
      </c>
      <c r="AQ7" s="68">
        <v>134</v>
      </c>
      <c r="AR7" s="68">
        <v>19</v>
      </c>
      <c r="AS7" s="68">
        <v>3</v>
      </c>
      <c r="AT7" s="68">
        <v>8</v>
      </c>
      <c r="AU7" s="68">
        <v>82</v>
      </c>
      <c r="AV7" s="68">
        <v>309.39007568359375</v>
      </c>
      <c r="AW7" s="93">
        <v>532</v>
      </c>
      <c r="AX7" s="93">
        <v>804</v>
      </c>
      <c r="AY7" s="93">
        <v>897</v>
      </c>
      <c r="AZ7" s="93">
        <v>712</v>
      </c>
      <c r="BA7" s="93">
        <v>580</v>
      </c>
      <c r="BB7" s="93">
        <v>338</v>
      </c>
      <c r="BC7" s="93">
        <v>157</v>
      </c>
      <c r="BD7" s="93">
        <v>38</v>
      </c>
      <c r="BE7" s="93">
        <v>8</v>
      </c>
      <c r="BF7" s="93">
        <v>14</v>
      </c>
      <c r="BG7" s="93">
        <v>75</v>
      </c>
      <c r="BH7" s="93">
        <v>280</v>
      </c>
      <c r="BI7" s="93">
        <v>537</v>
      </c>
      <c r="BJ7" s="93">
        <v>815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145</v>
      </c>
      <c r="B8" t="s">
        <v>146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68">
        <v>807.0464477539062</v>
      </c>
      <c r="AP8" s="68">
        <v>387</v>
      </c>
      <c r="AQ8" s="68">
        <v>179</v>
      </c>
      <c r="AR8" s="68">
        <v>25</v>
      </c>
      <c r="AS8" s="68">
        <v>0</v>
      </c>
      <c r="AT8" s="68">
        <v>1</v>
      </c>
      <c r="AU8" s="68">
        <v>89</v>
      </c>
      <c r="AV8" s="68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147</v>
      </c>
      <c r="B9" t="s">
        <v>148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68">
        <v>912.2673950195312</v>
      </c>
      <c r="AP9" s="68">
        <v>509</v>
      </c>
      <c r="AQ9" s="68">
        <v>275</v>
      </c>
      <c r="AR9" s="68">
        <v>56</v>
      </c>
      <c r="AS9" s="68">
        <v>2</v>
      </c>
      <c r="AT9" s="68">
        <v>45</v>
      </c>
      <c r="AU9" s="68">
        <v>158</v>
      </c>
      <c r="AV9" s="68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149</v>
      </c>
      <c r="B10" s="17" t="s">
        <v>150</v>
      </c>
      <c r="C10" s="67">
        <v>1323.1142578125</v>
      </c>
      <c r="D10" s="67">
        <v>1123.05859375</v>
      </c>
      <c r="E10" s="68">
        <v>850.9298095703125</v>
      </c>
      <c r="F10" s="68">
        <v>562.8811645507812</v>
      </c>
      <c r="G10" s="68">
        <v>281.6511535644531</v>
      </c>
      <c r="H10" s="68">
        <v>51.43233871459961</v>
      </c>
      <c r="I10" s="68">
        <v>4.543369770050049</v>
      </c>
      <c r="J10" s="68">
        <v>3.812608003616333</v>
      </c>
      <c r="K10" s="68">
        <v>76.12776947021484</v>
      </c>
      <c r="L10" s="68">
        <v>441.60931396484375</v>
      </c>
      <c r="M10" s="68">
        <v>584.5846557617188</v>
      </c>
      <c r="N10" s="68">
        <v>987.8184204101562</v>
      </c>
      <c r="O10" s="68">
        <v>1381.70361328125</v>
      </c>
      <c r="P10" s="68">
        <v>1005.8319702148438</v>
      </c>
      <c r="Q10" s="68">
        <v>790.25732421875</v>
      </c>
      <c r="R10" s="68">
        <v>477.5247497558594</v>
      </c>
      <c r="S10" s="68">
        <v>139.18362426757812</v>
      </c>
      <c r="T10" s="68">
        <v>47.540096282958984</v>
      </c>
      <c r="U10" s="68">
        <v>8.085308074951172</v>
      </c>
      <c r="V10" s="68">
        <v>13.744990348815918</v>
      </c>
      <c r="W10" s="68">
        <v>63.71754455566406</v>
      </c>
      <c r="X10" s="68">
        <v>400.3920593261719</v>
      </c>
      <c r="Y10" s="68">
        <v>636.1149291992188</v>
      </c>
      <c r="Z10" s="68">
        <v>1009.21142578125</v>
      </c>
      <c r="AA10" s="68">
        <v>1205.3858642578125</v>
      </c>
      <c r="AB10" s="68">
        <v>961.3048706054688</v>
      </c>
      <c r="AC10" s="68">
        <v>968.8187255859375</v>
      </c>
      <c r="AD10" s="68">
        <v>442.50634765625</v>
      </c>
      <c r="AE10" s="68">
        <v>331.08526611328125</v>
      </c>
      <c r="AF10" s="68">
        <v>9.116860389709473</v>
      </c>
      <c r="AG10" s="68">
        <v>1.3845067024230957</v>
      </c>
      <c r="AH10" s="68">
        <v>3.028782844543457</v>
      </c>
      <c r="AI10" s="68">
        <v>37.32683181762695</v>
      </c>
      <c r="AJ10" s="68">
        <v>341.4615478515625</v>
      </c>
      <c r="AK10" s="68">
        <v>606.2674560546875</v>
      </c>
      <c r="AL10" s="68">
        <v>1089.645263671875</v>
      </c>
      <c r="AM10" s="68">
        <v>912.6474609375</v>
      </c>
      <c r="AN10" s="68">
        <v>959.3474731445312</v>
      </c>
      <c r="AO10" s="68">
        <v>834.380859375</v>
      </c>
      <c r="AP10" s="68">
        <v>418.6932678222656</v>
      </c>
      <c r="AQ10" s="68">
        <v>203.93896484375</v>
      </c>
      <c r="AR10" s="68">
        <v>33.05320739746094</v>
      </c>
      <c r="AS10" s="68">
        <v>0.5195618271827698</v>
      </c>
      <c r="AT10" s="68">
        <v>12.430359840393066</v>
      </c>
      <c r="AU10" s="68">
        <v>106.92488098144531</v>
      </c>
      <c r="AV10" s="68">
        <v>412.8267517089844</v>
      </c>
      <c r="AW10" s="93">
        <v>681.8466186523438</v>
      </c>
      <c r="AX10" s="93">
        <v>1013.302001953125</v>
      </c>
      <c r="AY10" s="93">
        <v>1173.1600341796875</v>
      </c>
      <c r="AZ10" s="93">
        <v>992.5618286132812</v>
      </c>
      <c r="BA10" s="93">
        <v>844.3803100585938</v>
      </c>
      <c r="BB10" s="93">
        <v>515.8607177734375</v>
      </c>
      <c r="BC10" s="93">
        <v>233.62600708007812</v>
      </c>
      <c r="BD10" s="93">
        <v>45.273868560791016</v>
      </c>
      <c r="BE10" s="93">
        <v>7.298904895782471</v>
      </c>
      <c r="BF10" s="93">
        <v>17.338029861450195</v>
      </c>
      <c r="BG10" s="93">
        <v>113.94989776611328</v>
      </c>
      <c r="BH10" s="93">
        <v>414.88580322265625</v>
      </c>
      <c r="BI10" s="93">
        <v>682.3270874023438</v>
      </c>
      <c r="BJ10" s="93">
        <v>1017.781982421875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28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29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1">
        <v>30</v>
      </c>
      <c r="AV11" s="41">
        <v>31</v>
      </c>
      <c r="AW11" s="42">
        <v>30</v>
      </c>
      <c r="AX11" s="42">
        <v>31</v>
      </c>
      <c r="AY11" s="42">
        <v>31</v>
      </c>
      <c r="AZ11" s="42">
        <v>28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151</v>
      </c>
      <c r="B14" t="s">
        <v>152</v>
      </c>
      <c r="C14" s="57">
        <v>90</v>
      </c>
      <c r="D14" s="57">
        <v>108.5999984741211</v>
      </c>
      <c r="E14" s="58">
        <v>105.30000305175781</v>
      </c>
      <c r="F14" s="58">
        <v>83</v>
      </c>
      <c r="G14" s="58">
        <v>75.80000305175781</v>
      </c>
      <c r="H14" s="58">
        <v>76.9000015258789</v>
      </c>
      <c r="I14" s="58">
        <v>78.9000015258789</v>
      </c>
      <c r="J14" s="58">
        <v>83.5999984741211</v>
      </c>
      <c r="K14" s="58">
        <v>77.30000305175781</v>
      </c>
      <c r="L14" s="58">
        <v>84.19999694824219</v>
      </c>
      <c r="M14" s="58">
        <v>84.19999694824219</v>
      </c>
      <c r="N14" s="58">
        <v>88.5999984741211</v>
      </c>
      <c r="O14" s="58">
        <v>97</v>
      </c>
      <c r="P14" s="58">
        <v>93</v>
      </c>
      <c r="Q14" s="58">
        <v>93.5999984741211</v>
      </c>
      <c r="R14" s="58">
        <v>95.5</v>
      </c>
      <c r="S14" s="58">
        <v>102.9000015258789</v>
      </c>
      <c r="T14" s="58">
        <v>101.9000015258789</v>
      </c>
      <c r="U14" s="58">
        <v>109.4000015258789</v>
      </c>
      <c r="V14" s="58">
        <v>118.80000305175781</v>
      </c>
      <c r="W14" s="58">
        <v>126.80000305175781</v>
      </c>
      <c r="X14" s="58">
        <v>147.6999969482422</v>
      </c>
      <c r="Y14" s="58">
        <v>139.3000030517578</v>
      </c>
      <c r="Z14" s="58">
        <v>129.8000030517578</v>
      </c>
      <c r="AA14" s="58">
        <v>131.10000610351562</v>
      </c>
      <c r="AB14" s="58">
        <v>134.10000610351562</v>
      </c>
      <c r="AC14" s="58">
        <v>153.6999969482422</v>
      </c>
      <c r="AD14" s="58">
        <v>155.39999389648438</v>
      </c>
      <c r="AE14" s="58">
        <v>144.39999389648438</v>
      </c>
      <c r="AF14" s="58">
        <v>159.6999969482422</v>
      </c>
      <c r="AG14" s="58">
        <v>164.6999969482422</v>
      </c>
      <c r="AH14" s="58">
        <v>177.8000030517578</v>
      </c>
      <c r="AI14" s="58">
        <v>198.1999969482422</v>
      </c>
      <c r="AJ14" s="58">
        <v>205.8000030517578</v>
      </c>
      <c r="AK14" s="58">
        <v>174</v>
      </c>
      <c r="AL14" s="58">
        <v>171.39999389648438</v>
      </c>
      <c r="AM14" s="58">
        <v>175.60000610351562</v>
      </c>
      <c r="AN14" s="58">
        <v>171.10000610351562</v>
      </c>
      <c r="AO14" s="58">
        <v>179.10000610351562</v>
      </c>
      <c r="AP14" s="58">
        <v>197.1999969482422</v>
      </c>
      <c r="AQ14" s="58">
        <v>201.3000030517578</v>
      </c>
      <c r="AR14" s="58">
        <v>198.39999389648438</v>
      </c>
      <c r="AS14" s="58">
        <v>200.60000610351562</v>
      </c>
      <c r="AT14" s="58">
        <v>206.5</v>
      </c>
      <c r="AU14" s="58">
        <v>179.50779724121094</v>
      </c>
      <c r="AV14" s="58">
        <v>172.1920928955078</v>
      </c>
      <c r="AW14" s="59">
        <v>178.58160400390625</v>
      </c>
      <c r="AX14" s="59">
        <v>182.3782958984375</v>
      </c>
      <c r="AY14" s="59">
        <v>183.77169799804688</v>
      </c>
      <c r="AZ14" s="59">
        <v>182.7700958251953</v>
      </c>
      <c r="BA14" s="59">
        <v>182.29420471191406</v>
      </c>
      <c r="BB14" s="59">
        <v>188.99639892578125</v>
      </c>
      <c r="BC14" s="59">
        <v>190.2928924560547</v>
      </c>
      <c r="BD14" s="59">
        <v>187.0019073486328</v>
      </c>
      <c r="BE14" s="59">
        <v>184.04969787597656</v>
      </c>
      <c r="BF14" s="59">
        <v>183.89630126953125</v>
      </c>
      <c r="BG14" s="59">
        <v>184.08140563964844</v>
      </c>
      <c r="BH14" s="59">
        <v>185.6177978515625</v>
      </c>
      <c r="BI14" s="59">
        <v>185.72689819335938</v>
      </c>
      <c r="BJ14" s="59">
        <v>187.17320251464844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153</v>
      </c>
      <c r="B15" t="s">
        <v>154</v>
      </c>
      <c r="C15" s="54">
        <v>133.1999969482422</v>
      </c>
      <c r="D15" s="54">
        <v>150.8000030517578</v>
      </c>
      <c r="E15" s="28">
        <v>153.89999389648438</v>
      </c>
      <c r="F15" s="28">
        <v>134.60000610351562</v>
      </c>
      <c r="G15" s="28">
        <v>126.69999694824219</v>
      </c>
      <c r="H15" s="28">
        <v>121.69999694824219</v>
      </c>
      <c r="I15" s="28">
        <v>116.4000015258789</v>
      </c>
      <c r="J15" s="28">
        <v>117.5999984741211</v>
      </c>
      <c r="K15" s="28">
        <v>118.80000305175781</v>
      </c>
      <c r="L15" s="28">
        <v>123.5999984741211</v>
      </c>
      <c r="M15" s="28">
        <v>128.3000030517578</v>
      </c>
      <c r="N15" s="28">
        <v>134.10000610351562</v>
      </c>
      <c r="O15" s="28">
        <v>141.89999389648438</v>
      </c>
      <c r="P15" s="28">
        <v>143.89999389648438</v>
      </c>
      <c r="Q15" s="28">
        <v>141.8000030517578</v>
      </c>
      <c r="R15" s="28">
        <v>141.8000030517578</v>
      </c>
      <c r="S15" s="28">
        <v>142.8000030517578</v>
      </c>
      <c r="T15" s="28">
        <v>140.8000030517578</v>
      </c>
      <c r="U15" s="28">
        <v>143.1999969482422</v>
      </c>
      <c r="V15" s="28">
        <v>150</v>
      </c>
      <c r="W15" s="28">
        <v>159.6999969482422</v>
      </c>
      <c r="X15" s="28">
        <v>180.6999969482422</v>
      </c>
      <c r="Y15" s="28">
        <v>182.8000030517578</v>
      </c>
      <c r="Z15" s="28">
        <v>179.1999969482422</v>
      </c>
      <c r="AA15" s="28">
        <v>180.8000030517578</v>
      </c>
      <c r="AB15" s="28">
        <v>184.60000610351562</v>
      </c>
      <c r="AC15" s="28">
        <v>194</v>
      </c>
      <c r="AD15" s="28">
        <v>196.6999969482422</v>
      </c>
      <c r="AE15" s="28">
        <v>191.60000610351562</v>
      </c>
      <c r="AF15" s="28">
        <v>198.8000030517578</v>
      </c>
      <c r="AG15" s="28">
        <v>204.1999969482422</v>
      </c>
      <c r="AH15" s="28">
        <v>218.39999389648438</v>
      </c>
      <c r="AI15" s="28">
        <v>242.3000030517578</v>
      </c>
      <c r="AJ15" s="28">
        <v>244.3000030517578</v>
      </c>
      <c r="AK15" s="28">
        <v>232.10000610351562</v>
      </c>
      <c r="AL15" s="28">
        <v>231.1999969482422</v>
      </c>
      <c r="AM15" s="28">
        <v>232.8000030517578</v>
      </c>
      <c r="AN15" s="28">
        <v>230.89999389648438</v>
      </c>
      <c r="AO15" s="28">
        <v>235.10000610351562</v>
      </c>
      <c r="AP15" s="28">
        <v>242.5</v>
      </c>
      <c r="AQ15" s="28">
        <v>247.3000030517578</v>
      </c>
      <c r="AR15" s="28">
        <v>246.6999969482422</v>
      </c>
      <c r="AS15" s="28">
        <v>247.02394104003906</v>
      </c>
      <c r="AT15" s="28">
        <v>249.97779846191406</v>
      </c>
      <c r="AU15" s="28">
        <v>224.09339904785156</v>
      </c>
      <c r="AV15" s="28">
        <v>219.31320190429688</v>
      </c>
      <c r="AW15" s="55">
        <v>228.49459838867188</v>
      </c>
      <c r="AX15" s="55">
        <v>235.1082000732422</v>
      </c>
      <c r="AY15" s="55">
        <v>235.57179260253906</v>
      </c>
      <c r="AZ15" s="55">
        <v>237.389892578125</v>
      </c>
      <c r="BA15" s="55">
        <v>235.1414031982422</v>
      </c>
      <c r="BB15" s="55">
        <v>239.41409301757812</v>
      </c>
      <c r="BC15" s="55">
        <v>238.36570739746094</v>
      </c>
      <c r="BD15" s="55">
        <v>232.0814971923828</v>
      </c>
      <c r="BE15" s="55">
        <v>225.83340454101562</v>
      </c>
      <c r="BF15" s="55">
        <v>223.69410705566406</v>
      </c>
      <c r="BG15" s="55">
        <v>225.7642059326172</v>
      </c>
      <c r="BH15" s="55">
        <v>229.30520629882812</v>
      </c>
      <c r="BI15" s="55">
        <v>234.1551971435547</v>
      </c>
      <c r="BJ15" s="55">
        <v>239.01510620117188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155</v>
      </c>
      <c r="B16" t="s">
        <v>156</v>
      </c>
      <c r="C16" s="57">
        <v>148.8000030517578</v>
      </c>
      <c r="D16" s="57">
        <v>165.39999389648438</v>
      </c>
      <c r="E16" s="58">
        <v>170.8000030517578</v>
      </c>
      <c r="F16" s="58">
        <v>153.3000030517578</v>
      </c>
      <c r="G16" s="58">
        <v>145.10000610351562</v>
      </c>
      <c r="H16" s="58">
        <v>142.39999389648438</v>
      </c>
      <c r="I16" s="58">
        <v>143.5</v>
      </c>
      <c r="J16" s="58">
        <v>148.5</v>
      </c>
      <c r="K16" s="58">
        <v>146.10000610351562</v>
      </c>
      <c r="L16" s="58">
        <v>148.10000610351562</v>
      </c>
      <c r="M16" s="58">
        <v>148.1999969482422</v>
      </c>
      <c r="N16" s="58">
        <v>149</v>
      </c>
      <c r="O16" s="58">
        <v>155</v>
      </c>
      <c r="P16" s="58">
        <v>158.1999969482422</v>
      </c>
      <c r="Q16" s="58">
        <v>162.89999389648438</v>
      </c>
      <c r="R16" s="58">
        <v>169.1999969482422</v>
      </c>
      <c r="S16" s="58">
        <v>174.60000610351562</v>
      </c>
      <c r="T16" s="58">
        <v>171.10000610351562</v>
      </c>
      <c r="U16" s="58">
        <v>173.85000610351562</v>
      </c>
      <c r="V16" s="58">
        <v>183.1999969482422</v>
      </c>
      <c r="W16" s="58">
        <v>191.1999969482422</v>
      </c>
      <c r="X16" s="58">
        <v>213.39999389648438</v>
      </c>
      <c r="Y16" s="58">
        <v>214.6999969482422</v>
      </c>
      <c r="Z16" s="58">
        <v>200.89999389648438</v>
      </c>
      <c r="AA16" s="58">
        <v>195.89999389648438</v>
      </c>
      <c r="AB16" s="58">
        <v>202.6999969482422</v>
      </c>
      <c r="AC16" s="58">
        <v>221.39999389648438</v>
      </c>
      <c r="AD16" s="58">
        <v>229.1999969482422</v>
      </c>
      <c r="AE16" s="58">
        <v>219.89999389648438</v>
      </c>
      <c r="AF16" s="58">
        <v>229</v>
      </c>
      <c r="AG16" s="58">
        <v>237.3000030517578</v>
      </c>
      <c r="AH16" s="58">
        <v>250</v>
      </c>
      <c r="AI16" s="58">
        <v>281.8999938964844</v>
      </c>
      <c r="AJ16" s="58">
        <v>309.5</v>
      </c>
      <c r="AK16" s="58">
        <v>257.29998779296875</v>
      </c>
      <c r="AL16" s="58">
        <v>244.3000030517578</v>
      </c>
      <c r="AM16" s="58">
        <v>246.6999969482422</v>
      </c>
      <c r="AN16" s="58">
        <v>247.5</v>
      </c>
      <c r="AO16" s="58">
        <v>255.85000610351562</v>
      </c>
      <c r="AP16" s="58">
        <v>272.79998779296875</v>
      </c>
      <c r="AQ16" s="58">
        <v>289.70001220703125</v>
      </c>
      <c r="AR16" s="58">
        <v>289.79998779296875</v>
      </c>
      <c r="AS16" s="58">
        <v>293.3999938964844</v>
      </c>
      <c r="AT16" s="58">
        <v>304.5</v>
      </c>
      <c r="AU16" s="58">
        <v>278.29998779296875</v>
      </c>
      <c r="AV16" s="58">
        <v>251.89999389648438</v>
      </c>
      <c r="AW16" s="59">
        <v>252.37770080566406</v>
      </c>
      <c r="AX16" s="59">
        <v>254.46339416503906</v>
      </c>
      <c r="AY16" s="59">
        <v>259.0068054199219</v>
      </c>
      <c r="AZ16" s="59">
        <v>260.4836120605469</v>
      </c>
      <c r="BA16" s="59">
        <v>263.1521911621094</v>
      </c>
      <c r="BB16" s="59">
        <v>268.2413024902344</v>
      </c>
      <c r="BC16" s="59">
        <v>272.0722961425781</v>
      </c>
      <c r="BD16" s="59">
        <v>269.66729736328125</v>
      </c>
      <c r="BE16" s="59">
        <v>265.0721130371094</v>
      </c>
      <c r="BF16" s="59">
        <v>263.39068603515625</v>
      </c>
      <c r="BG16" s="59">
        <v>260.8009033203125</v>
      </c>
      <c r="BH16" s="59">
        <v>260.13800048828125</v>
      </c>
      <c r="BI16" s="59">
        <v>260.0154113769531</v>
      </c>
      <c r="BJ16" s="59">
        <v>257.3815002441406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157</v>
      </c>
      <c r="B17" t="s">
        <v>158</v>
      </c>
      <c r="C17" s="57">
        <v>75.4000015258789</v>
      </c>
      <c r="D17" s="57">
        <v>83.9000015258789</v>
      </c>
      <c r="E17" s="58">
        <v>81.0999984741211</v>
      </c>
      <c r="F17" s="58">
        <v>64.30000305175781</v>
      </c>
      <c r="G17" s="58">
        <v>61.900001525878906</v>
      </c>
      <c r="H17" s="58">
        <v>63.900001525878906</v>
      </c>
      <c r="I17" s="58">
        <v>70.0999984741211</v>
      </c>
      <c r="J17" s="58">
        <v>69.80000305175781</v>
      </c>
      <c r="K17" s="58">
        <v>64.5999984741211</v>
      </c>
      <c r="L17" s="58">
        <v>65.19999694824219</v>
      </c>
      <c r="M17" s="58">
        <v>66.69999694824219</v>
      </c>
      <c r="N17" s="58">
        <v>66.80000305175781</v>
      </c>
      <c r="O17" s="58">
        <v>71.5999984741211</v>
      </c>
      <c r="P17" s="58">
        <v>70.30000305175781</v>
      </c>
      <c r="Q17" s="58">
        <v>67.5</v>
      </c>
      <c r="R17" s="58">
        <v>68.80000305175781</v>
      </c>
      <c r="S17" s="58">
        <v>73</v>
      </c>
      <c r="T17" s="58">
        <v>74.19999694824219</v>
      </c>
      <c r="U17" s="58">
        <v>71.69999694824219</v>
      </c>
      <c r="V17" s="58">
        <v>73.5</v>
      </c>
      <c r="W17" s="58">
        <v>77.5</v>
      </c>
      <c r="X17" s="58">
        <v>83.19999694824219</v>
      </c>
      <c r="Y17" s="58">
        <v>82.5</v>
      </c>
      <c r="Z17" s="58">
        <v>75.69999694824219</v>
      </c>
      <c r="AA17" s="58">
        <v>77.19999694824219</v>
      </c>
      <c r="AB17" s="58">
        <v>80.69999694824219</v>
      </c>
      <c r="AC17" s="58">
        <v>89.80000305175781</v>
      </c>
      <c r="AD17" s="58">
        <v>97.80000305175781</v>
      </c>
      <c r="AE17" s="58">
        <v>103.0999984741211</v>
      </c>
      <c r="AF17" s="58">
        <v>101.9000015258789</v>
      </c>
      <c r="AG17" s="58">
        <v>105.0999984741211</v>
      </c>
      <c r="AH17" s="58">
        <v>110.5999984741211</v>
      </c>
      <c r="AI17" s="58">
        <v>125.19999694824219</v>
      </c>
      <c r="AJ17" s="58">
        <v>127.9000015258789</v>
      </c>
      <c r="AK17" s="58">
        <v>120.4000015258789</v>
      </c>
      <c r="AL17" s="58">
        <v>119.5</v>
      </c>
      <c r="AM17" s="58">
        <v>124.19999694824219</v>
      </c>
      <c r="AN17" s="58">
        <v>125.4000015258789</v>
      </c>
      <c r="AO17" s="58">
        <v>125</v>
      </c>
      <c r="AP17" s="58">
        <v>127.80000305175781</v>
      </c>
      <c r="AQ17" s="58">
        <v>131.89999389648438</v>
      </c>
      <c r="AR17" s="58">
        <v>128.60000610351562</v>
      </c>
      <c r="AS17" s="58">
        <v>127.80000305175781</v>
      </c>
      <c r="AT17" s="58">
        <v>130.5</v>
      </c>
      <c r="AU17" s="58">
        <v>125.99620056152344</v>
      </c>
      <c r="AV17" s="58">
        <v>114.72460174560547</v>
      </c>
      <c r="AW17" s="59">
        <v>111.35340118408203</v>
      </c>
      <c r="AX17" s="59">
        <v>117.42130279541016</v>
      </c>
      <c r="AY17" s="59">
        <v>121.3511962890625</v>
      </c>
      <c r="AZ17" s="59">
        <v>121.73570251464844</v>
      </c>
      <c r="BA17" s="59">
        <v>119.91709899902344</v>
      </c>
      <c r="BB17" s="59">
        <v>120.79029846191406</v>
      </c>
      <c r="BC17" s="59">
        <v>122.3593978881836</v>
      </c>
      <c r="BD17" s="59">
        <v>121.85710144042969</v>
      </c>
      <c r="BE17" s="59">
        <v>119.39440155029297</v>
      </c>
      <c r="BF17" s="59">
        <v>118.01370239257812</v>
      </c>
      <c r="BG17" s="59">
        <v>118.19059753417969</v>
      </c>
      <c r="BH17" s="59">
        <v>120.4800033569336</v>
      </c>
      <c r="BI17" s="59">
        <v>120.66999816894531</v>
      </c>
      <c r="BJ17" s="59">
        <v>120.41909790039062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159</v>
      </c>
      <c r="B18" t="s">
        <v>160</v>
      </c>
      <c r="C18" s="51">
        <v>5.010000228881836</v>
      </c>
      <c r="D18" s="51">
        <v>5.630000114440918</v>
      </c>
      <c r="E18" s="37">
        <v>5.440000057220459</v>
      </c>
      <c r="F18" s="37">
        <v>4.679999828338623</v>
      </c>
      <c r="G18" s="37">
        <v>4.400000095367432</v>
      </c>
      <c r="H18" s="37">
        <v>4.440000057220459</v>
      </c>
      <c r="I18" s="37">
        <v>4.71999979019165</v>
      </c>
      <c r="J18" s="37">
        <v>4.75</v>
      </c>
      <c r="K18" s="37">
        <v>4.420000076293945</v>
      </c>
      <c r="L18" s="37">
        <v>4.28000020980835</v>
      </c>
      <c r="M18" s="37">
        <v>4.550000190734863</v>
      </c>
      <c r="N18" s="37">
        <v>4.489999771118164</v>
      </c>
      <c r="O18" s="37">
        <v>4.579999923706055</v>
      </c>
      <c r="P18" s="37">
        <v>4.550000190734863</v>
      </c>
      <c r="Q18" s="37">
        <v>4.349999904632568</v>
      </c>
      <c r="R18" s="37">
        <v>4.559999942779541</v>
      </c>
      <c r="S18" s="37">
        <v>5.03000020980835</v>
      </c>
      <c r="T18" s="37">
        <v>5.050000190734863</v>
      </c>
      <c r="U18" s="37">
        <v>4.829999923706055</v>
      </c>
      <c r="V18" s="37">
        <v>4.860000133514404</v>
      </c>
      <c r="W18" s="37">
        <v>5.090000152587891</v>
      </c>
      <c r="X18" s="37">
        <v>5.309999942779541</v>
      </c>
      <c r="Y18" s="37">
        <v>5.550000190734863</v>
      </c>
      <c r="Z18" s="37">
        <v>5.039999961853027</v>
      </c>
      <c r="AA18" s="37">
        <v>5.130000114440918</v>
      </c>
      <c r="AB18" s="37">
        <v>5.380000114440918</v>
      </c>
      <c r="AC18" s="37">
        <v>5.71999979019165</v>
      </c>
      <c r="AD18" s="37">
        <v>6.670000076293945</v>
      </c>
      <c r="AE18" s="37">
        <v>6.320000171661377</v>
      </c>
      <c r="AF18" s="37">
        <v>6.630000114440918</v>
      </c>
      <c r="AG18" s="37">
        <v>6.889999866485596</v>
      </c>
      <c r="AH18" s="37">
        <v>7.5</v>
      </c>
      <c r="AI18" s="37">
        <v>8.430000305175781</v>
      </c>
      <c r="AJ18" s="37">
        <v>8.550000190734863</v>
      </c>
      <c r="AK18" s="37">
        <v>8.289999961853027</v>
      </c>
      <c r="AL18" s="37">
        <v>8.170000076293945</v>
      </c>
      <c r="AM18" s="37">
        <v>8.130000114440918</v>
      </c>
      <c r="AN18" s="37">
        <v>7.960000038146973</v>
      </c>
      <c r="AO18" s="37">
        <v>7.900000095367432</v>
      </c>
      <c r="AP18" s="37">
        <v>6.869999885559082</v>
      </c>
      <c r="AQ18" s="37">
        <v>7.96999979019165</v>
      </c>
      <c r="AR18" s="37">
        <v>7.929999828338623</v>
      </c>
      <c r="AS18" s="37">
        <v>8.144452095031738</v>
      </c>
      <c r="AT18" s="37">
        <v>8.487302780151367</v>
      </c>
      <c r="AU18" s="37">
        <v>7.927316188812256</v>
      </c>
      <c r="AV18" s="37">
        <v>7.3048272132873535</v>
      </c>
      <c r="AW18" s="52">
        <v>7.274265766143799</v>
      </c>
      <c r="AX18" s="52">
        <v>7.4765191078186035</v>
      </c>
      <c r="AY18" s="52">
        <v>7.771933078765869</v>
      </c>
      <c r="AZ18" s="52">
        <v>7.856104850769043</v>
      </c>
      <c r="BA18" s="52">
        <v>7.748660087585449</v>
      </c>
      <c r="BB18" s="52">
        <v>7.861076831817627</v>
      </c>
      <c r="BC18" s="52">
        <v>8.050435066223145</v>
      </c>
      <c r="BD18" s="52">
        <v>8.025614738464355</v>
      </c>
      <c r="BE18" s="52">
        <v>7.930890083312988</v>
      </c>
      <c r="BF18" s="52">
        <v>7.9167351722717285</v>
      </c>
      <c r="BG18" s="52">
        <v>7.9875288009643555</v>
      </c>
      <c r="BH18" s="52">
        <v>8.051413536071777</v>
      </c>
      <c r="BI18" s="52">
        <v>8.045658111572266</v>
      </c>
      <c r="BJ18" s="52">
        <v>7.981988906860352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16.756999969482422</v>
      </c>
      <c r="D21" s="48">
        <v>16.746999740600586</v>
      </c>
      <c r="E21" s="38">
        <v>16.746999740600586</v>
      </c>
      <c r="F21" s="38">
        <v>16.746999740600586</v>
      </c>
      <c r="G21" s="38">
        <v>16.746999740600586</v>
      </c>
      <c r="H21" s="38">
        <v>16.746999740600586</v>
      </c>
      <c r="I21" s="38">
        <v>16.746999740600586</v>
      </c>
      <c r="J21" s="38">
        <v>16.746999740600586</v>
      </c>
      <c r="K21" s="38">
        <v>16.746999740600586</v>
      </c>
      <c r="L21" s="38">
        <v>16.746999740600586</v>
      </c>
      <c r="M21" s="38">
        <v>16.746999740600586</v>
      </c>
      <c r="N21" s="38">
        <v>16.746999740600586</v>
      </c>
      <c r="O21" s="38">
        <v>16.946578979492188</v>
      </c>
      <c r="P21" s="38">
        <v>16.947778701782227</v>
      </c>
      <c r="Q21" s="38">
        <v>16.977779388427734</v>
      </c>
      <c r="R21" s="38">
        <v>16.977779388427734</v>
      </c>
      <c r="S21" s="38">
        <v>16.977779388427734</v>
      </c>
      <c r="T21" s="38">
        <v>16.977779388427734</v>
      </c>
      <c r="U21" s="38">
        <v>16.983779907226562</v>
      </c>
      <c r="V21" s="38">
        <v>16.978378295898438</v>
      </c>
      <c r="W21" s="38">
        <v>16.978378295898438</v>
      </c>
      <c r="X21" s="38">
        <v>16.982179641723633</v>
      </c>
      <c r="Y21" s="38">
        <v>16.982179641723633</v>
      </c>
      <c r="Z21" s="38">
        <v>16.982179641723633</v>
      </c>
      <c r="AA21" s="38">
        <v>17.12487030029297</v>
      </c>
      <c r="AB21" s="38">
        <v>17.124570846557617</v>
      </c>
      <c r="AC21" s="38">
        <v>17.124570846557617</v>
      </c>
      <c r="AD21" s="38">
        <v>17.128570556640625</v>
      </c>
      <c r="AE21" s="38">
        <v>17.2337703704834</v>
      </c>
      <c r="AF21" s="38">
        <v>17.2337703704834</v>
      </c>
      <c r="AG21" s="38">
        <v>17.238370895385742</v>
      </c>
      <c r="AH21" s="38">
        <v>17.229557037353516</v>
      </c>
      <c r="AI21" s="38">
        <v>17.229557037353516</v>
      </c>
      <c r="AJ21" s="38">
        <v>17.224769592285156</v>
      </c>
      <c r="AK21" s="38">
        <v>17.224769592285156</v>
      </c>
      <c r="AL21" s="38">
        <v>17.22389030456543</v>
      </c>
      <c r="AM21" s="38">
        <v>17.334714889526367</v>
      </c>
      <c r="AN21" s="38">
        <v>17.33341407775879</v>
      </c>
      <c r="AO21" s="38">
        <v>17.386714935302734</v>
      </c>
      <c r="AP21" s="38">
        <v>17.389713287353516</v>
      </c>
      <c r="AQ21" s="38">
        <v>17.39471435546875</v>
      </c>
      <c r="AR21" s="38">
        <v>17.39471435546875</v>
      </c>
      <c r="AS21" s="38">
        <v>17.389713287353516</v>
      </c>
      <c r="AT21" s="38">
        <v>17.395000457763672</v>
      </c>
      <c r="AU21" s="38">
        <v>17.39466667175293</v>
      </c>
      <c r="AV21" s="38">
        <v>17.390806198120117</v>
      </c>
      <c r="AW21" s="49">
        <v>17.390810012817383</v>
      </c>
      <c r="AX21" s="49">
        <v>17.390810012817383</v>
      </c>
      <c r="AY21" s="49">
        <v>17.390810012817383</v>
      </c>
      <c r="AZ21" s="49">
        <v>17.390810012817383</v>
      </c>
      <c r="BA21" s="49">
        <v>17.390810012817383</v>
      </c>
      <c r="BB21" s="49">
        <v>17.390810012817383</v>
      </c>
      <c r="BC21" s="49">
        <v>17.390810012817383</v>
      </c>
      <c r="BD21" s="49">
        <v>17.390810012817383</v>
      </c>
      <c r="BE21" s="49">
        <v>17.390810012817383</v>
      </c>
      <c r="BF21" s="49">
        <v>17.390810012817383</v>
      </c>
      <c r="BG21" s="49">
        <v>17.390810012817383</v>
      </c>
      <c r="BH21" s="49">
        <v>17.390810012817383</v>
      </c>
      <c r="BI21" s="49">
        <v>17.390810012817383</v>
      </c>
      <c r="BJ21" s="49">
        <v>17.390810012817383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14.6109037399292</v>
      </c>
      <c r="D22" s="48">
        <v>14.639607429504395</v>
      </c>
      <c r="E22" s="38">
        <v>15.158774375915527</v>
      </c>
      <c r="F22" s="38">
        <v>15.75393295288086</v>
      </c>
      <c r="G22" s="38">
        <v>16.037837982177734</v>
      </c>
      <c r="H22" s="38">
        <v>15.850933074951172</v>
      </c>
      <c r="I22" s="38">
        <v>15.745451927185059</v>
      </c>
      <c r="J22" s="38">
        <v>15.910871505737305</v>
      </c>
      <c r="K22" s="38">
        <v>15.590232849121094</v>
      </c>
      <c r="L22" s="38">
        <v>15.480000495910645</v>
      </c>
      <c r="M22" s="38">
        <v>15.678766250610352</v>
      </c>
      <c r="N22" s="38">
        <v>15.5769681930542</v>
      </c>
      <c r="O22" s="38">
        <v>15.092483520507812</v>
      </c>
      <c r="P22" s="38">
        <v>15.056103706359863</v>
      </c>
      <c r="Q22" s="38">
        <v>15.027129173278809</v>
      </c>
      <c r="R22" s="38">
        <v>15.701966285705566</v>
      </c>
      <c r="S22" s="38">
        <v>16.233871459960938</v>
      </c>
      <c r="T22" s="38">
        <v>16.552398681640625</v>
      </c>
      <c r="U22" s="38">
        <v>16.436161041259766</v>
      </c>
      <c r="V22" s="38">
        <v>16.493741989135742</v>
      </c>
      <c r="W22" s="38">
        <v>15.30223274230957</v>
      </c>
      <c r="X22" s="38">
        <v>15.314032554626465</v>
      </c>
      <c r="Y22" s="38">
        <v>16.02323341369629</v>
      </c>
      <c r="Z22" s="38">
        <v>16.13532257080078</v>
      </c>
      <c r="AA22" s="38">
        <v>15.632096290588379</v>
      </c>
      <c r="AB22" s="38">
        <v>15.5109281539917</v>
      </c>
      <c r="AC22" s="38">
        <v>15.540709495544434</v>
      </c>
      <c r="AD22" s="38">
        <v>15.89873218536377</v>
      </c>
      <c r="AE22" s="38">
        <v>16.241806030273438</v>
      </c>
      <c r="AF22" s="38">
        <v>16.73023223876953</v>
      </c>
      <c r="AG22" s="38">
        <v>16.23738670349121</v>
      </c>
      <c r="AH22" s="38">
        <v>15.969419479370117</v>
      </c>
      <c r="AI22" s="38">
        <v>14.39639949798584</v>
      </c>
      <c r="AJ22" s="38">
        <v>14.006516456604004</v>
      </c>
      <c r="AK22" s="38">
        <v>15.378232955932617</v>
      </c>
      <c r="AL22" s="38">
        <v>15.395193099975586</v>
      </c>
      <c r="AM22" s="38">
        <v>15.079580307006836</v>
      </c>
      <c r="AN22" s="38">
        <v>14.99657154083252</v>
      </c>
      <c r="AO22" s="38">
        <v>14.908418655395508</v>
      </c>
      <c r="AP22" s="38">
        <v>15.316865921020508</v>
      </c>
      <c r="AQ22" s="38">
        <v>15.855031967163086</v>
      </c>
      <c r="AR22" s="38">
        <v>16.170900344848633</v>
      </c>
      <c r="AS22" s="38">
        <v>16.07264518737793</v>
      </c>
      <c r="AT22" s="38">
        <v>16.103837966918945</v>
      </c>
      <c r="AU22" s="38">
        <v>16.003700256347656</v>
      </c>
      <c r="AV22" s="38">
        <v>15.211419105529785</v>
      </c>
      <c r="AW22" s="49">
        <v>15.616080284118652</v>
      </c>
      <c r="AX22" s="49">
        <v>15.59160041809082</v>
      </c>
      <c r="AY22" s="49">
        <v>15.068300247192383</v>
      </c>
      <c r="AZ22" s="49">
        <v>15.102069854736328</v>
      </c>
      <c r="BA22" s="49">
        <v>15.411760330200195</v>
      </c>
      <c r="BB22" s="49">
        <v>15.857159614562988</v>
      </c>
      <c r="BC22" s="49">
        <v>16.169130325317383</v>
      </c>
      <c r="BD22" s="49">
        <v>16.292369842529297</v>
      </c>
      <c r="BE22" s="49">
        <v>16.19577980041504</v>
      </c>
      <c r="BF22" s="49">
        <v>16.13555908203125</v>
      </c>
      <c r="BG22" s="49">
        <v>15.663060188293457</v>
      </c>
      <c r="BH22" s="49">
        <v>15.377180099487305</v>
      </c>
      <c r="BI22" s="49">
        <v>15.736709594726562</v>
      </c>
      <c r="BJ22" s="49">
        <v>15.789469718933105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0.8719283938407898</v>
      </c>
      <c r="D23" s="61">
        <v>0.8741629719734192</v>
      </c>
      <c r="E23" s="62">
        <v>0.905163586139679</v>
      </c>
      <c r="F23" s="62">
        <v>0.9407017827033997</v>
      </c>
      <c r="G23" s="62">
        <v>0.9576544165611267</v>
      </c>
      <c r="H23" s="62">
        <v>0.946493923664093</v>
      </c>
      <c r="I23" s="62">
        <v>0.9401953816413879</v>
      </c>
      <c r="J23" s="62">
        <v>0.9500729441642761</v>
      </c>
      <c r="K23" s="62">
        <v>0.9309269189834595</v>
      </c>
      <c r="L23" s="62">
        <v>0.9243447184562683</v>
      </c>
      <c r="M23" s="62">
        <v>0.9362134337425232</v>
      </c>
      <c r="N23" s="62">
        <v>0.9301348328590393</v>
      </c>
      <c r="O23" s="62">
        <v>0.8905917406082153</v>
      </c>
      <c r="P23" s="62">
        <v>0.8883821368217468</v>
      </c>
      <c r="Q23" s="62">
        <v>0.8851056694984436</v>
      </c>
      <c r="R23" s="62">
        <v>0.9248539209365845</v>
      </c>
      <c r="S23" s="62">
        <v>0.9561834335327148</v>
      </c>
      <c r="T23" s="62">
        <v>0.9749448299407959</v>
      </c>
      <c r="U23" s="62">
        <v>0.9677563905715942</v>
      </c>
      <c r="V23" s="62">
        <v>0.9714556932449341</v>
      </c>
      <c r="W23" s="62">
        <v>0.9012776613235474</v>
      </c>
      <c r="X23" s="62">
        <v>0.9017707109451294</v>
      </c>
      <c r="Y23" s="62">
        <v>0.9435322284698486</v>
      </c>
      <c r="Z23" s="62">
        <v>0.9501326084136963</v>
      </c>
      <c r="AA23" s="62">
        <v>0.9128300547599792</v>
      </c>
      <c r="AB23" s="62">
        <v>0.9057703018188477</v>
      </c>
      <c r="AC23" s="62">
        <v>0.907509446144104</v>
      </c>
      <c r="AD23" s="62">
        <v>0.9281995892524719</v>
      </c>
      <c r="AE23" s="62">
        <v>0.9424406886100769</v>
      </c>
      <c r="AF23" s="62">
        <v>0.9707819223403931</v>
      </c>
      <c r="AG23" s="62">
        <v>0.9419327974319458</v>
      </c>
      <c r="AH23" s="62">
        <v>0.9268618822097778</v>
      </c>
      <c r="AI23" s="62">
        <v>0.835564136505127</v>
      </c>
      <c r="AJ23" s="62">
        <v>0.813161313533783</v>
      </c>
      <c r="AK23" s="62">
        <v>0.892797589302063</v>
      </c>
      <c r="AL23" s="62">
        <v>0.8938278555870056</v>
      </c>
      <c r="AM23" s="62">
        <v>0.8699064254760742</v>
      </c>
      <c r="AN23" s="62">
        <v>0.8651828169822693</v>
      </c>
      <c r="AO23" s="62">
        <v>0.8574603199958801</v>
      </c>
      <c r="AP23" s="62">
        <v>0.8808003664016724</v>
      </c>
      <c r="AQ23" s="62">
        <v>0.9114856123924255</v>
      </c>
      <c r="AR23" s="62">
        <v>0.9296444654464722</v>
      </c>
      <c r="AS23" s="62">
        <v>0.9242616295814514</v>
      </c>
      <c r="AT23" s="62">
        <v>0.9257739782333374</v>
      </c>
      <c r="AU23" s="62">
        <v>0.9200348854064941</v>
      </c>
      <c r="AV23" s="62">
        <v>0.8746816515922546</v>
      </c>
      <c r="AW23" s="63">
        <v>0.8979505896568298</v>
      </c>
      <c r="AX23" s="63">
        <v>0.8965426087379456</v>
      </c>
      <c r="AY23" s="63">
        <v>0.8664520978927612</v>
      </c>
      <c r="AZ23" s="63">
        <v>0.8683940172195435</v>
      </c>
      <c r="BA23" s="63">
        <v>0.8862016201019287</v>
      </c>
      <c r="BB23" s="63">
        <v>0.9118127226829529</v>
      </c>
      <c r="BC23" s="63">
        <v>0.9297515153884888</v>
      </c>
      <c r="BD23" s="63">
        <v>0.9368380904197693</v>
      </c>
      <c r="BE23" s="63">
        <v>0.9312841296195984</v>
      </c>
      <c r="BF23" s="63">
        <v>0.9278215169906616</v>
      </c>
      <c r="BG23" s="63">
        <v>0.9006515145301819</v>
      </c>
      <c r="BH23" s="63">
        <v>0.8842133283615112</v>
      </c>
      <c r="BI23" s="63">
        <v>0.9048870205879211</v>
      </c>
      <c r="BJ23" s="63">
        <v>0.9079204797744751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161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162</v>
      </c>
      <c r="B26" t="s">
        <v>163</v>
      </c>
      <c r="C26" s="48">
        <v>3.402677536010742</v>
      </c>
      <c r="D26" s="48">
        <v>3.4586784839630127</v>
      </c>
      <c r="E26" s="38">
        <v>3.731806516647339</v>
      </c>
      <c r="F26" s="38">
        <v>3.7964000701904297</v>
      </c>
      <c r="G26" s="38">
        <v>3.832612991333008</v>
      </c>
      <c r="H26" s="38">
        <v>3.7282333374023438</v>
      </c>
      <c r="I26" s="38">
        <v>3.6731934547424316</v>
      </c>
      <c r="J26" s="38">
        <v>3.730419397354126</v>
      </c>
      <c r="K26" s="38">
        <v>3.7204999923706055</v>
      </c>
      <c r="L26" s="38">
        <v>3.7502903938293457</v>
      </c>
      <c r="M26" s="38">
        <v>3.7996666431427</v>
      </c>
      <c r="N26" s="38">
        <v>3.845161199569702</v>
      </c>
      <c r="O26" s="38">
        <v>3.592451572418213</v>
      </c>
      <c r="P26" s="38">
        <v>3.4457931518554688</v>
      </c>
      <c r="Q26" s="38">
        <v>3.5504515171051025</v>
      </c>
      <c r="R26" s="38">
        <v>3.873833417892456</v>
      </c>
      <c r="S26" s="38">
        <v>3.8571290969848633</v>
      </c>
      <c r="T26" s="38">
        <v>3.955866575241089</v>
      </c>
      <c r="U26" s="38">
        <v>3.9019031524658203</v>
      </c>
      <c r="V26" s="38">
        <v>3.9814839363098145</v>
      </c>
      <c r="W26" s="38">
        <v>3.624966621398926</v>
      </c>
      <c r="X26" s="38">
        <v>3.807774305343628</v>
      </c>
      <c r="Y26" s="38">
        <v>4.0037665367126465</v>
      </c>
      <c r="Z26" s="38">
        <v>4.158999919891357</v>
      </c>
      <c r="AA26" s="38">
        <v>3.777096748352051</v>
      </c>
      <c r="AB26" s="38">
        <v>3.797285795211792</v>
      </c>
      <c r="AC26" s="38">
        <v>3.873774290084839</v>
      </c>
      <c r="AD26" s="38">
        <v>4.028033256530762</v>
      </c>
      <c r="AE26" s="38">
        <v>4.179193496704102</v>
      </c>
      <c r="AF26" s="38">
        <v>4.274266719818115</v>
      </c>
      <c r="AG26" s="38">
        <v>4.236419200897217</v>
      </c>
      <c r="AH26" s="38">
        <v>4.107967853546143</v>
      </c>
      <c r="AI26" s="38">
        <v>3.5699334144592285</v>
      </c>
      <c r="AJ26" s="38">
        <v>3.5845160484313965</v>
      </c>
      <c r="AK26" s="38">
        <v>3.965933322906494</v>
      </c>
      <c r="AL26" s="38">
        <v>4.043580532073975</v>
      </c>
      <c r="AM26" s="38">
        <v>3.833354949951172</v>
      </c>
      <c r="AN26" s="38">
        <v>3.9519286155700684</v>
      </c>
      <c r="AO26" s="38">
        <v>3.8346774578094482</v>
      </c>
      <c r="AP26" s="38">
        <v>3.8331000804901123</v>
      </c>
      <c r="AQ26" s="38">
        <v>4.11403226852417</v>
      </c>
      <c r="AR26" s="38">
        <v>4.105999946594238</v>
      </c>
      <c r="AS26" s="38">
        <v>4.066677570343018</v>
      </c>
      <c r="AT26" s="38">
        <v>4.236999988555908</v>
      </c>
      <c r="AU26" s="38">
        <v>4.297133445739746</v>
      </c>
      <c r="AV26" s="38">
        <v>4.019709587097168</v>
      </c>
      <c r="AW26" s="49">
        <v>4.1252031326293945</v>
      </c>
      <c r="AX26" s="49">
        <v>4.16851282119751</v>
      </c>
      <c r="AY26" s="49">
        <v>3.756870985031128</v>
      </c>
      <c r="AZ26" s="49">
        <v>3.854377031326294</v>
      </c>
      <c r="BA26" s="49">
        <v>3.931135892868042</v>
      </c>
      <c r="BB26" s="49">
        <v>4.050151824951172</v>
      </c>
      <c r="BC26" s="49">
        <v>4.164722919464111</v>
      </c>
      <c r="BD26" s="49">
        <v>4.168084144592285</v>
      </c>
      <c r="BE26" s="49">
        <v>4.15268087387085</v>
      </c>
      <c r="BF26" s="49">
        <v>4.1251020431518555</v>
      </c>
      <c r="BG26" s="49">
        <v>4.042003154754639</v>
      </c>
      <c r="BH26" s="49">
        <v>4.053317070007324</v>
      </c>
      <c r="BI26" s="49">
        <v>4.1884870529174805</v>
      </c>
      <c r="BJ26" s="49">
        <v>4.276127815246582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164</v>
      </c>
      <c r="B27" t="s">
        <v>165</v>
      </c>
      <c r="C27" s="48">
        <v>0.2052580714225769</v>
      </c>
      <c r="D27" s="48">
        <v>0.3712500035762787</v>
      </c>
      <c r="E27" s="38">
        <v>0.2992258071899414</v>
      </c>
      <c r="F27" s="38">
        <v>0.10723333060741425</v>
      </c>
      <c r="G27" s="38">
        <v>0.12490322440862656</v>
      </c>
      <c r="H27" s="38">
        <v>0.2366333305835724</v>
      </c>
      <c r="I27" s="38">
        <v>0.19564516842365265</v>
      </c>
      <c r="J27" s="38">
        <v>0.2954516112804413</v>
      </c>
      <c r="K27" s="38">
        <v>0.3096666634082794</v>
      </c>
      <c r="L27" s="38">
        <v>0.21935483813285828</v>
      </c>
      <c r="M27" s="38">
        <v>0.1597333401441574</v>
      </c>
      <c r="N27" s="38">
        <v>0.2052903175354004</v>
      </c>
      <c r="O27" s="38">
        <v>0.29758402705192566</v>
      </c>
      <c r="P27" s="38">
        <v>0.4210098385810852</v>
      </c>
      <c r="Q27" s="38">
        <v>0.34968334436416626</v>
      </c>
      <c r="R27" s="38">
        <v>0.17519210278987885</v>
      </c>
      <c r="S27" s="38">
        <v>0.17461612820625305</v>
      </c>
      <c r="T27" s="38">
        <v>0.16003650426864624</v>
      </c>
      <c r="U27" s="38">
        <v>0.16964136064052582</v>
      </c>
      <c r="V27" s="38">
        <v>0.19309622049331665</v>
      </c>
      <c r="W27" s="38">
        <v>0.18391789495944977</v>
      </c>
      <c r="X27" s="38">
        <v>0.14241065084934235</v>
      </c>
      <c r="Y27" s="38">
        <v>0.217180535197258</v>
      </c>
      <c r="Z27" s="38">
        <v>0.11549296975135803</v>
      </c>
      <c r="AA27" s="38">
        <v>0.30440711975097656</v>
      </c>
      <c r="AB27" s="38">
        <v>0.24150846898555756</v>
      </c>
      <c r="AC27" s="38">
        <v>0.09207354485988617</v>
      </c>
      <c r="AD27" s="38">
        <v>0.0720679983496666</v>
      </c>
      <c r="AE27" s="38">
        <v>0.08260470628738403</v>
      </c>
      <c r="AF27" s="38">
        <v>0.00905486661940813</v>
      </c>
      <c r="AG27" s="38">
        <v>0.054248515516519547</v>
      </c>
      <c r="AH27" s="38">
        <v>0.09921832382678986</v>
      </c>
      <c r="AI27" s="38">
        <v>0.16756843030452728</v>
      </c>
      <c r="AJ27" s="38">
        <v>0.39767393469810486</v>
      </c>
      <c r="AK27" s="38">
        <v>0.39401426911354065</v>
      </c>
      <c r="AL27" s="38">
        <v>0.37082624435424805</v>
      </c>
      <c r="AM27" s="38">
        <v>0.41753289103507996</v>
      </c>
      <c r="AN27" s="38">
        <v>0.22853389382362366</v>
      </c>
      <c r="AO27" s="38">
        <v>0.16916818916797638</v>
      </c>
      <c r="AP27" s="38">
        <v>0.09070239961147308</v>
      </c>
      <c r="AQ27" s="38">
        <v>0.20538239181041718</v>
      </c>
      <c r="AR27" s="38">
        <v>0.10499116778373718</v>
      </c>
      <c r="AS27" s="38">
        <v>0.12581658363342285</v>
      </c>
      <c r="AT27" s="38">
        <v>0.10980644822120667</v>
      </c>
      <c r="AU27" s="38">
        <v>0.12399047613143921</v>
      </c>
      <c r="AV27" s="38">
        <v>0.048796553164720535</v>
      </c>
      <c r="AW27" s="49">
        <v>0.25635239481925964</v>
      </c>
      <c r="AX27" s="49">
        <v>0.24781230092048645</v>
      </c>
      <c r="AY27" s="49">
        <v>0.40632039308547974</v>
      </c>
      <c r="AZ27" s="49">
        <v>0.34279289841651917</v>
      </c>
      <c r="BA27" s="49">
        <v>0.19507500529289246</v>
      </c>
      <c r="BB27" s="49">
        <v>0.11713690310716629</v>
      </c>
      <c r="BC27" s="49">
        <v>0.14032000303268433</v>
      </c>
      <c r="BD27" s="49">
        <v>0.15070560574531555</v>
      </c>
      <c r="BE27" s="49">
        <v>0.16260430216789246</v>
      </c>
      <c r="BF27" s="49">
        <v>0.1369187980890274</v>
      </c>
      <c r="BG27" s="49">
        <v>0.1490882933139801</v>
      </c>
      <c r="BH27" s="49">
        <v>0.19551870226860046</v>
      </c>
      <c r="BI27" s="49">
        <v>0.23031839728355408</v>
      </c>
      <c r="BJ27" s="49">
        <v>0.17812970280647278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166</v>
      </c>
      <c r="C28" s="30">
        <f aca="true" t="shared" si="0" ref="C28:AH28">+(C48-C47)/C11*1000</f>
        <v>415.29034030052924</v>
      </c>
      <c r="D28" s="30">
        <f t="shared" si="0"/>
        <v>532.3213849748884</v>
      </c>
      <c r="E28" s="30">
        <f t="shared" si="0"/>
        <v>-29.612879599294356</v>
      </c>
      <c r="F28" s="30">
        <f t="shared" si="0"/>
        <v>47.36658732096354</v>
      </c>
      <c r="G28" s="30">
        <f t="shared" si="0"/>
        <v>-306.70978176978326</v>
      </c>
      <c r="H28" s="30">
        <f t="shared" si="0"/>
        <v>-183.83331298828125</v>
      </c>
      <c r="I28" s="30">
        <f t="shared" si="0"/>
        <v>-188.41921898626512</v>
      </c>
      <c r="J28" s="30">
        <f t="shared" si="0"/>
        <v>-273.51625504032256</v>
      </c>
      <c r="K28" s="30">
        <f t="shared" si="0"/>
        <v>-158.96657307942706</v>
      </c>
      <c r="L28" s="30">
        <f t="shared" si="0"/>
        <v>-24.967808877268144</v>
      </c>
      <c r="M28" s="30">
        <f t="shared" si="0"/>
        <v>-135.66640218098956</v>
      </c>
      <c r="N28" s="30">
        <f t="shared" si="0"/>
        <v>-13.064968970514114</v>
      </c>
      <c r="O28" s="30">
        <f t="shared" si="0"/>
        <v>443.58087355090726</v>
      </c>
      <c r="P28" s="30">
        <f t="shared" si="0"/>
        <v>365.27594204606686</v>
      </c>
      <c r="Q28" s="30">
        <f t="shared" si="0"/>
        <v>252.19357398248488</v>
      </c>
      <c r="R28" s="30">
        <f t="shared" si="0"/>
        <v>95.83333333333334</v>
      </c>
      <c r="S28" s="30">
        <f t="shared" si="0"/>
        <v>-192.06459291519656</v>
      </c>
      <c r="T28" s="30">
        <f t="shared" si="0"/>
        <v>-227.76667277018228</v>
      </c>
      <c r="U28" s="30">
        <f t="shared" si="0"/>
        <v>-244.61290913243448</v>
      </c>
      <c r="V28" s="30">
        <f t="shared" si="0"/>
        <v>-287.19354444934476</v>
      </c>
      <c r="W28" s="30">
        <f t="shared" si="0"/>
        <v>256.0333251953125</v>
      </c>
      <c r="X28" s="30">
        <f t="shared" si="0"/>
        <v>153.93558625252015</v>
      </c>
      <c r="Y28" s="30">
        <f t="shared" si="0"/>
        <v>-162.63351440429688</v>
      </c>
      <c r="Z28" s="30">
        <f t="shared" si="0"/>
        <v>-98.96776753087197</v>
      </c>
      <c r="AA28" s="30">
        <f t="shared" si="0"/>
        <v>141.19375905682963</v>
      </c>
      <c r="AB28" s="30">
        <f t="shared" si="0"/>
        <v>163.17858014787947</v>
      </c>
      <c r="AC28" s="30">
        <f t="shared" si="0"/>
        <v>383.32243888608866</v>
      </c>
      <c r="AD28" s="30">
        <f t="shared" si="0"/>
        <v>1.3666788736979165</v>
      </c>
      <c r="AE28" s="30">
        <f t="shared" si="0"/>
        <v>-224.74202802104335</v>
      </c>
      <c r="AF28" s="30">
        <f t="shared" si="0"/>
        <v>-245.0665791829427</v>
      </c>
      <c r="AG28" s="30">
        <f t="shared" si="0"/>
        <v>-436.58078101373485</v>
      </c>
      <c r="AH28" s="30">
        <f t="shared" si="0"/>
        <v>-187.22583401587704</v>
      </c>
      <c r="AI28" s="30">
        <f aca="true" t="shared" si="1" ref="AI28:BJ28">+(AI48-AI47)/AI11*1000</f>
        <v>378.0001322428385</v>
      </c>
      <c r="AJ28" s="30">
        <f t="shared" si="1"/>
        <v>97.06460275957662</v>
      </c>
      <c r="AK28" s="30">
        <f t="shared" si="1"/>
        <v>-299.13355509440106</v>
      </c>
      <c r="AL28" s="30">
        <f t="shared" si="1"/>
        <v>-75.41927214591735</v>
      </c>
      <c r="AM28" s="30">
        <f t="shared" si="1"/>
        <v>-89.74186066658265</v>
      </c>
      <c r="AN28" s="30">
        <f t="shared" si="1"/>
        <v>137.92855398995536</v>
      </c>
      <c r="AO28" s="30">
        <f t="shared" si="1"/>
        <v>477.4839339717742</v>
      </c>
      <c r="AP28" s="30">
        <f t="shared" si="1"/>
        <v>145.2000935872396</v>
      </c>
      <c r="AQ28" s="30">
        <f t="shared" si="1"/>
        <v>-257.4517034715222</v>
      </c>
      <c r="AR28" s="30">
        <f t="shared" si="1"/>
        <v>-203.76688639322919</v>
      </c>
      <c r="AS28" s="30">
        <f t="shared" si="1"/>
        <v>-286.70969317036287</v>
      </c>
      <c r="AT28" s="30">
        <f t="shared" si="1"/>
        <v>-131.80640435987902</v>
      </c>
      <c r="AU28" s="30">
        <f t="shared" si="1"/>
        <v>-272.65675862630206</v>
      </c>
      <c r="AV28" s="30">
        <f t="shared" si="1"/>
        <v>336.2677789503528</v>
      </c>
      <c r="AW28" s="35">
        <f t="shared" si="1"/>
        <v>-94.13960774739584</v>
      </c>
      <c r="AX28" s="35">
        <f t="shared" si="1"/>
        <v>-91.04525658392137</v>
      </c>
      <c r="AY28" s="35">
        <f t="shared" si="1"/>
        <v>365.13543898059476</v>
      </c>
      <c r="AZ28" s="35">
        <f t="shared" si="1"/>
        <v>259.8250252859933</v>
      </c>
      <c r="BA28" s="35">
        <f t="shared" si="1"/>
        <v>314.12899878717235</v>
      </c>
      <c r="BB28" s="35">
        <f t="shared" si="1"/>
        <v>101.36337280273438</v>
      </c>
      <c r="BC28" s="35">
        <f t="shared" si="1"/>
        <v>-161.85489777595765</v>
      </c>
      <c r="BD28" s="35">
        <f t="shared" si="1"/>
        <v>-190.3167724609375</v>
      </c>
      <c r="BE28" s="35">
        <f t="shared" si="1"/>
        <v>-224.28057270665323</v>
      </c>
      <c r="BF28" s="35">
        <f t="shared" si="1"/>
        <v>-100.21628102948588</v>
      </c>
      <c r="BG28" s="35">
        <f t="shared" si="1"/>
        <v>-4.906717936197917</v>
      </c>
      <c r="BH28" s="35">
        <f t="shared" si="1"/>
        <v>58.01982264364919</v>
      </c>
      <c r="BI28" s="35">
        <f t="shared" si="1"/>
        <v>-127.16013590494794</v>
      </c>
      <c r="BJ28" s="35">
        <f t="shared" si="1"/>
        <v>-91.68711016255041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167</v>
      </c>
      <c r="B29" t="s">
        <v>168</v>
      </c>
      <c r="C29" s="48">
        <v>4.301368236541748</v>
      </c>
      <c r="D29" s="48">
        <v>4.362235069274902</v>
      </c>
      <c r="E29" s="38">
        <v>4.0014190673828125</v>
      </c>
      <c r="F29" s="38">
        <v>3.950993061065674</v>
      </c>
      <c r="G29" s="38">
        <v>3.6508188247680664</v>
      </c>
      <c r="H29" s="38">
        <v>3.7810280323028564</v>
      </c>
      <c r="I29" s="38">
        <v>3.680419921875</v>
      </c>
      <c r="J29" s="38">
        <v>3.7523550987243652</v>
      </c>
      <c r="K29" s="38">
        <v>3.871206045150757</v>
      </c>
      <c r="L29" s="38">
        <v>3.9446659088134766</v>
      </c>
      <c r="M29" s="38">
        <v>3.823719024658203</v>
      </c>
      <c r="N29" s="38">
        <v>4.037389755249023</v>
      </c>
      <c r="O29" s="38">
        <v>4.33361291885376</v>
      </c>
      <c r="P29" s="38">
        <v>4.23206901550293</v>
      </c>
      <c r="Q29" s="38">
        <v>4.152322769165039</v>
      </c>
      <c r="R29" s="38">
        <v>4.144866466522217</v>
      </c>
      <c r="S29" s="38">
        <v>3.839677333831787</v>
      </c>
      <c r="T29" s="38">
        <v>3.8881332874298096</v>
      </c>
      <c r="U29" s="38">
        <v>3.8269355297088623</v>
      </c>
      <c r="V29" s="38">
        <v>3.8873870372772217</v>
      </c>
      <c r="W29" s="38">
        <v>4.0649333000183105</v>
      </c>
      <c r="X29" s="38">
        <v>4.104128837585449</v>
      </c>
      <c r="Y29" s="38">
        <v>4.058300018310547</v>
      </c>
      <c r="Z29" s="38">
        <v>4.175516128540039</v>
      </c>
      <c r="AA29" s="38">
        <v>4.2226972579956055</v>
      </c>
      <c r="AB29" s="38">
        <v>4.201972961425781</v>
      </c>
      <c r="AC29" s="38">
        <v>4.349170207977295</v>
      </c>
      <c r="AD29" s="38">
        <v>4.101468086242676</v>
      </c>
      <c r="AE29" s="38">
        <v>4.0370564460754395</v>
      </c>
      <c r="AF29" s="38">
        <v>4.038254737854004</v>
      </c>
      <c r="AG29" s="38">
        <v>3.8540871143341064</v>
      </c>
      <c r="AH29" s="38">
        <v>4.019960403442383</v>
      </c>
      <c r="AI29" s="38">
        <v>4.115501880645752</v>
      </c>
      <c r="AJ29" s="38">
        <v>4.079254627227783</v>
      </c>
      <c r="AK29" s="38">
        <v>4.060814380645752</v>
      </c>
      <c r="AL29" s="38">
        <v>4.338987350463867</v>
      </c>
      <c r="AM29" s="38">
        <v>4.1607584953308105</v>
      </c>
      <c r="AN29" s="38">
        <v>4.318390846252441</v>
      </c>
      <c r="AO29" s="38">
        <v>4.481329441070557</v>
      </c>
      <c r="AP29" s="38">
        <v>4.069002628326416</v>
      </c>
      <c r="AQ29" s="38">
        <v>4.061963081359863</v>
      </c>
      <c r="AR29" s="38">
        <v>4.0072245597839355</v>
      </c>
      <c r="AS29" s="38">
        <v>3.9057843685150146</v>
      </c>
      <c r="AT29" s="38">
        <v>4.215000152587891</v>
      </c>
      <c r="AU29" s="38">
        <v>4.14846658706665</v>
      </c>
      <c r="AV29" s="38">
        <v>4.404774188995361</v>
      </c>
      <c r="AW29" s="49">
        <v>4.287415027618408</v>
      </c>
      <c r="AX29" s="49">
        <v>4.325279235839844</v>
      </c>
      <c r="AY29" s="49">
        <v>4.528327941894531</v>
      </c>
      <c r="AZ29" s="49">
        <v>4.456995964050293</v>
      </c>
      <c r="BA29" s="49">
        <v>4.440339088439941</v>
      </c>
      <c r="BB29" s="49">
        <v>4.26865291595459</v>
      </c>
      <c r="BC29" s="49">
        <v>4.143188953399658</v>
      </c>
      <c r="BD29" s="49">
        <v>4.128472805023193</v>
      </c>
      <c r="BE29" s="49">
        <v>4.091003894805908</v>
      </c>
      <c r="BF29" s="49">
        <v>4.161802768707275</v>
      </c>
      <c r="BG29" s="49">
        <v>4.186184883117676</v>
      </c>
      <c r="BH29" s="49">
        <v>4.306857109069824</v>
      </c>
      <c r="BI29" s="49">
        <v>4.291645050048828</v>
      </c>
      <c r="BJ29" s="49">
        <v>4.362567901611328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169</v>
      </c>
      <c r="B30" t="s">
        <v>170</v>
      </c>
      <c r="C30" s="48">
        <v>0.7395797371864319</v>
      </c>
      <c r="D30" s="48">
        <v>0.6772961020469666</v>
      </c>
      <c r="E30" s="38">
        <v>0.5400679111480713</v>
      </c>
      <c r="F30" s="38">
        <v>0.4188651442527771</v>
      </c>
      <c r="G30" s="38">
        <v>0.32083624601364136</v>
      </c>
      <c r="H30" s="38">
        <v>0.2878373861312866</v>
      </c>
      <c r="I30" s="38">
        <v>0.2644663453102112</v>
      </c>
      <c r="J30" s="38">
        <v>0.2688628137111664</v>
      </c>
      <c r="K30" s="38">
        <v>0.318789005279541</v>
      </c>
      <c r="L30" s="38">
        <v>0.3742527663707733</v>
      </c>
      <c r="M30" s="38">
        <v>0.37294110655784607</v>
      </c>
      <c r="N30" s="38">
        <v>0.5308932065963745</v>
      </c>
      <c r="O30" s="38">
        <v>0.7656090259552002</v>
      </c>
      <c r="P30" s="38">
        <v>0.6678346991539001</v>
      </c>
      <c r="Q30" s="38">
        <v>0.5177903175354004</v>
      </c>
      <c r="R30" s="38">
        <v>0.4145156741142273</v>
      </c>
      <c r="S30" s="38">
        <v>0.29123902320861816</v>
      </c>
      <c r="T30" s="38">
        <v>0.2860977053642273</v>
      </c>
      <c r="U30" s="38">
        <v>0.26652178168296814</v>
      </c>
      <c r="V30" s="38">
        <v>0.29748615622520447</v>
      </c>
      <c r="W30" s="38">
        <v>0.3213464915752411</v>
      </c>
      <c r="X30" s="38">
        <v>0.37198254466056824</v>
      </c>
      <c r="Y30" s="38">
        <v>0.43591707944869995</v>
      </c>
      <c r="Z30" s="38">
        <v>0.5659674406051636</v>
      </c>
      <c r="AA30" s="38">
        <v>0.6626829504966736</v>
      </c>
      <c r="AB30" s="38">
        <v>0.6467417478561401</v>
      </c>
      <c r="AC30" s="38">
        <v>0.5840998291969299</v>
      </c>
      <c r="AD30" s="38">
        <v>0.38095828890800476</v>
      </c>
      <c r="AE30" s="38">
        <v>0.3371203541755676</v>
      </c>
      <c r="AF30" s="38">
        <v>0.32222846150398254</v>
      </c>
      <c r="AG30" s="38">
        <v>0.26238149404525757</v>
      </c>
      <c r="AH30" s="38">
        <v>0.34166017174720764</v>
      </c>
      <c r="AI30" s="38">
        <v>0.34134534001350403</v>
      </c>
      <c r="AJ30" s="38">
        <v>0.3668816387653351</v>
      </c>
      <c r="AK30" s="38">
        <v>0.45936331152915955</v>
      </c>
      <c r="AL30" s="38">
        <v>0.6046746969223022</v>
      </c>
      <c r="AM30" s="38">
        <v>0.5632537007331848</v>
      </c>
      <c r="AN30" s="38">
        <v>0.607585608959198</v>
      </c>
      <c r="AO30" s="38">
        <v>0.6100752949714661</v>
      </c>
      <c r="AP30" s="38">
        <v>0.35070496797561646</v>
      </c>
      <c r="AQ30" s="38">
        <v>0.3136806786060333</v>
      </c>
      <c r="AR30" s="38">
        <v>0.26412343978881836</v>
      </c>
      <c r="AS30" s="38">
        <v>0.28146281838417053</v>
      </c>
      <c r="AT30" s="38">
        <v>0.3260273337364197</v>
      </c>
      <c r="AU30" s="38">
        <v>0.325521320104599</v>
      </c>
      <c r="AV30" s="38">
        <v>0.42687371373176575</v>
      </c>
      <c r="AW30" s="49">
        <v>0.46641090512275696</v>
      </c>
      <c r="AX30" s="49">
        <v>0.5877487063407898</v>
      </c>
      <c r="AY30" s="49">
        <v>0.7066090703010559</v>
      </c>
      <c r="AZ30" s="49">
        <v>0.6604686975479126</v>
      </c>
      <c r="BA30" s="49">
        <v>0.5724120140075684</v>
      </c>
      <c r="BB30" s="49">
        <v>0.4188627004623413</v>
      </c>
      <c r="BC30" s="49">
        <v>0.3394835889339447</v>
      </c>
      <c r="BD30" s="49">
        <v>0.30498480796813965</v>
      </c>
      <c r="BE30" s="49">
        <v>0.30040839314460754</v>
      </c>
      <c r="BF30" s="49">
        <v>0.3161681890487671</v>
      </c>
      <c r="BG30" s="49">
        <v>0.33198249340057373</v>
      </c>
      <c r="BH30" s="49">
        <v>0.39887940883636475</v>
      </c>
      <c r="BI30" s="49">
        <v>0.4531692862510681</v>
      </c>
      <c r="BJ30" s="49">
        <v>0.5944663882255554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171</v>
      </c>
      <c r="B31" t="s">
        <v>172</v>
      </c>
      <c r="C31" s="48">
        <v>0.39328238368034363</v>
      </c>
      <c r="D31" s="48">
        <v>0.3601621687412262</v>
      </c>
      <c r="E31" s="38">
        <v>0.2871890664100647</v>
      </c>
      <c r="F31" s="38">
        <v>0.22273769974708557</v>
      </c>
      <c r="G31" s="38">
        <v>0.17060938477516174</v>
      </c>
      <c r="H31" s="38">
        <v>0.15306176245212555</v>
      </c>
      <c r="I31" s="38">
        <v>0.14063386619091034</v>
      </c>
      <c r="J31" s="38">
        <v>0.14297175407409668</v>
      </c>
      <c r="K31" s="38">
        <v>0.16952075064182281</v>
      </c>
      <c r="L31" s="38">
        <v>0.19901442527770996</v>
      </c>
      <c r="M31" s="38">
        <v>0.19831691682338715</v>
      </c>
      <c r="N31" s="38">
        <v>0.28231024742126465</v>
      </c>
      <c r="O31" s="38">
        <v>0.39076119661331177</v>
      </c>
      <c r="P31" s="38">
        <v>0.3408578932285309</v>
      </c>
      <c r="Q31" s="38">
        <v>0.2642763555049896</v>
      </c>
      <c r="R31" s="38">
        <v>0.21156573295593262</v>
      </c>
      <c r="S31" s="38">
        <v>0.14864623546600342</v>
      </c>
      <c r="T31" s="38">
        <v>0.14602215588092804</v>
      </c>
      <c r="U31" s="38">
        <v>0.13603074848651886</v>
      </c>
      <c r="V31" s="38">
        <v>0.15183472633361816</v>
      </c>
      <c r="W31" s="38">
        <v>0.1640128791332245</v>
      </c>
      <c r="X31" s="38">
        <v>0.1898571401834488</v>
      </c>
      <c r="Y31" s="38">
        <v>0.22248885035514832</v>
      </c>
      <c r="Z31" s="38">
        <v>0.2888655960559845</v>
      </c>
      <c r="AA31" s="38">
        <v>0.3366248309612274</v>
      </c>
      <c r="AB31" s="38">
        <v>0.3285271227359772</v>
      </c>
      <c r="AC31" s="38">
        <v>0.2967067360877991</v>
      </c>
      <c r="AD31" s="38">
        <v>0.19351640343666077</v>
      </c>
      <c r="AE31" s="38">
        <v>0.1712479293346405</v>
      </c>
      <c r="AF31" s="38">
        <v>0.16368325054645538</v>
      </c>
      <c r="AG31" s="38">
        <v>0.1332826167345047</v>
      </c>
      <c r="AH31" s="38">
        <v>0.17355403304100037</v>
      </c>
      <c r="AI31" s="38">
        <v>0.1733940988779068</v>
      </c>
      <c r="AJ31" s="38">
        <v>0.18636584281921387</v>
      </c>
      <c r="AK31" s="38">
        <v>0.23334401845932007</v>
      </c>
      <c r="AL31" s="38">
        <v>0.3071582019329071</v>
      </c>
      <c r="AM31" s="38">
        <v>0.3086566627025604</v>
      </c>
      <c r="AN31" s="38">
        <v>0.3335954248905182</v>
      </c>
      <c r="AO31" s="38">
        <v>0.2800072133541107</v>
      </c>
      <c r="AP31" s="38">
        <v>0.18040600419044495</v>
      </c>
      <c r="AQ31" s="38">
        <v>0.1731644719839096</v>
      </c>
      <c r="AR31" s="38">
        <v>0.15229177474975586</v>
      </c>
      <c r="AS31" s="38">
        <v>0.12096600234508514</v>
      </c>
      <c r="AT31" s="38">
        <v>0.176568403840065</v>
      </c>
      <c r="AU31" s="38">
        <v>0.16719387471675873</v>
      </c>
      <c r="AV31" s="38">
        <v>0.21490800380706787</v>
      </c>
      <c r="AW31" s="49">
        <v>0.23406049609184265</v>
      </c>
      <c r="AX31" s="49">
        <v>0.31230971217155457</v>
      </c>
      <c r="AY31" s="49">
        <v>0.37226611375808716</v>
      </c>
      <c r="AZ31" s="49">
        <v>0.34249770641326904</v>
      </c>
      <c r="BA31" s="49">
        <v>0.285403311252594</v>
      </c>
      <c r="BB31" s="49">
        <v>0.20396609604358673</v>
      </c>
      <c r="BC31" s="49">
        <v>0.1740799993276596</v>
      </c>
      <c r="BD31" s="49">
        <v>0.15613630414009094</v>
      </c>
      <c r="BE31" s="49">
        <v>0.16015540063381195</v>
      </c>
      <c r="BF31" s="49">
        <v>0.16191180050373077</v>
      </c>
      <c r="BG31" s="49">
        <v>0.15896190702915192</v>
      </c>
      <c r="BH31" s="49">
        <v>0.1938198059797287</v>
      </c>
      <c r="BI31" s="49">
        <v>0.2285607010126114</v>
      </c>
      <c r="BJ31" s="49">
        <v>0.303142786026001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173</v>
      </c>
      <c r="B32" t="s">
        <v>174</v>
      </c>
      <c r="C32" s="48">
        <v>2.4913816452026367</v>
      </c>
      <c r="D32" s="48">
        <v>2.57271671295166</v>
      </c>
      <c r="E32" s="38">
        <v>2.5067858695983887</v>
      </c>
      <c r="F32" s="38">
        <v>2.654172658920288</v>
      </c>
      <c r="G32" s="38">
        <v>2.637725591659546</v>
      </c>
      <c r="H32" s="38">
        <v>2.720276355743408</v>
      </c>
      <c r="I32" s="38">
        <v>2.7830374240875244</v>
      </c>
      <c r="J32" s="38">
        <v>2.696606397628784</v>
      </c>
      <c r="K32" s="38">
        <v>2.8341362476348877</v>
      </c>
      <c r="L32" s="38">
        <v>2.9529690742492676</v>
      </c>
      <c r="M32" s="38">
        <v>2.5699334144592285</v>
      </c>
      <c r="N32" s="38">
        <v>2.5551512241363525</v>
      </c>
      <c r="O32" s="38">
        <v>2.539546489715576</v>
      </c>
      <c r="P32" s="38">
        <v>2.5725672245025635</v>
      </c>
      <c r="Q32" s="38">
        <v>2.8162243366241455</v>
      </c>
      <c r="R32" s="38">
        <v>2.9025683403015137</v>
      </c>
      <c r="S32" s="38">
        <v>2.7299578189849854</v>
      </c>
      <c r="T32" s="38">
        <v>2.9294064044952393</v>
      </c>
      <c r="U32" s="38">
        <v>2.7958528995513916</v>
      </c>
      <c r="V32" s="38">
        <v>2.8396804332733154</v>
      </c>
      <c r="W32" s="38">
        <v>2.9498422145843506</v>
      </c>
      <c r="X32" s="38">
        <v>2.8759281635284424</v>
      </c>
      <c r="Y32" s="38">
        <v>2.7435803413391113</v>
      </c>
      <c r="Z32" s="38">
        <v>2.6999595165252686</v>
      </c>
      <c r="AA32" s="38">
        <v>2.51689076423645</v>
      </c>
      <c r="AB32" s="38">
        <v>2.6631994247436523</v>
      </c>
      <c r="AC32" s="38">
        <v>2.8931527137756348</v>
      </c>
      <c r="AD32" s="38">
        <v>2.8044705390930176</v>
      </c>
      <c r="AE32" s="38">
        <v>2.848815679550171</v>
      </c>
      <c r="AF32" s="38">
        <v>2.9228227138519287</v>
      </c>
      <c r="AG32" s="38">
        <v>2.759545087814331</v>
      </c>
      <c r="AH32" s="38">
        <v>3.010960102081299</v>
      </c>
      <c r="AI32" s="38">
        <v>2.9653050899505615</v>
      </c>
      <c r="AJ32" s="38">
        <v>2.8590548038482666</v>
      </c>
      <c r="AK32" s="38">
        <v>2.8393399715423584</v>
      </c>
      <c r="AL32" s="38">
        <v>2.7190346717834473</v>
      </c>
      <c r="AM32" s="38">
        <v>2.686613082885742</v>
      </c>
      <c r="AN32" s="38">
        <v>2.7647409439086914</v>
      </c>
      <c r="AO32" s="38">
        <v>2.9513208866119385</v>
      </c>
      <c r="AP32" s="38">
        <v>2.91117000579834</v>
      </c>
      <c r="AQ32" s="38">
        <v>2.909626007080078</v>
      </c>
      <c r="AR32" s="38">
        <v>2.9694650173187256</v>
      </c>
      <c r="AS32" s="38">
        <v>2.9123849868774414</v>
      </c>
      <c r="AT32" s="38">
        <v>2.960829973220825</v>
      </c>
      <c r="AU32" s="38">
        <v>2.9788479804992676</v>
      </c>
      <c r="AV32" s="38">
        <v>3.0047380924224854</v>
      </c>
      <c r="AW32" s="49">
        <v>2.8731040954589844</v>
      </c>
      <c r="AX32" s="49">
        <v>2.770642042160034</v>
      </c>
      <c r="AY32" s="49">
        <v>2.7544569969177246</v>
      </c>
      <c r="AZ32" s="49">
        <v>2.8060269355773926</v>
      </c>
      <c r="BA32" s="49">
        <v>2.9370028972625732</v>
      </c>
      <c r="BB32" s="49">
        <v>2.9976279735565186</v>
      </c>
      <c r="BC32" s="49">
        <v>2.9684629440307617</v>
      </c>
      <c r="BD32" s="49">
        <v>3.024003028869629</v>
      </c>
      <c r="BE32" s="49">
        <v>2.9579339027404785</v>
      </c>
      <c r="BF32" s="49">
        <v>3.0092339515686035</v>
      </c>
      <c r="BG32" s="49">
        <v>3.041261911392212</v>
      </c>
      <c r="BH32" s="49">
        <v>3.0421180725097656</v>
      </c>
      <c r="BI32" s="49">
        <v>2.9285600185394287</v>
      </c>
      <c r="BJ32" s="49">
        <v>2.8033580780029297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175</v>
      </c>
      <c r="B33" t="s">
        <v>176</v>
      </c>
      <c r="C33" s="48">
        <v>0.5488762259483337</v>
      </c>
      <c r="D33" s="48">
        <v>0.6488428115844727</v>
      </c>
      <c r="E33" s="38">
        <v>0.40259799361228943</v>
      </c>
      <c r="F33" s="38">
        <v>0.7512052655220032</v>
      </c>
      <c r="G33" s="38">
        <v>0.44824662804603577</v>
      </c>
      <c r="H33" s="38">
        <v>0.5029916763305664</v>
      </c>
      <c r="I33" s="38">
        <v>0.400722473859787</v>
      </c>
      <c r="J33" s="38">
        <v>0.575145423412323</v>
      </c>
      <c r="K33" s="38">
        <v>0.4892042279243469</v>
      </c>
      <c r="L33" s="38">
        <v>0.3635479509830475</v>
      </c>
      <c r="M33" s="38">
        <v>0.6549243927001953</v>
      </c>
      <c r="N33" s="38">
        <v>0.6009717583656311</v>
      </c>
      <c r="O33" s="38">
        <v>0.5222226977348328</v>
      </c>
      <c r="P33" s="38">
        <v>0.5969947576522827</v>
      </c>
      <c r="Q33" s="38">
        <v>0.5188117027282715</v>
      </c>
      <c r="R33" s="38">
        <v>0.5867469310760498</v>
      </c>
      <c r="S33" s="38">
        <v>0.6214955449104309</v>
      </c>
      <c r="T33" s="38">
        <v>0.46980541944503784</v>
      </c>
      <c r="U33" s="38">
        <v>0.5709199905395508</v>
      </c>
      <c r="V33" s="38">
        <v>0.5584076642990112</v>
      </c>
      <c r="W33" s="38">
        <v>0.5836475491523743</v>
      </c>
      <c r="X33" s="38">
        <v>0.6282544136047363</v>
      </c>
      <c r="Y33" s="38">
        <v>0.6018047332763672</v>
      </c>
      <c r="Z33" s="38">
        <v>0.5666212439537048</v>
      </c>
      <c r="AA33" s="38">
        <v>0.6409401297569275</v>
      </c>
      <c r="AB33" s="38">
        <v>0.5151100158691406</v>
      </c>
      <c r="AC33" s="38">
        <v>0.5487831830978394</v>
      </c>
      <c r="AD33" s="38">
        <v>0.6946036219596863</v>
      </c>
      <c r="AE33" s="38">
        <v>0.6451664566993713</v>
      </c>
      <c r="AF33" s="38">
        <v>0.5743512511253357</v>
      </c>
      <c r="AG33" s="38">
        <v>0.6434916853904724</v>
      </c>
      <c r="AH33" s="38">
        <v>0.4048697054386139</v>
      </c>
      <c r="AI33" s="38">
        <v>0.5794737935066223</v>
      </c>
      <c r="AJ33" s="38">
        <v>0.6059068441390991</v>
      </c>
      <c r="AK33" s="38">
        <v>0.45435670018196106</v>
      </c>
      <c r="AL33" s="38">
        <v>0.6250353455543518</v>
      </c>
      <c r="AM33" s="38">
        <v>0.5599544048309326</v>
      </c>
      <c r="AN33" s="38">
        <v>0.5810598731040955</v>
      </c>
      <c r="AO33" s="38">
        <v>0.6171998381614685</v>
      </c>
      <c r="AP33" s="38">
        <v>0.6001762747764587</v>
      </c>
      <c r="AQ33" s="38">
        <v>0.626573383808136</v>
      </c>
      <c r="AR33" s="38">
        <v>0.5806620121002197</v>
      </c>
      <c r="AS33" s="38">
        <v>0.5523650646209717</v>
      </c>
      <c r="AT33" s="38">
        <v>0.7180976271629333</v>
      </c>
      <c r="AU33" s="38">
        <v>0.6254168748855591</v>
      </c>
      <c r="AV33" s="38">
        <v>0.6991868019104004</v>
      </c>
      <c r="AW33" s="49">
        <v>0.6793041229248047</v>
      </c>
      <c r="AX33" s="49">
        <v>0.6292725205421448</v>
      </c>
      <c r="AY33" s="49">
        <v>0.6241387724876404</v>
      </c>
      <c r="AZ33" s="49">
        <v>0.617935299873352</v>
      </c>
      <c r="BA33" s="49">
        <v>0.6144843101501465</v>
      </c>
      <c r="BB33" s="49">
        <v>0.6218193769454956</v>
      </c>
      <c r="BC33" s="49">
        <v>0.6307086944580078</v>
      </c>
      <c r="BD33" s="49">
        <v>0.5978351831436157</v>
      </c>
      <c r="BE33" s="49">
        <v>0.6261042952537537</v>
      </c>
      <c r="BF33" s="49">
        <v>0.6230434775352478</v>
      </c>
      <c r="BG33" s="49">
        <v>0.620913028717041</v>
      </c>
      <c r="BH33" s="49">
        <v>0.625092625617981</v>
      </c>
      <c r="BI33" s="49">
        <v>0.642457902431488</v>
      </c>
      <c r="BJ33" s="49">
        <v>0.6241984963417053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177</v>
      </c>
      <c r="B34" t="s">
        <v>178</v>
      </c>
      <c r="C34" s="48">
        <v>0.12824825942516327</v>
      </c>
      <c r="D34" s="48">
        <v>0.10321727395057678</v>
      </c>
      <c r="E34" s="38">
        <v>0.2647782564163208</v>
      </c>
      <c r="F34" s="38">
        <v>-0.09598773717880249</v>
      </c>
      <c r="G34" s="38">
        <v>0.07340098172426224</v>
      </c>
      <c r="H34" s="38">
        <v>0.11686088889837265</v>
      </c>
      <c r="I34" s="38">
        <v>0.09155984967947006</v>
      </c>
      <c r="J34" s="38">
        <v>0.06876862049102783</v>
      </c>
      <c r="K34" s="38">
        <v>0.05955573543906212</v>
      </c>
      <c r="L34" s="38">
        <v>0.05488164722919464</v>
      </c>
      <c r="M34" s="38">
        <v>0.02760320156812668</v>
      </c>
      <c r="N34" s="38">
        <v>0.06806343048810959</v>
      </c>
      <c r="O34" s="38">
        <v>0.11547353863716125</v>
      </c>
      <c r="P34" s="38">
        <v>0.05381443724036217</v>
      </c>
      <c r="Q34" s="38">
        <v>0.03522010147571564</v>
      </c>
      <c r="R34" s="38">
        <v>0.029469890519976616</v>
      </c>
      <c r="S34" s="38">
        <v>0.048338696360588074</v>
      </c>
      <c r="T34" s="38">
        <v>0.056801654398441315</v>
      </c>
      <c r="U34" s="38">
        <v>0.05761004611849785</v>
      </c>
      <c r="V34" s="38">
        <v>0.03997805342078209</v>
      </c>
      <c r="W34" s="38">
        <v>0.04608413577079773</v>
      </c>
      <c r="X34" s="38">
        <v>0.03810659795999527</v>
      </c>
      <c r="Y34" s="38">
        <v>0.054509036242961884</v>
      </c>
      <c r="Z34" s="38">
        <v>0.05410239100456238</v>
      </c>
      <c r="AA34" s="38">
        <v>0.06555844843387604</v>
      </c>
      <c r="AB34" s="38">
        <v>0.0483945868909359</v>
      </c>
      <c r="AC34" s="38">
        <v>0.026427874341607094</v>
      </c>
      <c r="AD34" s="38">
        <v>0.027919242158532143</v>
      </c>
      <c r="AE34" s="38">
        <v>0.03470591828227043</v>
      </c>
      <c r="AF34" s="38">
        <v>0.055169157683849335</v>
      </c>
      <c r="AG34" s="38">
        <v>0.05538628250360489</v>
      </c>
      <c r="AH34" s="38">
        <v>0.0889163613319397</v>
      </c>
      <c r="AI34" s="38">
        <v>0.055983562022447586</v>
      </c>
      <c r="AJ34" s="38">
        <v>0.061045512557029724</v>
      </c>
      <c r="AK34" s="38">
        <v>0.07441039383411407</v>
      </c>
      <c r="AL34" s="38">
        <v>0.08308445662260056</v>
      </c>
      <c r="AM34" s="38">
        <v>0.04228078946471214</v>
      </c>
      <c r="AN34" s="38">
        <v>0.03140891343355179</v>
      </c>
      <c r="AO34" s="38">
        <v>0.022726062685251236</v>
      </c>
      <c r="AP34" s="38">
        <v>0.026545394212007523</v>
      </c>
      <c r="AQ34" s="38">
        <v>0.038918592035770416</v>
      </c>
      <c r="AR34" s="38">
        <v>0.04068232700228691</v>
      </c>
      <c r="AS34" s="38">
        <v>0.038605447858572006</v>
      </c>
      <c r="AT34" s="38">
        <v>0.033476609736680984</v>
      </c>
      <c r="AU34" s="38">
        <v>0.05148660019040108</v>
      </c>
      <c r="AV34" s="38">
        <v>0.05906770005822182</v>
      </c>
      <c r="AW34" s="49">
        <v>0.03453600034117699</v>
      </c>
      <c r="AX34" s="49">
        <v>0.02530680038034916</v>
      </c>
      <c r="AY34" s="49">
        <v>0.07085719704627991</v>
      </c>
      <c r="AZ34" s="49">
        <v>0.03006739914417267</v>
      </c>
      <c r="BA34" s="49">
        <v>0.031036200001835823</v>
      </c>
      <c r="BB34" s="49">
        <v>0.026377199217677116</v>
      </c>
      <c r="BC34" s="49">
        <v>0.0304540004581213</v>
      </c>
      <c r="BD34" s="49">
        <v>0.045513901859521866</v>
      </c>
      <c r="BE34" s="49">
        <v>0.04640259966254234</v>
      </c>
      <c r="BF34" s="49">
        <v>0.05144539847970009</v>
      </c>
      <c r="BG34" s="49">
        <v>0.0330657996237278</v>
      </c>
      <c r="BH34" s="49">
        <v>0.04694709926843643</v>
      </c>
      <c r="BI34" s="49">
        <v>0.03889629989862442</v>
      </c>
      <c r="BJ34" s="49">
        <v>0.037402499467134476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179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180</v>
      </c>
      <c r="B37" t="s">
        <v>181</v>
      </c>
      <c r="C37" s="48">
        <v>0.6580645442008972</v>
      </c>
      <c r="D37" s="48">
        <v>0.6828214526176453</v>
      </c>
      <c r="E37" s="38">
        <v>0.6517419219017029</v>
      </c>
      <c r="F37" s="38">
        <v>0.6321333050727844</v>
      </c>
      <c r="G37" s="38">
        <v>0.7289999723434448</v>
      </c>
      <c r="H37" s="38">
        <v>0.666100025177002</v>
      </c>
      <c r="I37" s="38">
        <v>0.6317741870880127</v>
      </c>
      <c r="J37" s="38">
        <v>0.6628386974334717</v>
      </c>
      <c r="K37" s="38">
        <v>0.6618333458900452</v>
      </c>
      <c r="L37" s="38">
        <v>0.6404193639755249</v>
      </c>
      <c r="M37" s="38">
        <v>0.616433322429657</v>
      </c>
      <c r="N37" s="38">
        <v>0.6860645413398743</v>
      </c>
      <c r="O37" s="38">
        <v>0.6559677124023438</v>
      </c>
      <c r="P37" s="38">
        <v>0.6585862040519714</v>
      </c>
      <c r="Q37" s="38">
        <v>0.6347742080688477</v>
      </c>
      <c r="R37" s="38">
        <v>0.7011333107948303</v>
      </c>
      <c r="S37" s="38">
        <v>0.6677742004394531</v>
      </c>
      <c r="T37" s="38">
        <v>0.647933304309845</v>
      </c>
      <c r="U37" s="38">
        <v>0.617612898349762</v>
      </c>
      <c r="V37" s="38">
        <v>0.6309032440185547</v>
      </c>
      <c r="W37" s="38">
        <v>0.616599977016449</v>
      </c>
      <c r="X37" s="38">
        <v>0.6100000143051147</v>
      </c>
      <c r="Y37" s="38">
        <v>0.703000009059906</v>
      </c>
      <c r="Z37" s="38">
        <v>0.7232258319854736</v>
      </c>
      <c r="AA37" s="38">
        <v>0.701032280921936</v>
      </c>
      <c r="AB37" s="38">
        <v>0.6910714507102966</v>
      </c>
      <c r="AC37" s="38">
        <v>0.6194193363189697</v>
      </c>
      <c r="AD37" s="38">
        <v>0.5983333587646484</v>
      </c>
      <c r="AE37" s="38">
        <v>0.6447741985321045</v>
      </c>
      <c r="AF37" s="38">
        <v>0.6727333068847656</v>
      </c>
      <c r="AG37" s="38">
        <v>0.6135161519050598</v>
      </c>
      <c r="AH37" s="38">
        <v>0.5940645337104797</v>
      </c>
      <c r="AI37" s="38">
        <v>0.5553666949272156</v>
      </c>
      <c r="AJ37" s="38">
        <v>0.5304193496704102</v>
      </c>
      <c r="AK37" s="38">
        <v>0.6415333151817322</v>
      </c>
      <c r="AL37" s="38">
        <v>0.6737096905708313</v>
      </c>
      <c r="AM37" s="38">
        <v>0.6591935753822327</v>
      </c>
      <c r="AN37" s="38">
        <v>0.6337857246398926</v>
      </c>
      <c r="AO37" s="38">
        <v>0.6444838643074036</v>
      </c>
      <c r="AP37" s="38">
        <v>0.6429666876792908</v>
      </c>
      <c r="AQ37" s="38">
        <v>0.5799354910850525</v>
      </c>
      <c r="AR37" s="38">
        <v>0.6448000073432922</v>
      </c>
      <c r="AS37" s="38">
        <v>0.6577096581459045</v>
      </c>
      <c r="AT37" s="38">
        <v>0.6510000228881836</v>
      </c>
      <c r="AU37" s="38">
        <v>0.6055333614349365</v>
      </c>
      <c r="AV37" s="38">
        <v>0.585212767124176</v>
      </c>
      <c r="AW37" s="49">
        <v>0.6389362215995789</v>
      </c>
      <c r="AX37" s="49">
        <v>0.6675065755844116</v>
      </c>
      <c r="AY37" s="49">
        <v>0.6573399901390076</v>
      </c>
      <c r="AZ37" s="49">
        <v>0.6411198973655701</v>
      </c>
      <c r="BA37" s="49">
        <v>0.6058558225631714</v>
      </c>
      <c r="BB37" s="49">
        <v>0.6018607020378113</v>
      </c>
      <c r="BC37" s="49">
        <v>0.616722822189331</v>
      </c>
      <c r="BD37" s="49">
        <v>0.5961043834686279</v>
      </c>
      <c r="BE37" s="49">
        <v>0.5926076173782349</v>
      </c>
      <c r="BF37" s="49">
        <v>0.5978401899337769</v>
      </c>
      <c r="BG37" s="49">
        <v>0.5851095914840698</v>
      </c>
      <c r="BH37" s="49">
        <v>0.587587296962738</v>
      </c>
      <c r="BI37" s="49">
        <v>0.6329376101493835</v>
      </c>
      <c r="BJ37" s="49">
        <v>0.6590436100959778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182</v>
      </c>
      <c r="B38" t="s">
        <v>183</v>
      </c>
      <c r="C38" s="48">
        <v>0.11167741566896439</v>
      </c>
      <c r="D38" s="48">
        <v>0.18978571891784668</v>
      </c>
      <c r="E38" s="38">
        <v>0.3061290383338928</v>
      </c>
      <c r="F38" s="38">
        <v>0.10279999673366547</v>
      </c>
      <c r="G38" s="38">
        <v>0.11248387396335602</v>
      </c>
      <c r="H38" s="38">
        <v>0.00423333328217268</v>
      </c>
      <c r="I38" s="38">
        <v>0.023903226479887962</v>
      </c>
      <c r="J38" s="38">
        <v>0.18887096643447876</v>
      </c>
      <c r="K38" s="38">
        <v>0.04906666651368141</v>
      </c>
      <c r="L38" s="38">
        <v>0.14693547785282135</v>
      </c>
      <c r="M38" s="38">
        <v>0.15516667068004608</v>
      </c>
      <c r="N38" s="38">
        <v>0.16716128587722778</v>
      </c>
      <c r="O38" s="38">
        <v>0.33302098512649536</v>
      </c>
      <c r="P38" s="38">
        <v>0.3838179409503937</v>
      </c>
      <c r="Q38" s="38">
        <v>0.21804474294185638</v>
      </c>
      <c r="R38" s="38">
        <v>0.044739965349435806</v>
      </c>
      <c r="S38" s="38">
        <v>0.10489370673894882</v>
      </c>
      <c r="T38" s="38">
        <v>0.22136077284812927</v>
      </c>
      <c r="U38" s="38">
        <v>0.19399158656597137</v>
      </c>
      <c r="V38" s="38">
        <v>0.22562667727470398</v>
      </c>
      <c r="W38" s="38">
        <v>0.0610518679022789</v>
      </c>
      <c r="X38" s="38">
        <v>0.3154287040233612</v>
      </c>
      <c r="Y38" s="38">
        <v>0.3678724467754364</v>
      </c>
      <c r="Z38" s="38">
        <v>0.1947178989648819</v>
      </c>
      <c r="AA38" s="38">
        <v>0.2613919973373413</v>
      </c>
      <c r="AB38" s="38">
        <v>0.23209457099437714</v>
      </c>
      <c r="AC38" s="38">
        <v>0.10971038788557053</v>
      </c>
      <c r="AD38" s="38">
        <v>0.11522530019283295</v>
      </c>
      <c r="AE38" s="38">
        <v>0.1191825196146965</v>
      </c>
      <c r="AF38" s="38">
        <v>0.1474171280860901</v>
      </c>
      <c r="AG38" s="38">
        <v>0.2623702883720398</v>
      </c>
      <c r="AH38" s="38">
        <v>0.33503028750419617</v>
      </c>
      <c r="AI38" s="38">
        <v>0.5075879096984863</v>
      </c>
      <c r="AJ38" s="38">
        <v>0.5089125633239746</v>
      </c>
      <c r="AK38" s="38">
        <v>0.47338810563087463</v>
      </c>
      <c r="AL38" s="38">
        <v>0.27224472165107727</v>
      </c>
      <c r="AM38" s="38">
        <v>0.37078675627708435</v>
      </c>
      <c r="AN38" s="38">
        <v>0.1984134316444397</v>
      </c>
      <c r="AO38" s="38">
        <v>0.1032010018825531</v>
      </c>
      <c r="AP38" s="38">
        <v>-0.019378066062927246</v>
      </c>
      <c r="AQ38" s="38">
        <v>0.07045493274927139</v>
      </c>
      <c r="AR38" s="38">
        <v>0.010864133015275002</v>
      </c>
      <c r="AS38" s="38">
        <v>-0.0010618064552545547</v>
      </c>
      <c r="AT38" s="38">
        <v>0.07987096905708313</v>
      </c>
      <c r="AU38" s="38">
        <v>0.03469047695398331</v>
      </c>
      <c r="AV38" s="38">
        <v>0.013863175176084042</v>
      </c>
      <c r="AW38" s="49">
        <v>0.25280559062957764</v>
      </c>
      <c r="AX38" s="49">
        <v>0.02316970005631447</v>
      </c>
      <c r="AY38" s="49">
        <v>0.08094249665737152</v>
      </c>
      <c r="AZ38" s="49">
        <v>0.17426319420337677</v>
      </c>
      <c r="BA38" s="49">
        <v>0.1201338991522789</v>
      </c>
      <c r="BB38" s="49">
        <v>0.1292811930179596</v>
      </c>
      <c r="BC38" s="49">
        <v>0.07295530289411545</v>
      </c>
      <c r="BD38" s="49">
        <v>0.05989350005984306</v>
      </c>
      <c r="BE38" s="49">
        <v>0.053334999829530716</v>
      </c>
      <c r="BF38" s="49">
        <v>0.0574738010764122</v>
      </c>
      <c r="BG38" s="49">
        <v>0.07534869760274887</v>
      </c>
      <c r="BH38" s="49">
        <v>0.20710040628910065</v>
      </c>
      <c r="BI38" s="49">
        <v>0.21913300454616547</v>
      </c>
      <c r="BJ38" s="49">
        <v>0.11712100356817245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184</v>
      </c>
      <c r="C39" s="30">
        <f aca="true" t="shared" si="2" ref="C39:AH39">+(C50-C49)/C11*1000</f>
        <v>144.96778672741306</v>
      </c>
      <c r="D39" s="30">
        <f t="shared" si="2"/>
        <v>15.178612300327845</v>
      </c>
      <c r="E39" s="30">
        <f t="shared" si="2"/>
        <v>-35.322620022681456</v>
      </c>
      <c r="F39" s="30">
        <f t="shared" si="2"/>
        <v>43.29999287923177</v>
      </c>
      <c r="G39" s="30">
        <f t="shared" si="2"/>
        <v>-168.16120762978832</v>
      </c>
      <c r="H39" s="30">
        <f t="shared" si="2"/>
        <v>22.299957275390625</v>
      </c>
      <c r="I39" s="30">
        <f t="shared" si="2"/>
        <v>120.93544006347656</v>
      </c>
      <c r="J39" s="30">
        <f t="shared" si="2"/>
        <v>45.35484313964844</v>
      </c>
      <c r="K39" s="30">
        <f t="shared" si="2"/>
        <v>-51.23329162597656</v>
      </c>
      <c r="L39" s="30">
        <f t="shared" si="2"/>
        <v>-71.70966363722277</v>
      </c>
      <c r="M39" s="30">
        <f t="shared" si="2"/>
        <v>-68.36675008138022</v>
      </c>
      <c r="N39" s="30">
        <f t="shared" si="2"/>
        <v>-61.06444328061996</v>
      </c>
      <c r="O39" s="30">
        <f t="shared" si="2"/>
        <v>-9.225783809538811</v>
      </c>
      <c r="P39" s="30">
        <f t="shared" si="2"/>
        <v>-54.413894127155174</v>
      </c>
      <c r="Q39" s="30">
        <f t="shared" si="2"/>
        <v>29.064547631048388</v>
      </c>
      <c r="R39" s="30">
        <f t="shared" si="2"/>
        <v>82.89998372395833</v>
      </c>
      <c r="S39" s="30">
        <f t="shared" si="2"/>
        <v>4.096861808530746</v>
      </c>
      <c r="T39" s="30">
        <f t="shared" si="2"/>
        <v>-45.43342590332031</v>
      </c>
      <c r="U39" s="30">
        <f t="shared" si="2"/>
        <v>89.74198372133317</v>
      </c>
      <c r="V39" s="30">
        <f t="shared" si="2"/>
        <v>-78.4515873078377</v>
      </c>
      <c r="W39" s="30">
        <f t="shared" si="2"/>
        <v>106.16658528645834</v>
      </c>
      <c r="X39" s="30">
        <f t="shared" si="2"/>
        <v>-67.09671020507812</v>
      </c>
      <c r="Y39" s="30">
        <f t="shared" si="2"/>
        <v>-209.96665954589844</v>
      </c>
      <c r="Z39" s="30">
        <f t="shared" si="2"/>
        <v>-0.2258054671748992</v>
      </c>
      <c r="AA39" s="30">
        <f t="shared" si="2"/>
        <v>47.74192071730091</v>
      </c>
      <c r="AB39" s="30">
        <f t="shared" si="2"/>
        <v>2.178600856236049</v>
      </c>
      <c r="AC39" s="30">
        <f t="shared" si="2"/>
        <v>39.1935533092868</v>
      </c>
      <c r="AD39" s="30">
        <f t="shared" si="2"/>
        <v>86.86663309733072</v>
      </c>
      <c r="AE39" s="30">
        <f t="shared" si="2"/>
        <v>-30.677426245904737</v>
      </c>
      <c r="AF39" s="30">
        <f t="shared" si="2"/>
        <v>8.899943033854166</v>
      </c>
      <c r="AG39" s="30">
        <f t="shared" si="2"/>
        <v>26.77425261466734</v>
      </c>
      <c r="AH39" s="30">
        <f t="shared" si="2"/>
        <v>121.90320414881553</v>
      </c>
      <c r="AI39" s="30">
        <f aca="true" t="shared" si="3" ref="AI39:BJ39">+(AI50-AI49)/AI11*1000</f>
        <v>-37.566630045572914</v>
      </c>
      <c r="AJ39" s="30">
        <f t="shared" si="3"/>
        <v>-48.838707708543346</v>
      </c>
      <c r="AK39" s="30">
        <f t="shared" si="3"/>
        <v>-137.56675720214844</v>
      </c>
      <c r="AL39" s="30">
        <f t="shared" si="3"/>
        <v>79.25808814264113</v>
      </c>
      <c r="AM39" s="30">
        <f t="shared" si="3"/>
        <v>-167.35482984973538</v>
      </c>
      <c r="AN39" s="30">
        <f t="shared" si="3"/>
        <v>-59.00001525878906</v>
      </c>
      <c r="AO39" s="30">
        <f t="shared" si="3"/>
        <v>82.19355921591482</v>
      </c>
      <c r="AP39" s="30">
        <f t="shared" si="3"/>
        <v>57.96674092610677</v>
      </c>
      <c r="AQ39" s="30">
        <f t="shared" si="3"/>
        <v>-50.25814425560736</v>
      </c>
      <c r="AR39" s="30">
        <f t="shared" si="3"/>
        <v>-56.999969482421875</v>
      </c>
      <c r="AS39" s="30">
        <f t="shared" si="3"/>
        <v>6.032266924458165</v>
      </c>
      <c r="AT39" s="30">
        <f t="shared" si="3"/>
        <v>25.129010600428426</v>
      </c>
      <c r="AU39" s="30">
        <f t="shared" si="3"/>
        <v>-18.25714111328125</v>
      </c>
      <c r="AV39" s="30">
        <f t="shared" si="3"/>
        <v>13.76281246062248</v>
      </c>
      <c r="AW39" s="35">
        <f t="shared" si="3"/>
        <v>-78.8970947265625</v>
      </c>
      <c r="AX39" s="35">
        <f t="shared" si="3"/>
        <v>41.49972238848286</v>
      </c>
      <c r="AY39" s="35">
        <f t="shared" si="3"/>
        <v>23.113866006174394</v>
      </c>
      <c r="AZ39" s="35">
        <f t="shared" si="3"/>
        <v>48.336029052734375</v>
      </c>
      <c r="BA39" s="35">
        <f t="shared" si="3"/>
        <v>34.47907970797631</v>
      </c>
      <c r="BB39" s="35">
        <f t="shared" si="3"/>
        <v>40.73295593261719</v>
      </c>
      <c r="BC39" s="35">
        <f t="shared" si="3"/>
        <v>-41.60481114541331</v>
      </c>
      <c r="BD39" s="35">
        <f t="shared" si="3"/>
        <v>6.137339274088541</v>
      </c>
      <c r="BE39" s="35">
        <f t="shared" si="3"/>
        <v>67.17251193138861</v>
      </c>
      <c r="BF39" s="35">
        <f t="shared" si="3"/>
        <v>24.217174899193548</v>
      </c>
      <c r="BG39" s="35">
        <f t="shared" si="3"/>
        <v>-0.8054097493489583</v>
      </c>
      <c r="BH39" s="35">
        <f t="shared" si="3"/>
        <v>-38.5042005969632</v>
      </c>
      <c r="BI39" s="35">
        <f t="shared" si="3"/>
        <v>-104.30399576822917</v>
      </c>
      <c r="BJ39" s="35">
        <f t="shared" si="3"/>
        <v>21.91518968151462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185</v>
      </c>
      <c r="B40" t="s">
        <v>186</v>
      </c>
      <c r="C40" s="48">
        <v>0.769644021987915</v>
      </c>
      <c r="D40" s="48">
        <v>0.8877959847450256</v>
      </c>
      <c r="E40" s="38">
        <v>0.9225550293922424</v>
      </c>
      <c r="F40" s="38">
        <v>0.7782300114631653</v>
      </c>
      <c r="G40" s="38">
        <v>0.673321008682251</v>
      </c>
      <c r="H40" s="38">
        <v>0.6926349997520447</v>
      </c>
      <c r="I40" s="38">
        <v>0.7766050100326538</v>
      </c>
      <c r="J40" s="38">
        <v>0.8970540165901184</v>
      </c>
      <c r="K40" s="38">
        <v>0.6596570014953613</v>
      </c>
      <c r="L40" s="38">
        <v>0.7156550288200378</v>
      </c>
      <c r="M40" s="38">
        <v>0.7032399773597717</v>
      </c>
      <c r="N40" s="38">
        <v>0.7921500205993652</v>
      </c>
      <c r="O40" s="38">
        <v>0.9797741770744324</v>
      </c>
      <c r="P40" s="38">
        <v>0.9879999756813049</v>
      </c>
      <c r="Q40" s="38">
        <v>0.8818709850311279</v>
      </c>
      <c r="R40" s="38">
        <v>0.8287666440010071</v>
      </c>
      <c r="S40" s="38">
        <v>0.7767741680145264</v>
      </c>
      <c r="T40" s="38">
        <v>0.8238666653633118</v>
      </c>
      <c r="U40" s="38">
        <v>0.9013548493385315</v>
      </c>
      <c r="V40" s="38">
        <v>0.778064489364624</v>
      </c>
      <c r="W40" s="38">
        <v>0.7838333249092102</v>
      </c>
      <c r="X40" s="38">
        <v>0.8583225607872009</v>
      </c>
      <c r="Y40" s="38">
        <v>0.8608999848365784</v>
      </c>
      <c r="Z40" s="38">
        <v>0.9177096486091614</v>
      </c>
      <c r="AA40" s="38">
        <v>1.0101661682128906</v>
      </c>
      <c r="AB40" s="38">
        <v>0.9253445863723755</v>
      </c>
      <c r="AC40" s="38">
        <v>0.7683233022689819</v>
      </c>
      <c r="AD40" s="38">
        <v>0.8004252910614014</v>
      </c>
      <c r="AE40" s="38">
        <v>0.733279287815094</v>
      </c>
      <c r="AF40" s="38">
        <v>0.8290504813194275</v>
      </c>
      <c r="AG40" s="38">
        <v>0.902660608291626</v>
      </c>
      <c r="AH40" s="38">
        <v>1.0509980916976929</v>
      </c>
      <c r="AI40" s="38">
        <v>1.0253878831863403</v>
      </c>
      <c r="AJ40" s="38">
        <v>0.9904932379722595</v>
      </c>
      <c r="AK40" s="38">
        <v>0.9773547649383545</v>
      </c>
      <c r="AL40" s="38">
        <v>1.0252124071121216</v>
      </c>
      <c r="AM40" s="38">
        <v>0.8606899380683899</v>
      </c>
      <c r="AN40" s="38">
        <v>0.7731991410255432</v>
      </c>
      <c r="AO40" s="38">
        <v>0.8298783898353577</v>
      </c>
      <c r="AP40" s="38">
        <v>0.6815552711486816</v>
      </c>
      <c r="AQ40" s="38">
        <v>0.6001323461532593</v>
      </c>
      <c r="AR40" s="38">
        <v>0.5986641049385071</v>
      </c>
      <c r="AS40" s="38">
        <v>0.6626801490783691</v>
      </c>
      <c r="AT40" s="38">
        <v>0.7559999823570251</v>
      </c>
      <c r="AU40" s="38">
        <v>0.6219666600227356</v>
      </c>
      <c r="AV40" s="38">
        <v>0.6128386855125427</v>
      </c>
      <c r="AW40" s="49">
        <v>0.8128448724746704</v>
      </c>
      <c r="AX40" s="49">
        <v>0.7321758270263672</v>
      </c>
      <c r="AY40" s="49">
        <v>0.7613962888717651</v>
      </c>
      <c r="AZ40" s="49">
        <v>0.86371910572052</v>
      </c>
      <c r="BA40" s="49">
        <v>0.7604689002037048</v>
      </c>
      <c r="BB40" s="49">
        <v>0.7718749046325684</v>
      </c>
      <c r="BC40" s="49">
        <v>0.6480731964111328</v>
      </c>
      <c r="BD40" s="49">
        <v>0.6621353030204773</v>
      </c>
      <c r="BE40" s="49">
        <v>0.713115394115448</v>
      </c>
      <c r="BF40" s="49">
        <v>0.679530918598175</v>
      </c>
      <c r="BG40" s="49">
        <v>0.6596531867980957</v>
      </c>
      <c r="BH40" s="49">
        <v>0.756183385848999</v>
      </c>
      <c r="BI40" s="49">
        <v>0.7477664947509766</v>
      </c>
      <c r="BJ40" s="49">
        <v>0.7980797290802002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187</v>
      </c>
      <c r="B41" s="17" t="s">
        <v>188</v>
      </c>
      <c r="C41" s="48">
        <v>0.05735735222697258</v>
      </c>
      <c r="D41" s="48">
        <v>0.056790973991155624</v>
      </c>
      <c r="E41" s="38">
        <v>0.04957123100757599</v>
      </c>
      <c r="F41" s="38">
        <v>0.048427801579236984</v>
      </c>
      <c r="G41" s="38">
        <v>0.043119631707668304</v>
      </c>
      <c r="H41" s="38">
        <v>0.043349698185920715</v>
      </c>
      <c r="I41" s="38">
        <v>0.04699164628982544</v>
      </c>
      <c r="J41" s="38">
        <v>0.047497350722551346</v>
      </c>
      <c r="K41" s="38">
        <v>0.04164189472794533</v>
      </c>
      <c r="L41" s="38">
        <v>0.04638281464576721</v>
      </c>
      <c r="M41" s="38">
        <v>0.04392556473612785</v>
      </c>
      <c r="N41" s="38">
        <v>0.055917274206876755</v>
      </c>
      <c r="O41" s="38">
        <v>0.0805177092552185</v>
      </c>
      <c r="P41" s="38">
        <v>0.06016675755381584</v>
      </c>
      <c r="Q41" s="38">
        <v>0.05171067267656326</v>
      </c>
      <c r="R41" s="38">
        <v>0.047715190798044205</v>
      </c>
      <c r="S41" s="38">
        <v>0.044543951749801636</v>
      </c>
      <c r="T41" s="38">
        <v>0.048473309725522995</v>
      </c>
      <c r="U41" s="38">
        <v>0.048456527292728424</v>
      </c>
      <c r="V41" s="38">
        <v>0.046098776161670685</v>
      </c>
      <c r="W41" s="38">
        <v>0.04104253649711609</v>
      </c>
      <c r="X41" s="38">
        <v>0.03694694861769676</v>
      </c>
      <c r="Y41" s="38">
        <v>0.07010851055383682</v>
      </c>
      <c r="Z41" s="38">
        <v>0.05892669036984444</v>
      </c>
      <c r="AA41" s="38">
        <v>0.04909677430987358</v>
      </c>
      <c r="AB41" s="38">
        <v>0.045518141239881516</v>
      </c>
      <c r="AC41" s="38">
        <v>0.03900016099214554</v>
      </c>
      <c r="AD41" s="38">
        <v>0.03724399954080582</v>
      </c>
      <c r="AE41" s="38">
        <v>0.028608806431293488</v>
      </c>
      <c r="AF41" s="38">
        <v>0.0333072654902935</v>
      </c>
      <c r="AG41" s="38">
        <v>0.03185613080859184</v>
      </c>
      <c r="AH41" s="38">
        <v>0.033048421144485474</v>
      </c>
      <c r="AI41" s="38">
        <v>0.033694665879011154</v>
      </c>
      <c r="AJ41" s="38">
        <v>0.045920420438051224</v>
      </c>
      <c r="AK41" s="38">
        <v>0.03581516817212105</v>
      </c>
      <c r="AL41" s="38">
        <v>0.043732065707445145</v>
      </c>
      <c r="AM41" s="38">
        <v>0.040643904358148575</v>
      </c>
      <c r="AN41" s="38">
        <v>0.04500000178813934</v>
      </c>
      <c r="AO41" s="38">
        <v>0.04174629971385002</v>
      </c>
      <c r="AP41" s="38">
        <v>0.025476699694991112</v>
      </c>
      <c r="AQ41" s="38">
        <v>0.01413039956241846</v>
      </c>
      <c r="AR41" s="38">
        <v>0.028540000319480896</v>
      </c>
      <c r="AS41" s="38">
        <v>0.025269800797104836</v>
      </c>
      <c r="AT41" s="38">
        <v>0.03945609927177429</v>
      </c>
      <c r="AU41" s="38">
        <v>0.04618231579661369</v>
      </c>
      <c r="AV41" s="38">
        <v>0.03020753525197506</v>
      </c>
      <c r="AW41" s="49">
        <v>0.04349159821867943</v>
      </c>
      <c r="AX41" s="49">
        <v>0.04421589896082878</v>
      </c>
      <c r="AY41" s="49">
        <v>0.05756089836359024</v>
      </c>
      <c r="AZ41" s="49">
        <v>0.050168801099061966</v>
      </c>
      <c r="BA41" s="49">
        <v>0.04667200148105621</v>
      </c>
      <c r="BB41" s="49">
        <v>0.03389459848403931</v>
      </c>
      <c r="BC41" s="49">
        <v>0.031060999259352684</v>
      </c>
      <c r="BD41" s="49">
        <v>0.02821969985961914</v>
      </c>
      <c r="BE41" s="49">
        <v>0.031046299263834953</v>
      </c>
      <c r="BF41" s="49">
        <v>0.03071039915084839</v>
      </c>
      <c r="BG41" s="49">
        <v>0.031278301030397415</v>
      </c>
      <c r="BH41" s="49">
        <v>0.0334152989089489</v>
      </c>
      <c r="BI41" s="49">
        <v>0.03506710007786751</v>
      </c>
      <c r="BJ41" s="49">
        <v>0.03761649876832962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189</v>
      </c>
      <c r="B42" s="27" t="s">
        <v>190</v>
      </c>
      <c r="C42" s="48">
        <v>0.24300000071525574</v>
      </c>
      <c r="D42" s="48">
        <v>0.21400000154972076</v>
      </c>
      <c r="E42" s="38">
        <v>0.3190000057220459</v>
      </c>
      <c r="F42" s="38">
        <v>0.19200000166893005</v>
      </c>
      <c r="G42" s="38">
        <v>0.18299999833106995</v>
      </c>
      <c r="H42" s="38">
        <v>0.24400000274181366</v>
      </c>
      <c r="I42" s="38">
        <v>0.25600001215934753</v>
      </c>
      <c r="J42" s="38">
        <v>0.32199999690055847</v>
      </c>
      <c r="K42" s="38">
        <v>0.23899999260902405</v>
      </c>
      <c r="L42" s="38">
        <v>0.24500000476837158</v>
      </c>
      <c r="M42" s="38">
        <v>0.2840000092983246</v>
      </c>
      <c r="N42" s="38">
        <v>0.24385806918144226</v>
      </c>
      <c r="O42" s="38">
        <v>0.2540000081062317</v>
      </c>
      <c r="P42" s="38">
        <v>0.289000004529953</v>
      </c>
      <c r="Q42" s="38">
        <v>0.36399999260902405</v>
      </c>
      <c r="R42" s="38">
        <v>0.29600000381469727</v>
      </c>
      <c r="S42" s="38">
        <v>0.2460000067949295</v>
      </c>
      <c r="T42" s="38">
        <v>0.27300000190734863</v>
      </c>
      <c r="U42" s="38">
        <v>0.36399999260902405</v>
      </c>
      <c r="V42" s="38">
        <v>0.257999986410141</v>
      </c>
      <c r="W42" s="38">
        <v>0.42399999499320984</v>
      </c>
      <c r="X42" s="38">
        <v>0.3630000054836273</v>
      </c>
      <c r="Y42" s="38">
        <v>0.3799999952316284</v>
      </c>
      <c r="Z42" s="38">
        <v>0.3240000009536743</v>
      </c>
      <c r="AA42" s="38">
        <v>0.36132869124412537</v>
      </c>
      <c r="AB42" s="38">
        <v>0.3203882873058319</v>
      </c>
      <c r="AC42" s="38">
        <v>0.3181436061859131</v>
      </c>
      <c r="AD42" s="38">
        <v>0.4110200107097626</v>
      </c>
      <c r="AE42" s="38">
        <v>0.3269999921321869</v>
      </c>
      <c r="AF42" s="38">
        <v>0.2941817045211792</v>
      </c>
      <c r="AG42" s="38">
        <v>0.3449999988079071</v>
      </c>
      <c r="AH42" s="38">
        <v>0.3199999928474426</v>
      </c>
      <c r="AI42" s="38">
        <v>0.33399999141693115</v>
      </c>
      <c r="AJ42" s="38">
        <v>0.3149999976158142</v>
      </c>
      <c r="AK42" s="38">
        <v>0.3269999921321869</v>
      </c>
      <c r="AL42" s="38">
        <v>0.27399998903274536</v>
      </c>
      <c r="AM42" s="38">
        <v>0.31200000643730164</v>
      </c>
      <c r="AN42" s="38">
        <v>0.29499998688697815</v>
      </c>
      <c r="AO42" s="38">
        <v>0.2631799876689911</v>
      </c>
      <c r="AP42" s="38">
        <v>0.2740862965583801</v>
      </c>
      <c r="AQ42" s="38">
        <v>0.20551900565624237</v>
      </c>
      <c r="AR42" s="38">
        <v>0.2886483073234558</v>
      </c>
      <c r="AS42" s="38">
        <v>0.24504819512367249</v>
      </c>
      <c r="AT42" s="38">
        <v>0.3902750015258789</v>
      </c>
      <c r="AU42" s="38">
        <v>0.32852816581726074</v>
      </c>
      <c r="AV42" s="38">
        <v>0.22313036024570465</v>
      </c>
      <c r="AW42" s="49">
        <v>0.3586902916431427</v>
      </c>
      <c r="AX42" s="49">
        <v>0.2786102890968323</v>
      </c>
      <c r="AY42" s="49">
        <v>0.29141440987586975</v>
      </c>
      <c r="AZ42" s="49">
        <v>0.29551568627357483</v>
      </c>
      <c r="BA42" s="49">
        <v>0.30770689249038696</v>
      </c>
      <c r="BB42" s="49">
        <v>0.31847238540649414</v>
      </c>
      <c r="BC42" s="49">
        <v>0.27801889181137085</v>
      </c>
      <c r="BD42" s="49">
        <v>0.2957206964492798</v>
      </c>
      <c r="BE42" s="49">
        <v>0.33728790283203125</v>
      </c>
      <c r="BF42" s="49">
        <v>0.2994860112667084</v>
      </c>
      <c r="BG42" s="49">
        <v>0.3336631953716278</v>
      </c>
      <c r="BH42" s="49">
        <v>0.3317103087902069</v>
      </c>
      <c r="BI42" s="49">
        <v>0.3391945958137512</v>
      </c>
      <c r="BJ42" s="49">
        <v>0.29079389572143555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191</v>
      </c>
      <c r="B43" s="17" t="s">
        <v>192</v>
      </c>
      <c r="C43" s="48">
        <v>0.1574002355337143</v>
      </c>
      <c r="D43" s="48">
        <v>0.18599776923656464</v>
      </c>
      <c r="E43" s="38">
        <v>0.13451038300991058</v>
      </c>
      <c r="F43" s="38">
        <v>0.11144839972257614</v>
      </c>
      <c r="G43" s="38">
        <v>0.06753251701593399</v>
      </c>
      <c r="H43" s="38">
        <v>0.03222045302391052</v>
      </c>
      <c r="I43" s="38">
        <v>0.006311196833848953</v>
      </c>
      <c r="J43" s="38">
        <v>0.02697688527405262</v>
      </c>
      <c r="K43" s="38">
        <v>0.022668370977044106</v>
      </c>
      <c r="L43" s="38">
        <v>0.09784582257270813</v>
      </c>
      <c r="M43" s="38">
        <v>0.09351266920566559</v>
      </c>
      <c r="N43" s="38">
        <v>0.21557529270648956</v>
      </c>
      <c r="O43" s="38">
        <v>0.16442950069904327</v>
      </c>
      <c r="P43" s="38">
        <v>0.21623170375823975</v>
      </c>
      <c r="Q43" s="38">
        <v>0.131523996591568</v>
      </c>
      <c r="R43" s="38">
        <v>0.1441594958305359</v>
      </c>
      <c r="S43" s="38">
        <v>0.07562810182571411</v>
      </c>
      <c r="T43" s="38">
        <v>0.02550799958407879</v>
      </c>
      <c r="U43" s="38">
        <v>-0.0014512799680233002</v>
      </c>
      <c r="V43" s="38">
        <v>0.011939999647438526</v>
      </c>
      <c r="W43" s="38">
        <v>0.02772030048072338</v>
      </c>
      <c r="X43" s="38">
        <v>0.12434609979391098</v>
      </c>
      <c r="Y43" s="38">
        <v>0.11745969951152802</v>
      </c>
      <c r="Z43" s="38">
        <v>0.2631193995475769</v>
      </c>
      <c r="AA43" s="38">
        <v>0.2264706939458847</v>
      </c>
      <c r="AB43" s="38">
        <v>0.2101885974407196</v>
      </c>
      <c r="AC43" s="38">
        <v>0.14182250201702118</v>
      </c>
      <c r="AD43" s="38">
        <v>0.1940000057220459</v>
      </c>
      <c r="AE43" s="38">
        <v>0.0852150022983551</v>
      </c>
      <c r="AF43" s="38">
        <v>0.03878920152783394</v>
      </c>
      <c r="AG43" s="38">
        <v>0.0065847598016262054</v>
      </c>
      <c r="AH43" s="38">
        <v>0.029999999329447746</v>
      </c>
      <c r="AI43" s="38">
        <v>0.07400000095367432</v>
      </c>
      <c r="AJ43" s="38">
        <v>0.11100000143051147</v>
      </c>
      <c r="AK43" s="38">
        <v>0.11900000274181366</v>
      </c>
      <c r="AL43" s="38">
        <v>0.14900000393390656</v>
      </c>
      <c r="AM43" s="38">
        <v>0.1860000044107437</v>
      </c>
      <c r="AN43" s="38">
        <v>0.2031339854001999</v>
      </c>
      <c r="AO43" s="38">
        <v>0.1295962929725647</v>
      </c>
      <c r="AP43" s="38">
        <v>0.1109154000878334</v>
      </c>
      <c r="AQ43" s="38">
        <v>0.06026969850063324</v>
      </c>
      <c r="AR43" s="38">
        <v>0.039622899144887924</v>
      </c>
      <c r="AS43" s="38">
        <v>0.01665389910340309</v>
      </c>
      <c r="AT43" s="38">
        <v>0.035763099789619446</v>
      </c>
      <c r="AU43" s="38">
        <v>0.05443870648741722</v>
      </c>
      <c r="AV43" s="38">
        <v>0.0750100240111351</v>
      </c>
      <c r="AW43" s="49">
        <v>0.13165229558944702</v>
      </c>
      <c r="AX43" s="49">
        <v>0.19837099313735962</v>
      </c>
      <c r="AY43" s="49">
        <v>0.18295510113239288</v>
      </c>
      <c r="AZ43" s="49">
        <v>0.20229880511760712</v>
      </c>
      <c r="BA43" s="49">
        <v>0.1610008031129837</v>
      </c>
      <c r="BB43" s="49">
        <v>0.14613580703735352</v>
      </c>
      <c r="BC43" s="49">
        <v>0.08833499997854233</v>
      </c>
      <c r="BD43" s="49">
        <v>0.046195898205041885</v>
      </c>
      <c r="BE43" s="49">
        <v>0.024777600541710854</v>
      </c>
      <c r="BF43" s="49">
        <v>0.03361640125513077</v>
      </c>
      <c r="BG43" s="49">
        <v>0.04757380113005638</v>
      </c>
      <c r="BH43" s="49">
        <v>0.11019290238618851</v>
      </c>
      <c r="BI43" s="49">
        <v>0.09160120040178299</v>
      </c>
      <c r="BJ43" s="49">
        <v>0.22485660016536713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193</v>
      </c>
      <c r="B44" t="s">
        <v>194</v>
      </c>
      <c r="C44" s="48">
        <v>0.31156104803085327</v>
      </c>
      <c r="D44" s="48">
        <v>0.4309133291244507</v>
      </c>
      <c r="E44" s="38">
        <v>0.4195597767829895</v>
      </c>
      <c r="F44" s="38">
        <v>0.4266904890537262</v>
      </c>
      <c r="G44" s="38">
        <v>0.37998461723327637</v>
      </c>
      <c r="H44" s="38">
        <v>0.37346693873405457</v>
      </c>
      <c r="I44" s="38">
        <v>0.46707862615585327</v>
      </c>
      <c r="J44" s="38">
        <v>0.5001599192619324</v>
      </c>
      <c r="K44" s="38">
        <v>0.35678938031196594</v>
      </c>
      <c r="L44" s="38">
        <v>0.32672321796417236</v>
      </c>
      <c r="M44" s="38">
        <v>0.2817373275756836</v>
      </c>
      <c r="N44" s="38">
        <v>0.2772088646888733</v>
      </c>
      <c r="O44" s="38">
        <v>0.48065221309661865</v>
      </c>
      <c r="P44" s="38">
        <v>0.42304733395576477</v>
      </c>
      <c r="Q44" s="38">
        <v>0.33512529730796814</v>
      </c>
      <c r="R44" s="38">
        <v>0.3405595123767853</v>
      </c>
      <c r="S44" s="38">
        <v>0.41061729192733765</v>
      </c>
      <c r="T44" s="38">
        <v>0.47644856572151184</v>
      </c>
      <c r="U44" s="38">
        <v>0.49012768268585205</v>
      </c>
      <c r="V44" s="38">
        <v>0.46155643463134766</v>
      </c>
      <c r="W44" s="38">
        <v>0.29097333550453186</v>
      </c>
      <c r="X44" s="38">
        <v>0.3337003290653229</v>
      </c>
      <c r="Y44" s="38">
        <v>0.2935654819011688</v>
      </c>
      <c r="Z44" s="38">
        <v>0.2713651657104492</v>
      </c>
      <c r="AA44" s="38">
        <v>0.33665716648101807</v>
      </c>
      <c r="AB44" s="38">
        <v>0.36061298847198486</v>
      </c>
      <c r="AC44" s="38">
        <v>0.2830343544483185</v>
      </c>
      <c r="AD44" s="38">
        <v>0.1902046799659729</v>
      </c>
      <c r="AE44" s="38">
        <v>0.2801360785961151</v>
      </c>
      <c r="AF44" s="38">
        <v>0.3456890285015106</v>
      </c>
      <c r="AG44" s="38">
        <v>0.41090142726898193</v>
      </c>
      <c r="AH44" s="38">
        <v>0.5105577707290649</v>
      </c>
      <c r="AI44" s="38">
        <v>0.45934951305389404</v>
      </c>
      <c r="AJ44" s="38">
        <v>0.46681785583496094</v>
      </c>
      <c r="AK44" s="38">
        <v>0.4567408561706543</v>
      </c>
      <c r="AL44" s="38">
        <v>0.5311238169670105</v>
      </c>
      <c r="AM44" s="38">
        <v>0.3223450481891632</v>
      </c>
      <c r="AN44" s="38">
        <v>0.14674802124500275</v>
      </c>
      <c r="AO44" s="38">
        <v>0.1118822991847992</v>
      </c>
      <c r="AP44" s="38">
        <v>0.06849632412195206</v>
      </c>
      <c r="AQ44" s="38">
        <v>0.16587473452091217</v>
      </c>
      <c r="AR44" s="38">
        <v>0.12718388438224792</v>
      </c>
      <c r="AS44" s="38">
        <v>0.17434003949165344</v>
      </c>
      <c r="AT44" s="38">
        <v>0.24819952249526978</v>
      </c>
      <c r="AU44" s="38">
        <v>0.1928175985813141</v>
      </c>
      <c r="AV44" s="38">
        <v>0.284490704536438</v>
      </c>
      <c r="AW44" s="49">
        <v>0.27901071310043335</v>
      </c>
      <c r="AX44" s="49">
        <v>0.21097859740257263</v>
      </c>
      <c r="AY44" s="49">
        <v>0.22946590185165405</v>
      </c>
      <c r="AZ44" s="49">
        <v>0.315735787153244</v>
      </c>
      <c r="BA44" s="49">
        <v>0.24508920311927795</v>
      </c>
      <c r="BB44" s="49">
        <v>0.2733721137046814</v>
      </c>
      <c r="BC44" s="49">
        <v>0.2506583034992218</v>
      </c>
      <c r="BD44" s="49">
        <v>0.29199889302253723</v>
      </c>
      <c r="BE44" s="49">
        <v>0.32000359892845154</v>
      </c>
      <c r="BF44" s="49">
        <v>0.3157181143760681</v>
      </c>
      <c r="BG44" s="49">
        <v>0.2471379041671753</v>
      </c>
      <c r="BH44" s="49">
        <v>0.2808648943901062</v>
      </c>
      <c r="BI44" s="49">
        <v>0.2819037139415741</v>
      </c>
      <c r="BJ44" s="49">
        <v>0.24481269717216492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195</v>
      </c>
      <c r="B47" t="s">
        <v>196</v>
      </c>
      <c r="C47" s="54">
        <v>112.58899688720703</v>
      </c>
      <c r="D47" s="54">
        <v>97.68399810791016</v>
      </c>
      <c r="E47" s="28">
        <v>98.60199737548828</v>
      </c>
      <c r="F47" s="28">
        <v>97.18099975585938</v>
      </c>
      <c r="G47" s="28">
        <v>106.68900299072266</v>
      </c>
      <c r="H47" s="28">
        <v>112.2040023803711</v>
      </c>
      <c r="I47" s="28">
        <v>118.04499816894531</v>
      </c>
      <c r="J47" s="28">
        <v>126.52400207519531</v>
      </c>
      <c r="K47" s="28">
        <v>131.29299926757812</v>
      </c>
      <c r="L47" s="28">
        <v>132.06700134277344</v>
      </c>
      <c r="M47" s="28">
        <v>136.13699340820312</v>
      </c>
      <c r="N47" s="28">
        <v>136.54200744628906</v>
      </c>
      <c r="O47" s="28">
        <v>122.79100036621094</v>
      </c>
      <c r="P47" s="28">
        <v>112.197998046875</v>
      </c>
      <c r="Q47" s="28">
        <v>104.37999725341797</v>
      </c>
      <c r="R47" s="28">
        <v>101.50499725341797</v>
      </c>
      <c r="S47" s="28">
        <v>107.45899963378906</v>
      </c>
      <c r="T47" s="28">
        <v>114.29199981689453</v>
      </c>
      <c r="U47" s="28">
        <v>121.875</v>
      </c>
      <c r="V47" s="28">
        <v>130.7779998779297</v>
      </c>
      <c r="W47" s="28">
        <v>123.09700012207031</v>
      </c>
      <c r="X47" s="28">
        <v>118.32499694824219</v>
      </c>
      <c r="Y47" s="28">
        <v>123.2040023803711</v>
      </c>
      <c r="Z47" s="28">
        <v>126.27200317382812</v>
      </c>
      <c r="AA47" s="28">
        <v>121.8949966430664</v>
      </c>
      <c r="AB47" s="28">
        <v>117.32599639892578</v>
      </c>
      <c r="AC47" s="28">
        <v>105.44300079345703</v>
      </c>
      <c r="AD47" s="28">
        <v>105.4020004272461</v>
      </c>
      <c r="AE47" s="28">
        <v>112.36900329589844</v>
      </c>
      <c r="AF47" s="28">
        <v>119.72100067138672</v>
      </c>
      <c r="AG47" s="28">
        <v>133.2550048828125</v>
      </c>
      <c r="AH47" s="28">
        <v>139.0590057373047</v>
      </c>
      <c r="AI47" s="28">
        <v>127.71900177001953</v>
      </c>
      <c r="AJ47" s="28">
        <v>124.70999908447266</v>
      </c>
      <c r="AK47" s="28">
        <v>133.6840057373047</v>
      </c>
      <c r="AL47" s="28">
        <v>136.02200317382812</v>
      </c>
      <c r="AM47" s="28">
        <v>138.8040008544922</v>
      </c>
      <c r="AN47" s="28">
        <v>134.94200134277344</v>
      </c>
      <c r="AO47" s="28">
        <v>120.13999938964844</v>
      </c>
      <c r="AP47" s="28">
        <v>115.78399658203125</v>
      </c>
      <c r="AQ47" s="28">
        <v>123.76499938964844</v>
      </c>
      <c r="AR47" s="28">
        <v>129.8780059814453</v>
      </c>
      <c r="AS47" s="28">
        <v>138.76600646972656</v>
      </c>
      <c r="AT47" s="28">
        <v>142.8520050048828</v>
      </c>
      <c r="AU47" s="28">
        <v>151.03170776367188</v>
      </c>
      <c r="AV47" s="28">
        <v>140.60740661621094</v>
      </c>
      <c r="AW47" s="55">
        <v>143.4315948486328</v>
      </c>
      <c r="AX47" s="55">
        <v>146.25399780273438</v>
      </c>
      <c r="AY47" s="55">
        <v>134.93479919433594</v>
      </c>
      <c r="AZ47" s="55">
        <v>127.65969848632812</v>
      </c>
      <c r="BA47" s="55">
        <v>117.92169952392578</v>
      </c>
      <c r="BB47" s="55">
        <v>114.88079833984375</v>
      </c>
      <c r="BC47" s="55">
        <v>119.89830017089844</v>
      </c>
      <c r="BD47" s="55">
        <v>125.60780334472656</v>
      </c>
      <c r="BE47" s="55">
        <v>132.5605010986328</v>
      </c>
      <c r="BF47" s="55">
        <v>135.66720581054688</v>
      </c>
      <c r="BG47" s="55">
        <v>135.8144073486328</v>
      </c>
      <c r="BH47" s="55">
        <v>134.0157928466797</v>
      </c>
      <c r="BI47" s="55">
        <v>137.83059692382812</v>
      </c>
      <c r="BJ47" s="55">
        <v>140.6728973388672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197</v>
      </c>
      <c r="C48" s="34">
        <v>125.46299743652344</v>
      </c>
      <c r="D48" s="34">
        <f aca="true" t="shared" si="4" ref="D48:AI48">C47</f>
        <v>112.58899688720703</v>
      </c>
      <c r="E48" s="34">
        <f t="shared" si="4"/>
        <v>97.68399810791016</v>
      </c>
      <c r="F48" s="34">
        <f t="shared" si="4"/>
        <v>98.60199737548828</v>
      </c>
      <c r="G48" s="34">
        <f t="shared" si="4"/>
        <v>97.18099975585938</v>
      </c>
      <c r="H48" s="34">
        <f t="shared" si="4"/>
        <v>106.68900299072266</v>
      </c>
      <c r="I48" s="34">
        <f t="shared" si="4"/>
        <v>112.2040023803711</v>
      </c>
      <c r="J48" s="34">
        <f t="shared" si="4"/>
        <v>118.04499816894531</v>
      </c>
      <c r="K48" s="34">
        <f t="shared" si="4"/>
        <v>126.52400207519531</v>
      </c>
      <c r="L48" s="34">
        <f t="shared" si="4"/>
        <v>131.29299926757812</v>
      </c>
      <c r="M48" s="34">
        <f t="shared" si="4"/>
        <v>132.06700134277344</v>
      </c>
      <c r="N48" s="34">
        <f t="shared" si="4"/>
        <v>136.13699340820312</v>
      </c>
      <c r="O48" s="34">
        <f t="shared" si="4"/>
        <v>136.54200744628906</v>
      </c>
      <c r="P48" s="34">
        <f t="shared" si="4"/>
        <v>122.79100036621094</v>
      </c>
      <c r="Q48" s="34">
        <f t="shared" si="4"/>
        <v>112.197998046875</v>
      </c>
      <c r="R48" s="34">
        <f t="shared" si="4"/>
        <v>104.37999725341797</v>
      </c>
      <c r="S48" s="34">
        <f t="shared" si="4"/>
        <v>101.50499725341797</v>
      </c>
      <c r="T48" s="34">
        <f t="shared" si="4"/>
        <v>107.45899963378906</v>
      </c>
      <c r="U48" s="34">
        <f t="shared" si="4"/>
        <v>114.29199981689453</v>
      </c>
      <c r="V48" s="34">
        <f t="shared" si="4"/>
        <v>121.875</v>
      </c>
      <c r="W48" s="34">
        <f t="shared" si="4"/>
        <v>130.7779998779297</v>
      </c>
      <c r="X48" s="34">
        <f t="shared" si="4"/>
        <v>123.09700012207031</v>
      </c>
      <c r="Y48" s="34">
        <f t="shared" si="4"/>
        <v>118.32499694824219</v>
      </c>
      <c r="Z48" s="34">
        <f t="shared" si="4"/>
        <v>123.2040023803711</v>
      </c>
      <c r="AA48" s="34">
        <f t="shared" si="4"/>
        <v>126.27200317382812</v>
      </c>
      <c r="AB48" s="34">
        <f t="shared" si="4"/>
        <v>121.8949966430664</v>
      </c>
      <c r="AC48" s="34">
        <f t="shared" si="4"/>
        <v>117.32599639892578</v>
      </c>
      <c r="AD48" s="34">
        <f t="shared" si="4"/>
        <v>105.44300079345703</v>
      </c>
      <c r="AE48" s="34">
        <f t="shared" si="4"/>
        <v>105.4020004272461</v>
      </c>
      <c r="AF48" s="34">
        <f t="shared" si="4"/>
        <v>112.36900329589844</v>
      </c>
      <c r="AG48" s="34">
        <f t="shared" si="4"/>
        <v>119.72100067138672</v>
      </c>
      <c r="AH48" s="34">
        <f t="shared" si="4"/>
        <v>133.2550048828125</v>
      </c>
      <c r="AI48" s="34">
        <f t="shared" si="4"/>
        <v>139.0590057373047</v>
      </c>
      <c r="AJ48" s="34">
        <f aca="true" t="shared" si="5" ref="AJ48:BJ48">AI47</f>
        <v>127.71900177001953</v>
      </c>
      <c r="AK48" s="34">
        <f t="shared" si="5"/>
        <v>124.70999908447266</v>
      </c>
      <c r="AL48" s="34">
        <f t="shared" si="5"/>
        <v>133.6840057373047</v>
      </c>
      <c r="AM48" s="34">
        <f t="shared" si="5"/>
        <v>136.02200317382812</v>
      </c>
      <c r="AN48" s="34">
        <f t="shared" si="5"/>
        <v>138.8040008544922</v>
      </c>
      <c r="AO48" s="34">
        <f t="shared" si="5"/>
        <v>134.94200134277344</v>
      </c>
      <c r="AP48" s="34">
        <f t="shared" si="5"/>
        <v>120.13999938964844</v>
      </c>
      <c r="AQ48" s="34">
        <f t="shared" si="5"/>
        <v>115.78399658203125</v>
      </c>
      <c r="AR48" s="34">
        <f t="shared" si="5"/>
        <v>123.76499938964844</v>
      </c>
      <c r="AS48" s="34">
        <f t="shared" si="5"/>
        <v>129.8780059814453</v>
      </c>
      <c r="AT48" s="34">
        <f t="shared" si="5"/>
        <v>138.76600646972656</v>
      </c>
      <c r="AU48" s="34">
        <f t="shared" si="5"/>
        <v>142.8520050048828</v>
      </c>
      <c r="AV48" s="34">
        <f t="shared" si="5"/>
        <v>151.03170776367188</v>
      </c>
      <c r="AW48" s="36">
        <f t="shared" si="5"/>
        <v>140.60740661621094</v>
      </c>
      <c r="AX48" s="36">
        <f t="shared" si="5"/>
        <v>143.4315948486328</v>
      </c>
      <c r="AY48" s="36">
        <f t="shared" si="5"/>
        <v>146.25399780273438</v>
      </c>
      <c r="AZ48" s="36">
        <f t="shared" si="5"/>
        <v>134.93479919433594</v>
      </c>
      <c r="BA48" s="36">
        <f t="shared" si="5"/>
        <v>127.65969848632812</v>
      </c>
      <c r="BB48" s="36">
        <f t="shared" si="5"/>
        <v>117.92169952392578</v>
      </c>
      <c r="BC48" s="36">
        <f t="shared" si="5"/>
        <v>114.88079833984375</v>
      </c>
      <c r="BD48" s="36">
        <f t="shared" si="5"/>
        <v>119.89830017089844</v>
      </c>
      <c r="BE48" s="36">
        <f t="shared" si="5"/>
        <v>125.60780334472656</v>
      </c>
      <c r="BF48" s="36">
        <f t="shared" si="5"/>
        <v>132.5605010986328</v>
      </c>
      <c r="BG48" s="36">
        <f t="shared" si="5"/>
        <v>135.66720581054688</v>
      </c>
      <c r="BH48" s="36">
        <f t="shared" si="5"/>
        <v>135.8144073486328</v>
      </c>
      <c r="BI48" s="36">
        <f t="shared" si="5"/>
        <v>134.0157928466797</v>
      </c>
      <c r="BJ48" s="36">
        <f t="shared" si="5"/>
        <v>137.83059692382812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198</v>
      </c>
      <c r="B49" t="s">
        <v>199</v>
      </c>
      <c r="C49" s="54">
        <v>31.336000442504883</v>
      </c>
      <c r="D49" s="54">
        <v>30.910999298095703</v>
      </c>
      <c r="E49" s="28">
        <v>32.00600051879883</v>
      </c>
      <c r="F49" s="28">
        <v>30.707000732421875</v>
      </c>
      <c r="G49" s="28">
        <v>35.91999816894531</v>
      </c>
      <c r="H49" s="28">
        <v>35.250999450683594</v>
      </c>
      <c r="I49" s="28">
        <v>31.50200080871582</v>
      </c>
      <c r="J49" s="28">
        <v>30.09600067138672</v>
      </c>
      <c r="K49" s="28">
        <v>31.632999420166016</v>
      </c>
      <c r="L49" s="28">
        <v>33.85599899291992</v>
      </c>
      <c r="M49" s="28">
        <v>35.90700149536133</v>
      </c>
      <c r="N49" s="28">
        <v>37.79999923706055</v>
      </c>
      <c r="O49" s="28">
        <v>38.08599853515625</v>
      </c>
      <c r="P49" s="28">
        <v>39.66400146484375</v>
      </c>
      <c r="Q49" s="28">
        <v>38.76300048828125</v>
      </c>
      <c r="R49" s="28">
        <v>36.2760009765625</v>
      </c>
      <c r="S49" s="28">
        <v>36.14899826049805</v>
      </c>
      <c r="T49" s="28">
        <v>37.512001037597656</v>
      </c>
      <c r="U49" s="28">
        <v>34.72999954223633</v>
      </c>
      <c r="V49" s="28">
        <v>37.1619987487793</v>
      </c>
      <c r="W49" s="28">
        <v>33.97700119018555</v>
      </c>
      <c r="X49" s="28">
        <v>36.05699920654297</v>
      </c>
      <c r="Y49" s="28">
        <v>42.35599899291992</v>
      </c>
      <c r="Z49" s="28">
        <v>42.362998962402344</v>
      </c>
      <c r="AA49" s="28">
        <v>40.882999420166016</v>
      </c>
      <c r="AB49" s="28">
        <v>40.821998596191406</v>
      </c>
      <c r="AC49" s="28">
        <v>39.606998443603516</v>
      </c>
      <c r="AD49" s="28">
        <v>37.000999450683594</v>
      </c>
      <c r="AE49" s="28">
        <v>37.95199966430664</v>
      </c>
      <c r="AF49" s="28">
        <v>37.685001373291016</v>
      </c>
      <c r="AG49" s="28">
        <v>36.85499954223633</v>
      </c>
      <c r="AH49" s="28">
        <v>33.07600021362305</v>
      </c>
      <c r="AI49" s="28">
        <v>34.202999114990234</v>
      </c>
      <c r="AJ49" s="28">
        <v>35.71699905395508</v>
      </c>
      <c r="AK49" s="28">
        <v>39.84400177001953</v>
      </c>
      <c r="AL49" s="28">
        <v>37.387001037597656</v>
      </c>
      <c r="AM49" s="28">
        <v>42.57500076293945</v>
      </c>
      <c r="AN49" s="28">
        <v>44.22700119018555</v>
      </c>
      <c r="AO49" s="28">
        <v>41.67900085449219</v>
      </c>
      <c r="AP49" s="28">
        <v>39.939998626708984</v>
      </c>
      <c r="AQ49" s="28">
        <v>41.49800109863281</v>
      </c>
      <c r="AR49" s="28">
        <v>43.20800018310547</v>
      </c>
      <c r="AS49" s="28">
        <v>43.020999908447266</v>
      </c>
      <c r="AT49" s="28">
        <v>42.242000579833984</v>
      </c>
      <c r="AU49" s="28">
        <v>42.78971481323242</v>
      </c>
      <c r="AV49" s="28">
        <v>42.363067626953125</v>
      </c>
      <c r="AW49" s="55">
        <v>44.72998046875</v>
      </c>
      <c r="AX49" s="55">
        <v>43.44348907470703</v>
      </c>
      <c r="AY49" s="55">
        <v>42.726959228515625</v>
      </c>
      <c r="AZ49" s="55">
        <v>41.37355041503906</v>
      </c>
      <c r="BA49" s="55">
        <v>40.3046989440918</v>
      </c>
      <c r="BB49" s="55">
        <v>39.08271026611328</v>
      </c>
      <c r="BC49" s="55">
        <v>40.372459411621094</v>
      </c>
      <c r="BD49" s="55">
        <v>40.18833923339844</v>
      </c>
      <c r="BE49" s="55">
        <v>38.10599136352539</v>
      </c>
      <c r="BF49" s="55">
        <v>37.35525894165039</v>
      </c>
      <c r="BG49" s="55">
        <v>37.37942123413086</v>
      </c>
      <c r="BH49" s="55">
        <v>38.57305145263672</v>
      </c>
      <c r="BI49" s="55">
        <v>41.702171325683594</v>
      </c>
      <c r="BJ49" s="55">
        <v>41.02280044555664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197</v>
      </c>
      <c r="C50" s="34">
        <v>35.83000183105469</v>
      </c>
      <c r="D50" s="34">
        <f aca="true" t="shared" si="6" ref="D50:AI50">C49</f>
        <v>31.336000442504883</v>
      </c>
      <c r="E50" s="34">
        <f t="shared" si="6"/>
        <v>30.910999298095703</v>
      </c>
      <c r="F50" s="34">
        <f t="shared" si="6"/>
        <v>32.00600051879883</v>
      </c>
      <c r="G50" s="34">
        <f t="shared" si="6"/>
        <v>30.707000732421875</v>
      </c>
      <c r="H50" s="34">
        <f t="shared" si="6"/>
        <v>35.91999816894531</v>
      </c>
      <c r="I50" s="34">
        <f t="shared" si="6"/>
        <v>35.250999450683594</v>
      </c>
      <c r="J50" s="34">
        <f t="shared" si="6"/>
        <v>31.50200080871582</v>
      </c>
      <c r="K50" s="34">
        <f t="shared" si="6"/>
        <v>30.09600067138672</v>
      </c>
      <c r="L50" s="34">
        <f t="shared" si="6"/>
        <v>31.632999420166016</v>
      </c>
      <c r="M50" s="34">
        <f t="shared" si="6"/>
        <v>33.85599899291992</v>
      </c>
      <c r="N50" s="34">
        <f t="shared" si="6"/>
        <v>35.90700149536133</v>
      </c>
      <c r="O50" s="34">
        <f t="shared" si="6"/>
        <v>37.79999923706055</v>
      </c>
      <c r="P50" s="34">
        <f t="shared" si="6"/>
        <v>38.08599853515625</v>
      </c>
      <c r="Q50" s="34">
        <f t="shared" si="6"/>
        <v>39.66400146484375</v>
      </c>
      <c r="R50" s="34">
        <f t="shared" si="6"/>
        <v>38.76300048828125</v>
      </c>
      <c r="S50" s="34">
        <f t="shared" si="6"/>
        <v>36.2760009765625</v>
      </c>
      <c r="T50" s="34">
        <f t="shared" si="6"/>
        <v>36.14899826049805</v>
      </c>
      <c r="U50" s="34">
        <f t="shared" si="6"/>
        <v>37.512001037597656</v>
      </c>
      <c r="V50" s="34">
        <f t="shared" si="6"/>
        <v>34.72999954223633</v>
      </c>
      <c r="W50" s="34">
        <f t="shared" si="6"/>
        <v>37.1619987487793</v>
      </c>
      <c r="X50" s="34">
        <f t="shared" si="6"/>
        <v>33.97700119018555</v>
      </c>
      <c r="Y50" s="34">
        <f t="shared" si="6"/>
        <v>36.05699920654297</v>
      </c>
      <c r="Z50" s="34">
        <f t="shared" si="6"/>
        <v>42.35599899291992</v>
      </c>
      <c r="AA50" s="34">
        <f t="shared" si="6"/>
        <v>42.362998962402344</v>
      </c>
      <c r="AB50" s="34">
        <f t="shared" si="6"/>
        <v>40.882999420166016</v>
      </c>
      <c r="AC50" s="34">
        <f t="shared" si="6"/>
        <v>40.821998596191406</v>
      </c>
      <c r="AD50" s="34">
        <f t="shared" si="6"/>
        <v>39.606998443603516</v>
      </c>
      <c r="AE50" s="34">
        <f t="shared" si="6"/>
        <v>37.000999450683594</v>
      </c>
      <c r="AF50" s="34">
        <f t="shared" si="6"/>
        <v>37.95199966430664</v>
      </c>
      <c r="AG50" s="34">
        <f t="shared" si="6"/>
        <v>37.685001373291016</v>
      </c>
      <c r="AH50" s="34">
        <f t="shared" si="6"/>
        <v>36.85499954223633</v>
      </c>
      <c r="AI50" s="34">
        <f t="shared" si="6"/>
        <v>33.07600021362305</v>
      </c>
      <c r="AJ50" s="34">
        <f aca="true" t="shared" si="7" ref="AJ50:BJ50">AI49</f>
        <v>34.202999114990234</v>
      </c>
      <c r="AK50" s="34">
        <f t="shared" si="7"/>
        <v>35.71699905395508</v>
      </c>
      <c r="AL50" s="34">
        <f t="shared" si="7"/>
        <v>39.84400177001953</v>
      </c>
      <c r="AM50" s="34">
        <f t="shared" si="7"/>
        <v>37.387001037597656</v>
      </c>
      <c r="AN50" s="34">
        <f t="shared" si="7"/>
        <v>42.57500076293945</v>
      </c>
      <c r="AO50" s="34">
        <f t="shared" si="7"/>
        <v>44.22700119018555</v>
      </c>
      <c r="AP50" s="34">
        <f t="shared" si="7"/>
        <v>41.67900085449219</v>
      </c>
      <c r="AQ50" s="34">
        <f t="shared" si="7"/>
        <v>39.939998626708984</v>
      </c>
      <c r="AR50" s="34">
        <f t="shared" si="7"/>
        <v>41.49800109863281</v>
      </c>
      <c r="AS50" s="34">
        <f t="shared" si="7"/>
        <v>43.20800018310547</v>
      </c>
      <c r="AT50" s="34">
        <f t="shared" si="7"/>
        <v>43.020999908447266</v>
      </c>
      <c r="AU50" s="34">
        <f t="shared" si="7"/>
        <v>42.242000579833984</v>
      </c>
      <c r="AV50" s="34">
        <f t="shared" si="7"/>
        <v>42.78971481323242</v>
      </c>
      <c r="AW50" s="36">
        <f t="shared" si="7"/>
        <v>42.363067626953125</v>
      </c>
      <c r="AX50" s="36">
        <f t="shared" si="7"/>
        <v>44.72998046875</v>
      </c>
      <c r="AY50" s="36">
        <f t="shared" si="7"/>
        <v>43.44348907470703</v>
      </c>
      <c r="AZ50" s="36">
        <f t="shared" si="7"/>
        <v>42.726959228515625</v>
      </c>
      <c r="BA50" s="36">
        <f t="shared" si="7"/>
        <v>41.37355041503906</v>
      </c>
      <c r="BB50" s="36">
        <f t="shared" si="7"/>
        <v>40.3046989440918</v>
      </c>
      <c r="BC50" s="36">
        <f t="shared" si="7"/>
        <v>39.08271026611328</v>
      </c>
      <c r="BD50" s="36">
        <f t="shared" si="7"/>
        <v>40.372459411621094</v>
      </c>
      <c r="BE50" s="36">
        <f t="shared" si="7"/>
        <v>40.18833923339844</v>
      </c>
      <c r="BF50" s="36">
        <f t="shared" si="7"/>
        <v>38.10599136352539</v>
      </c>
      <c r="BG50" s="36">
        <f t="shared" si="7"/>
        <v>37.35525894165039</v>
      </c>
      <c r="BH50" s="36">
        <f t="shared" si="7"/>
        <v>37.37942123413086</v>
      </c>
      <c r="BI50" s="36">
        <f t="shared" si="7"/>
        <v>38.57305145263672</v>
      </c>
      <c r="BJ50" s="36">
        <f t="shared" si="7"/>
        <v>41.702171325683594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200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201</v>
      </c>
      <c r="B53" t="s">
        <v>202</v>
      </c>
      <c r="C53" s="48">
        <v>21.31796646118164</v>
      </c>
      <c r="D53" s="48">
        <v>21.32723617553711</v>
      </c>
      <c r="E53" s="38">
        <v>22.024030685424805</v>
      </c>
      <c r="F53" s="38">
        <v>24.25068473815918</v>
      </c>
      <c r="G53" s="38">
        <v>27.506473541259766</v>
      </c>
      <c r="H53" s="38">
        <v>26.12196159362793</v>
      </c>
      <c r="I53" s="38">
        <v>25.897422790527344</v>
      </c>
      <c r="J53" s="38">
        <v>25.729103088378906</v>
      </c>
      <c r="K53" s="38">
        <v>26.248559951782227</v>
      </c>
      <c r="L53" s="38">
        <v>26.72141456604004</v>
      </c>
      <c r="M53" s="38">
        <v>28.551513671875</v>
      </c>
      <c r="N53" s="38">
        <v>25.819700241088867</v>
      </c>
      <c r="O53" s="38">
        <v>23.96072769165039</v>
      </c>
      <c r="P53" s="38">
        <v>25.560955047607422</v>
      </c>
      <c r="Q53" s="38">
        <v>24.625764846801758</v>
      </c>
      <c r="R53" s="38">
        <v>24.288972854614258</v>
      </c>
      <c r="S53" s="38">
        <v>24.900230407714844</v>
      </c>
      <c r="T53" s="38">
        <v>25.95966148376465</v>
      </c>
      <c r="U53" s="38">
        <v>25.906572341918945</v>
      </c>
      <c r="V53" s="38">
        <v>26.593158721923828</v>
      </c>
      <c r="W53" s="38">
        <v>25.54732322692871</v>
      </c>
      <c r="X53" s="38">
        <v>27.6285343170166</v>
      </c>
      <c r="Y53" s="38">
        <v>29.168254852294922</v>
      </c>
      <c r="Z53" s="38">
        <v>26.596097946166992</v>
      </c>
      <c r="AA53" s="38">
        <v>23.972742080688477</v>
      </c>
      <c r="AB53" s="38">
        <v>26.41521453857422</v>
      </c>
      <c r="AC53" s="38">
        <v>26.16128158569336</v>
      </c>
      <c r="AD53" s="38">
        <v>24.758625030517578</v>
      </c>
      <c r="AE53" s="38">
        <v>26.918615341186523</v>
      </c>
      <c r="AF53" s="38">
        <v>24.38823699951172</v>
      </c>
      <c r="AG53" s="38">
        <v>21.376859664916992</v>
      </c>
      <c r="AH53" s="38">
        <v>19.291595458984375</v>
      </c>
      <c r="AI53" s="38">
        <v>17.754621505737305</v>
      </c>
      <c r="AJ53" s="38">
        <v>20.23365592956543</v>
      </c>
      <c r="AK53" s="38">
        <v>26.68292236328125</v>
      </c>
      <c r="AL53" s="38">
        <v>27.694063186645508</v>
      </c>
      <c r="AM53" s="38">
        <v>32.226837158203125</v>
      </c>
      <c r="AN53" s="38">
        <v>32.13399887084961</v>
      </c>
      <c r="AO53" s="38">
        <v>32.80403518676758</v>
      </c>
      <c r="AP53" s="38">
        <v>31.511117935180664</v>
      </c>
      <c r="AQ53" s="38">
        <v>33.239009857177734</v>
      </c>
      <c r="AR53" s="38">
        <v>31.769861221313477</v>
      </c>
      <c r="AS53" s="38">
        <v>30.262510299682617</v>
      </c>
      <c r="AT53" s="38">
        <v>29.11253547668457</v>
      </c>
      <c r="AU53" s="38">
        <v>27.887529373168945</v>
      </c>
      <c r="AV53" s="38">
        <v>29.314119338989258</v>
      </c>
      <c r="AW53" s="49">
        <v>31.68416976928711</v>
      </c>
      <c r="AX53" s="49">
        <v>31.184589385986328</v>
      </c>
      <c r="AY53" s="49">
        <v>28.91172981262207</v>
      </c>
      <c r="AZ53" s="49">
        <v>30.123750686645508</v>
      </c>
      <c r="BA53" s="49">
        <v>29.1458797454834</v>
      </c>
      <c r="BB53" s="49">
        <v>29.68910026550293</v>
      </c>
      <c r="BC53" s="49">
        <v>31.312660217285156</v>
      </c>
      <c r="BD53" s="49">
        <v>30.970090866088867</v>
      </c>
      <c r="BE53" s="49">
        <v>30.00432014465332</v>
      </c>
      <c r="BF53" s="49">
        <v>28.295560836791992</v>
      </c>
      <c r="BG53" s="49">
        <v>27.566999435424805</v>
      </c>
      <c r="BH53" s="49">
        <v>28.668590545654297</v>
      </c>
      <c r="BI53" s="49">
        <v>30.47372055053711</v>
      </c>
      <c r="BJ53" s="49">
        <v>29.352840423583984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203</v>
      </c>
      <c r="B54" t="s">
        <v>204</v>
      </c>
      <c r="C54" s="48">
        <v>16.8984375</v>
      </c>
      <c r="D54" s="48">
        <v>15.955509185791016</v>
      </c>
      <c r="E54" s="38">
        <v>21.301971435546875</v>
      </c>
      <c r="F54" s="38">
        <v>16.882938385009766</v>
      </c>
      <c r="G54" s="38">
        <v>16.68535804748535</v>
      </c>
      <c r="H54" s="38">
        <v>17.36199951171875</v>
      </c>
      <c r="I54" s="38">
        <v>17.840356826782227</v>
      </c>
      <c r="J54" s="38">
        <v>17.934555053710938</v>
      </c>
      <c r="K54" s="38">
        <v>18.520748138427734</v>
      </c>
      <c r="L54" s="38">
        <v>18.999893188476562</v>
      </c>
      <c r="M54" s="38">
        <v>18.716171264648438</v>
      </c>
      <c r="N54" s="38">
        <v>19.15296173095703</v>
      </c>
      <c r="O54" s="38">
        <v>18.574588775634766</v>
      </c>
      <c r="P54" s="38">
        <v>18.723621368408203</v>
      </c>
      <c r="Q54" s="38">
        <v>18.552278518676758</v>
      </c>
      <c r="R54" s="38">
        <v>18.347637176513672</v>
      </c>
      <c r="S54" s="38">
        <v>18.20572280883789</v>
      </c>
      <c r="T54" s="38">
        <v>18.36939239501953</v>
      </c>
      <c r="U54" s="38">
        <v>18.756261825561523</v>
      </c>
      <c r="V54" s="38">
        <v>18.675920486450195</v>
      </c>
      <c r="W54" s="38">
        <v>18.513843536376953</v>
      </c>
      <c r="X54" s="38">
        <v>18.657442092895508</v>
      </c>
      <c r="Y54" s="38">
        <v>19.378414154052734</v>
      </c>
      <c r="Z54" s="38">
        <v>19.274778366088867</v>
      </c>
      <c r="AA54" s="38">
        <v>18.19210433959961</v>
      </c>
      <c r="AB54" s="38">
        <v>18.647052764892578</v>
      </c>
      <c r="AC54" s="38">
        <v>18.423070907592773</v>
      </c>
      <c r="AD54" s="38">
        <v>18.203039169311523</v>
      </c>
      <c r="AE54" s="38">
        <v>18.127826690673828</v>
      </c>
      <c r="AF54" s="38">
        <v>18.353151321411133</v>
      </c>
      <c r="AG54" s="38">
        <v>17.92444610595703</v>
      </c>
      <c r="AH54" s="38">
        <v>18.250404357910156</v>
      </c>
      <c r="AI54" s="38">
        <v>18.039932250976562</v>
      </c>
      <c r="AJ54" s="38">
        <v>18.490135192871094</v>
      </c>
      <c r="AK54" s="38">
        <v>19.625205993652344</v>
      </c>
      <c r="AL54" s="38">
        <v>19.808170318603516</v>
      </c>
      <c r="AM54" s="38">
        <v>19.960538864135742</v>
      </c>
      <c r="AN54" s="38">
        <v>19.932199478149414</v>
      </c>
      <c r="AO54" s="38">
        <v>19.895721435546875</v>
      </c>
      <c r="AP54" s="38">
        <v>19.559921264648438</v>
      </c>
      <c r="AQ54" s="38">
        <v>19.7515926361084</v>
      </c>
      <c r="AR54" s="38">
        <v>19.817060470581055</v>
      </c>
      <c r="AS54" s="38">
        <v>19.620113372802734</v>
      </c>
      <c r="AT54" s="38">
        <v>18.874549865722656</v>
      </c>
      <c r="AU54" s="38">
        <v>18.856670379638672</v>
      </c>
      <c r="AV54" s="38">
        <v>18.93316078186035</v>
      </c>
      <c r="AW54" s="49">
        <v>18.929580688476562</v>
      </c>
      <c r="AX54" s="49">
        <v>19.00296974182129</v>
      </c>
      <c r="AY54" s="49">
        <v>18.867630004882812</v>
      </c>
      <c r="AZ54" s="49">
        <v>18.676929473876953</v>
      </c>
      <c r="BA54" s="49">
        <v>18.525230407714844</v>
      </c>
      <c r="BB54" s="49">
        <v>18.27903938293457</v>
      </c>
      <c r="BC54" s="49">
        <v>18.164939880371094</v>
      </c>
      <c r="BD54" s="49">
        <v>18.40138053894043</v>
      </c>
      <c r="BE54" s="49">
        <v>18.27172088623047</v>
      </c>
      <c r="BF54" s="49">
        <v>18.251760482788086</v>
      </c>
      <c r="BG54" s="49">
        <v>18.141639709472656</v>
      </c>
      <c r="BH54" s="49">
        <v>18.377609252929688</v>
      </c>
      <c r="BI54" s="49">
        <v>18.437719345092773</v>
      </c>
      <c r="BJ54" s="49">
        <v>18.56123924255371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205</v>
      </c>
      <c r="B57" s="25" t="s">
        <v>206</v>
      </c>
      <c r="C57" s="61">
        <v>0.23162662982940674</v>
      </c>
      <c r="D57" s="61">
        <v>0.23857422173023224</v>
      </c>
      <c r="E57" s="62">
        <v>0.24677838385105133</v>
      </c>
      <c r="F57" s="62">
        <v>0.2408134639263153</v>
      </c>
      <c r="G57" s="62">
        <v>0.23581096529960632</v>
      </c>
      <c r="H57" s="62">
        <v>0.23482024669647217</v>
      </c>
      <c r="I57" s="62">
        <v>0.23019741475582123</v>
      </c>
      <c r="J57" s="62">
        <v>0.23153188824653625</v>
      </c>
      <c r="K57" s="62">
        <v>0.23315249383449554</v>
      </c>
      <c r="L57" s="62">
        <v>0.2386694699525833</v>
      </c>
      <c r="M57" s="62">
        <v>0.23829782009124756</v>
      </c>
      <c r="N57" s="62">
        <v>0.24076040089130402</v>
      </c>
      <c r="O57" s="62">
        <v>0.23696810007095337</v>
      </c>
      <c r="P57" s="62">
        <v>0.2319069355726242</v>
      </c>
      <c r="Q57" s="62">
        <v>0.23376837372779846</v>
      </c>
      <c r="R57" s="62">
        <v>0.2397456020116806</v>
      </c>
      <c r="S57" s="62">
        <v>0.2337905466556549</v>
      </c>
      <c r="T57" s="62">
        <v>0.2377290278673172</v>
      </c>
      <c r="U57" s="62">
        <v>0.23366767168045044</v>
      </c>
      <c r="V57" s="62">
        <v>0.23839609324932098</v>
      </c>
      <c r="W57" s="62">
        <v>0.23239447176456451</v>
      </c>
      <c r="X57" s="62">
        <v>0.24421685934066772</v>
      </c>
      <c r="Y57" s="62">
        <v>0.24760155379772186</v>
      </c>
      <c r="Z57" s="62">
        <v>0.2519039809703827</v>
      </c>
      <c r="AA57" s="62">
        <v>0.24177013337612152</v>
      </c>
      <c r="AB57" s="62">
        <v>0.24366678297519684</v>
      </c>
      <c r="AC57" s="62">
        <v>0.25192320346832275</v>
      </c>
      <c r="AD57" s="62">
        <v>0.24643373489379883</v>
      </c>
      <c r="AE57" s="62">
        <v>0.251675009727478</v>
      </c>
      <c r="AF57" s="62">
        <v>0.2518313527107239</v>
      </c>
      <c r="AG57" s="62">
        <v>0.25383272767066956</v>
      </c>
      <c r="AH57" s="62">
        <v>0.2510225474834442</v>
      </c>
      <c r="AI57" s="62">
        <v>0.2440624088048935</v>
      </c>
      <c r="AJ57" s="62">
        <v>0.2540164291858673</v>
      </c>
      <c r="AK57" s="62">
        <v>0.2575905919075012</v>
      </c>
      <c r="AL57" s="62">
        <v>0.2565692067146301</v>
      </c>
      <c r="AM57" s="62">
        <v>0.24999947845935822</v>
      </c>
      <c r="AN57" s="62">
        <v>0.2604052424430847</v>
      </c>
      <c r="AO57" s="62">
        <v>0.2561536133289337</v>
      </c>
      <c r="AP57" s="62">
        <v>0.24563071131706238</v>
      </c>
      <c r="AQ57" s="62">
        <v>0.2538146376609802</v>
      </c>
      <c r="AR57" s="62">
        <v>0.24997717142105103</v>
      </c>
      <c r="AS57" s="62">
        <v>0.24574799835681915</v>
      </c>
      <c r="AT57" s="62">
        <v>0.25592827796936035</v>
      </c>
      <c r="AU57" s="62">
        <v>0.2595645487308502</v>
      </c>
      <c r="AV57" s="62">
        <v>0.2573167085647583</v>
      </c>
      <c r="AW57" s="63">
        <v>0.2582567036151886</v>
      </c>
      <c r="AX57" s="63">
        <v>0.25859519839286804</v>
      </c>
      <c r="AY57" s="63">
        <v>0.24511469900608063</v>
      </c>
      <c r="AZ57" s="63">
        <v>0.2521305978298187</v>
      </c>
      <c r="BA57" s="63">
        <v>0.2518655061721802</v>
      </c>
      <c r="BB57" s="63">
        <v>0.24896830320358276</v>
      </c>
      <c r="BC57" s="63">
        <v>0.25069209933280945</v>
      </c>
      <c r="BD57" s="63">
        <v>0.25045010447502136</v>
      </c>
      <c r="BE57" s="63">
        <v>0.2493903934955597</v>
      </c>
      <c r="BF57" s="63">
        <v>0.2493284046649933</v>
      </c>
      <c r="BG57" s="63">
        <v>0.25095048546791077</v>
      </c>
      <c r="BH57" s="63">
        <v>0.2577340006828308</v>
      </c>
      <c r="BI57" s="63">
        <v>0.26023590564727783</v>
      </c>
      <c r="BJ57" s="63">
        <v>0.2620423138141632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207</v>
      </c>
      <c r="C1" s="159" t="s">
        <v>812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795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209</v>
      </c>
      <c r="B6" t="s">
        <v>75</v>
      </c>
      <c r="C6" s="124">
        <v>39.36800003051758</v>
      </c>
      <c r="D6" s="28">
        <v>29.211999893188477</v>
      </c>
      <c r="E6" s="28">
        <v>30.141000747680664</v>
      </c>
      <c r="F6" s="28">
        <v>28.441999435424805</v>
      </c>
      <c r="G6" s="28">
        <v>33.284000396728516</v>
      </c>
      <c r="H6" s="28">
        <v>39.17900085449219</v>
      </c>
      <c r="I6" s="28">
        <v>43.637001037597656</v>
      </c>
      <c r="J6" s="28">
        <v>49.96799850463867</v>
      </c>
      <c r="K6" s="28">
        <v>55.82400131225586</v>
      </c>
      <c r="L6" s="28">
        <v>59.84199905395508</v>
      </c>
      <c r="M6" s="28">
        <v>60.93199920654297</v>
      </c>
      <c r="N6" s="28">
        <v>56.78900146484375</v>
      </c>
      <c r="O6" s="28">
        <v>48.08100128173828</v>
      </c>
      <c r="P6" s="28">
        <v>43.41999816894531</v>
      </c>
      <c r="Q6" s="28">
        <v>38.42900085449219</v>
      </c>
      <c r="R6" s="28">
        <v>33.93600082397461</v>
      </c>
      <c r="S6" s="28">
        <v>35.1870002746582</v>
      </c>
      <c r="T6" s="28">
        <v>40.40999984741211</v>
      </c>
      <c r="U6" s="28">
        <v>46.54899978637695</v>
      </c>
      <c r="V6" s="28">
        <v>52.8650016784668</v>
      </c>
      <c r="W6" s="28">
        <v>50.67300033569336</v>
      </c>
      <c r="X6" s="28">
        <v>48.50699996948242</v>
      </c>
      <c r="Y6" s="28">
        <v>51.37300109863281</v>
      </c>
      <c r="Z6" s="28">
        <v>50.32600021362305</v>
      </c>
      <c r="AA6" s="28">
        <v>45.14099884033203</v>
      </c>
      <c r="AB6" s="28">
        <v>41.16299819946289</v>
      </c>
      <c r="AC6" s="28">
        <v>34.1879997253418</v>
      </c>
      <c r="AD6" s="28">
        <v>32.96900177001953</v>
      </c>
      <c r="AE6" s="28">
        <v>36.948001861572266</v>
      </c>
      <c r="AF6" s="28">
        <v>45.25699996948242</v>
      </c>
      <c r="AG6" s="28">
        <v>53.63100051879883</v>
      </c>
      <c r="AH6" s="28">
        <v>59.90299987792969</v>
      </c>
      <c r="AI6" s="28">
        <v>60.20600128173828</v>
      </c>
      <c r="AJ6" s="28">
        <v>56.762001037597656</v>
      </c>
      <c r="AK6" s="28">
        <v>60.775001525878906</v>
      </c>
      <c r="AL6" s="28">
        <v>58.58100128173828</v>
      </c>
      <c r="AM6" s="28">
        <v>61.86199951171875</v>
      </c>
      <c r="AN6" s="28">
        <v>54.41400146484375</v>
      </c>
      <c r="AO6" s="28">
        <v>44.7130012512207</v>
      </c>
      <c r="AP6" s="28">
        <v>42.858001708984375</v>
      </c>
      <c r="AQ6" s="28">
        <v>48.19599914550781</v>
      </c>
      <c r="AR6" s="28">
        <v>55.422000885009766</v>
      </c>
      <c r="AS6" s="28">
        <v>60.125</v>
      </c>
      <c r="AT6" s="28">
        <v>63.87900161743164</v>
      </c>
      <c r="AU6" s="28">
        <v>68.70428466796875</v>
      </c>
      <c r="AV6" s="28">
        <v>66.89149475097656</v>
      </c>
      <c r="AW6" s="55">
        <v>67.9632568359375</v>
      </c>
      <c r="AX6" s="55">
        <v>65.79905700683594</v>
      </c>
      <c r="AY6" s="55">
        <v>57.3648681640625</v>
      </c>
      <c r="AZ6" s="55">
        <v>52.15983963012695</v>
      </c>
      <c r="BA6" s="55">
        <v>45.38959884643555</v>
      </c>
      <c r="BB6" s="55">
        <v>41.967201232910156</v>
      </c>
      <c r="BC6" s="55">
        <v>45.455909729003906</v>
      </c>
      <c r="BD6" s="55">
        <v>51.257789611816406</v>
      </c>
      <c r="BE6" s="55">
        <v>56.196250915527344</v>
      </c>
      <c r="BF6" s="55">
        <v>60.27083969116211</v>
      </c>
      <c r="BG6" s="55">
        <v>61.192588806152344</v>
      </c>
      <c r="BH6" s="55">
        <v>60.64345169067383</v>
      </c>
      <c r="BI6" s="55">
        <v>62.328861236572266</v>
      </c>
      <c r="BJ6" s="55">
        <v>60.723209381103516</v>
      </c>
      <c r="BK6" s="56"/>
    </row>
    <row r="7" spans="1:63" ht="10.5">
      <c r="A7" t="s">
        <v>210</v>
      </c>
      <c r="B7" t="s">
        <v>77</v>
      </c>
      <c r="C7" s="124">
        <v>29.72599983215332</v>
      </c>
      <c r="D7" s="28">
        <v>26.69499969482422</v>
      </c>
      <c r="E7" s="28">
        <v>27.054000854492188</v>
      </c>
      <c r="F7" s="28">
        <v>27.80699920654297</v>
      </c>
      <c r="G7" s="28">
        <v>29.643999099731445</v>
      </c>
      <c r="H7" s="28">
        <v>31.788000106811523</v>
      </c>
      <c r="I7" s="28">
        <v>30.32699966430664</v>
      </c>
      <c r="J7" s="28">
        <v>30.785999298095703</v>
      </c>
      <c r="K7" s="28">
        <v>28.422000885009766</v>
      </c>
      <c r="L7" s="28">
        <v>26.920000076293945</v>
      </c>
      <c r="M7" s="28">
        <v>30.179000854492188</v>
      </c>
      <c r="N7" s="28">
        <v>33.34400177001953</v>
      </c>
      <c r="O7" s="28">
        <v>30.118000030517578</v>
      </c>
      <c r="P7" s="28">
        <v>27.867000579833984</v>
      </c>
      <c r="Q7" s="28">
        <v>25.499000549316406</v>
      </c>
      <c r="R7" s="28">
        <v>27.499000549316406</v>
      </c>
      <c r="S7" s="28">
        <v>29.211999893188477</v>
      </c>
      <c r="T7" s="28">
        <v>29.753999710083008</v>
      </c>
      <c r="U7" s="28">
        <v>30.368000030517578</v>
      </c>
      <c r="V7" s="28">
        <v>32.76599884033203</v>
      </c>
      <c r="W7" s="28">
        <v>32.066001892089844</v>
      </c>
      <c r="X7" s="28">
        <v>26.444000244140625</v>
      </c>
      <c r="Y7" s="28">
        <v>26.565000534057617</v>
      </c>
      <c r="Z7" s="28">
        <v>29.650999069213867</v>
      </c>
      <c r="AA7" s="28">
        <v>31.93199920654297</v>
      </c>
      <c r="AB7" s="28">
        <v>31.3799991607666</v>
      </c>
      <c r="AC7" s="28">
        <v>27.599000930786133</v>
      </c>
      <c r="AD7" s="28">
        <v>27.288000106811523</v>
      </c>
      <c r="AE7" s="28">
        <v>28.996000289916992</v>
      </c>
      <c r="AF7" s="28">
        <v>29.63599967956543</v>
      </c>
      <c r="AG7" s="28">
        <v>31.993999481201172</v>
      </c>
      <c r="AH7" s="28">
        <v>30.93000030517578</v>
      </c>
      <c r="AI7" s="28">
        <v>27.208999633789062</v>
      </c>
      <c r="AJ7" s="28">
        <v>25.53499984741211</v>
      </c>
      <c r="AK7" s="28">
        <v>26.35099983215332</v>
      </c>
      <c r="AL7" s="28">
        <v>29.10700035095215</v>
      </c>
      <c r="AM7" s="28">
        <v>32.32500076293945</v>
      </c>
      <c r="AN7" s="28">
        <v>32.433998107910156</v>
      </c>
      <c r="AO7" s="28">
        <v>30.827999114990234</v>
      </c>
      <c r="AP7" s="28">
        <v>26.30900001525879</v>
      </c>
      <c r="AQ7" s="28">
        <v>27.290000915527344</v>
      </c>
      <c r="AR7" s="28">
        <v>25.11199951171875</v>
      </c>
      <c r="AS7" s="28">
        <v>26.8799991607666</v>
      </c>
      <c r="AT7" s="28">
        <v>26.708999633789062</v>
      </c>
      <c r="AU7" s="28">
        <v>31.292428970336914</v>
      </c>
      <c r="AV7" s="28">
        <v>25.683162689208984</v>
      </c>
      <c r="AW7" s="55">
        <v>27.109710693359375</v>
      </c>
      <c r="AX7" s="55">
        <v>31.055910110473633</v>
      </c>
      <c r="AY7" s="55">
        <v>30.826730728149414</v>
      </c>
      <c r="AZ7" s="55">
        <v>30.66745948791504</v>
      </c>
      <c r="BA7" s="55">
        <v>28.646099090576172</v>
      </c>
      <c r="BB7" s="55">
        <v>28.593650817871094</v>
      </c>
      <c r="BC7" s="55">
        <v>28.736339569091797</v>
      </c>
      <c r="BD7" s="55">
        <v>29.30493927001953</v>
      </c>
      <c r="BE7" s="55">
        <v>29.37187957763672</v>
      </c>
      <c r="BF7" s="55">
        <v>29.141929626464844</v>
      </c>
      <c r="BG7" s="55">
        <v>28.37640953063965</v>
      </c>
      <c r="BH7" s="55">
        <v>26.488309860229492</v>
      </c>
      <c r="BI7" s="55">
        <v>27.555139541625977</v>
      </c>
      <c r="BJ7" s="55">
        <v>30.902820587158203</v>
      </c>
      <c r="BK7" s="56"/>
    </row>
    <row r="8" spans="1:63" ht="10.5">
      <c r="A8" t="s">
        <v>211</v>
      </c>
      <c r="B8" t="s">
        <v>79</v>
      </c>
      <c r="C8" s="124">
        <v>28.218000411987305</v>
      </c>
      <c r="D8" s="28">
        <v>28.45199966430664</v>
      </c>
      <c r="E8" s="28">
        <v>26.988000869750977</v>
      </c>
      <c r="F8" s="28">
        <v>26.106000900268555</v>
      </c>
      <c r="G8" s="28">
        <v>29.378999710083008</v>
      </c>
      <c r="H8" s="28">
        <v>27.28700065612793</v>
      </c>
      <c r="I8" s="28">
        <v>30.704999923706055</v>
      </c>
      <c r="J8" s="28">
        <v>31.83300018310547</v>
      </c>
      <c r="K8" s="28">
        <v>32.81100082397461</v>
      </c>
      <c r="L8" s="28">
        <v>31.694000244140625</v>
      </c>
      <c r="M8" s="28">
        <v>31.214000701904297</v>
      </c>
      <c r="N8" s="28">
        <v>31.489999771118164</v>
      </c>
      <c r="O8" s="28">
        <v>29.801000595092773</v>
      </c>
      <c r="P8" s="28">
        <v>26.94700050354004</v>
      </c>
      <c r="Q8" s="28">
        <v>27.398000717163086</v>
      </c>
      <c r="R8" s="28">
        <v>27.386999130249023</v>
      </c>
      <c r="S8" s="28">
        <v>28.545000076293945</v>
      </c>
      <c r="T8" s="28">
        <v>29.79800033569336</v>
      </c>
      <c r="U8" s="28">
        <v>31.017000198364258</v>
      </c>
      <c r="V8" s="28">
        <v>30.062999725341797</v>
      </c>
      <c r="W8" s="28">
        <v>27.476999282836914</v>
      </c>
      <c r="X8" s="28">
        <v>28.246999740600586</v>
      </c>
      <c r="Y8" s="28">
        <v>29.948999404907227</v>
      </c>
      <c r="Z8" s="28">
        <v>29.836000442504883</v>
      </c>
      <c r="AA8" s="28">
        <v>30.066999435424805</v>
      </c>
      <c r="AB8" s="28">
        <v>30.27199935913086</v>
      </c>
      <c r="AC8" s="28">
        <v>29.5</v>
      </c>
      <c r="AD8" s="28">
        <v>29.961999893188477</v>
      </c>
      <c r="AE8" s="28">
        <v>30.652999877929688</v>
      </c>
      <c r="AF8" s="28">
        <v>30.981000900268555</v>
      </c>
      <c r="AG8" s="28">
        <v>33.97800064086914</v>
      </c>
      <c r="AH8" s="28">
        <v>34.768001556396484</v>
      </c>
      <c r="AI8" s="28">
        <v>26.82200050354004</v>
      </c>
      <c r="AJ8" s="28">
        <v>28.53700065612793</v>
      </c>
      <c r="AK8" s="28">
        <v>30.83099937438965</v>
      </c>
      <c r="AL8" s="28">
        <v>31.833999633789062</v>
      </c>
      <c r="AM8" s="28">
        <v>28.86400032043457</v>
      </c>
      <c r="AN8" s="28">
        <v>32.36800003051758</v>
      </c>
      <c r="AO8" s="28">
        <v>29.613000869750977</v>
      </c>
      <c r="AP8" s="28">
        <v>31.67300033569336</v>
      </c>
      <c r="AQ8" s="28">
        <v>32.4379997253418</v>
      </c>
      <c r="AR8" s="28">
        <v>33.196998596191406</v>
      </c>
      <c r="AS8" s="28">
        <v>36.29499816894531</v>
      </c>
      <c r="AT8" s="28">
        <v>37.43000030517578</v>
      </c>
      <c r="AU8" s="28">
        <v>34.55885696411133</v>
      </c>
      <c r="AV8" s="28">
        <v>34.74821853637695</v>
      </c>
      <c r="AW8" s="55">
        <v>34.381290435791016</v>
      </c>
      <c r="AX8" s="55">
        <v>33.91114044189453</v>
      </c>
      <c r="AY8" s="55">
        <v>31.291629791259766</v>
      </c>
      <c r="AZ8" s="55">
        <v>30.46013069152832</v>
      </c>
      <c r="BA8" s="55">
        <v>29.433990478515625</v>
      </c>
      <c r="BB8" s="55">
        <v>29.593259811401367</v>
      </c>
      <c r="BC8" s="55">
        <v>30.256929397583008</v>
      </c>
      <c r="BD8" s="55">
        <v>30.092519760131836</v>
      </c>
      <c r="BE8" s="55">
        <v>32.27701950073242</v>
      </c>
      <c r="BF8" s="55">
        <v>31.742460250854492</v>
      </c>
      <c r="BG8" s="55">
        <v>32.20949172973633</v>
      </c>
      <c r="BH8" s="55">
        <v>32.07925033569336</v>
      </c>
      <c r="BI8" s="55">
        <v>33.074668884277344</v>
      </c>
      <c r="BJ8" s="55">
        <v>33.018348693847656</v>
      </c>
      <c r="BK8" s="56"/>
    </row>
    <row r="9" spans="1:63" ht="10.5">
      <c r="A9" t="s">
        <v>212</v>
      </c>
      <c r="B9" t="s">
        <v>81</v>
      </c>
      <c r="C9" s="124">
        <v>3.6019999980926514</v>
      </c>
      <c r="D9" s="28">
        <v>3.236999988555908</v>
      </c>
      <c r="E9" s="28">
        <v>3.6080000400543213</v>
      </c>
      <c r="F9" s="28">
        <v>3.496999979019165</v>
      </c>
      <c r="G9" s="28">
        <v>3.013000011444092</v>
      </c>
      <c r="H9" s="28">
        <v>3.2290000915527344</v>
      </c>
      <c r="I9" s="28">
        <v>2.9240000247955322</v>
      </c>
      <c r="J9" s="28">
        <v>2.7720000743865967</v>
      </c>
      <c r="K9" s="28">
        <v>3.065999984741211</v>
      </c>
      <c r="L9" s="28">
        <v>2.9079999923706055</v>
      </c>
      <c r="M9" s="28">
        <v>3.2170000076293945</v>
      </c>
      <c r="N9" s="28">
        <v>3.4809999465942383</v>
      </c>
      <c r="O9" s="28">
        <v>3.25</v>
      </c>
      <c r="P9" s="28">
        <v>2.763000011444092</v>
      </c>
      <c r="Q9" s="28">
        <v>2.7079999446868896</v>
      </c>
      <c r="R9" s="28">
        <v>2.4660000801086426</v>
      </c>
      <c r="S9" s="28">
        <v>3.1710000038146973</v>
      </c>
      <c r="T9" s="28">
        <v>3.181999921798706</v>
      </c>
      <c r="U9" s="28">
        <v>2.700000047683716</v>
      </c>
      <c r="V9" s="28">
        <v>2.6070001125335693</v>
      </c>
      <c r="W9" s="28">
        <v>2.440000057220459</v>
      </c>
      <c r="X9" s="28">
        <v>2.6549999713897705</v>
      </c>
      <c r="Y9" s="28">
        <v>2.9130001068115234</v>
      </c>
      <c r="Z9" s="28">
        <v>3.2820000648498535</v>
      </c>
      <c r="AA9" s="28">
        <v>3.0840001106262207</v>
      </c>
      <c r="AB9" s="28">
        <v>3.002000093460083</v>
      </c>
      <c r="AC9" s="28">
        <v>3.111999988555908</v>
      </c>
      <c r="AD9" s="28">
        <v>2.811000108718872</v>
      </c>
      <c r="AE9" s="28">
        <v>3.140000104904175</v>
      </c>
      <c r="AF9" s="28">
        <v>2.3910000324249268</v>
      </c>
      <c r="AG9" s="28">
        <v>2.484999895095825</v>
      </c>
      <c r="AH9" s="28">
        <v>2.361999988555908</v>
      </c>
      <c r="AI9" s="28">
        <v>2.2190001010894775</v>
      </c>
      <c r="AJ9" s="28">
        <v>2.63100004196167</v>
      </c>
      <c r="AK9" s="28">
        <v>2.934000015258789</v>
      </c>
      <c r="AL9" s="28">
        <v>2.885999917984009</v>
      </c>
      <c r="AM9" s="28">
        <v>2.7300000190734863</v>
      </c>
      <c r="AN9" s="28">
        <v>2.7939999103546143</v>
      </c>
      <c r="AO9" s="28">
        <v>2.634000062942505</v>
      </c>
      <c r="AP9" s="28">
        <v>2.7019999027252197</v>
      </c>
      <c r="AQ9" s="28">
        <v>3.2980000972747803</v>
      </c>
      <c r="AR9" s="28">
        <v>2.947000026702881</v>
      </c>
      <c r="AS9" s="28">
        <v>2.3589999675750732</v>
      </c>
      <c r="AT9" s="28">
        <v>2.7820000648498535</v>
      </c>
      <c r="AU9" s="28">
        <v>2.853142738342285</v>
      </c>
      <c r="AV9" s="28">
        <v>2.124171495437622</v>
      </c>
      <c r="AW9" s="55">
        <v>2.772066116333008</v>
      </c>
      <c r="AX9" s="55">
        <v>3.0921239852905273</v>
      </c>
      <c r="AY9" s="55">
        <v>3.1194028854370117</v>
      </c>
      <c r="AZ9" s="55">
        <v>2.998138904571533</v>
      </c>
      <c r="BA9" s="55">
        <v>2.8731749057769775</v>
      </c>
      <c r="BB9" s="55">
        <v>2.709916114807129</v>
      </c>
      <c r="BC9" s="55">
        <v>3.023103952407837</v>
      </c>
      <c r="BD9" s="55">
        <v>3.032747983932495</v>
      </c>
      <c r="BE9" s="55">
        <v>2.767421007156372</v>
      </c>
      <c r="BF9" s="55">
        <v>2.520622968673706</v>
      </c>
      <c r="BG9" s="55">
        <v>2.6007800102233887</v>
      </c>
      <c r="BH9" s="55">
        <v>2.6660079956054688</v>
      </c>
      <c r="BI9" s="55">
        <v>3.1061019897460938</v>
      </c>
      <c r="BJ9" s="55">
        <v>3.2834200859069824</v>
      </c>
      <c r="BK9" s="56"/>
    </row>
    <row r="10" spans="1:63" ht="10.5">
      <c r="A10" t="s">
        <v>213</v>
      </c>
      <c r="B10" t="s">
        <v>83</v>
      </c>
      <c r="C10" s="124">
        <v>11.675000190734863</v>
      </c>
      <c r="D10" s="28">
        <v>10.088000297546387</v>
      </c>
      <c r="E10" s="28">
        <v>10.810999870300293</v>
      </c>
      <c r="F10" s="28">
        <v>11.329000473022461</v>
      </c>
      <c r="G10" s="28">
        <v>11.369000434875488</v>
      </c>
      <c r="H10" s="28">
        <v>10.720999717712402</v>
      </c>
      <c r="I10" s="28">
        <v>10.45199966430664</v>
      </c>
      <c r="J10" s="28">
        <v>11.164999961853027</v>
      </c>
      <c r="K10" s="28">
        <v>11.170000076293945</v>
      </c>
      <c r="L10" s="28">
        <v>10.70300006866455</v>
      </c>
      <c r="M10" s="28">
        <v>10.595000267028809</v>
      </c>
      <c r="N10" s="28">
        <v>11.437999725341797</v>
      </c>
      <c r="O10" s="28">
        <v>11.541000366210938</v>
      </c>
      <c r="P10" s="28">
        <v>11.201000213623047</v>
      </c>
      <c r="Q10" s="28">
        <v>10.345999717712402</v>
      </c>
      <c r="R10" s="28">
        <v>10.217000007629395</v>
      </c>
      <c r="S10" s="28">
        <v>11.343999862670898</v>
      </c>
      <c r="T10" s="28">
        <v>11.14799976348877</v>
      </c>
      <c r="U10" s="28">
        <v>11.241000175476074</v>
      </c>
      <c r="V10" s="28">
        <v>12.47700023651123</v>
      </c>
      <c r="W10" s="28">
        <v>10.440999984741211</v>
      </c>
      <c r="X10" s="28">
        <v>12.472000122070312</v>
      </c>
      <c r="Y10" s="28">
        <v>12.404000282287598</v>
      </c>
      <c r="Z10" s="28">
        <v>13.177000045776367</v>
      </c>
      <c r="AA10" s="28">
        <v>11.670999526977539</v>
      </c>
      <c r="AB10" s="28">
        <v>11.508999824523926</v>
      </c>
      <c r="AC10" s="28">
        <v>11.043999671936035</v>
      </c>
      <c r="AD10" s="28">
        <v>12.371999740600586</v>
      </c>
      <c r="AE10" s="28">
        <v>12.631999969482422</v>
      </c>
      <c r="AF10" s="28">
        <v>11.456000328063965</v>
      </c>
      <c r="AG10" s="28">
        <v>11.166999816894531</v>
      </c>
      <c r="AH10" s="28">
        <v>11.095999717712402</v>
      </c>
      <c r="AI10" s="28">
        <v>11.262999534606934</v>
      </c>
      <c r="AJ10" s="28">
        <v>11.244999885559082</v>
      </c>
      <c r="AK10" s="28">
        <v>12.793000221252441</v>
      </c>
      <c r="AL10" s="28">
        <v>13.61400032043457</v>
      </c>
      <c r="AM10" s="28">
        <v>13.02299976348877</v>
      </c>
      <c r="AN10" s="28">
        <v>12.932000160217285</v>
      </c>
      <c r="AO10" s="28">
        <v>12.35200023651123</v>
      </c>
      <c r="AP10" s="28">
        <v>12.241999626159668</v>
      </c>
      <c r="AQ10" s="28">
        <v>12.543000221252441</v>
      </c>
      <c r="AR10" s="28">
        <v>13.199999809265137</v>
      </c>
      <c r="AS10" s="28">
        <v>13.107000350952148</v>
      </c>
      <c r="AT10" s="28">
        <v>12.052000045776367</v>
      </c>
      <c r="AU10" s="28">
        <v>13.623000144958496</v>
      </c>
      <c r="AV10" s="28">
        <v>11.160361289978027</v>
      </c>
      <c r="AW10" s="55">
        <v>11.205300331115723</v>
      </c>
      <c r="AX10" s="55">
        <v>12.395819664001465</v>
      </c>
      <c r="AY10" s="55">
        <v>12.33218002319336</v>
      </c>
      <c r="AZ10" s="55">
        <v>11.374110221862793</v>
      </c>
      <c r="BA10" s="55">
        <v>11.578840255737305</v>
      </c>
      <c r="BB10" s="55">
        <v>12.016759872436523</v>
      </c>
      <c r="BC10" s="55">
        <v>12.425999641418457</v>
      </c>
      <c r="BD10" s="55">
        <v>11.919759750366211</v>
      </c>
      <c r="BE10" s="55">
        <v>11.94791030883789</v>
      </c>
      <c r="BF10" s="55">
        <v>11.991390228271484</v>
      </c>
      <c r="BG10" s="55">
        <v>11.43513011932373</v>
      </c>
      <c r="BH10" s="55">
        <v>12.138739585876465</v>
      </c>
      <c r="BI10" s="55">
        <v>11.765800476074219</v>
      </c>
      <c r="BJ10" s="55">
        <v>12.745149612426758</v>
      </c>
      <c r="BK10" s="56"/>
    </row>
    <row r="11" spans="1:63" ht="10.5">
      <c r="A11" t="s">
        <v>195</v>
      </c>
      <c r="B11" t="s">
        <v>196</v>
      </c>
      <c r="C11" s="124">
        <v>112.58899688720703</v>
      </c>
      <c r="D11" s="28">
        <v>97.68399810791016</v>
      </c>
      <c r="E11" s="28">
        <v>98.60199737548828</v>
      </c>
      <c r="F11" s="28">
        <v>97.18099975585938</v>
      </c>
      <c r="G11" s="28">
        <v>106.68900299072266</v>
      </c>
      <c r="H11" s="28">
        <v>112.2040023803711</v>
      </c>
      <c r="I11" s="28">
        <v>118.04499816894531</v>
      </c>
      <c r="J11" s="28">
        <v>126.52400207519531</v>
      </c>
      <c r="K11" s="28">
        <v>131.29299926757812</v>
      </c>
      <c r="L11" s="28">
        <v>132.06700134277344</v>
      </c>
      <c r="M11" s="28">
        <v>136.13699340820312</v>
      </c>
      <c r="N11" s="28">
        <v>136.54200744628906</v>
      </c>
      <c r="O11" s="28">
        <v>122.79100036621094</v>
      </c>
      <c r="P11" s="28">
        <v>112.197998046875</v>
      </c>
      <c r="Q11" s="28">
        <v>104.37999725341797</v>
      </c>
      <c r="R11" s="28">
        <v>101.50499725341797</v>
      </c>
      <c r="S11" s="28">
        <v>107.45899963378906</v>
      </c>
      <c r="T11" s="28">
        <v>114.29199981689453</v>
      </c>
      <c r="U11" s="28">
        <v>121.875</v>
      </c>
      <c r="V11" s="28">
        <v>130.7779998779297</v>
      </c>
      <c r="W11" s="28">
        <v>123.09700012207031</v>
      </c>
      <c r="X11" s="28">
        <v>118.32499694824219</v>
      </c>
      <c r="Y11" s="28">
        <v>123.2040023803711</v>
      </c>
      <c r="Z11" s="28">
        <v>126.27200317382812</v>
      </c>
      <c r="AA11" s="28">
        <v>121.8949966430664</v>
      </c>
      <c r="AB11" s="28">
        <v>117.32599639892578</v>
      </c>
      <c r="AC11" s="28">
        <v>105.44300079345703</v>
      </c>
      <c r="AD11" s="28">
        <v>105.4020004272461</v>
      </c>
      <c r="AE11" s="28">
        <v>112.36900329589844</v>
      </c>
      <c r="AF11" s="28">
        <v>119.72100067138672</v>
      </c>
      <c r="AG11" s="28">
        <v>133.2550048828125</v>
      </c>
      <c r="AH11" s="28">
        <v>139.0590057373047</v>
      </c>
      <c r="AI11" s="28">
        <v>127.71900177001953</v>
      </c>
      <c r="AJ11" s="28">
        <v>124.70999908447266</v>
      </c>
      <c r="AK11" s="28">
        <v>133.6840057373047</v>
      </c>
      <c r="AL11" s="28">
        <v>136.02200317382812</v>
      </c>
      <c r="AM11" s="28">
        <v>138.8040008544922</v>
      </c>
      <c r="AN11" s="28">
        <v>134.94200134277344</v>
      </c>
      <c r="AO11" s="28">
        <v>120.13999938964844</v>
      </c>
      <c r="AP11" s="28">
        <v>115.78399658203125</v>
      </c>
      <c r="AQ11" s="28">
        <v>123.76499938964844</v>
      </c>
      <c r="AR11" s="28">
        <v>129.8780059814453</v>
      </c>
      <c r="AS11" s="28">
        <v>138.76600646972656</v>
      </c>
      <c r="AT11" s="28">
        <v>142.8520050048828</v>
      </c>
      <c r="AU11" s="28">
        <v>151.03170776367188</v>
      </c>
      <c r="AV11" s="28">
        <v>140.60740661621094</v>
      </c>
      <c r="AW11" s="55">
        <v>143.4315948486328</v>
      </c>
      <c r="AX11" s="55">
        <v>146.25399780273438</v>
      </c>
      <c r="AY11" s="55">
        <v>134.93479919433594</v>
      </c>
      <c r="AZ11" s="55">
        <v>127.65969848632812</v>
      </c>
      <c r="BA11" s="55">
        <v>117.92169952392578</v>
      </c>
      <c r="BB11" s="55">
        <v>114.88079833984375</v>
      </c>
      <c r="BC11" s="55">
        <v>119.89830017089844</v>
      </c>
      <c r="BD11" s="55">
        <v>125.60780334472656</v>
      </c>
      <c r="BE11" s="55">
        <v>132.5605010986328</v>
      </c>
      <c r="BF11" s="55">
        <v>135.66720581054688</v>
      </c>
      <c r="BG11" s="55">
        <v>135.8144073486328</v>
      </c>
      <c r="BH11" s="55">
        <v>134.0157928466797</v>
      </c>
      <c r="BI11" s="55">
        <v>137.83059692382812</v>
      </c>
      <c r="BJ11" s="55">
        <v>140.6728973388672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214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215</v>
      </c>
      <c r="B14" t="s">
        <v>216</v>
      </c>
      <c r="C14" s="124">
        <v>134.28314208984375</v>
      </c>
      <c r="D14" s="28">
        <v>152.3040771484375</v>
      </c>
      <c r="E14" s="28">
        <v>155.77484130859375</v>
      </c>
      <c r="F14" s="28">
        <v>136.86151123046875</v>
      </c>
      <c r="G14" s="28">
        <v>130.8962860107422</v>
      </c>
      <c r="H14" s="28">
        <v>125.6709213256836</v>
      </c>
      <c r="I14" s="28">
        <v>119.55732727050781</v>
      </c>
      <c r="J14" s="28">
        <v>119.91251373291016</v>
      </c>
      <c r="K14" s="28">
        <v>122.35265350341797</v>
      </c>
      <c r="L14" s="28">
        <v>125.79476928710938</v>
      </c>
      <c r="M14" s="28">
        <v>130.31602478027344</v>
      </c>
      <c r="N14" s="28">
        <v>135.67518615722656</v>
      </c>
      <c r="O14" s="28">
        <v>143.46810913085938</v>
      </c>
      <c r="P14" s="28">
        <v>144.9411163330078</v>
      </c>
      <c r="Q14" s="28">
        <v>142.48428344726562</v>
      </c>
      <c r="R14" s="28">
        <v>141.6180419921875</v>
      </c>
      <c r="S14" s="28">
        <v>143.15411376953125</v>
      </c>
      <c r="T14" s="28">
        <v>143.46240234375</v>
      </c>
      <c r="U14" s="28">
        <v>144.4490509033203</v>
      </c>
      <c r="V14" s="28">
        <v>151.53482055664062</v>
      </c>
      <c r="W14" s="28">
        <v>160.78477478027344</v>
      </c>
      <c r="X14" s="28">
        <v>180.29214477539062</v>
      </c>
      <c r="Y14" s="28">
        <v>182.8872528076172</v>
      </c>
      <c r="Z14" s="28">
        <v>180.1824951171875</v>
      </c>
      <c r="AA14" s="28">
        <v>181.58364868164062</v>
      </c>
      <c r="AB14" s="28">
        <v>184.73727416992188</v>
      </c>
      <c r="AC14" s="28">
        <v>193.73968505859375</v>
      </c>
      <c r="AD14" s="28">
        <v>195.43576049804688</v>
      </c>
      <c r="AE14" s="28">
        <v>192.2901153564453</v>
      </c>
      <c r="AF14" s="28">
        <v>200.52932739257812</v>
      </c>
      <c r="AG14" s="28">
        <v>206.3358154296875</v>
      </c>
      <c r="AH14" s="28">
        <v>218.39683532714844</v>
      </c>
      <c r="AI14" s="28">
        <v>240.0772247314453</v>
      </c>
      <c r="AJ14" s="28">
        <v>240.3643341064453</v>
      </c>
      <c r="AK14" s="28">
        <v>231.13983154296875</v>
      </c>
      <c r="AL14" s="28">
        <v>231.92054748535156</v>
      </c>
      <c r="AM14" s="28">
        <v>234.12319946289062</v>
      </c>
      <c r="AN14" s="28">
        <v>231.63192749023438</v>
      </c>
      <c r="AO14" s="28">
        <v>235.53216552734375</v>
      </c>
      <c r="AP14" s="28">
        <v>242.96542358398438</v>
      </c>
      <c r="AQ14" s="28">
        <v>247.5467071533203</v>
      </c>
      <c r="AR14" s="28">
        <v>247.5966033935547</v>
      </c>
      <c r="AS14" s="28">
        <v>247.20391845703125</v>
      </c>
      <c r="AT14" s="28">
        <v>249.0244598388672</v>
      </c>
      <c r="AU14" s="28">
        <v>223.2469940185547</v>
      </c>
      <c r="AV14" s="28">
        <v>219.48939514160156</v>
      </c>
      <c r="AW14" s="55">
        <v>229.00770568847656</v>
      </c>
      <c r="AX14" s="55">
        <v>235.71420288085938</v>
      </c>
      <c r="AY14" s="55">
        <v>236.41799926757812</v>
      </c>
      <c r="AZ14" s="55">
        <v>238.08920288085938</v>
      </c>
      <c r="BA14" s="55">
        <v>235.62420654296875</v>
      </c>
      <c r="BB14" s="55">
        <v>239.96719360351562</v>
      </c>
      <c r="BC14" s="55">
        <v>239.00779724121094</v>
      </c>
      <c r="BD14" s="55">
        <v>232.85350036621094</v>
      </c>
      <c r="BE14" s="55">
        <v>226.7624053955078</v>
      </c>
      <c r="BF14" s="55">
        <v>224.2498016357422</v>
      </c>
      <c r="BG14" s="55">
        <v>226.36770629882812</v>
      </c>
      <c r="BH14" s="55">
        <v>229.52569580078125</v>
      </c>
      <c r="BI14" s="55">
        <v>234.68519592285156</v>
      </c>
      <c r="BJ14" s="55">
        <v>240.101806640625</v>
      </c>
      <c r="BK14" s="56"/>
    </row>
    <row r="15" spans="1:63" ht="10.5">
      <c r="A15" t="s">
        <v>217</v>
      </c>
      <c r="B15" t="s">
        <v>218</v>
      </c>
      <c r="C15" s="124">
        <v>135.07200622558594</v>
      </c>
      <c r="D15" s="28">
        <v>152.5860595703125</v>
      </c>
      <c r="E15" s="28">
        <v>155.40731811523438</v>
      </c>
      <c r="F15" s="28">
        <v>138.14144897460938</v>
      </c>
      <c r="G15" s="28">
        <v>127.75474548339844</v>
      </c>
      <c r="H15" s="28">
        <v>123.37208557128906</v>
      </c>
      <c r="I15" s="28">
        <v>119.71401977539062</v>
      </c>
      <c r="J15" s="28">
        <v>120.52909088134766</v>
      </c>
      <c r="K15" s="28">
        <v>121.631103515625</v>
      </c>
      <c r="L15" s="28">
        <v>125.38492584228516</v>
      </c>
      <c r="M15" s="28">
        <v>128.85670471191406</v>
      </c>
      <c r="N15" s="28">
        <v>135.42440795898438</v>
      </c>
      <c r="O15" s="28">
        <v>143.11770629882812</v>
      </c>
      <c r="P15" s="28">
        <v>144.27357482910156</v>
      </c>
      <c r="Q15" s="28">
        <v>143.28004455566406</v>
      </c>
      <c r="R15" s="28">
        <v>143.37576293945312</v>
      </c>
      <c r="S15" s="28">
        <v>138.83322143554688</v>
      </c>
      <c r="T15" s="28">
        <v>135.80795288085938</v>
      </c>
      <c r="U15" s="28">
        <v>141.0316619873047</v>
      </c>
      <c r="V15" s="28">
        <v>147.69972229003906</v>
      </c>
      <c r="W15" s="28">
        <v>158.72735595703125</v>
      </c>
      <c r="X15" s="28">
        <v>181.5360565185547</v>
      </c>
      <c r="Y15" s="28">
        <v>185.9081573486328</v>
      </c>
      <c r="Z15" s="28">
        <v>183.98365783691406</v>
      </c>
      <c r="AA15" s="28">
        <v>185.1720733642578</v>
      </c>
      <c r="AB15" s="28">
        <v>185.71656799316406</v>
      </c>
      <c r="AC15" s="28">
        <v>195.6448516845703</v>
      </c>
      <c r="AD15" s="28">
        <v>197.23165893554688</v>
      </c>
      <c r="AE15" s="28">
        <v>189.9345245361328</v>
      </c>
      <c r="AF15" s="28">
        <v>193.14947509765625</v>
      </c>
      <c r="AG15" s="28">
        <v>200.6529998779297</v>
      </c>
      <c r="AH15" s="28">
        <v>218.41543579101562</v>
      </c>
      <c r="AI15" s="28">
        <v>246.01083374023438</v>
      </c>
      <c r="AJ15" s="28">
        <v>253.0405731201172</v>
      </c>
      <c r="AK15" s="28">
        <v>234.21006774902344</v>
      </c>
      <c r="AL15" s="28">
        <v>230.88748168945312</v>
      </c>
      <c r="AM15" s="28">
        <v>234.66769409179688</v>
      </c>
      <c r="AN15" s="28">
        <v>234.8750762939453</v>
      </c>
      <c r="AO15" s="28">
        <v>235.78419494628906</v>
      </c>
      <c r="AP15" s="28">
        <v>239.56961059570312</v>
      </c>
      <c r="AQ15" s="28">
        <v>240.92050170898438</v>
      </c>
      <c r="AR15" s="28">
        <v>236.6974639892578</v>
      </c>
      <c r="AS15" s="28">
        <v>237.85467529296875</v>
      </c>
      <c r="AT15" s="28">
        <v>239.80514526367188</v>
      </c>
      <c r="AU15" s="28">
        <v>218.7653045654297</v>
      </c>
      <c r="AV15" s="28">
        <v>214.95150756835938</v>
      </c>
      <c r="AW15" s="55">
        <v>225.57179260253906</v>
      </c>
      <c r="AX15" s="55">
        <v>235.42730712890625</v>
      </c>
      <c r="AY15" s="55">
        <v>235.30740356445312</v>
      </c>
      <c r="AZ15" s="55">
        <v>237.8220977783203</v>
      </c>
      <c r="BA15" s="55">
        <v>235.2530975341797</v>
      </c>
      <c r="BB15" s="55">
        <v>238.5720977783203</v>
      </c>
      <c r="BC15" s="55">
        <v>235.29519653320312</v>
      </c>
      <c r="BD15" s="55">
        <v>229.3719024658203</v>
      </c>
      <c r="BE15" s="55">
        <v>223.74249267578125</v>
      </c>
      <c r="BF15" s="55">
        <v>221.96690368652344</v>
      </c>
      <c r="BG15" s="55">
        <v>222.75830078125</v>
      </c>
      <c r="BH15" s="55">
        <v>227.17950439453125</v>
      </c>
      <c r="BI15" s="55">
        <v>234.14639282226562</v>
      </c>
      <c r="BJ15" s="55">
        <v>239.0970001220703</v>
      </c>
      <c r="BK15" s="56"/>
    </row>
    <row r="16" spans="1:63" ht="10.5">
      <c r="A16" t="s">
        <v>219</v>
      </c>
      <c r="B16" t="s">
        <v>220</v>
      </c>
      <c r="C16" s="124">
        <v>126.6304702758789</v>
      </c>
      <c r="D16" s="28">
        <v>141.61248779296875</v>
      </c>
      <c r="E16" s="28">
        <v>140.3389129638672</v>
      </c>
      <c r="F16" s="28">
        <v>120.43916320800781</v>
      </c>
      <c r="G16" s="28">
        <v>109.95735168457031</v>
      </c>
      <c r="H16" s="28">
        <v>109.48970031738281</v>
      </c>
      <c r="I16" s="28">
        <v>105.25005340576172</v>
      </c>
      <c r="J16" s="28">
        <v>110.67601776123047</v>
      </c>
      <c r="K16" s="28">
        <v>109.59461212158203</v>
      </c>
      <c r="L16" s="28">
        <v>116.49922943115234</v>
      </c>
      <c r="M16" s="28">
        <v>118.72338104248047</v>
      </c>
      <c r="N16" s="28">
        <v>122.65876770019531</v>
      </c>
      <c r="O16" s="28">
        <v>130.03256225585938</v>
      </c>
      <c r="P16" s="28">
        <v>131.90570068359375</v>
      </c>
      <c r="Q16" s="28">
        <v>133.0763397216797</v>
      </c>
      <c r="R16" s="28">
        <v>135.23585510253906</v>
      </c>
      <c r="S16" s="28">
        <v>135.8938751220703</v>
      </c>
      <c r="T16" s="28">
        <v>132.66212463378906</v>
      </c>
      <c r="U16" s="28">
        <v>138.0769805908203</v>
      </c>
      <c r="V16" s="28">
        <v>145.59347534179688</v>
      </c>
      <c r="W16" s="28">
        <v>156.07901000976562</v>
      </c>
      <c r="X16" s="28">
        <v>177.15159606933594</v>
      </c>
      <c r="Y16" s="28">
        <v>174.91397094726562</v>
      </c>
      <c r="Z16" s="28">
        <v>167.94850158691406</v>
      </c>
      <c r="AA16" s="28">
        <v>167.8168487548828</v>
      </c>
      <c r="AB16" s="28">
        <v>174.26629638671875</v>
      </c>
      <c r="AC16" s="28">
        <v>187.31973266601562</v>
      </c>
      <c r="AD16" s="28">
        <v>185.4462890625</v>
      </c>
      <c r="AE16" s="28">
        <v>182.19847106933594</v>
      </c>
      <c r="AF16" s="28">
        <v>189.43621826171875</v>
      </c>
      <c r="AG16" s="28">
        <v>196.6173095703125</v>
      </c>
      <c r="AH16" s="28">
        <v>213.65150451660156</v>
      </c>
      <c r="AI16" s="28">
        <v>239.6778564453125</v>
      </c>
      <c r="AJ16" s="28">
        <v>264.9504699707031</v>
      </c>
      <c r="AK16" s="28">
        <v>232.13677978515625</v>
      </c>
      <c r="AL16" s="28">
        <v>220.608642578125</v>
      </c>
      <c r="AM16" s="28">
        <v>217.7749481201172</v>
      </c>
      <c r="AN16" s="28">
        <v>218.07415771484375</v>
      </c>
      <c r="AO16" s="28">
        <v>224.73245239257812</v>
      </c>
      <c r="AP16" s="28">
        <v>236.091796875</v>
      </c>
      <c r="AQ16" s="28">
        <v>243.65611267089844</v>
      </c>
      <c r="AR16" s="28">
        <v>248.10877990722656</v>
      </c>
      <c r="AS16" s="28">
        <v>256.43072509765625</v>
      </c>
      <c r="AT16" s="28">
        <v>265.9743347167969</v>
      </c>
      <c r="AU16" s="28">
        <v>231.87489318847656</v>
      </c>
      <c r="AV16" s="28">
        <v>219.87730407714844</v>
      </c>
      <c r="AW16" s="55">
        <v>225.1085968017578</v>
      </c>
      <c r="AX16" s="55">
        <v>227.05419921875</v>
      </c>
      <c r="AY16" s="55">
        <v>226.75779724121094</v>
      </c>
      <c r="AZ16" s="55">
        <v>228.07110595703125</v>
      </c>
      <c r="BA16" s="55">
        <v>226.28529357910156</v>
      </c>
      <c r="BB16" s="55">
        <v>229.968994140625</v>
      </c>
      <c r="BC16" s="55">
        <v>228.94149780273438</v>
      </c>
      <c r="BD16" s="55">
        <v>223.01840209960938</v>
      </c>
      <c r="BE16" s="55">
        <v>217.6352996826172</v>
      </c>
      <c r="BF16" s="55">
        <v>218.25599670410156</v>
      </c>
      <c r="BG16" s="55">
        <v>221.4980926513672</v>
      </c>
      <c r="BH16" s="55">
        <v>225.7218017578125</v>
      </c>
      <c r="BI16" s="55">
        <v>226.78370666503906</v>
      </c>
      <c r="BJ16" s="55">
        <v>226.98980712890625</v>
      </c>
      <c r="BK16" s="56"/>
    </row>
    <row r="17" spans="1:63" ht="10.5">
      <c r="A17" t="s">
        <v>221</v>
      </c>
      <c r="B17" t="s">
        <v>222</v>
      </c>
      <c r="C17" s="124">
        <v>127.46707916259766</v>
      </c>
      <c r="D17" s="28">
        <v>143.71463012695312</v>
      </c>
      <c r="E17" s="28">
        <v>158.77658081054688</v>
      </c>
      <c r="F17" s="28">
        <v>142.5045623779297</v>
      </c>
      <c r="G17" s="28">
        <v>131.12643432617188</v>
      </c>
      <c r="H17" s="28">
        <v>130.26939392089844</v>
      </c>
      <c r="I17" s="28">
        <v>127.69776153564453</v>
      </c>
      <c r="J17" s="28">
        <v>131.69134521484375</v>
      </c>
      <c r="K17" s="28">
        <v>126.11260986328125</v>
      </c>
      <c r="L17" s="28">
        <v>125.28445434570312</v>
      </c>
      <c r="M17" s="28">
        <v>133.2452392578125</v>
      </c>
      <c r="N17" s="28">
        <v>137.25372314453125</v>
      </c>
      <c r="O17" s="28">
        <v>138.9625244140625</v>
      </c>
      <c r="P17" s="28">
        <v>146.6018524169922</v>
      </c>
      <c r="Q17" s="28">
        <v>152.9840850830078</v>
      </c>
      <c r="R17" s="28">
        <v>163.0313262939453</v>
      </c>
      <c r="S17" s="28">
        <v>176.320068359375</v>
      </c>
      <c r="T17" s="28">
        <v>167.13980102539062</v>
      </c>
      <c r="U17" s="28">
        <v>168.21600341796875</v>
      </c>
      <c r="V17" s="28">
        <v>167.60787963867188</v>
      </c>
      <c r="W17" s="28">
        <v>176.50570678710938</v>
      </c>
      <c r="X17" s="28">
        <v>197.04652404785156</v>
      </c>
      <c r="Y17" s="28">
        <v>190.61306762695312</v>
      </c>
      <c r="Z17" s="28">
        <v>176.00244140625</v>
      </c>
      <c r="AA17" s="28">
        <v>179.2108917236328</v>
      </c>
      <c r="AB17" s="28">
        <v>198.60595703125</v>
      </c>
      <c r="AC17" s="28">
        <v>214.9620819091797</v>
      </c>
      <c r="AD17" s="28">
        <v>221.28732299804688</v>
      </c>
      <c r="AE17" s="28">
        <v>207.34815979003906</v>
      </c>
      <c r="AF17" s="28">
        <v>202.32151794433594</v>
      </c>
      <c r="AG17" s="28">
        <v>207.29310607910156</v>
      </c>
      <c r="AH17" s="28">
        <v>235.102294921875</v>
      </c>
      <c r="AI17" s="28">
        <v>261.2324523925781</v>
      </c>
      <c r="AJ17" s="28">
        <v>268.9658508300781</v>
      </c>
      <c r="AK17" s="28">
        <v>242.1431121826172</v>
      </c>
      <c r="AL17" s="28">
        <v>230.45071411132812</v>
      </c>
      <c r="AM17" s="28">
        <v>230.8229217529297</v>
      </c>
      <c r="AN17" s="28">
        <v>236.04254150390625</v>
      </c>
      <c r="AO17" s="28">
        <v>250.33248901367188</v>
      </c>
      <c r="AP17" s="28">
        <v>257.9084777832031</v>
      </c>
      <c r="AQ17" s="28">
        <v>275.4365539550781</v>
      </c>
      <c r="AR17" s="28">
        <v>266.99566650390625</v>
      </c>
      <c r="AS17" s="28">
        <v>262.36474609375</v>
      </c>
      <c r="AT17" s="28">
        <v>275.3226013183594</v>
      </c>
      <c r="AU17" s="28">
        <v>239.7458038330078</v>
      </c>
      <c r="AV17" s="28">
        <v>231.15179443359375</v>
      </c>
      <c r="AW17" s="55">
        <v>237.5688934326172</v>
      </c>
      <c r="AX17" s="55">
        <v>240.98899841308594</v>
      </c>
      <c r="AY17" s="55">
        <v>236.9503936767578</v>
      </c>
      <c r="AZ17" s="55">
        <v>245.63299560546875</v>
      </c>
      <c r="BA17" s="55">
        <v>249.06480407714844</v>
      </c>
      <c r="BB17" s="55">
        <v>255.67869567871094</v>
      </c>
      <c r="BC17" s="55">
        <v>257.2727966308594</v>
      </c>
      <c r="BD17" s="55">
        <v>253.4998016357422</v>
      </c>
      <c r="BE17" s="55">
        <v>246.52279663085938</v>
      </c>
      <c r="BF17" s="55">
        <v>243.09320068359375</v>
      </c>
      <c r="BG17" s="55">
        <v>243.45620727539062</v>
      </c>
      <c r="BH17" s="55">
        <v>244.7115936279297</v>
      </c>
      <c r="BI17" s="55">
        <v>244.86959838867188</v>
      </c>
      <c r="BJ17" s="55">
        <v>245.88690185546875</v>
      </c>
      <c r="BK17" s="56"/>
    </row>
    <row r="18" spans="1:63" ht="10.5">
      <c r="A18" t="s">
        <v>153</v>
      </c>
      <c r="B18" t="s">
        <v>154</v>
      </c>
      <c r="C18" s="124">
        <v>133.1999969482422</v>
      </c>
      <c r="D18" s="28">
        <v>150.8000030517578</v>
      </c>
      <c r="E18" s="28">
        <v>153.89999389648438</v>
      </c>
      <c r="F18" s="28">
        <v>134.60000610351562</v>
      </c>
      <c r="G18" s="28">
        <v>126.69999694824219</v>
      </c>
      <c r="H18" s="28">
        <v>121.69999694824219</v>
      </c>
      <c r="I18" s="28">
        <v>116.4000015258789</v>
      </c>
      <c r="J18" s="28">
        <v>117.5999984741211</v>
      </c>
      <c r="K18" s="28">
        <v>118.80000305175781</v>
      </c>
      <c r="L18" s="28">
        <v>123.5999984741211</v>
      </c>
      <c r="M18" s="28">
        <v>128.3000030517578</v>
      </c>
      <c r="N18" s="28">
        <v>134.10000610351562</v>
      </c>
      <c r="O18" s="28">
        <v>141.89999389648438</v>
      </c>
      <c r="P18" s="28">
        <v>143.89999389648438</v>
      </c>
      <c r="Q18" s="28">
        <v>141.8000030517578</v>
      </c>
      <c r="R18" s="28">
        <v>141.8000030517578</v>
      </c>
      <c r="S18" s="28">
        <v>142.8000030517578</v>
      </c>
      <c r="T18" s="28">
        <v>140.8000030517578</v>
      </c>
      <c r="U18" s="28">
        <v>143.1999969482422</v>
      </c>
      <c r="V18" s="28">
        <v>150</v>
      </c>
      <c r="W18" s="28">
        <v>159.6999969482422</v>
      </c>
      <c r="X18" s="28">
        <v>180.6999969482422</v>
      </c>
      <c r="Y18" s="28">
        <v>182.8000030517578</v>
      </c>
      <c r="Z18" s="28">
        <v>179.1999969482422</v>
      </c>
      <c r="AA18" s="28">
        <v>180.8000030517578</v>
      </c>
      <c r="AB18" s="28">
        <v>184.60000610351562</v>
      </c>
      <c r="AC18" s="28">
        <v>194</v>
      </c>
      <c r="AD18" s="28">
        <v>196.6999969482422</v>
      </c>
      <c r="AE18" s="28">
        <v>191.60000610351562</v>
      </c>
      <c r="AF18" s="28">
        <v>198.8000030517578</v>
      </c>
      <c r="AG18" s="28">
        <v>204.1999969482422</v>
      </c>
      <c r="AH18" s="28">
        <v>218.39999389648438</v>
      </c>
      <c r="AI18" s="28">
        <v>242.3000030517578</v>
      </c>
      <c r="AJ18" s="28">
        <v>244.3000030517578</v>
      </c>
      <c r="AK18" s="28">
        <v>232.10000610351562</v>
      </c>
      <c r="AL18" s="28">
        <v>231.1999969482422</v>
      </c>
      <c r="AM18" s="28">
        <v>232.8000030517578</v>
      </c>
      <c r="AN18" s="28">
        <v>230.89999389648438</v>
      </c>
      <c r="AO18" s="28">
        <v>235.10000610351562</v>
      </c>
      <c r="AP18" s="28">
        <v>242.5</v>
      </c>
      <c r="AQ18" s="28">
        <v>247.3000030517578</v>
      </c>
      <c r="AR18" s="28">
        <v>246.6999969482422</v>
      </c>
      <c r="AS18" s="28">
        <v>247.02394104003906</v>
      </c>
      <c r="AT18" s="28">
        <v>249.97779846191406</v>
      </c>
      <c r="AU18" s="28">
        <v>224.09339904785156</v>
      </c>
      <c r="AV18" s="28">
        <v>219.31320190429688</v>
      </c>
      <c r="AW18" s="55">
        <v>228.49459838867188</v>
      </c>
      <c r="AX18" s="55">
        <v>235.1082000732422</v>
      </c>
      <c r="AY18" s="55">
        <v>235.57179260253906</v>
      </c>
      <c r="AZ18" s="55">
        <v>237.389892578125</v>
      </c>
      <c r="BA18" s="55">
        <v>235.1414031982422</v>
      </c>
      <c r="BB18" s="55">
        <v>239.41409301757812</v>
      </c>
      <c r="BC18" s="55">
        <v>238.36570739746094</v>
      </c>
      <c r="BD18" s="55">
        <v>232.0814971923828</v>
      </c>
      <c r="BE18" s="55">
        <v>225.83340454101562</v>
      </c>
      <c r="BF18" s="55">
        <v>223.69410705566406</v>
      </c>
      <c r="BG18" s="55">
        <v>225.7642059326172</v>
      </c>
      <c r="BH18" s="55">
        <v>229.30520629882812</v>
      </c>
      <c r="BI18" s="55">
        <v>234.1551971435547</v>
      </c>
      <c r="BJ18" s="55">
        <v>239.01510620117188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223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224</v>
      </c>
      <c r="B21" t="s">
        <v>216</v>
      </c>
      <c r="C21" s="124">
        <v>140.9491729736328</v>
      </c>
      <c r="D21" s="28">
        <v>159.80577087402344</v>
      </c>
      <c r="E21" s="28">
        <v>163.44960021972656</v>
      </c>
      <c r="F21" s="28">
        <v>143.5558319091797</v>
      </c>
      <c r="G21" s="28">
        <v>137.33201599121094</v>
      </c>
      <c r="H21" s="28">
        <v>131.8928680419922</v>
      </c>
      <c r="I21" s="28">
        <v>125.54269409179688</v>
      </c>
      <c r="J21" s="28">
        <v>125.88096618652344</v>
      </c>
      <c r="K21" s="28">
        <v>128.4063720703125</v>
      </c>
      <c r="L21" s="28">
        <v>132.00465393066406</v>
      </c>
      <c r="M21" s="28">
        <v>136.72702026367188</v>
      </c>
      <c r="N21" s="28">
        <v>142.35556030273438</v>
      </c>
      <c r="O21" s="28">
        <v>150.5572052001953</v>
      </c>
      <c r="P21" s="28">
        <v>152.10797119140625</v>
      </c>
      <c r="Q21" s="28">
        <v>149.4915313720703</v>
      </c>
      <c r="R21" s="28">
        <v>148.53981018066406</v>
      </c>
      <c r="S21" s="28">
        <v>150.1246337890625</v>
      </c>
      <c r="T21" s="28">
        <v>150.4091033935547</v>
      </c>
      <c r="U21" s="28">
        <v>151.6514434814453</v>
      </c>
      <c r="V21" s="28">
        <v>159.04173278808594</v>
      </c>
      <c r="W21" s="28">
        <v>168.67095947265625</v>
      </c>
      <c r="X21" s="28">
        <v>189.11099243164062</v>
      </c>
      <c r="Y21" s="28">
        <v>190.53639221191406</v>
      </c>
      <c r="Z21" s="28">
        <v>187.64366149902344</v>
      </c>
      <c r="AA21" s="28">
        <v>190.55612182617188</v>
      </c>
      <c r="AB21" s="28">
        <v>193.8719024658203</v>
      </c>
      <c r="AC21" s="28">
        <v>203.26763916015625</v>
      </c>
      <c r="AD21" s="28">
        <v>204.98794555664062</v>
      </c>
      <c r="AE21" s="28">
        <v>201.6531982421875</v>
      </c>
      <c r="AF21" s="28">
        <v>210.23931884765625</v>
      </c>
      <c r="AG21" s="28">
        <v>216.62396240234375</v>
      </c>
      <c r="AH21" s="28">
        <v>229.21603393554688</v>
      </c>
      <c r="AI21" s="28">
        <v>251.85255432128906</v>
      </c>
      <c r="AJ21" s="28">
        <v>252.12156677246094</v>
      </c>
      <c r="AK21" s="28">
        <v>242.46568298339844</v>
      </c>
      <c r="AL21" s="28">
        <v>243.28465270996094</v>
      </c>
      <c r="AM21" s="28">
        <v>245.6917724609375</v>
      </c>
      <c r="AN21" s="28">
        <v>243.08534240722656</v>
      </c>
      <c r="AO21" s="28">
        <v>247.1154327392578</v>
      </c>
      <c r="AP21" s="28">
        <v>254.84068298339844</v>
      </c>
      <c r="AQ21" s="28">
        <v>259.6003723144531</v>
      </c>
      <c r="AR21" s="28">
        <v>259.585693359375</v>
      </c>
      <c r="AS21" s="28">
        <v>259.52978515625</v>
      </c>
      <c r="AT21" s="28">
        <v>261.3609313964844</v>
      </c>
      <c r="AU21" s="28">
        <v>234.19679260253906</v>
      </c>
      <c r="AV21" s="28">
        <v>230.22560119628906</v>
      </c>
      <c r="AW21" s="55">
        <v>240.22909545898438</v>
      </c>
      <c r="AX21" s="55">
        <v>247.2642059326172</v>
      </c>
      <c r="AY21" s="55">
        <v>248.10000610351562</v>
      </c>
      <c r="AZ21" s="55">
        <v>249.8618927001953</v>
      </c>
      <c r="BA21" s="55">
        <v>247.21189880371094</v>
      </c>
      <c r="BB21" s="55">
        <v>251.6959991455078</v>
      </c>
      <c r="BC21" s="55">
        <v>250.6457061767578</v>
      </c>
      <c r="BD21" s="55">
        <v>244.12869262695312</v>
      </c>
      <c r="BE21" s="55">
        <v>238.06910705566406</v>
      </c>
      <c r="BF21" s="55">
        <v>235.35890197753906</v>
      </c>
      <c r="BG21" s="55">
        <v>237.47059631347656</v>
      </c>
      <c r="BH21" s="55">
        <v>240.75270080566406</v>
      </c>
      <c r="BI21" s="55">
        <v>246.1846923828125</v>
      </c>
      <c r="BJ21" s="55">
        <v>251.86680603027344</v>
      </c>
      <c r="BK21" s="56"/>
    </row>
    <row r="22" spans="1:63" ht="10.5">
      <c r="A22" t="s">
        <v>225</v>
      </c>
      <c r="B22" t="s">
        <v>218</v>
      </c>
      <c r="C22" s="124">
        <v>140.90399169921875</v>
      </c>
      <c r="D22" s="28">
        <v>159.13931274414062</v>
      </c>
      <c r="E22" s="28">
        <v>162.0751495361328</v>
      </c>
      <c r="F22" s="28">
        <v>143.9091796875</v>
      </c>
      <c r="G22" s="28">
        <v>132.90798950195312</v>
      </c>
      <c r="H22" s="28">
        <v>128.4035186767578</v>
      </c>
      <c r="I22" s="28">
        <v>124.77546691894531</v>
      </c>
      <c r="J22" s="28">
        <v>125.53821563720703</v>
      </c>
      <c r="K22" s="28">
        <v>126.71043395996094</v>
      </c>
      <c r="L22" s="28">
        <v>130.5510711669922</v>
      </c>
      <c r="M22" s="28">
        <v>134.25418090820312</v>
      </c>
      <c r="N22" s="28">
        <v>141.27041625976562</v>
      </c>
      <c r="O22" s="28">
        <v>149.30178833007812</v>
      </c>
      <c r="P22" s="28">
        <v>150.54502868652344</v>
      </c>
      <c r="Q22" s="28">
        <v>149.3485870361328</v>
      </c>
      <c r="R22" s="28">
        <v>149.3395538330078</v>
      </c>
      <c r="S22" s="28">
        <v>144.5299072265625</v>
      </c>
      <c r="T22" s="28">
        <v>141.47634887695312</v>
      </c>
      <c r="U22" s="28">
        <v>147.05274963378906</v>
      </c>
      <c r="V22" s="28">
        <v>154.0751953125</v>
      </c>
      <c r="W22" s="28">
        <v>165.57614135742188</v>
      </c>
      <c r="X22" s="28">
        <v>189.1098175048828</v>
      </c>
      <c r="Y22" s="28">
        <v>193.5959930419922</v>
      </c>
      <c r="Z22" s="28">
        <v>191.607666015625</v>
      </c>
      <c r="AA22" s="28">
        <v>193.17330932617188</v>
      </c>
      <c r="AB22" s="28">
        <v>193.78953552246094</v>
      </c>
      <c r="AC22" s="28">
        <v>203.93128967285156</v>
      </c>
      <c r="AD22" s="28">
        <v>205.4355926513672</v>
      </c>
      <c r="AE22" s="28">
        <v>197.72802734375</v>
      </c>
      <c r="AF22" s="28">
        <v>201.21121215820312</v>
      </c>
      <c r="AG22" s="28">
        <v>209.21949768066406</v>
      </c>
      <c r="AH22" s="28">
        <v>227.84335327148438</v>
      </c>
      <c r="AI22" s="28">
        <v>256.625732421875</v>
      </c>
      <c r="AJ22" s="28">
        <v>263.5975646972656</v>
      </c>
      <c r="AK22" s="28">
        <v>244.04689025878906</v>
      </c>
      <c r="AL22" s="28">
        <v>240.58474731445312</v>
      </c>
      <c r="AM22" s="28">
        <v>244.8076171875</v>
      </c>
      <c r="AN22" s="28">
        <v>245.0849151611328</v>
      </c>
      <c r="AO22" s="28">
        <v>245.77069091796875</v>
      </c>
      <c r="AP22" s="28">
        <v>249.5346221923828</v>
      </c>
      <c r="AQ22" s="28">
        <v>250.80609130859375</v>
      </c>
      <c r="AR22" s="28">
        <v>246.5768280029297</v>
      </c>
      <c r="AS22" s="28">
        <v>248.00942993164062</v>
      </c>
      <c r="AT22" s="28">
        <v>250.15634155273438</v>
      </c>
      <c r="AU22" s="28">
        <v>228.20460510253906</v>
      </c>
      <c r="AV22" s="28">
        <v>223.91940307617188</v>
      </c>
      <c r="AW22" s="55">
        <v>235.04580688476562</v>
      </c>
      <c r="AX22" s="55">
        <v>245.3153076171875</v>
      </c>
      <c r="AY22" s="55">
        <v>245.47500610351562</v>
      </c>
      <c r="AZ22" s="55">
        <v>248.16000366210938</v>
      </c>
      <c r="BA22" s="55">
        <v>245.21710205078125</v>
      </c>
      <c r="BB22" s="55">
        <v>248.49560546875</v>
      </c>
      <c r="BC22" s="55">
        <v>244.9499969482422</v>
      </c>
      <c r="BD22" s="55">
        <v>238.94549560546875</v>
      </c>
      <c r="BE22" s="55">
        <v>233.29469299316406</v>
      </c>
      <c r="BF22" s="55">
        <v>231.548095703125</v>
      </c>
      <c r="BG22" s="55">
        <v>232.36990356445312</v>
      </c>
      <c r="BH22" s="55">
        <v>236.65750122070312</v>
      </c>
      <c r="BI22" s="55">
        <v>243.98060607910156</v>
      </c>
      <c r="BJ22" s="55">
        <v>249.13909912109375</v>
      </c>
      <c r="BK22" s="56"/>
    </row>
    <row r="23" spans="1:63" ht="10.5">
      <c r="A23" t="s">
        <v>226</v>
      </c>
      <c r="B23" t="s">
        <v>220</v>
      </c>
      <c r="C23" s="124">
        <v>133.97586059570312</v>
      </c>
      <c r="D23" s="28">
        <v>149.83639526367188</v>
      </c>
      <c r="E23" s="28">
        <v>148.48736572265625</v>
      </c>
      <c r="F23" s="28">
        <v>127.42171478271484</v>
      </c>
      <c r="G23" s="28">
        <v>116.24910736083984</v>
      </c>
      <c r="H23" s="28">
        <v>115.8085708618164</v>
      </c>
      <c r="I23" s="28">
        <v>111.34384155273438</v>
      </c>
      <c r="J23" s="28">
        <v>117.14144134521484</v>
      </c>
      <c r="K23" s="28">
        <v>116.00062561035156</v>
      </c>
      <c r="L23" s="28">
        <v>123.28018951416016</v>
      </c>
      <c r="M23" s="28">
        <v>125.60188293457031</v>
      </c>
      <c r="N23" s="28">
        <v>129.7943878173828</v>
      </c>
      <c r="O23" s="28">
        <v>137.49026489257812</v>
      </c>
      <c r="P23" s="28">
        <v>139.4930419921875</v>
      </c>
      <c r="Q23" s="28">
        <v>140.67591857910156</v>
      </c>
      <c r="R23" s="28">
        <v>142.88975524902344</v>
      </c>
      <c r="S23" s="28">
        <v>143.56027221679688</v>
      </c>
      <c r="T23" s="28">
        <v>140.4150390625</v>
      </c>
      <c r="U23" s="28">
        <v>146.136962890625</v>
      </c>
      <c r="V23" s="28">
        <v>154.1033935546875</v>
      </c>
      <c r="W23" s="28">
        <v>165.24362182617188</v>
      </c>
      <c r="X23" s="28">
        <v>187.25611877441406</v>
      </c>
      <c r="Y23" s="28">
        <v>184.71888732910156</v>
      </c>
      <c r="Z23" s="28">
        <v>177.35052490234375</v>
      </c>
      <c r="AA23" s="28">
        <v>177.4415740966797</v>
      </c>
      <c r="AB23" s="28">
        <v>184.29025268554688</v>
      </c>
      <c r="AC23" s="28">
        <v>198.01699829101562</v>
      </c>
      <c r="AD23" s="28">
        <v>195.9419403076172</v>
      </c>
      <c r="AE23" s="28">
        <v>192.4771270751953</v>
      </c>
      <c r="AF23" s="28">
        <v>200.507080078125</v>
      </c>
      <c r="AG23" s="28">
        <v>208.094482421875</v>
      </c>
      <c r="AH23" s="28">
        <v>226.13941955566406</v>
      </c>
      <c r="AI23" s="28">
        <v>253.751220703125</v>
      </c>
      <c r="AJ23" s="28">
        <v>280.06292724609375</v>
      </c>
      <c r="AK23" s="28">
        <v>245.14935302734375</v>
      </c>
      <c r="AL23" s="28">
        <v>232.95864868164062</v>
      </c>
      <c r="AM23" s="28">
        <v>230.26490783691406</v>
      </c>
      <c r="AN23" s="28">
        <v>230.61798095703125</v>
      </c>
      <c r="AO23" s="28">
        <v>237.5662384033203</v>
      </c>
      <c r="AP23" s="28">
        <v>249.4538116455078</v>
      </c>
      <c r="AQ23" s="28">
        <v>257.40185546875</v>
      </c>
      <c r="AR23" s="28">
        <v>262.6085205078125</v>
      </c>
      <c r="AS23" s="28">
        <v>271.3993835449219</v>
      </c>
      <c r="AT23" s="28">
        <v>281.5205078125</v>
      </c>
      <c r="AU23" s="28">
        <v>245.49009704589844</v>
      </c>
      <c r="AV23" s="28">
        <v>232.4188995361328</v>
      </c>
      <c r="AW23" s="55">
        <v>237.72720336914062</v>
      </c>
      <c r="AX23" s="55">
        <v>239.76499938964844</v>
      </c>
      <c r="AY23" s="55">
        <v>239.7628936767578</v>
      </c>
      <c r="AZ23" s="55">
        <v>241.19000244140625</v>
      </c>
      <c r="BA23" s="55">
        <v>239.20779418945312</v>
      </c>
      <c r="BB23" s="55">
        <v>242.9844970703125</v>
      </c>
      <c r="BC23" s="55">
        <v>241.85719299316406</v>
      </c>
      <c r="BD23" s="55">
        <v>236.0518035888672</v>
      </c>
      <c r="BE23" s="55">
        <v>230.3394012451172</v>
      </c>
      <c r="BF23" s="55">
        <v>231.01300048828125</v>
      </c>
      <c r="BG23" s="55">
        <v>234.50399780273438</v>
      </c>
      <c r="BH23" s="55">
        <v>238.59669494628906</v>
      </c>
      <c r="BI23" s="55">
        <v>239.49620056152344</v>
      </c>
      <c r="BJ23" s="55">
        <v>239.6970977783203</v>
      </c>
      <c r="BK23" s="56"/>
    </row>
    <row r="24" spans="1:63" ht="10.5">
      <c r="A24" t="s">
        <v>227</v>
      </c>
      <c r="B24" t="s">
        <v>222</v>
      </c>
      <c r="C24" s="124">
        <v>132.935546875</v>
      </c>
      <c r="D24" s="28">
        <v>150.1426239013672</v>
      </c>
      <c r="E24" s="28">
        <v>165.85667419433594</v>
      </c>
      <c r="F24" s="28">
        <v>148.1363067626953</v>
      </c>
      <c r="G24" s="28">
        <v>135.6941680908203</v>
      </c>
      <c r="H24" s="28">
        <v>133.8562774658203</v>
      </c>
      <c r="I24" s="28">
        <v>130.53128051757812</v>
      </c>
      <c r="J24" s="28">
        <v>134.71116638183594</v>
      </c>
      <c r="K24" s="28">
        <v>129.6538848876953</v>
      </c>
      <c r="L24" s="28">
        <v>129.31028747558594</v>
      </c>
      <c r="M24" s="28">
        <v>138.54879760742188</v>
      </c>
      <c r="N24" s="28">
        <v>143.00161743164062</v>
      </c>
      <c r="O24" s="28">
        <v>144.56822204589844</v>
      </c>
      <c r="P24" s="28">
        <v>152.4875946044922</v>
      </c>
      <c r="Q24" s="28">
        <v>158.90621948242188</v>
      </c>
      <c r="R24" s="28">
        <v>168.950927734375</v>
      </c>
      <c r="S24" s="28">
        <v>182.4070281982422</v>
      </c>
      <c r="T24" s="28">
        <v>172.12692260742188</v>
      </c>
      <c r="U24" s="28">
        <v>171.96690368652344</v>
      </c>
      <c r="V24" s="28">
        <v>171.9431915283203</v>
      </c>
      <c r="W24" s="28">
        <v>182.55215454101562</v>
      </c>
      <c r="X24" s="28">
        <v>204.4185028076172</v>
      </c>
      <c r="Y24" s="28">
        <v>198.8033447265625</v>
      </c>
      <c r="Z24" s="28">
        <v>183.30789184570312</v>
      </c>
      <c r="AA24" s="28">
        <v>186.44020080566406</v>
      </c>
      <c r="AB24" s="28">
        <v>206.5795440673828</v>
      </c>
      <c r="AC24" s="28">
        <v>223.283447265625</v>
      </c>
      <c r="AD24" s="28">
        <v>229.32217407226562</v>
      </c>
      <c r="AE24" s="28">
        <v>214.50628662109375</v>
      </c>
      <c r="AF24" s="28">
        <v>208.3583984375</v>
      </c>
      <c r="AG24" s="28">
        <v>211.91534423828125</v>
      </c>
      <c r="AH24" s="28">
        <v>241.1833953857422</v>
      </c>
      <c r="AI24" s="28">
        <v>270.18133544921875</v>
      </c>
      <c r="AJ24" s="28">
        <v>279.02850341796875</v>
      </c>
      <c r="AK24" s="28">
        <v>252.5475311279297</v>
      </c>
      <c r="AL24" s="28">
        <v>240.01617431640625</v>
      </c>
      <c r="AM24" s="28">
        <v>240.13424682617188</v>
      </c>
      <c r="AN24" s="28">
        <v>245.5191192626953</v>
      </c>
      <c r="AO24" s="28">
        <v>260.0230712890625</v>
      </c>
      <c r="AP24" s="28">
        <v>267.27301025390625</v>
      </c>
      <c r="AQ24" s="28">
        <v>284.94525146484375</v>
      </c>
      <c r="AR24" s="28">
        <v>274.9623107910156</v>
      </c>
      <c r="AS24" s="28">
        <v>268.2149963378906</v>
      </c>
      <c r="AT24" s="28">
        <v>282.44403076171875</v>
      </c>
      <c r="AU24" s="28">
        <v>247.95860290527344</v>
      </c>
      <c r="AV24" s="28">
        <v>239.79969787597656</v>
      </c>
      <c r="AW24" s="55">
        <v>247.77679443359375</v>
      </c>
      <c r="AX24" s="55">
        <v>250.9918975830078</v>
      </c>
      <c r="AY24" s="55">
        <v>246.50889587402344</v>
      </c>
      <c r="AZ24" s="55">
        <v>255.49459838867188</v>
      </c>
      <c r="BA24" s="55">
        <v>258.706298828125</v>
      </c>
      <c r="BB24" s="55">
        <v>264.9623107910156</v>
      </c>
      <c r="BC24" s="55">
        <v>266.1543884277344</v>
      </c>
      <c r="BD24" s="55">
        <v>261.0636901855469</v>
      </c>
      <c r="BE24" s="55">
        <v>252.01980590820312</v>
      </c>
      <c r="BF24" s="55">
        <v>249.38099670410156</v>
      </c>
      <c r="BG24" s="55">
        <v>251.79600524902344</v>
      </c>
      <c r="BH24" s="55">
        <v>253.86669921875</v>
      </c>
      <c r="BI24" s="55">
        <v>255.39109802246094</v>
      </c>
      <c r="BJ24" s="55">
        <v>256.0931091308594</v>
      </c>
      <c r="BK24" s="56"/>
    </row>
    <row r="25" spans="1:63" ht="10.5">
      <c r="A25" t="s">
        <v>228</v>
      </c>
      <c r="B25" t="s">
        <v>103</v>
      </c>
      <c r="C25" s="124">
        <v>140.1803436279297</v>
      </c>
      <c r="D25" s="28">
        <v>158.63644409179688</v>
      </c>
      <c r="E25" s="28">
        <v>162.0924530029297</v>
      </c>
      <c r="F25" s="28">
        <v>142.18247985839844</v>
      </c>
      <c r="G25" s="28">
        <v>134.62533569335938</v>
      </c>
      <c r="H25" s="28">
        <v>129.7397918701172</v>
      </c>
      <c r="I25" s="28">
        <v>123.62728118896484</v>
      </c>
      <c r="J25" s="28">
        <v>124.74311828613281</v>
      </c>
      <c r="K25" s="28">
        <v>126.01778411865234</v>
      </c>
      <c r="L25" s="28">
        <v>130.5500946044922</v>
      </c>
      <c r="M25" s="28">
        <v>135.375244140625</v>
      </c>
      <c r="N25" s="28">
        <v>141.1598358154297</v>
      </c>
      <c r="O25" s="28">
        <v>149.10166931152344</v>
      </c>
      <c r="P25" s="28">
        <v>150.73471069335938</v>
      </c>
      <c r="Q25" s="28">
        <v>148.7860107421875</v>
      </c>
      <c r="R25" s="28">
        <v>148.41798400878906</v>
      </c>
      <c r="S25" s="28">
        <v>149.38641357421875</v>
      </c>
      <c r="T25" s="28">
        <v>148.36781311035156</v>
      </c>
      <c r="U25" s="28">
        <v>150.5694122314453</v>
      </c>
      <c r="V25" s="28">
        <v>157.7880096435547</v>
      </c>
      <c r="W25" s="28">
        <v>168.1865234375</v>
      </c>
      <c r="X25" s="28">
        <v>189.43093872070312</v>
      </c>
      <c r="Y25" s="28">
        <v>190.67417907714844</v>
      </c>
      <c r="Z25" s="28">
        <v>187.10696411132812</v>
      </c>
      <c r="AA25" s="28">
        <v>189.74156188964844</v>
      </c>
      <c r="AB25" s="28">
        <v>193.51983642578125</v>
      </c>
      <c r="AC25" s="28">
        <v>203.36631774902344</v>
      </c>
      <c r="AD25" s="28">
        <v>205.28126525878906</v>
      </c>
      <c r="AE25" s="28">
        <v>201.16949462890625</v>
      </c>
      <c r="AF25" s="28">
        <v>208.69749450683594</v>
      </c>
      <c r="AG25" s="28">
        <v>214.87109375</v>
      </c>
      <c r="AH25" s="28">
        <v>229.21620178222656</v>
      </c>
      <c r="AI25" s="28">
        <v>253.55032348632812</v>
      </c>
      <c r="AJ25" s="28">
        <v>257.12103271484375</v>
      </c>
      <c r="AK25" s="28">
        <v>243.1835174560547</v>
      </c>
      <c r="AL25" s="28">
        <v>242.19789123535156</v>
      </c>
      <c r="AM25" s="28">
        <v>244.50863647460938</v>
      </c>
      <c r="AN25" s="28">
        <v>242.45555114746094</v>
      </c>
      <c r="AO25" s="28">
        <v>246.70326232910156</v>
      </c>
      <c r="AP25" s="28">
        <v>254.35992431640625</v>
      </c>
      <c r="AQ25" s="28">
        <v>259.15191650390625</v>
      </c>
      <c r="AR25" s="28">
        <v>258.5561828613281</v>
      </c>
      <c r="AS25" s="28">
        <v>258.99560546875</v>
      </c>
      <c r="AT25" s="28">
        <v>261.83575439453125</v>
      </c>
      <c r="AU25" s="28">
        <v>235.0695037841797</v>
      </c>
      <c r="AV25" s="28">
        <v>229.94949340820312</v>
      </c>
      <c r="AW25" s="55">
        <v>239.6072998046875</v>
      </c>
      <c r="AX25" s="55">
        <v>246.52259826660156</v>
      </c>
      <c r="AY25" s="55">
        <v>247.12539672851562</v>
      </c>
      <c r="AZ25" s="55">
        <v>249.0659942626953</v>
      </c>
      <c r="BA25" s="55">
        <v>246.61959838867188</v>
      </c>
      <c r="BB25" s="55">
        <v>251.01890563964844</v>
      </c>
      <c r="BC25" s="55">
        <v>249.835693359375</v>
      </c>
      <c r="BD25" s="55">
        <v>243.2091064453125</v>
      </c>
      <c r="BE25" s="55">
        <v>236.9178009033203</v>
      </c>
      <c r="BF25" s="55">
        <v>234.6728973388672</v>
      </c>
      <c r="BG25" s="55">
        <v>236.8448944091797</v>
      </c>
      <c r="BH25" s="55">
        <v>240.43299865722656</v>
      </c>
      <c r="BI25" s="55">
        <v>245.55419921875</v>
      </c>
      <c r="BJ25" s="55">
        <v>250.62620544433594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229</v>
      </c>
      <c r="C1" s="159" t="s">
        <v>813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231</v>
      </c>
      <c r="B6" t="s">
        <v>232</v>
      </c>
      <c r="C6" s="124">
        <v>2.0889999866485596</v>
      </c>
      <c r="D6" s="28">
        <v>1.840000033378601</v>
      </c>
      <c r="E6" s="28">
        <v>2.246999979019165</v>
      </c>
      <c r="F6" s="28">
        <v>2.76200008392334</v>
      </c>
      <c r="G6" s="28">
        <v>4.177000045776367</v>
      </c>
      <c r="H6" s="28">
        <v>4.302000045776367</v>
      </c>
      <c r="I6" s="28">
        <v>4.492000102996826</v>
      </c>
      <c r="J6" s="28">
        <v>4.3470001220703125</v>
      </c>
      <c r="K6" s="28">
        <v>3.9700000286102295</v>
      </c>
      <c r="L6" s="28">
        <v>4.85699987411499</v>
      </c>
      <c r="M6" s="28">
        <v>5.586999893188477</v>
      </c>
      <c r="N6" s="28">
        <v>4.933000087738037</v>
      </c>
      <c r="O6" s="28">
        <v>3.240999937057495</v>
      </c>
      <c r="P6" s="28">
        <v>2.812999963760376</v>
      </c>
      <c r="Q6" s="28">
        <v>3.318000078201294</v>
      </c>
      <c r="R6" s="28">
        <v>2.4830000400543213</v>
      </c>
      <c r="S6" s="28">
        <v>3.25600004196167</v>
      </c>
      <c r="T6" s="28">
        <v>4.223999977111816</v>
      </c>
      <c r="U6" s="28">
        <v>4.997000217437744</v>
      </c>
      <c r="V6" s="28">
        <v>5.446000099182129</v>
      </c>
      <c r="W6" s="28">
        <v>5.535999774932861</v>
      </c>
      <c r="X6" s="28">
        <v>5.9019999504089355</v>
      </c>
      <c r="Y6" s="28">
        <v>6.284999847412109</v>
      </c>
      <c r="Z6" s="28">
        <v>5.593999862670898</v>
      </c>
      <c r="AA6" s="28">
        <v>3.984999895095825</v>
      </c>
      <c r="AB6" s="28">
        <v>3.0360000133514404</v>
      </c>
      <c r="AC6" s="28">
        <v>2.1029999256134033</v>
      </c>
      <c r="AD6" s="28">
        <v>2.5190000534057617</v>
      </c>
      <c r="AE6" s="28">
        <v>3.5239999294281006</v>
      </c>
      <c r="AF6" s="28">
        <v>3.3610000610351562</v>
      </c>
      <c r="AG6" s="28">
        <v>4.3460001945495605</v>
      </c>
      <c r="AH6" s="28">
        <v>4.183000087738037</v>
      </c>
      <c r="AI6" s="28">
        <v>4.224999904632568</v>
      </c>
      <c r="AJ6" s="28">
        <v>5.199999809265137</v>
      </c>
      <c r="AK6" s="28">
        <v>5.521999835968018</v>
      </c>
      <c r="AL6" s="28">
        <v>4.276000022888184</v>
      </c>
      <c r="AM6" s="28">
        <v>4.196000099182129</v>
      </c>
      <c r="AN6" s="28">
        <v>3.6649999618530273</v>
      </c>
      <c r="AO6" s="28">
        <v>2.502000093460083</v>
      </c>
      <c r="AP6" s="28">
        <v>3.375</v>
      </c>
      <c r="AQ6" s="28">
        <v>3.9240000247955322</v>
      </c>
      <c r="AR6" s="28">
        <v>4.551000118255615</v>
      </c>
      <c r="AS6" s="28">
        <v>5.034999847412109</v>
      </c>
      <c r="AT6" s="28">
        <v>5.017000198364258</v>
      </c>
      <c r="AU6" s="28">
        <v>4.995999813079834</v>
      </c>
      <c r="AV6" s="28">
        <v>5.320974826812744</v>
      </c>
      <c r="AW6" s="55">
        <v>5.569808006286621</v>
      </c>
      <c r="AX6" s="55">
        <v>4.955758094787598</v>
      </c>
      <c r="AY6" s="55">
        <v>3.0794730186462402</v>
      </c>
      <c r="AZ6" s="55">
        <v>2.922060966491699</v>
      </c>
      <c r="BA6" s="55">
        <v>2.908168077468872</v>
      </c>
      <c r="BB6" s="55">
        <v>2.9682350158691406</v>
      </c>
      <c r="BC6" s="55">
        <v>3.7344810962677</v>
      </c>
      <c r="BD6" s="55">
        <v>4.303102970123291</v>
      </c>
      <c r="BE6" s="55">
        <v>4.942519187927246</v>
      </c>
      <c r="BF6" s="55">
        <v>5.094054222106934</v>
      </c>
      <c r="BG6" s="55">
        <v>5.126636028289795</v>
      </c>
      <c r="BH6" s="55">
        <v>5.202805995941162</v>
      </c>
      <c r="BI6" s="55">
        <v>5.430906772613525</v>
      </c>
      <c r="BJ6" s="55">
        <v>4.860099792480469</v>
      </c>
      <c r="BK6" s="56"/>
    </row>
    <row r="7" spans="1:63" ht="10.5">
      <c r="A7" t="s">
        <v>233</v>
      </c>
      <c r="B7" t="s">
        <v>77</v>
      </c>
      <c r="C7" s="124">
        <v>13.168999671936035</v>
      </c>
      <c r="D7" s="28">
        <v>7.625999927520752</v>
      </c>
      <c r="E7" s="28">
        <v>6.525000095367432</v>
      </c>
      <c r="F7" s="28">
        <v>7.7230000495910645</v>
      </c>
      <c r="G7" s="28">
        <v>9.77299976348877</v>
      </c>
      <c r="H7" s="28">
        <v>13.541999816894531</v>
      </c>
      <c r="I7" s="28">
        <v>16.93000030517578</v>
      </c>
      <c r="J7" s="28">
        <v>19.483999252319336</v>
      </c>
      <c r="K7" s="28">
        <v>21.139999389648438</v>
      </c>
      <c r="L7" s="28">
        <v>22.361000061035156</v>
      </c>
      <c r="M7" s="28">
        <v>23.808000564575195</v>
      </c>
      <c r="N7" s="28">
        <v>20.667999267578125</v>
      </c>
      <c r="O7" s="28">
        <v>14.77299976348877</v>
      </c>
      <c r="P7" s="28">
        <v>10.508000373840332</v>
      </c>
      <c r="Q7" s="28">
        <v>10.112000465393066</v>
      </c>
      <c r="R7" s="28">
        <v>11.409000396728516</v>
      </c>
      <c r="S7" s="28">
        <v>15.100000381469727</v>
      </c>
      <c r="T7" s="28">
        <v>18.174999237060547</v>
      </c>
      <c r="U7" s="28">
        <v>19.80699920654297</v>
      </c>
      <c r="V7" s="28">
        <v>22.46500015258789</v>
      </c>
      <c r="W7" s="28">
        <v>24.121000289916992</v>
      </c>
      <c r="X7" s="28">
        <v>23.21299934387207</v>
      </c>
      <c r="Y7" s="28">
        <v>21.392000198364258</v>
      </c>
      <c r="Z7" s="28">
        <v>18.45400047302246</v>
      </c>
      <c r="AA7" s="28">
        <v>13.536999702453613</v>
      </c>
      <c r="AB7" s="28">
        <v>10.562000274658203</v>
      </c>
      <c r="AC7" s="28">
        <v>8.423999786376953</v>
      </c>
      <c r="AD7" s="28">
        <v>11.793000221252441</v>
      </c>
      <c r="AE7" s="28">
        <v>14.501999855041504</v>
      </c>
      <c r="AF7" s="28">
        <v>17.606000900268555</v>
      </c>
      <c r="AG7" s="28">
        <v>20.60700035095215</v>
      </c>
      <c r="AH7" s="28">
        <v>22.81100082397461</v>
      </c>
      <c r="AI7" s="28">
        <v>23.09600067138672</v>
      </c>
      <c r="AJ7" s="28">
        <v>24.04199981689453</v>
      </c>
      <c r="AK7" s="28">
        <v>23.674999237060547</v>
      </c>
      <c r="AL7" s="28">
        <v>18.009000778198242</v>
      </c>
      <c r="AM7" s="28">
        <v>15.598999977111816</v>
      </c>
      <c r="AN7" s="28">
        <v>12.354999542236328</v>
      </c>
      <c r="AO7" s="28">
        <v>11.192999839782715</v>
      </c>
      <c r="AP7" s="28">
        <v>14.62399959564209</v>
      </c>
      <c r="AQ7" s="28">
        <v>17.839000701904297</v>
      </c>
      <c r="AR7" s="28">
        <v>20.6560001373291</v>
      </c>
      <c r="AS7" s="28">
        <v>23.038999557495117</v>
      </c>
      <c r="AT7" s="28">
        <v>25.354000091552734</v>
      </c>
      <c r="AU7" s="28">
        <v>26.250572204589844</v>
      </c>
      <c r="AV7" s="28">
        <v>25.600801467895508</v>
      </c>
      <c r="AW7" s="55">
        <v>25.712900161743164</v>
      </c>
      <c r="AX7" s="55">
        <v>22.31907081604004</v>
      </c>
      <c r="AY7" s="55">
        <v>16.44293975830078</v>
      </c>
      <c r="AZ7" s="55">
        <v>12.455450057983398</v>
      </c>
      <c r="BA7" s="55">
        <v>11.347330093383789</v>
      </c>
      <c r="BB7" s="55">
        <v>13.095000267028809</v>
      </c>
      <c r="BC7" s="55">
        <v>16.257509231567383</v>
      </c>
      <c r="BD7" s="55">
        <v>19.5858097076416</v>
      </c>
      <c r="BE7" s="55">
        <v>22.041149139404297</v>
      </c>
      <c r="BF7" s="55">
        <v>24.16036033630371</v>
      </c>
      <c r="BG7" s="55">
        <v>25.802980422973633</v>
      </c>
      <c r="BH7" s="55">
        <v>25.393890380859375</v>
      </c>
      <c r="BI7" s="55">
        <v>25.335710525512695</v>
      </c>
      <c r="BJ7" s="55">
        <v>21.577970504760742</v>
      </c>
      <c r="BK7" s="56"/>
    </row>
    <row r="8" spans="1:63" ht="10.5">
      <c r="A8" t="s">
        <v>234</v>
      </c>
      <c r="B8" t="s">
        <v>79</v>
      </c>
      <c r="C8" s="124">
        <v>16.75</v>
      </c>
      <c r="D8" s="28">
        <v>11.564000129699707</v>
      </c>
      <c r="E8" s="28">
        <v>12.26200008392334</v>
      </c>
      <c r="F8" s="28">
        <v>13.154000282287598</v>
      </c>
      <c r="G8" s="28">
        <v>19.597999572753906</v>
      </c>
      <c r="H8" s="28">
        <v>26.663999557495117</v>
      </c>
      <c r="I8" s="28">
        <v>32.027000427246094</v>
      </c>
      <c r="J8" s="28">
        <v>34.06100082397461</v>
      </c>
      <c r="K8" s="28">
        <v>34.45399856567383</v>
      </c>
      <c r="L8" s="28">
        <v>34.33300018310547</v>
      </c>
      <c r="M8" s="28">
        <v>29.600000381469727</v>
      </c>
      <c r="N8" s="28">
        <v>21.63599967956543</v>
      </c>
      <c r="O8" s="28">
        <v>14.633000373840332</v>
      </c>
      <c r="P8" s="28">
        <v>12.302000045776367</v>
      </c>
      <c r="Q8" s="28">
        <v>14.208999633789062</v>
      </c>
      <c r="R8" s="28">
        <v>15.618000030517578</v>
      </c>
      <c r="S8" s="28">
        <v>18.382999420166016</v>
      </c>
      <c r="T8" s="28">
        <v>20.461999893188477</v>
      </c>
      <c r="U8" s="28">
        <v>23.906999588012695</v>
      </c>
      <c r="V8" s="28">
        <v>27.53499984741211</v>
      </c>
      <c r="W8" s="28">
        <v>34.909000396728516</v>
      </c>
      <c r="X8" s="28">
        <v>36.125999450683594</v>
      </c>
      <c r="Y8" s="28">
        <v>35.25299835205078</v>
      </c>
      <c r="Z8" s="28">
        <v>29.016000747680664</v>
      </c>
      <c r="AA8" s="28">
        <v>22.92099952697754</v>
      </c>
      <c r="AB8" s="28">
        <v>17.724000930786133</v>
      </c>
      <c r="AC8" s="28">
        <v>15.89799976348877</v>
      </c>
      <c r="AD8" s="28">
        <v>20.365999221801758</v>
      </c>
      <c r="AE8" s="28">
        <v>24.45599937438965</v>
      </c>
      <c r="AF8" s="28">
        <v>30.389999389648438</v>
      </c>
      <c r="AG8" s="28">
        <v>34.78099822998047</v>
      </c>
      <c r="AH8" s="28">
        <v>35.68199920654297</v>
      </c>
      <c r="AI8" s="28">
        <v>38.67599868774414</v>
      </c>
      <c r="AJ8" s="28">
        <v>39.292999267578125</v>
      </c>
      <c r="AK8" s="28">
        <v>40.446998596191406</v>
      </c>
      <c r="AL8" s="28">
        <v>33.02000045776367</v>
      </c>
      <c r="AM8" s="28">
        <v>27.0049991607666</v>
      </c>
      <c r="AN8" s="28">
        <v>19.18899917602539</v>
      </c>
      <c r="AO8" s="28">
        <v>15.553000450134277</v>
      </c>
      <c r="AP8" s="28">
        <v>16.385000228881836</v>
      </c>
      <c r="AQ8" s="28">
        <v>19.231000900268555</v>
      </c>
      <c r="AR8" s="28">
        <v>22.510000228881836</v>
      </c>
      <c r="AS8" s="28">
        <v>27.65999984741211</v>
      </c>
      <c r="AT8" s="28">
        <v>31.166000366210938</v>
      </c>
      <c r="AU8" s="28">
        <v>35.96171569824219</v>
      </c>
      <c r="AV8" s="28">
        <v>38.44646072387695</v>
      </c>
      <c r="AW8" s="55">
        <v>36.52531814575195</v>
      </c>
      <c r="AX8" s="55">
        <v>30.382429122924805</v>
      </c>
      <c r="AY8" s="55">
        <v>21.99570083618164</v>
      </c>
      <c r="AZ8" s="55">
        <v>18.965059280395508</v>
      </c>
      <c r="BA8" s="55">
        <v>19.545690536499023</v>
      </c>
      <c r="BB8" s="55">
        <v>21.79438018798828</v>
      </c>
      <c r="BC8" s="55">
        <v>26.96183967590332</v>
      </c>
      <c r="BD8" s="55">
        <v>31.26605987548828</v>
      </c>
      <c r="BE8" s="55">
        <v>34.59817123413086</v>
      </c>
      <c r="BF8" s="55">
        <v>36.87868118286133</v>
      </c>
      <c r="BG8" s="55">
        <v>38.44129943847656</v>
      </c>
      <c r="BH8" s="55">
        <v>38.68912887573242</v>
      </c>
      <c r="BI8" s="55">
        <v>36.69961166381836</v>
      </c>
      <c r="BJ8" s="55">
        <v>30.57556915283203</v>
      </c>
      <c r="BK8" s="56"/>
    </row>
    <row r="9" spans="1:63" ht="10.5">
      <c r="A9" t="s">
        <v>235</v>
      </c>
      <c r="B9" t="s">
        <v>81</v>
      </c>
      <c r="C9" s="124">
        <v>0.6230000257492065</v>
      </c>
      <c r="D9" s="28">
        <v>0.5350000262260437</v>
      </c>
      <c r="E9" s="28">
        <v>0.5379999876022339</v>
      </c>
      <c r="F9" s="28">
        <v>0.4440000057220459</v>
      </c>
      <c r="G9" s="28">
        <v>0.4869999885559082</v>
      </c>
      <c r="H9" s="28">
        <v>0.5329999923706055</v>
      </c>
      <c r="I9" s="28">
        <v>0.6259999871253967</v>
      </c>
      <c r="J9" s="28">
        <v>0.699999988079071</v>
      </c>
      <c r="K9" s="28">
        <v>0.753000020980835</v>
      </c>
      <c r="L9" s="28">
        <v>0.7960000038146973</v>
      </c>
      <c r="M9" s="28">
        <v>0.7580000162124634</v>
      </c>
      <c r="N9" s="28">
        <v>0.6669999957084656</v>
      </c>
      <c r="O9" s="28">
        <v>0.4790000021457672</v>
      </c>
      <c r="P9" s="28">
        <v>0.47699999809265137</v>
      </c>
      <c r="Q9" s="28">
        <v>0.4880000054836273</v>
      </c>
      <c r="R9" s="28">
        <v>0.4050000011920929</v>
      </c>
      <c r="S9" s="28">
        <v>0.5170000195503235</v>
      </c>
      <c r="T9" s="28">
        <v>0.5460000038146973</v>
      </c>
      <c r="U9" s="28">
        <v>0.6150000095367432</v>
      </c>
      <c r="V9" s="28">
        <v>0.6650000214576721</v>
      </c>
      <c r="W9" s="28">
        <v>0.7459999918937683</v>
      </c>
      <c r="X9" s="28">
        <v>0.8510000109672546</v>
      </c>
      <c r="Y9" s="28">
        <v>0.7960000038146973</v>
      </c>
      <c r="Z9" s="28">
        <v>0.6690000295639038</v>
      </c>
      <c r="AA9" s="28">
        <v>0.5360000133514404</v>
      </c>
      <c r="AB9" s="28">
        <v>0.45500001311302185</v>
      </c>
      <c r="AC9" s="28">
        <v>0.35499998927116394</v>
      </c>
      <c r="AD9" s="28">
        <v>0.36399999260902405</v>
      </c>
      <c r="AE9" s="28">
        <v>0.44600000977516174</v>
      </c>
      <c r="AF9" s="28">
        <v>0.48399999737739563</v>
      </c>
      <c r="AG9" s="28">
        <v>0.5699999928474426</v>
      </c>
      <c r="AH9" s="28">
        <v>0.628000020980835</v>
      </c>
      <c r="AI9" s="28">
        <v>0.6909999847412109</v>
      </c>
      <c r="AJ9" s="28">
        <v>0.7689999938011169</v>
      </c>
      <c r="AK9" s="28">
        <v>0.7329999804496765</v>
      </c>
      <c r="AL9" s="28">
        <v>0.5299999713897705</v>
      </c>
      <c r="AM9" s="28">
        <v>0.5170000195503235</v>
      </c>
      <c r="AN9" s="28">
        <v>0.4020000100135803</v>
      </c>
      <c r="AO9" s="28">
        <v>0.335999995470047</v>
      </c>
      <c r="AP9" s="28">
        <v>0.39800000190734863</v>
      </c>
      <c r="AQ9" s="28">
        <v>0.4449999928474426</v>
      </c>
      <c r="AR9" s="28">
        <v>0.4830000102519989</v>
      </c>
      <c r="AS9" s="28">
        <v>0.49799999594688416</v>
      </c>
      <c r="AT9" s="28">
        <v>0.49900001287460327</v>
      </c>
      <c r="AU9" s="28">
        <v>0.5501006841659546</v>
      </c>
      <c r="AV9" s="28">
        <v>0.6163872480392456</v>
      </c>
      <c r="AW9" s="55">
        <v>0.619425892829895</v>
      </c>
      <c r="AX9" s="55">
        <v>0.5449144840240479</v>
      </c>
      <c r="AY9" s="55">
        <v>0.43298929929733276</v>
      </c>
      <c r="AZ9" s="55">
        <v>0.37568119168281555</v>
      </c>
      <c r="BA9" s="55">
        <v>0.38765090703964233</v>
      </c>
      <c r="BB9" s="55">
        <v>0.37332409620285034</v>
      </c>
      <c r="BC9" s="55">
        <v>0.4452213943004608</v>
      </c>
      <c r="BD9" s="55">
        <v>0.490149587392807</v>
      </c>
      <c r="BE9" s="55">
        <v>0.5266926884651184</v>
      </c>
      <c r="BF9" s="55">
        <v>0.5614575743675232</v>
      </c>
      <c r="BG9" s="55">
        <v>0.6268448829650879</v>
      </c>
      <c r="BH9" s="55">
        <v>0.673191487789154</v>
      </c>
      <c r="BI9" s="55">
        <v>0.6099470853805542</v>
      </c>
      <c r="BJ9" s="55">
        <v>0.5286104083061218</v>
      </c>
      <c r="BK9" s="56"/>
    </row>
    <row r="10" spans="1:63" ht="10.5">
      <c r="A10" t="s">
        <v>236</v>
      </c>
      <c r="B10" t="s">
        <v>83</v>
      </c>
      <c r="C10" s="124">
        <v>1.1360000371932983</v>
      </c>
      <c r="D10" s="28">
        <v>0.5180000066757202</v>
      </c>
      <c r="E10" s="28">
        <v>0.375</v>
      </c>
      <c r="F10" s="28">
        <v>0.3569999933242798</v>
      </c>
      <c r="G10" s="28">
        <v>0.5569999814033508</v>
      </c>
      <c r="H10" s="28">
        <v>0.9589999914169312</v>
      </c>
      <c r="I10" s="28">
        <v>1.4500000476837158</v>
      </c>
      <c r="J10" s="28">
        <v>1.7999999523162842</v>
      </c>
      <c r="K10" s="28">
        <v>2.1630001068115234</v>
      </c>
      <c r="L10" s="28">
        <v>2.2790000438690186</v>
      </c>
      <c r="M10" s="28">
        <v>2.1070001125335693</v>
      </c>
      <c r="N10" s="28">
        <v>1.5959999561309814</v>
      </c>
      <c r="O10" s="28">
        <v>0.9039999842643738</v>
      </c>
      <c r="P10" s="28">
        <v>0.3580000102519989</v>
      </c>
      <c r="Q10" s="28">
        <v>0.35499998927116394</v>
      </c>
      <c r="R10" s="28">
        <v>0.6060000061988831</v>
      </c>
      <c r="S10" s="28">
        <v>1.0529999732971191</v>
      </c>
      <c r="T10" s="28">
        <v>1.3209999799728394</v>
      </c>
      <c r="U10" s="28">
        <v>1.7400000095367432</v>
      </c>
      <c r="V10" s="28">
        <v>2.184999942779541</v>
      </c>
      <c r="W10" s="28">
        <v>2.4560000896453857</v>
      </c>
      <c r="X10" s="28">
        <v>2.384000062942505</v>
      </c>
      <c r="Y10" s="28">
        <v>1.9980000257492065</v>
      </c>
      <c r="Z10" s="28">
        <v>1.2660000324249268</v>
      </c>
      <c r="AA10" s="28">
        <v>0.7369999885559082</v>
      </c>
      <c r="AB10" s="28">
        <v>0.5199999809265137</v>
      </c>
      <c r="AC10" s="28">
        <v>0.3779999911785126</v>
      </c>
      <c r="AD10" s="28">
        <v>0.4180000126361847</v>
      </c>
      <c r="AE10" s="28">
        <v>0.609000027179718</v>
      </c>
      <c r="AF10" s="28">
        <v>1.027999997138977</v>
      </c>
      <c r="AG10" s="28">
        <v>1.3949999809265137</v>
      </c>
      <c r="AH10" s="28">
        <v>1.8519999980926514</v>
      </c>
      <c r="AI10" s="28">
        <v>2.177999973297119</v>
      </c>
      <c r="AJ10" s="28">
        <v>2.138000011444092</v>
      </c>
      <c r="AK10" s="28">
        <v>1.9859999418258667</v>
      </c>
      <c r="AL10" s="28">
        <v>1.3960000276565552</v>
      </c>
      <c r="AM10" s="28">
        <v>0.8510000109672546</v>
      </c>
      <c r="AN10" s="28">
        <v>0.6039999723434448</v>
      </c>
      <c r="AO10" s="28">
        <v>0.36800000071525574</v>
      </c>
      <c r="AP10" s="28">
        <v>0.38199999928474426</v>
      </c>
      <c r="AQ10" s="28">
        <v>0.7329999804496765</v>
      </c>
      <c r="AR10" s="28">
        <v>1.406999945640564</v>
      </c>
      <c r="AS10" s="28">
        <v>2.183000087738037</v>
      </c>
      <c r="AT10" s="28">
        <v>2.23799991607666</v>
      </c>
      <c r="AU10" s="28">
        <v>2.4671850204467773</v>
      </c>
      <c r="AV10" s="28">
        <v>2.4056808948516846</v>
      </c>
      <c r="AW10" s="55">
        <v>2.1727890968322754</v>
      </c>
      <c r="AX10" s="55">
        <v>1.6156669855117798</v>
      </c>
      <c r="AY10" s="55">
        <v>1.1491769552230835</v>
      </c>
      <c r="AZ10" s="55">
        <v>0.6932268738746643</v>
      </c>
      <c r="BA10" s="55">
        <v>0.581802487373352</v>
      </c>
      <c r="BB10" s="55">
        <v>0.7052990794181824</v>
      </c>
      <c r="BC10" s="55">
        <v>1.0247550010681152</v>
      </c>
      <c r="BD10" s="55">
        <v>1.3567659854888916</v>
      </c>
      <c r="BE10" s="55">
        <v>1.8528859615325928</v>
      </c>
      <c r="BF10" s="55">
        <v>2.2601869106292725</v>
      </c>
      <c r="BG10" s="55">
        <v>2.6834769248962402</v>
      </c>
      <c r="BH10" s="55">
        <v>2.7112479209899902</v>
      </c>
      <c r="BI10" s="55">
        <v>2.4829819202423096</v>
      </c>
      <c r="BJ10" s="55">
        <v>1.9276529550552368</v>
      </c>
      <c r="BK10" s="56"/>
    </row>
    <row r="11" spans="1:63" ht="10.5">
      <c r="A11" t="s">
        <v>237</v>
      </c>
      <c r="B11" t="s">
        <v>238</v>
      </c>
      <c r="C11" s="124">
        <v>33.766998291015625</v>
      </c>
      <c r="D11" s="28">
        <v>22.08300018310547</v>
      </c>
      <c r="E11" s="28">
        <v>21.94700050354004</v>
      </c>
      <c r="F11" s="28">
        <v>24.440000534057617</v>
      </c>
      <c r="G11" s="28">
        <v>34.59199905395508</v>
      </c>
      <c r="H11" s="28">
        <v>46</v>
      </c>
      <c r="I11" s="28">
        <v>55.525001525878906</v>
      </c>
      <c r="J11" s="28">
        <v>60.391998291015625</v>
      </c>
      <c r="K11" s="28">
        <v>62.47999954223633</v>
      </c>
      <c r="L11" s="28">
        <v>64.6259994506836</v>
      </c>
      <c r="M11" s="28">
        <v>61.86000061035156</v>
      </c>
      <c r="N11" s="28">
        <v>49.5</v>
      </c>
      <c r="O11" s="28">
        <v>34.029998779296875</v>
      </c>
      <c r="P11" s="28">
        <v>26.45800018310547</v>
      </c>
      <c r="Q11" s="28">
        <v>28.48200035095215</v>
      </c>
      <c r="R11" s="28">
        <v>30.520999908447266</v>
      </c>
      <c r="S11" s="28">
        <v>38.308998107910156</v>
      </c>
      <c r="T11" s="28">
        <v>44.72800064086914</v>
      </c>
      <c r="U11" s="28">
        <v>51.066001892089844</v>
      </c>
      <c r="V11" s="28">
        <v>58.29600143432617</v>
      </c>
      <c r="W11" s="28">
        <v>67.76799774169922</v>
      </c>
      <c r="X11" s="28">
        <v>68.47599792480469</v>
      </c>
      <c r="Y11" s="28">
        <v>65.7239990234375</v>
      </c>
      <c r="Z11" s="28">
        <v>54.999000549316406</v>
      </c>
      <c r="AA11" s="28">
        <v>41.715999603271484</v>
      </c>
      <c r="AB11" s="28">
        <v>32.297000885009766</v>
      </c>
      <c r="AC11" s="28">
        <v>27.158000946044922</v>
      </c>
      <c r="AD11" s="28">
        <v>35.459999084472656</v>
      </c>
      <c r="AE11" s="28">
        <v>43.5369987487793</v>
      </c>
      <c r="AF11" s="28">
        <v>52.86899948120117</v>
      </c>
      <c r="AG11" s="28">
        <v>61.69900131225586</v>
      </c>
      <c r="AH11" s="28">
        <v>65.15599822998047</v>
      </c>
      <c r="AI11" s="28">
        <v>68.86599731445312</v>
      </c>
      <c r="AJ11" s="28">
        <v>71.44200134277344</v>
      </c>
      <c r="AK11" s="28">
        <v>72.36299896240234</v>
      </c>
      <c r="AL11" s="28">
        <v>57.23099899291992</v>
      </c>
      <c r="AM11" s="28">
        <v>48.167999267578125</v>
      </c>
      <c r="AN11" s="28">
        <v>36.21500015258789</v>
      </c>
      <c r="AO11" s="28">
        <v>29.95199966430664</v>
      </c>
      <c r="AP11" s="28">
        <v>35.16400146484375</v>
      </c>
      <c r="AQ11" s="28">
        <v>42.172000885009766</v>
      </c>
      <c r="AR11" s="28">
        <v>49.606998443603516</v>
      </c>
      <c r="AS11" s="28">
        <v>58.415000915527344</v>
      </c>
      <c r="AT11" s="28">
        <v>64.27400207519531</v>
      </c>
      <c r="AU11" s="28">
        <v>70.22557067871094</v>
      </c>
      <c r="AV11" s="28">
        <v>72.39030456542969</v>
      </c>
      <c r="AW11" s="55">
        <v>70.60025024414062</v>
      </c>
      <c r="AX11" s="55">
        <v>59.817840576171875</v>
      </c>
      <c r="AY11" s="55">
        <v>43.10028076171875</v>
      </c>
      <c r="AZ11" s="55">
        <v>35.41147994995117</v>
      </c>
      <c r="BA11" s="55">
        <v>34.77064895629883</v>
      </c>
      <c r="BB11" s="55">
        <v>38.936248779296875</v>
      </c>
      <c r="BC11" s="55">
        <v>48.42380142211914</v>
      </c>
      <c r="BD11" s="55">
        <v>57.001888275146484</v>
      </c>
      <c r="BE11" s="55">
        <v>63.96141815185547</v>
      </c>
      <c r="BF11" s="55">
        <v>68.95474243164062</v>
      </c>
      <c r="BG11" s="55">
        <v>72.68123626708984</v>
      </c>
      <c r="BH11" s="55">
        <v>72.67027282714844</v>
      </c>
      <c r="BI11" s="55">
        <v>70.55915069580078</v>
      </c>
      <c r="BJ11" s="55">
        <v>59.46990966796875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239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240</v>
      </c>
      <c r="B14" t="s">
        <v>216</v>
      </c>
      <c r="C14" s="124">
        <v>143.18734741210938</v>
      </c>
      <c r="D14" s="28">
        <v>158.5300750732422</v>
      </c>
      <c r="E14" s="28">
        <v>173.629150390625</v>
      </c>
      <c r="F14" s="28">
        <v>157.2378692626953</v>
      </c>
      <c r="G14" s="28">
        <v>154.2106475830078</v>
      </c>
      <c r="H14" s="28">
        <v>153.37669372558594</v>
      </c>
      <c r="I14" s="28">
        <v>152.33355712890625</v>
      </c>
      <c r="J14" s="28">
        <v>148.81222534179688</v>
      </c>
      <c r="K14" s="28">
        <v>147.6906280517578</v>
      </c>
      <c r="L14" s="28">
        <v>148.473876953125</v>
      </c>
      <c r="M14" s="28">
        <v>147.8800811767578</v>
      </c>
      <c r="N14" s="28">
        <v>151.21527099609375</v>
      </c>
      <c r="O14" s="28">
        <v>161.98223876953125</v>
      </c>
      <c r="P14" s="28">
        <v>166.66334533691406</v>
      </c>
      <c r="Q14" s="28">
        <v>163.00718688964844</v>
      </c>
      <c r="R14" s="28">
        <v>160.27272033691406</v>
      </c>
      <c r="S14" s="28">
        <v>162.79177856445312</v>
      </c>
      <c r="T14" s="28">
        <v>165.8728790283203</v>
      </c>
      <c r="U14" s="28">
        <v>165.30575561523438</v>
      </c>
      <c r="V14" s="28">
        <v>168.6420135498047</v>
      </c>
      <c r="W14" s="28">
        <v>172.91224670410156</v>
      </c>
      <c r="X14" s="28">
        <v>178.58450317382812</v>
      </c>
      <c r="Y14" s="28">
        <v>183.59014892578125</v>
      </c>
      <c r="Z14" s="28">
        <v>178.98251342773438</v>
      </c>
      <c r="AA14" s="28">
        <v>177.58323669433594</v>
      </c>
      <c r="AB14" s="28">
        <v>177.7723388671875</v>
      </c>
      <c r="AC14" s="28">
        <v>181.1278839111328</v>
      </c>
      <c r="AD14" s="28">
        <v>188.2794647216797</v>
      </c>
      <c r="AE14" s="28">
        <v>190.49522399902344</v>
      </c>
      <c r="AF14" s="28">
        <v>191.09906005859375</v>
      </c>
      <c r="AG14" s="28">
        <v>193.11441040039062</v>
      </c>
      <c r="AH14" s="28">
        <v>195.3336181640625</v>
      </c>
      <c r="AI14" s="28">
        <v>207.81399536132812</v>
      </c>
      <c r="AJ14" s="28">
        <v>214.51316833496094</v>
      </c>
      <c r="AK14" s="28">
        <v>209.71859741210938</v>
      </c>
      <c r="AL14" s="28">
        <v>207.90353393554688</v>
      </c>
      <c r="AM14" s="28">
        <v>211.27020263671875</v>
      </c>
      <c r="AN14" s="28">
        <v>210.335205078125</v>
      </c>
      <c r="AO14" s="28">
        <v>210.17233276367188</v>
      </c>
      <c r="AP14" s="28">
        <v>215.13958740234375</v>
      </c>
      <c r="AQ14" s="28">
        <v>221.1610107421875</v>
      </c>
      <c r="AR14" s="28">
        <v>226.41835021972656</v>
      </c>
      <c r="AS14" s="28">
        <v>231.04359436035156</v>
      </c>
      <c r="AT14" s="28">
        <v>232.17724609375</v>
      </c>
      <c r="AU14" s="28">
        <v>218.9010009765625</v>
      </c>
      <c r="AV14" s="28">
        <v>208.6851043701172</v>
      </c>
      <c r="AW14" s="55">
        <v>204.42999267578125</v>
      </c>
      <c r="AX14" s="55">
        <v>202.37100219726562</v>
      </c>
      <c r="AY14" s="55">
        <v>204.18829345703125</v>
      </c>
      <c r="AZ14" s="55">
        <v>205.0511016845703</v>
      </c>
      <c r="BA14" s="55">
        <v>207.01499938964844</v>
      </c>
      <c r="BB14" s="55">
        <v>206.5196075439453</v>
      </c>
      <c r="BC14" s="55">
        <v>209.64639282226562</v>
      </c>
      <c r="BD14" s="55">
        <v>211.22349548339844</v>
      </c>
      <c r="BE14" s="55">
        <v>210.26339721679688</v>
      </c>
      <c r="BF14" s="55">
        <v>208.7227020263672</v>
      </c>
      <c r="BG14" s="55">
        <v>208.04989624023438</v>
      </c>
      <c r="BH14" s="55">
        <v>208.83560180664062</v>
      </c>
      <c r="BI14" s="55">
        <v>209.31399536132812</v>
      </c>
      <c r="BJ14" s="55">
        <v>208.5175018310547</v>
      </c>
      <c r="BK14" s="56"/>
    </row>
    <row r="15" spans="1:63" ht="10.5">
      <c r="A15" t="s">
        <v>241</v>
      </c>
      <c r="B15" t="s">
        <v>218</v>
      </c>
      <c r="C15" s="124">
        <v>139.9467010498047</v>
      </c>
      <c r="D15" s="28">
        <v>152.5638885498047</v>
      </c>
      <c r="E15" s="28">
        <v>161.36363220214844</v>
      </c>
      <c r="F15" s="28">
        <v>146.1838836669922</v>
      </c>
      <c r="G15" s="28">
        <v>138.10403442382812</v>
      </c>
      <c r="H15" s="28">
        <v>133.65481567382812</v>
      </c>
      <c r="I15" s="28">
        <v>129.7782745361328</v>
      </c>
      <c r="J15" s="28">
        <v>126.40111541748047</v>
      </c>
      <c r="K15" s="28">
        <v>128.75975036621094</v>
      </c>
      <c r="L15" s="28">
        <v>133.42530822753906</v>
      </c>
      <c r="M15" s="28">
        <v>138.5529327392578</v>
      </c>
      <c r="N15" s="28">
        <v>144.4376983642578</v>
      </c>
      <c r="O15" s="28">
        <v>155.42095947265625</v>
      </c>
      <c r="P15" s="28">
        <v>157.93310546875</v>
      </c>
      <c r="Q15" s="28">
        <v>154.48265075683594</v>
      </c>
      <c r="R15" s="28">
        <v>150.06777954101562</v>
      </c>
      <c r="S15" s="28">
        <v>150.9678955078125</v>
      </c>
      <c r="T15" s="28">
        <v>145.36065673828125</v>
      </c>
      <c r="U15" s="28">
        <v>143.4725799560547</v>
      </c>
      <c r="V15" s="28">
        <v>145.10218811035156</v>
      </c>
      <c r="W15" s="28">
        <v>153.52757263183594</v>
      </c>
      <c r="X15" s="28">
        <v>161.8358917236328</v>
      </c>
      <c r="Y15" s="28">
        <v>169.30023193359375</v>
      </c>
      <c r="Z15" s="28">
        <v>169.0232696533203</v>
      </c>
      <c r="AA15" s="28">
        <v>170.12698364257812</v>
      </c>
      <c r="AB15" s="28">
        <v>171.359619140625</v>
      </c>
      <c r="AC15" s="28">
        <v>173.24085998535156</v>
      </c>
      <c r="AD15" s="28">
        <v>175.0546112060547</v>
      </c>
      <c r="AE15" s="28">
        <v>172.65151977539062</v>
      </c>
      <c r="AF15" s="28">
        <v>169.07325744628906</v>
      </c>
      <c r="AG15" s="28">
        <v>167.60574340820312</v>
      </c>
      <c r="AH15" s="28">
        <v>167.72215270996094</v>
      </c>
      <c r="AI15" s="28">
        <v>183.07762145996094</v>
      </c>
      <c r="AJ15" s="28">
        <v>197.50184631347656</v>
      </c>
      <c r="AK15" s="28">
        <v>200.0226287841797</v>
      </c>
      <c r="AL15" s="28">
        <v>201.19454956054688</v>
      </c>
      <c r="AM15" s="28">
        <v>204.0596160888672</v>
      </c>
      <c r="AN15" s="28">
        <v>202.99118041992188</v>
      </c>
      <c r="AO15" s="28">
        <v>200.5289764404297</v>
      </c>
      <c r="AP15" s="28">
        <v>200.48580932617188</v>
      </c>
      <c r="AQ15" s="28">
        <v>200.05068969726562</v>
      </c>
      <c r="AR15" s="28">
        <v>201.47576904296875</v>
      </c>
      <c r="AS15" s="28">
        <v>200.77642822265625</v>
      </c>
      <c r="AT15" s="28">
        <v>200.4353485107422</v>
      </c>
      <c r="AU15" s="28">
        <v>192.5803985595703</v>
      </c>
      <c r="AV15" s="28">
        <v>185.89979553222656</v>
      </c>
      <c r="AW15" s="55">
        <v>187.918701171875</v>
      </c>
      <c r="AX15" s="55">
        <v>189.4167938232422</v>
      </c>
      <c r="AY15" s="55">
        <v>193.5126953125</v>
      </c>
      <c r="AZ15" s="55">
        <v>195.18479919433594</v>
      </c>
      <c r="BA15" s="55">
        <v>193.4539031982422</v>
      </c>
      <c r="BB15" s="55">
        <v>191.4561004638672</v>
      </c>
      <c r="BC15" s="55">
        <v>191.35830688476562</v>
      </c>
      <c r="BD15" s="55">
        <v>188.92120361328125</v>
      </c>
      <c r="BE15" s="55">
        <v>184.80880737304688</v>
      </c>
      <c r="BF15" s="55">
        <v>181.74029541015625</v>
      </c>
      <c r="BG15" s="55">
        <v>186.72999572753906</v>
      </c>
      <c r="BH15" s="55">
        <v>191.63499450683594</v>
      </c>
      <c r="BI15" s="55">
        <v>195.24609375</v>
      </c>
      <c r="BJ15" s="55">
        <v>199.0659942626953</v>
      </c>
      <c r="BK15" s="56"/>
    </row>
    <row r="16" spans="1:63" ht="10.5">
      <c r="A16" t="s">
        <v>242</v>
      </c>
      <c r="B16" t="s">
        <v>220</v>
      </c>
      <c r="C16" s="124">
        <v>101.72203826904297</v>
      </c>
      <c r="D16" s="28">
        <v>111.4417953491211</v>
      </c>
      <c r="E16" s="28">
        <v>116.54415130615234</v>
      </c>
      <c r="F16" s="28">
        <v>107.05028533935547</v>
      </c>
      <c r="G16" s="28">
        <v>105.44839477539062</v>
      </c>
      <c r="H16" s="28">
        <v>102.67626953125</v>
      </c>
      <c r="I16" s="28">
        <v>100.02497100830078</v>
      </c>
      <c r="J16" s="28">
        <v>99.93601989746094</v>
      </c>
      <c r="K16" s="28">
        <v>100.6489486694336</v>
      </c>
      <c r="L16" s="28">
        <v>102.66096496582031</v>
      </c>
      <c r="M16" s="28">
        <v>107.11990356445312</v>
      </c>
      <c r="N16" s="28">
        <v>111.58821105957031</v>
      </c>
      <c r="O16" s="28">
        <v>116.85254669189453</v>
      </c>
      <c r="P16" s="28">
        <v>117.4564437866211</v>
      </c>
      <c r="Q16" s="28">
        <v>115.29634094238281</v>
      </c>
      <c r="R16" s="28">
        <v>113.42789459228516</v>
      </c>
      <c r="S16" s="28">
        <v>110.9766616821289</v>
      </c>
      <c r="T16" s="28">
        <v>111.01226043701172</v>
      </c>
      <c r="U16" s="28">
        <v>110.4166030883789</v>
      </c>
      <c r="V16" s="28">
        <v>115.51602935791016</v>
      </c>
      <c r="W16" s="28">
        <v>118.69916534423828</v>
      </c>
      <c r="X16" s="28">
        <v>124.93498992919922</v>
      </c>
      <c r="Y16" s="28">
        <v>128.97325134277344</v>
      </c>
      <c r="Z16" s="28">
        <v>134.95449829101562</v>
      </c>
      <c r="AA16" s="28">
        <v>135.218994140625</v>
      </c>
      <c r="AB16" s="28">
        <v>136.41580200195312</v>
      </c>
      <c r="AC16" s="28">
        <v>136.9330291748047</v>
      </c>
      <c r="AD16" s="28">
        <v>138.7386932373047</v>
      </c>
      <c r="AE16" s="28">
        <v>139.65533447265625</v>
      </c>
      <c r="AF16" s="28">
        <v>133.99850463867188</v>
      </c>
      <c r="AG16" s="28">
        <v>133.45089721679688</v>
      </c>
      <c r="AH16" s="28">
        <v>136.34046936035156</v>
      </c>
      <c r="AI16" s="28">
        <v>146.74710083007812</v>
      </c>
      <c r="AJ16" s="28">
        <v>152.80178833007812</v>
      </c>
      <c r="AK16" s="28">
        <v>156.51026916503906</v>
      </c>
      <c r="AL16" s="28">
        <v>158.22650146484375</v>
      </c>
      <c r="AM16" s="28">
        <v>159.2975616455078</v>
      </c>
      <c r="AN16" s="28">
        <v>158.9789581298828</v>
      </c>
      <c r="AO16" s="28">
        <v>157.15208435058594</v>
      </c>
      <c r="AP16" s="28">
        <v>157.21554565429688</v>
      </c>
      <c r="AQ16" s="28">
        <v>157.43702697753906</v>
      </c>
      <c r="AR16" s="28">
        <v>157.51194763183594</v>
      </c>
      <c r="AS16" s="28">
        <v>157.61196899414062</v>
      </c>
      <c r="AT16" s="28">
        <v>159.89404296875</v>
      </c>
      <c r="AU16" s="28">
        <v>149.7386932373047</v>
      </c>
      <c r="AV16" s="28">
        <v>147.25399780273438</v>
      </c>
      <c r="AW16" s="55">
        <v>150.16470336914062</v>
      </c>
      <c r="AX16" s="55">
        <v>153.48460388183594</v>
      </c>
      <c r="AY16" s="55">
        <v>158.38949584960938</v>
      </c>
      <c r="AZ16" s="55">
        <v>158.9552001953125</v>
      </c>
      <c r="BA16" s="55">
        <v>155.54840087890625</v>
      </c>
      <c r="BB16" s="55">
        <v>152.914306640625</v>
      </c>
      <c r="BC16" s="55">
        <v>152.74000549316406</v>
      </c>
      <c r="BD16" s="55">
        <v>149.622802734375</v>
      </c>
      <c r="BE16" s="55">
        <v>146.65660095214844</v>
      </c>
      <c r="BF16" s="55">
        <v>145.9084930419922</v>
      </c>
      <c r="BG16" s="55">
        <v>147.48410034179688</v>
      </c>
      <c r="BH16" s="55">
        <v>149.64779663085938</v>
      </c>
      <c r="BI16" s="55">
        <v>154.33740234375</v>
      </c>
      <c r="BJ16" s="55">
        <v>157.17100524902344</v>
      </c>
      <c r="BK16" s="56"/>
    </row>
    <row r="17" spans="1:63" ht="10.5">
      <c r="A17" t="s">
        <v>243</v>
      </c>
      <c r="B17" t="s">
        <v>222</v>
      </c>
      <c r="C17" s="124">
        <v>130.33474731445312</v>
      </c>
      <c r="D17" s="28">
        <v>140.21929931640625</v>
      </c>
      <c r="E17" s="28">
        <v>150.74575805664062</v>
      </c>
      <c r="F17" s="28">
        <v>140.55221557617188</v>
      </c>
      <c r="G17" s="28">
        <v>132.60008239746094</v>
      </c>
      <c r="H17" s="28">
        <v>127.49320220947266</v>
      </c>
      <c r="I17" s="28">
        <v>120.48974609375</v>
      </c>
      <c r="J17" s="28">
        <v>120.00341796875</v>
      </c>
      <c r="K17" s="28">
        <v>122.25318908691406</v>
      </c>
      <c r="L17" s="28">
        <v>131.0241241455078</v>
      </c>
      <c r="M17" s="28">
        <v>135.6547088623047</v>
      </c>
      <c r="N17" s="28">
        <v>142.45008850097656</v>
      </c>
      <c r="O17" s="28">
        <v>151.3319091796875</v>
      </c>
      <c r="P17" s="28">
        <v>153.14231872558594</v>
      </c>
      <c r="Q17" s="28">
        <v>149.26141357421875</v>
      </c>
      <c r="R17" s="28">
        <v>141.83505249023438</v>
      </c>
      <c r="S17" s="28">
        <v>137.7786865234375</v>
      </c>
      <c r="T17" s="28">
        <v>136.68426513671875</v>
      </c>
      <c r="U17" s="28">
        <v>132.24586486816406</v>
      </c>
      <c r="V17" s="28">
        <v>139.8611297607422</v>
      </c>
      <c r="W17" s="28">
        <v>149.0323486328125</v>
      </c>
      <c r="X17" s="28">
        <v>159.7530059814453</v>
      </c>
      <c r="Y17" s="28">
        <v>171.30087280273438</v>
      </c>
      <c r="Z17" s="28">
        <v>171.23516845703125</v>
      </c>
      <c r="AA17" s="28">
        <v>170.01364135742188</v>
      </c>
      <c r="AB17" s="28">
        <v>168.32444763183594</v>
      </c>
      <c r="AC17" s="28">
        <v>167.13418579101562</v>
      </c>
      <c r="AD17" s="28">
        <v>169.83273315429688</v>
      </c>
      <c r="AE17" s="28">
        <v>169.0337371826172</v>
      </c>
      <c r="AF17" s="28">
        <v>161.32652282714844</v>
      </c>
      <c r="AG17" s="28">
        <v>155.38279724121094</v>
      </c>
      <c r="AH17" s="28">
        <v>156.93167114257812</v>
      </c>
      <c r="AI17" s="28">
        <v>178.0380859375</v>
      </c>
      <c r="AJ17" s="28">
        <v>195.01011657714844</v>
      </c>
      <c r="AK17" s="28">
        <v>196.703857421875</v>
      </c>
      <c r="AL17" s="28">
        <v>196.7802734375</v>
      </c>
      <c r="AM17" s="28">
        <v>202.22898864746094</v>
      </c>
      <c r="AN17" s="28">
        <v>197.13385009765625</v>
      </c>
      <c r="AO17" s="28">
        <v>196.1324920654297</v>
      </c>
      <c r="AP17" s="28">
        <v>201.14173889160156</v>
      </c>
      <c r="AQ17" s="28">
        <v>200.25999450683594</v>
      </c>
      <c r="AR17" s="28">
        <v>192.17088317871094</v>
      </c>
      <c r="AS17" s="28">
        <v>188.4176025390625</v>
      </c>
      <c r="AT17" s="28">
        <v>188.63327026367188</v>
      </c>
      <c r="AU17" s="28">
        <v>180.8184051513672</v>
      </c>
      <c r="AV17" s="28">
        <v>176.56390380859375</v>
      </c>
      <c r="AW17" s="55">
        <v>184.10560607910156</v>
      </c>
      <c r="AX17" s="55">
        <v>185.65890502929688</v>
      </c>
      <c r="AY17" s="55">
        <v>187.48089599609375</v>
      </c>
      <c r="AZ17" s="55">
        <v>187.88180541992188</v>
      </c>
      <c r="BA17" s="55">
        <v>186.74070739746094</v>
      </c>
      <c r="BB17" s="55">
        <v>183.33450317382812</v>
      </c>
      <c r="BC17" s="55">
        <v>180.91830444335938</v>
      </c>
      <c r="BD17" s="55">
        <v>174.5731964111328</v>
      </c>
      <c r="BE17" s="55">
        <v>168.9272003173828</v>
      </c>
      <c r="BF17" s="55">
        <v>166.201904296875</v>
      </c>
      <c r="BG17" s="55">
        <v>173.2716064453125</v>
      </c>
      <c r="BH17" s="55">
        <v>181.07510375976562</v>
      </c>
      <c r="BI17" s="55">
        <v>188.33790588378906</v>
      </c>
      <c r="BJ17" s="55">
        <v>191.14439392089844</v>
      </c>
      <c r="BK17" s="56"/>
    </row>
    <row r="18" spans="1:63" ht="10.5">
      <c r="A18" t="s">
        <v>244</v>
      </c>
      <c r="B18" t="s">
        <v>245</v>
      </c>
      <c r="C18" s="124">
        <v>122.5999984741211</v>
      </c>
      <c r="D18" s="28">
        <v>133.39999389648438</v>
      </c>
      <c r="E18" s="28">
        <v>143.10000610351562</v>
      </c>
      <c r="F18" s="28">
        <v>133</v>
      </c>
      <c r="G18" s="28">
        <v>129.5</v>
      </c>
      <c r="H18" s="28">
        <v>124.9000015258789</v>
      </c>
      <c r="I18" s="28">
        <v>119.66699981689453</v>
      </c>
      <c r="J18" s="28">
        <v>115.5</v>
      </c>
      <c r="K18" s="28">
        <v>117.0999984741211</v>
      </c>
      <c r="L18" s="28">
        <v>120.5999984741211</v>
      </c>
      <c r="M18" s="28">
        <v>125.0999984741211</v>
      </c>
      <c r="N18" s="28">
        <v>130.89999389648438</v>
      </c>
      <c r="O18" s="28">
        <v>139.1999969482422</v>
      </c>
      <c r="P18" s="28">
        <v>141.60000610351562</v>
      </c>
      <c r="Q18" s="28">
        <v>139.6999969482422</v>
      </c>
      <c r="R18" s="28">
        <v>138.3000030517578</v>
      </c>
      <c r="S18" s="28">
        <v>137</v>
      </c>
      <c r="T18" s="28">
        <v>136.60000610351562</v>
      </c>
      <c r="U18" s="28">
        <v>131.89999389648438</v>
      </c>
      <c r="V18" s="28">
        <v>134.3000030517578</v>
      </c>
      <c r="W18" s="28">
        <v>140.8000030517578</v>
      </c>
      <c r="X18" s="28">
        <v>148.60000610351562</v>
      </c>
      <c r="Y18" s="28">
        <v>158.39999389648438</v>
      </c>
      <c r="Z18" s="28">
        <v>156.60000610351562</v>
      </c>
      <c r="AA18" s="28">
        <v>156.10000610351562</v>
      </c>
      <c r="AB18" s="28">
        <v>158.5</v>
      </c>
      <c r="AC18" s="28">
        <v>159.3000030517578</v>
      </c>
      <c r="AD18" s="28">
        <v>164.3000030517578</v>
      </c>
      <c r="AE18" s="28">
        <v>164.5</v>
      </c>
      <c r="AF18" s="28">
        <v>160.60000610351562</v>
      </c>
      <c r="AG18" s="28">
        <v>155.5</v>
      </c>
      <c r="AH18" s="28">
        <v>155.6999969482422</v>
      </c>
      <c r="AI18" s="28">
        <v>172.1999969482422</v>
      </c>
      <c r="AJ18" s="28">
        <v>182.3000030517578</v>
      </c>
      <c r="AK18" s="28">
        <v>184.60000610351562</v>
      </c>
      <c r="AL18" s="28">
        <v>183.8000030517578</v>
      </c>
      <c r="AM18" s="28">
        <v>188</v>
      </c>
      <c r="AN18" s="28">
        <v>185.6999969482422</v>
      </c>
      <c r="AO18" s="28">
        <v>185.1999969482422</v>
      </c>
      <c r="AP18" s="28">
        <v>190.5</v>
      </c>
      <c r="AQ18" s="28">
        <v>191.3000030517578</v>
      </c>
      <c r="AR18" s="28">
        <v>189.3000030517578</v>
      </c>
      <c r="AS18" s="28">
        <v>185</v>
      </c>
      <c r="AT18" s="28">
        <v>186.60000610351562</v>
      </c>
      <c r="AU18" s="28">
        <v>175.9678955078125</v>
      </c>
      <c r="AV18" s="28">
        <v>170.37159729003906</v>
      </c>
      <c r="AW18" s="55">
        <v>173.54690551757812</v>
      </c>
      <c r="AX18" s="55">
        <v>175.56820678710938</v>
      </c>
      <c r="AY18" s="55">
        <v>178.88209533691406</v>
      </c>
      <c r="AZ18" s="55">
        <v>180.48519897460938</v>
      </c>
      <c r="BA18" s="55">
        <v>179.23680114746094</v>
      </c>
      <c r="BB18" s="55">
        <v>178.24749755859375</v>
      </c>
      <c r="BC18" s="55">
        <v>180.11109924316406</v>
      </c>
      <c r="BD18" s="55">
        <v>177.35459899902344</v>
      </c>
      <c r="BE18" s="55">
        <v>170.78700256347656</v>
      </c>
      <c r="BF18" s="55">
        <v>167.04310607910156</v>
      </c>
      <c r="BG18" s="55">
        <v>170.9669952392578</v>
      </c>
      <c r="BH18" s="55">
        <v>174.627197265625</v>
      </c>
      <c r="BI18" s="55">
        <v>178.7075958251953</v>
      </c>
      <c r="BJ18" s="55">
        <v>181.4241943359375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246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247</v>
      </c>
      <c r="B21" t="s">
        <v>216</v>
      </c>
      <c r="C21" s="124">
        <v>149.78826904296875</v>
      </c>
      <c r="D21" s="28">
        <v>165.99801635742188</v>
      </c>
      <c r="E21" s="28">
        <v>181.5925750732422</v>
      </c>
      <c r="F21" s="28">
        <v>164.42245483398438</v>
      </c>
      <c r="G21" s="28">
        <v>161.31536865234375</v>
      </c>
      <c r="H21" s="28">
        <v>160.5391845703125</v>
      </c>
      <c r="I21" s="28">
        <v>159.36309814453125</v>
      </c>
      <c r="J21" s="28">
        <v>155.756591796875</v>
      </c>
      <c r="K21" s="28">
        <v>154.55914306640625</v>
      </c>
      <c r="L21" s="28">
        <v>155.1966552734375</v>
      </c>
      <c r="M21" s="28">
        <v>154.49269104003906</v>
      </c>
      <c r="N21" s="28">
        <v>157.99041748046875</v>
      </c>
      <c r="O21" s="28">
        <v>169.2435302734375</v>
      </c>
      <c r="P21" s="28">
        <v>174.1257781982422</v>
      </c>
      <c r="Q21" s="28">
        <v>170.24774169921875</v>
      </c>
      <c r="R21" s="28">
        <v>167.46788024902344</v>
      </c>
      <c r="S21" s="28">
        <v>170.1712188720703</v>
      </c>
      <c r="T21" s="28">
        <v>173.32875061035156</v>
      </c>
      <c r="U21" s="28">
        <v>172.9166259765625</v>
      </c>
      <c r="V21" s="28">
        <v>176.46502685546875</v>
      </c>
      <c r="W21" s="28">
        <v>181.00787353515625</v>
      </c>
      <c r="X21" s="28">
        <v>186.67552185058594</v>
      </c>
      <c r="Y21" s="28">
        <v>191.87730407714844</v>
      </c>
      <c r="Z21" s="28">
        <v>186.96218872070312</v>
      </c>
      <c r="AA21" s="28">
        <v>185.5438995361328</v>
      </c>
      <c r="AB21" s="28">
        <v>185.73219299316406</v>
      </c>
      <c r="AC21" s="28">
        <v>189.17335510253906</v>
      </c>
      <c r="AD21" s="28">
        <v>196.73194885253906</v>
      </c>
      <c r="AE21" s="28">
        <v>199.13047790527344</v>
      </c>
      <c r="AF21" s="28">
        <v>199.68882751464844</v>
      </c>
      <c r="AG21" s="28">
        <v>202.005615234375</v>
      </c>
      <c r="AH21" s="28">
        <v>204.39480590820312</v>
      </c>
      <c r="AI21" s="28">
        <v>217.543701171875</v>
      </c>
      <c r="AJ21" s="28">
        <v>224.23199462890625</v>
      </c>
      <c r="AK21" s="28">
        <v>219.1851806640625</v>
      </c>
      <c r="AL21" s="28">
        <v>217.172607421875</v>
      </c>
      <c r="AM21" s="28">
        <v>220.740966796875</v>
      </c>
      <c r="AN21" s="28">
        <v>219.76405334472656</v>
      </c>
      <c r="AO21" s="28">
        <v>219.59388732910156</v>
      </c>
      <c r="AP21" s="28">
        <v>224.7838134765625</v>
      </c>
      <c r="AQ21" s="28">
        <v>231.07516479492188</v>
      </c>
      <c r="AR21" s="28">
        <v>236.5681915283203</v>
      </c>
      <c r="AS21" s="28">
        <v>241.4007568359375</v>
      </c>
      <c r="AT21" s="28">
        <v>242.58523559570312</v>
      </c>
      <c r="AU21" s="28">
        <v>229.14979553222656</v>
      </c>
      <c r="AV21" s="28">
        <v>218.139892578125</v>
      </c>
      <c r="AW21" s="55">
        <v>213.65789794921875</v>
      </c>
      <c r="AX21" s="55">
        <v>211.39340209960938</v>
      </c>
      <c r="AY21" s="55">
        <v>213.3415985107422</v>
      </c>
      <c r="AZ21" s="55">
        <v>214.24310302734375</v>
      </c>
      <c r="BA21" s="55">
        <v>216.2949981689453</v>
      </c>
      <c r="BB21" s="55">
        <v>215.77740478515625</v>
      </c>
      <c r="BC21" s="55">
        <v>219.04440307617188</v>
      </c>
      <c r="BD21" s="55">
        <v>220.69219970703125</v>
      </c>
      <c r="BE21" s="55">
        <v>219.68899536132812</v>
      </c>
      <c r="BF21" s="55">
        <v>218.0792999267578</v>
      </c>
      <c r="BG21" s="55">
        <v>217.7906036376953</v>
      </c>
      <c r="BH21" s="55">
        <v>218.29710388183594</v>
      </c>
      <c r="BI21" s="55">
        <v>218.76229858398438</v>
      </c>
      <c r="BJ21" s="55">
        <v>217.81390380859375</v>
      </c>
      <c r="BK21" s="56"/>
    </row>
    <row r="22" spans="1:63" ht="10.5">
      <c r="A22" t="s">
        <v>248</v>
      </c>
      <c r="B22" t="s">
        <v>218</v>
      </c>
      <c r="C22" s="124">
        <v>147.06585693359375</v>
      </c>
      <c r="D22" s="28">
        <v>160.32164001464844</v>
      </c>
      <c r="E22" s="28">
        <v>169.39053344726562</v>
      </c>
      <c r="F22" s="28">
        <v>153.48817443847656</v>
      </c>
      <c r="G22" s="28">
        <v>145.0362548828125</v>
      </c>
      <c r="H22" s="28">
        <v>140.51573181152344</v>
      </c>
      <c r="I22" s="28">
        <v>136.54844665527344</v>
      </c>
      <c r="J22" s="28">
        <v>133.10801696777344</v>
      </c>
      <c r="K22" s="28">
        <v>135.3876190185547</v>
      </c>
      <c r="L22" s="28">
        <v>140.20928955078125</v>
      </c>
      <c r="M22" s="28">
        <v>145.5516815185547</v>
      </c>
      <c r="N22" s="28">
        <v>151.69815063476562</v>
      </c>
      <c r="O22" s="28">
        <v>163.22409057617188</v>
      </c>
      <c r="P22" s="28">
        <v>165.84814453125</v>
      </c>
      <c r="Q22" s="28">
        <v>162.12728881835938</v>
      </c>
      <c r="R22" s="28">
        <v>157.46876525878906</v>
      </c>
      <c r="S22" s="28">
        <v>158.6398162841797</v>
      </c>
      <c r="T22" s="28">
        <v>152.7169952392578</v>
      </c>
      <c r="U22" s="28">
        <v>150.8616180419922</v>
      </c>
      <c r="V22" s="28">
        <v>152.8013916015625</v>
      </c>
      <c r="W22" s="28">
        <v>161.39723205566406</v>
      </c>
      <c r="X22" s="28">
        <v>170.063720703125</v>
      </c>
      <c r="Y22" s="28">
        <v>177.92494201660156</v>
      </c>
      <c r="Z22" s="28">
        <v>177.61875915527344</v>
      </c>
      <c r="AA22" s="28">
        <v>178.66844177246094</v>
      </c>
      <c r="AB22" s="28">
        <v>179.9475555419922</v>
      </c>
      <c r="AC22" s="28">
        <v>181.81375122070312</v>
      </c>
      <c r="AD22" s="28">
        <v>183.6878662109375</v>
      </c>
      <c r="AE22" s="28">
        <v>181.4253692626953</v>
      </c>
      <c r="AF22" s="28">
        <v>177.629638671875</v>
      </c>
      <c r="AG22" s="28">
        <v>176.2376708984375</v>
      </c>
      <c r="AH22" s="28">
        <v>176.62158203125</v>
      </c>
      <c r="AI22" s="28">
        <v>192.46197509765625</v>
      </c>
      <c r="AJ22" s="28">
        <v>207.54296875</v>
      </c>
      <c r="AK22" s="28">
        <v>210.21243286132812</v>
      </c>
      <c r="AL22" s="28">
        <v>211.42605590820312</v>
      </c>
      <c r="AM22" s="28">
        <v>214.30470275878906</v>
      </c>
      <c r="AN22" s="28">
        <v>213.1826171875</v>
      </c>
      <c r="AO22" s="28">
        <v>210.59681701660156</v>
      </c>
      <c r="AP22" s="28">
        <v>210.5514678955078</v>
      </c>
      <c r="AQ22" s="28">
        <v>210.09449768066406</v>
      </c>
      <c r="AR22" s="28">
        <v>211.5911407470703</v>
      </c>
      <c r="AS22" s="28">
        <v>210.856689453125</v>
      </c>
      <c r="AT22" s="28">
        <v>210.49847412109375</v>
      </c>
      <c r="AU22" s="28">
        <v>202.45179748535156</v>
      </c>
      <c r="AV22" s="28">
        <v>195.35110473632812</v>
      </c>
      <c r="AW22" s="55">
        <v>197.49180603027344</v>
      </c>
      <c r="AX22" s="55">
        <v>199.0493927001953</v>
      </c>
      <c r="AY22" s="55">
        <v>203.22830200195312</v>
      </c>
      <c r="AZ22" s="55">
        <v>204.98440551757812</v>
      </c>
      <c r="BA22" s="55">
        <v>203.16650390625</v>
      </c>
      <c r="BB22" s="55">
        <v>201.0684051513672</v>
      </c>
      <c r="BC22" s="55">
        <v>200.9656982421875</v>
      </c>
      <c r="BD22" s="55">
        <v>198.4062042236328</v>
      </c>
      <c r="BE22" s="55">
        <v>194.08740234375</v>
      </c>
      <c r="BF22" s="55">
        <v>190.86480712890625</v>
      </c>
      <c r="BG22" s="55">
        <v>196.30160522460938</v>
      </c>
      <c r="BH22" s="55">
        <v>201.37789916992188</v>
      </c>
      <c r="BI22" s="55">
        <v>205.19259643554688</v>
      </c>
      <c r="BJ22" s="55">
        <v>209.18930053710938</v>
      </c>
      <c r="BK22" s="56"/>
    </row>
    <row r="23" spans="1:63" ht="10.5">
      <c r="A23" t="s">
        <v>249</v>
      </c>
      <c r="B23" t="s">
        <v>220</v>
      </c>
      <c r="C23" s="124">
        <v>107.4363021850586</v>
      </c>
      <c r="D23" s="28">
        <v>117.71128845214844</v>
      </c>
      <c r="E23" s="28">
        <v>123.12071990966797</v>
      </c>
      <c r="F23" s="28">
        <v>113.09202575683594</v>
      </c>
      <c r="G23" s="28">
        <v>111.45205688476562</v>
      </c>
      <c r="H23" s="28">
        <v>108.49784851074219</v>
      </c>
      <c r="I23" s="28">
        <v>105.62741088867188</v>
      </c>
      <c r="J23" s="28">
        <v>105.45733642578125</v>
      </c>
      <c r="K23" s="28">
        <v>106.23408508300781</v>
      </c>
      <c r="L23" s="28">
        <v>108.46420288085938</v>
      </c>
      <c r="M23" s="28">
        <v>113.14595794677734</v>
      </c>
      <c r="N23" s="28">
        <v>117.83351135253906</v>
      </c>
      <c r="O23" s="28">
        <v>123.43287658691406</v>
      </c>
      <c r="P23" s="28">
        <v>124.06474304199219</v>
      </c>
      <c r="Q23" s="28">
        <v>121.81179809570312</v>
      </c>
      <c r="R23" s="28">
        <v>119.87503814697266</v>
      </c>
      <c r="S23" s="28">
        <v>117.26847839355469</v>
      </c>
      <c r="T23" s="28">
        <v>117.36256408691406</v>
      </c>
      <c r="U23" s="28">
        <v>116.63859558105469</v>
      </c>
      <c r="V23" s="28">
        <v>121.92035675048828</v>
      </c>
      <c r="W23" s="28">
        <v>125.33463287353516</v>
      </c>
      <c r="X23" s="28">
        <v>131.99449157714844</v>
      </c>
      <c r="Y23" s="28">
        <v>136.32180786132812</v>
      </c>
      <c r="Z23" s="28">
        <v>142.565673828125</v>
      </c>
      <c r="AA23" s="28">
        <v>142.83358764648438</v>
      </c>
      <c r="AB23" s="28">
        <v>144.09078979492188</v>
      </c>
      <c r="AC23" s="28">
        <v>144.6711883544922</v>
      </c>
      <c r="AD23" s="28">
        <v>146.62448120117188</v>
      </c>
      <c r="AE23" s="28">
        <v>147.57308959960938</v>
      </c>
      <c r="AF23" s="28">
        <v>141.6636962890625</v>
      </c>
      <c r="AG23" s="28">
        <v>140.9708709716797</v>
      </c>
      <c r="AH23" s="28">
        <v>143.89932250976562</v>
      </c>
      <c r="AI23" s="28">
        <v>154.9504852294922</v>
      </c>
      <c r="AJ23" s="28">
        <v>161.4359130859375</v>
      </c>
      <c r="AK23" s="28">
        <v>165.42782592773438</v>
      </c>
      <c r="AL23" s="28">
        <v>167.15016174316406</v>
      </c>
      <c r="AM23" s="28">
        <v>168.26809692382812</v>
      </c>
      <c r="AN23" s="28">
        <v>167.93154907226562</v>
      </c>
      <c r="AO23" s="28">
        <v>166.00180053710938</v>
      </c>
      <c r="AP23" s="28">
        <v>166.06883239746094</v>
      </c>
      <c r="AQ23" s="28">
        <v>166.3027801513672</v>
      </c>
      <c r="AR23" s="28">
        <v>166.38192749023438</v>
      </c>
      <c r="AS23" s="28">
        <v>166.48757934570312</v>
      </c>
      <c r="AT23" s="28">
        <v>168.89817810058594</v>
      </c>
      <c r="AU23" s="28">
        <v>158.1092987060547</v>
      </c>
      <c r="AV23" s="28">
        <v>155.57470703125</v>
      </c>
      <c r="AW23" s="55">
        <v>158.720703125</v>
      </c>
      <c r="AX23" s="55">
        <v>162.1407928466797</v>
      </c>
      <c r="AY23" s="55">
        <v>167.30889892578125</v>
      </c>
      <c r="AZ23" s="55">
        <v>167.90640258789062</v>
      </c>
      <c r="BA23" s="55">
        <v>164.30780029296875</v>
      </c>
      <c r="BB23" s="55">
        <v>161.52540588378906</v>
      </c>
      <c r="BC23" s="55">
        <v>161.34129333496094</v>
      </c>
      <c r="BD23" s="55">
        <v>158.04859924316406</v>
      </c>
      <c r="BE23" s="55">
        <v>154.91529846191406</v>
      </c>
      <c r="BF23" s="55">
        <v>154.12510681152344</v>
      </c>
      <c r="BG23" s="55">
        <v>155.7288055419922</v>
      </c>
      <c r="BH23" s="55">
        <v>158.10369873046875</v>
      </c>
      <c r="BI23" s="55">
        <v>163.13119506835938</v>
      </c>
      <c r="BJ23" s="55">
        <v>166.0352020263672</v>
      </c>
      <c r="BK23" s="56"/>
    </row>
    <row r="24" spans="1:63" ht="10.5">
      <c r="A24" t="s">
        <v>250</v>
      </c>
      <c r="B24" t="s">
        <v>222</v>
      </c>
      <c r="C24" s="124">
        <v>137.5297393798828</v>
      </c>
      <c r="D24" s="28">
        <v>147.9699249267578</v>
      </c>
      <c r="E24" s="28">
        <v>159.3125</v>
      </c>
      <c r="F24" s="28">
        <v>148.64675903320312</v>
      </c>
      <c r="G24" s="28">
        <v>140.32077026367188</v>
      </c>
      <c r="H24" s="28">
        <v>134.72727966308594</v>
      </c>
      <c r="I24" s="28">
        <v>126.94837951660156</v>
      </c>
      <c r="J24" s="28">
        <v>126.42395782470703</v>
      </c>
      <c r="K24" s="28">
        <v>128.67543029785156</v>
      </c>
      <c r="L24" s="28">
        <v>138.16432189941406</v>
      </c>
      <c r="M24" s="28">
        <v>143.13674926757812</v>
      </c>
      <c r="N24" s="28">
        <v>150.4343719482422</v>
      </c>
      <c r="O24" s="28">
        <v>159.9093017578125</v>
      </c>
      <c r="P24" s="28">
        <v>161.9119873046875</v>
      </c>
      <c r="Q24" s="28">
        <v>157.767333984375</v>
      </c>
      <c r="R24" s="28">
        <v>149.95843505859375</v>
      </c>
      <c r="S24" s="28">
        <v>145.48033142089844</v>
      </c>
      <c r="T24" s="28">
        <v>144.30740356445312</v>
      </c>
      <c r="U24" s="28">
        <v>139.47305297851562</v>
      </c>
      <c r="V24" s="28">
        <v>147.21624755859375</v>
      </c>
      <c r="W24" s="28">
        <v>156.9544677734375</v>
      </c>
      <c r="X24" s="28">
        <v>168.501220703125</v>
      </c>
      <c r="Y24" s="28">
        <v>180.8871612548828</v>
      </c>
      <c r="Z24" s="28">
        <v>180.81639099121094</v>
      </c>
      <c r="AA24" s="28">
        <v>179.64988708496094</v>
      </c>
      <c r="AB24" s="28">
        <v>177.96351623535156</v>
      </c>
      <c r="AC24" s="28">
        <v>176.65863037109375</v>
      </c>
      <c r="AD24" s="28">
        <v>179.5596466064453</v>
      </c>
      <c r="AE24" s="28">
        <v>178.4824981689453</v>
      </c>
      <c r="AF24" s="28">
        <v>170.32398986816406</v>
      </c>
      <c r="AG24" s="28">
        <v>163.8743896484375</v>
      </c>
      <c r="AH24" s="28">
        <v>165.1845245361328</v>
      </c>
      <c r="AI24" s="28">
        <v>187.50205993652344</v>
      </c>
      <c r="AJ24" s="28">
        <v>205.6890411376953</v>
      </c>
      <c r="AK24" s="28">
        <v>207.7117462158203</v>
      </c>
      <c r="AL24" s="28">
        <v>207.79083251953125</v>
      </c>
      <c r="AM24" s="28">
        <v>213.69119262695312</v>
      </c>
      <c r="AN24" s="28">
        <v>208.3072509765625</v>
      </c>
      <c r="AO24" s="28">
        <v>207.2491455078125</v>
      </c>
      <c r="AP24" s="28">
        <v>212.5423126220703</v>
      </c>
      <c r="AQ24" s="28">
        <v>211.610595703125</v>
      </c>
      <c r="AR24" s="28">
        <v>203.06298828125</v>
      </c>
      <c r="AS24" s="28">
        <v>199.09698486328125</v>
      </c>
      <c r="AT24" s="28">
        <v>199.32485961914062</v>
      </c>
      <c r="AU24" s="28">
        <v>190.43020629882812</v>
      </c>
      <c r="AV24" s="28">
        <v>186.23269653320312</v>
      </c>
      <c r="AW24" s="55">
        <v>194.4084014892578</v>
      </c>
      <c r="AX24" s="55">
        <v>196.0471954345703</v>
      </c>
      <c r="AY24" s="55">
        <v>198.10719299316406</v>
      </c>
      <c r="AZ24" s="55">
        <v>198.53089904785156</v>
      </c>
      <c r="BA24" s="55">
        <v>197.32510375976562</v>
      </c>
      <c r="BB24" s="55">
        <v>193.72579956054688</v>
      </c>
      <c r="BC24" s="55">
        <v>191.172607421875</v>
      </c>
      <c r="BD24" s="55">
        <v>184.46780395507812</v>
      </c>
      <c r="BE24" s="55">
        <v>178.5019073486328</v>
      </c>
      <c r="BF24" s="55">
        <v>175.62210083007812</v>
      </c>
      <c r="BG24" s="55">
        <v>182.48219299316406</v>
      </c>
      <c r="BH24" s="55">
        <v>190.99090576171875</v>
      </c>
      <c r="BI24" s="55">
        <v>198.87759399414062</v>
      </c>
      <c r="BJ24" s="55">
        <v>201.839599609375</v>
      </c>
      <c r="BK24" s="56"/>
    </row>
    <row r="25" spans="1:63" ht="10.5">
      <c r="A25" t="s">
        <v>251</v>
      </c>
      <c r="B25" t="s">
        <v>103</v>
      </c>
      <c r="C25" s="124">
        <v>129.0133056640625</v>
      </c>
      <c r="D25" s="28">
        <v>140.4510955810547</v>
      </c>
      <c r="E25" s="28">
        <v>150.5276336669922</v>
      </c>
      <c r="F25" s="28">
        <v>139.9510955810547</v>
      </c>
      <c r="G25" s="28">
        <v>136.35301208496094</v>
      </c>
      <c r="H25" s="28">
        <v>131.53045654296875</v>
      </c>
      <c r="I25" s="28">
        <v>123.9203109741211</v>
      </c>
      <c r="J25" s="28">
        <v>121.67252349853516</v>
      </c>
      <c r="K25" s="28">
        <v>123.2378158569336</v>
      </c>
      <c r="L25" s="28">
        <v>126.9025650024414</v>
      </c>
      <c r="M25" s="28">
        <v>131.68328857421875</v>
      </c>
      <c r="N25" s="28">
        <v>137.78041076660156</v>
      </c>
      <c r="O25" s="28">
        <v>146.122802734375</v>
      </c>
      <c r="P25" s="28">
        <v>149.011474609375</v>
      </c>
      <c r="Q25" s="28">
        <v>146.83058166503906</v>
      </c>
      <c r="R25" s="28">
        <v>145.24459838867188</v>
      </c>
      <c r="S25" s="28">
        <v>144.761962890625</v>
      </c>
      <c r="T25" s="28">
        <v>143.97787475585938</v>
      </c>
      <c r="U25" s="28">
        <v>139.16769409179688</v>
      </c>
      <c r="V25" s="28">
        <v>141.65025329589844</v>
      </c>
      <c r="W25" s="28">
        <v>148.48699951171875</v>
      </c>
      <c r="X25" s="28">
        <v>155.3690643310547</v>
      </c>
      <c r="Y25" s="28">
        <v>163.2216033935547</v>
      </c>
      <c r="Z25" s="28">
        <v>164.67857360839844</v>
      </c>
      <c r="AA25" s="28">
        <v>164.02264404296875</v>
      </c>
      <c r="AB25" s="28">
        <v>166.5786590576172</v>
      </c>
      <c r="AC25" s="28">
        <v>167.58531188964844</v>
      </c>
      <c r="AD25" s="28">
        <v>173.3974609375</v>
      </c>
      <c r="AE25" s="28">
        <v>174.22862243652344</v>
      </c>
      <c r="AF25" s="28">
        <v>168.91217041015625</v>
      </c>
      <c r="AG25" s="28">
        <v>163.91848754882812</v>
      </c>
      <c r="AH25" s="28">
        <v>163.657470703125</v>
      </c>
      <c r="AI25" s="28">
        <v>180.8909149169922</v>
      </c>
      <c r="AJ25" s="28">
        <v>192.0503387451172</v>
      </c>
      <c r="AK25" s="28">
        <v>194.4801788330078</v>
      </c>
      <c r="AL25" s="28">
        <v>193.406494140625</v>
      </c>
      <c r="AM25" s="28">
        <v>197.8242645263672</v>
      </c>
      <c r="AN25" s="28">
        <v>195.497314453125</v>
      </c>
      <c r="AO25" s="28">
        <v>194.9075927734375</v>
      </c>
      <c r="AP25" s="28">
        <v>200.52517700195312</v>
      </c>
      <c r="AQ25" s="28">
        <v>201.3303985595703</v>
      </c>
      <c r="AR25" s="28">
        <v>199.21868896484375</v>
      </c>
      <c r="AS25" s="28">
        <v>194.72328186035156</v>
      </c>
      <c r="AT25" s="28">
        <v>196.41990661621094</v>
      </c>
      <c r="AU25" s="28">
        <v>185.2082977294922</v>
      </c>
      <c r="AV25" s="28">
        <v>179.34910583496094</v>
      </c>
      <c r="AW25" s="55">
        <v>182.74139404296875</v>
      </c>
      <c r="AX25" s="55">
        <v>184.8040008544922</v>
      </c>
      <c r="AY25" s="55">
        <v>188.27760314941406</v>
      </c>
      <c r="AZ25" s="55">
        <v>189.9326934814453</v>
      </c>
      <c r="BA25" s="55">
        <v>188.6156005859375</v>
      </c>
      <c r="BB25" s="55">
        <v>187.552001953125</v>
      </c>
      <c r="BC25" s="55">
        <v>189.47479248046875</v>
      </c>
      <c r="BD25" s="55">
        <v>186.56350708007812</v>
      </c>
      <c r="BE25" s="55">
        <v>179.7281036376953</v>
      </c>
      <c r="BF25" s="55">
        <v>175.841796875</v>
      </c>
      <c r="BG25" s="55">
        <v>179.9340057373047</v>
      </c>
      <c r="BH25" s="55">
        <v>183.7978973388672</v>
      </c>
      <c r="BI25" s="55">
        <v>188.17059326171875</v>
      </c>
      <c r="BJ25" s="55">
        <v>190.9694061279297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5"/>
  <sheetViews>
    <sheetView workbookViewId="0" topLeftCell="A1">
      <pane xSplit="2" ySplit="47" topLeftCell="AU48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AW39" sqref="AW39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252</v>
      </c>
      <c r="C1" s="159" t="s">
        <v>814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67.52999877929688</v>
      </c>
      <c r="AU4" s="37">
        <v>58.5</v>
      </c>
      <c r="AV4" s="37">
        <v>53.5</v>
      </c>
      <c r="AW4" s="52">
        <v>54.5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</row>
    <row r="5" spans="1:63" ht="10.5">
      <c r="A5" t="s">
        <v>7</v>
      </c>
      <c r="B5" t="s">
        <v>8</v>
      </c>
      <c r="C5" s="67">
        <v>10107.5625</v>
      </c>
      <c r="D5" s="67">
        <v>10123.9072265625</v>
      </c>
      <c r="E5" s="68">
        <v>10146.529296875</v>
      </c>
      <c r="F5" s="68">
        <v>10169.0888671875</v>
      </c>
      <c r="G5" s="68">
        <v>10209.0224609375</v>
      </c>
      <c r="H5" s="68">
        <v>10259.9892578125</v>
      </c>
      <c r="I5" s="68">
        <v>10354.13671875</v>
      </c>
      <c r="J5" s="68">
        <v>10403.0595703125</v>
      </c>
      <c r="K5" s="68">
        <v>10438.9033203125</v>
      </c>
      <c r="L5" s="68">
        <v>10439.640625</v>
      </c>
      <c r="M5" s="68">
        <v>10465.8515625</v>
      </c>
      <c r="N5" s="68">
        <v>10495.5078125</v>
      </c>
      <c r="O5" s="68">
        <v>10532.326171875</v>
      </c>
      <c r="P5" s="68">
        <v>10566.0810546875</v>
      </c>
      <c r="Q5" s="68">
        <v>10600.4921875</v>
      </c>
      <c r="R5" s="68">
        <v>10639.900390625</v>
      </c>
      <c r="S5" s="68">
        <v>10672.3662109375</v>
      </c>
      <c r="T5" s="68">
        <v>10702.2333984375</v>
      </c>
      <c r="U5" s="68">
        <v>10727.8408203125</v>
      </c>
      <c r="V5" s="68">
        <v>10753.751953125</v>
      </c>
      <c r="W5" s="68">
        <v>10778.3076171875</v>
      </c>
      <c r="X5" s="68">
        <v>10796.544921875</v>
      </c>
      <c r="Y5" s="68">
        <v>10822.111328125</v>
      </c>
      <c r="Z5" s="68">
        <v>10850.044921875</v>
      </c>
      <c r="AA5" s="68">
        <v>10883.9296875</v>
      </c>
      <c r="AB5" s="68">
        <v>10913.9072265625</v>
      </c>
      <c r="AC5" s="68">
        <v>10943.5625</v>
      </c>
      <c r="AD5" s="68">
        <v>10968.71875</v>
      </c>
      <c r="AE5" s="68">
        <v>11000.86328125</v>
      </c>
      <c r="AF5" s="68">
        <v>11035.818359375</v>
      </c>
      <c r="AG5" s="68">
        <v>11086.9033203125</v>
      </c>
      <c r="AH5" s="68">
        <v>11117.4921875</v>
      </c>
      <c r="AI5" s="68">
        <v>11140.9033203125</v>
      </c>
      <c r="AJ5" s="68">
        <v>11132.173828125</v>
      </c>
      <c r="AK5" s="68">
        <v>11159.9521484375</v>
      </c>
      <c r="AL5" s="68">
        <v>11199.2744140625</v>
      </c>
      <c r="AM5" s="68">
        <v>11277.5185546875</v>
      </c>
      <c r="AN5" s="68">
        <v>11319.396484375</v>
      </c>
      <c r="AO5" s="68">
        <v>11352.28515625</v>
      </c>
      <c r="AP5" s="68">
        <v>11367.6708984375</v>
      </c>
      <c r="AQ5" s="68">
        <v>11388.9677734375</v>
      </c>
      <c r="AR5" s="68">
        <v>11407.6611328125</v>
      </c>
      <c r="AS5" s="68">
        <v>11416.4091796875</v>
      </c>
      <c r="AT5" s="68">
        <v>11435.40234375</v>
      </c>
      <c r="AU5" s="68">
        <v>11457.298828125</v>
      </c>
      <c r="AV5" s="68">
        <v>11487.7001953125</v>
      </c>
      <c r="AW5" s="93">
        <v>11511.2001953125</v>
      </c>
      <c r="AX5" s="93">
        <v>11533.41015625</v>
      </c>
      <c r="AY5" s="93">
        <v>11551.919921875</v>
      </c>
      <c r="AZ5" s="93">
        <v>11573.330078125</v>
      </c>
      <c r="BA5" s="93">
        <v>11595.2197265625</v>
      </c>
      <c r="BB5" s="93">
        <v>11616.4404296875</v>
      </c>
      <c r="BC5" s="93">
        <v>11640.2001953125</v>
      </c>
      <c r="BD5" s="93">
        <v>11665.330078125</v>
      </c>
      <c r="BE5" s="93">
        <v>11693.83984375</v>
      </c>
      <c r="BF5" s="93">
        <v>11720.2001953125</v>
      </c>
      <c r="BG5" s="93">
        <v>11746.4404296875</v>
      </c>
      <c r="BH5" s="93">
        <v>11768.4599609375</v>
      </c>
      <c r="BI5" s="93">
        <v>11797.48046875</v>
      </c>
      <c r="BJ5" s="93">
        <v>11829.41015625</v>
      </c>
      <c r="BK5" s="94"/>
    </row>
    <row r="6" spans="1:63" ht="10.5">
      <c r="A6" t="s">
        <v>143</v>
      </c>
      <c r="B6" t="s">
        <v>144</v>
      </c>
      <c r="C6" s="67">
        <v>943.6445922851562</v>
      </c>
      <c r="D6" s="67">
        <v>801.4083862304688</v>
      </c>
      <c r="E6" s="68">
        <v>571.4268188476562</v>
      </c>
      <c r="F6" s="68">
        <v>344.0033264160156</v>
      </c>
      <c r="G6" s="68">
        <v>165.4014892578125</v>
      </c>
      <c r="H6" s="68">
        <v>40.39098358154297</v>
      </c>
      <c r="I6" s="68">
        <v>3.912978410720825</v>
      </c>
      <c r="J6" s="68">
        <v>4.699551105499268</v>
      </c>
      <c r="K6" s="68">
        <v>62.18332290649414</v>
      </c>
      <c r="L6" s="68">
        <v>260.5582580566406</v>
      </c>
      <c r="M6" s="68">
        <v>477.16229248046875</v>
      </c>
      <c r="N6" s="68">
        <v>784.5025634765625</v>
      </c>
      <c r="O6" s="68">
        <v>968.3406372070312</v>
      </c>
      <c r="P6" s="68">
        <v>766.3582763671875</v>
      </c>
      <c r="Q6" s="68">
        <v>494.6942443847656</v>
      </c>
      <c r="R6" s="68">
        <v>302.7227783203125</v>
      </c>
      <c r="S6" s="68">
        <v>107.2313003540039</v>
      </c>
      <c r="T6" s="68">
        <v>36.70735168457031</v>
      </c>
      <c r="U6" s="68">
        <v>7.417397975921631</v>
      </c>
      <c r="V6" s="68">
        <v>19.389705657958984</v>
      </c>
      <c r="W6" s="68">
        <v>46.57630920410156</v>
      </c>
      <c r="X6" s="68">
        <v>251.12887573242188</v>
      </c>
      <c r="Y6" s="68">
        <v>486.4713134765625</v>
      </c>
      <c r="Z6" s="68">
        <v>802.4431762695312</v>
      </c>
      <c r="AA6" s="68">
        <v>859.22314453125</v>
      </c>
      <c r="AB6" s="68">
        <v>676.377197265625</v>
      </c>
      <c r="AC6" s="68">
        <v>647.5693969726562</v>
      </c>
      <c r="AD6" s="68">
        <v>304.9548645019531</v>
      </c>
      <c r="AE6" s="68">
        <v>185.87823486328125</v>
      </c>
      <c r="AF6" s="68">
        <v>24.899038314819336</v>
      </c>
      <c r="AG6" s="68">
        <v>3.057732343673706</v>
      </c>
      <c r="AH6" s="68">
        <v>6.449816703796387</v>
      </c>
      <c r="AI6" s="68">
        <v>38.640594482421875</v>
      </c>
      <c r="AJ6" s="68">
        <v>235.67982482910156</v>
      </c>
      <c r="AK6" s="68">
        <v>466.4139099121094</v>
      </c>
      <c r="AL6" s="68">
        <v>865.7119140625</v>
      </c>
      <c r="AM6" s="68">
        <v>687.0475463867188</v>
      </c>
      <c r="AN6" s="68">
        <v>731.1091918945312</v>
      </c>
      <c r="AO6" s="68">
        <v>599.5562744140625</v>
      </c>
      <c r="AP6" s="68">
        <v>262</v>
      </c>
      <c r="AQ6" s="68">
        <v>134</v>
      </c>
      <c r="AR6" s="68">
        <v>19</v>
      </c>
      <c r="AS6" s="68">
        <v>3</v>
      </c>
      <c r="AT6" s="68">
        <v>8</v>
      </c>
      <c r="AU6" s="68">
        <v>82</v>
      </c>
      <c r="AV6" s="68">
        <v>309.39007568359375</v>
      </c>
      <c r="AW6" s="93">
        <v>532</v>
      </c>
      <c r="AX6" s="93">
        <v>804</v>
      </c>
      <c r="AY6" s="93">
        <v>897</v>
      </c>
      <c r="AZ6" s="93">
        <v>712</v>
      </c>
      <c r="BA6" s="93">
        <v>580</v>
      </c>
      <c r="BB6" s="93">
        <v>338</v>
      </c>
      <c r="BC6" s="93">
        <v>157</v>
      </c>
      <c r="BD6" s="93">
        <v>38</v>
      </c>
      <c r="BE6" s="93">
        <v>8</v>
      </c>
      <c r="BF6" s="93">
        <v>14</v>
      </c>
      <c r="BG6" s="93">
        <v>75</v>
      </c>
      <c r="BH6" s="93">
        <v>280</v>
      </c>
      <c r="BI6" s="93">
        <v>537</v>
      </c>
      <c r="BJ6" s="93">
        <v>815</v>
      </c>
      <c r="BK6" s="94"/>
    </row>
    <row r="7" spans="1:63" ht="10.5">
      <c r="A7" t="s">
        <v>253</v>
      </c>
      <c r="B7" t="s">
        <v>254</v>
      </c>
      <c r="C7" s="67">
        <v>1001.3438110351562</v>
      </c>
      <c r="D7" s="67">
        <v>868.4755859375</v>
      </c>
      <c r="E7" s="68">
        <v>627.1547241210938</v>
      </c>
      <c r="F7" s="68">
        <v>376.1647033691406</v>
      </c>
      <c r="G7" s="68">
        <v>184.2366180419922</v>
      </c>
      <c r="H7" s="68">
        <v>46.826087951660156</v>
      </c>
      <c r="I7" s="68">
        <v>4.240345478057861</v>
      </c>
      <c r="J7" s="68">
        <v>5.0570197105407715</v>
      </c>
      <c r="K7" s="68">
        <v>71.64321899414062</v>
      </c>
      <c r="L7" s="68">
        <v>284.559326171875</v>
      </c>
      <c r="M7" s="68">
        <v>526.6793212890625</v>
      </c>
      <c r="N7" s="68">
        <v>831.1200561523438</v>
      </c>
      <c r="O7" s="68">
        <v>1038.443115234375</v>
      </c>
      <c r="P7" s="68">
        <v>823.166015625</v>
      </c>
      <c r="Q7" s="68">
        <v>534.937255859375</v>
      </c>
      <c r="R7" s="68">
        <v>330.3472900390625</v>
      </c>
      <c r="S7" s="68">
        <v>122.78313446044922</v>
      </c>
      <c r="T7" s="68">
        <v>41.63938903808594</v>
      </c>
      <c r="U7" s="68">
        <v>8.604509353637695</v>
      </c>
      <c r="V7" s="68">
        <v>24.637615203857422</v>
      </c>
      <c r="W7" s="68">
        <v>49.27878189086914</v>
      </c>
      <c r="X7" s="68">
        <v>277.5447082519531</v>
      </c>
      <c r="Y7" s="68">
        <v>529.7279052734375</v>
      </c>
      <c r="Z7" s="68">
        <v>860.2974853515625</v>
      </c>
      <c r="AA7" s="68">
        <v>929.4574584960938</v>
      </c>
      <c r="AB7" s="68">
        <v>723.9531860351562</v>
      </c>
      <c r="AC7" s="68">
        <v>700.001220703125</v>
      </c>
      <c r="AD7" s="68">
        <v>330.2989501953125</v>
      </c>
      <c r="AE7" s="68">
        <v>204.62315368652344</v>
      </c>
      <c r="AF7" s="68">
        <v>26.48857307434082</v>
      </c>
      <c r="AG7" s="68">
        <v>2.7689430713653564</v>
      </c>
      <c r="AH7" s="68">
        <v>7.183224678039551</v>
      </c>
      <c r="AI7" s="68">
        <v>41.6059455871582</v>
      </c>
      <c r="AJ7" s="68">
        <v>258.7596740722656</v>
      </c>
      <c r="AK7" s="68">
        <v>505.82733154296875</v>
      </c>
      <c r="AL7" s="68">
        <v>929.50732421875</v>
      </c>
      <c r="AM7" s="68">
        <v>733.555908203125</v>
      </c>
      <c r="AN7" s="68">
        <v>783.0208740234375</v>
      </c>
      <c r="AO7" s="68">
        <v>654.5333251953125</v>
      </c>
      <c r="AP7" s="68">
        <v>291</v>
      </c>
      <c r="AQ7" s="68">
        <v>149</v>
      </c>
      <c r="AR7" s="68">
        <v>20</v>
      </c>
      <c r="AS7" s="68">
        <v>4</v>
      </c>
      <c r="AT7" s="68">
        <v>7</v>
      </c>
      <c r="AU7" s="68">
        <v>95</v>
      </c>
      <c r="AV7" s="68">
        <v>345</v>
      </c>
      <c r="AW7" s="93">
        <v>570.5670776367188</v>
      </c>
      <c r="AX7" s="93">
        <v>853.1130981445312</v>
      </c>
      <c r="AY7" s="93">
        <v>948.43212890625</v>
      </c>
      <c r="AZ7" s="93">
        <v>754.3779907226562</v>
      </c>
      <c r="BA7" s="93">
        <v>620.7642211914062</v>
      </c>
      <c r="BB7" s="93">
        <v>367.88690185546875</v>
      </c>
      <c r="BC7" s="93">
        <v>173.414794921875</v>
      </c>
      <c r="BD7" s="93">
        <v>43.36220169067383</v>
      </c>
      <c r="BE7" s="93">
        <v>9.83240032196045</v>
      </c>
      <c r="BF7" s="93">
        <v>17.213600158691406</v>
      </c>
      <c r="BG7" s="93">
        <v>84.46829986572266</v>
      </c>
      <c r="BH7" s="93">
        <v>303.5289001464844</v>
      </c>
      <c r="BI7" s="93">
        <v>576.772216796875</v>
      </c>
      <c r="BJ7" s="93">
        <v>867.63671875</v>
      </c>
      <c r="BK7" s="94"/>
    </row>
    <row r="8" spans="1:63" ht="10.5">
      <c r="A8" t="s">
        <v>255</v>
      </c>
      <c r="B8" t="s">
        <v>256</v>
      </c>
      <c r="C8" s="29">
        <v>116.43860626220703</v>
      </c>
      <c r="D8" s="29">
        <v>116.56315612792969</v>
      </c>
      <c r="E8" s="70">
        <v>116.68389892578125</v>
      </c>
      <c r="F8" s="70">
        <v>116.80076599121094</v>
      </c>
      <c r="G8" s="70">
        <v>116.91421508789062</v>
      </c>
      <c r="H8" s="70">
        <v>117.025146484375</v>
      </c>
      <c r="I8" s="70">
        <v>117.13348388671875</v>
      </c>
      <c r="J8" s="70">
        <v>117.23831939697266</v>
      </c>
      <c r="K8" s="70">
        <v>117.3377685546875</v>
      </c>
      <c r="L8" s="70">
        <v>117.4314193725586</v>
      </c>
      <c r="M8" s="70">
        <v>117.52094268798828</v>
      </c>
      <c r="N8" s="70">
        <v>117.60944366455078</v>
      </c>
      <c r="O8" s="70">
        <v>117.70301818847656</v>
      </c>
      <c r="P8" s="70">
        <v>117.80155944824219</v>
      </c>
      <c r="Q8" s="70">
        <v>117.90794372558594</v>
      </c>
      <c r="R8" s="70">
        <v>118.02426147460938</v>
      </c>
      <c r="S8" s="70">
        <v>118.1487045288086</v>
      </c>
      <c r="T8" s="70">
        <v>118.27867889404297</v>
      </c>
      <c r="U8" s="70">
        <v>118.41210174560547</v>
      </c>
      <c r="V8" s="70">
        <v>118.55054473876953</v>
      </c>
      <c r="W8" s="70">
        <v>118.6960678100586</v>
      </c>
      <c r="X8" s="70">
        <v>118.84674072265625</v>
      </c>
      <c r="Y8" s="70">
        <v>118.99952697753906</v>
      </c>
      <c r="Z8" s="70">
        <v>119.1473617553711</v>
      </c>
      <c r="AA8" s="70">
        <v>119.28719329833984</v>
      </c>
      <c r="AB8" s="70">
        <v>119.42454528808594</v>
      </c>
      <c r="AC8" s="70">
        <v>119.5689468383789</v>
      </c>
      <c r="AD8" s="70">
        <v>119.7157211303711</v>
      </c>
      <c r="AE8" s="70">
        <v>119.8530044555664</v>
      </c>
      <c r="AF8" s="70">
        <v>119.95476531982422</v>
      </c>
      <c r="AG8" s="70">
        <v>120.01241302490234</v>
      </c>
      <c r="AH8" s="70">
        <v>120.0477294921875</v>
      </c>
      <c r="AI8" s="70">
        <v>120.09994506835938</v>
      </c>
      <c r="AJ8" s="70">
        <v>120.20629119873047</v>
      </c>
      <c r="AK8" s="70">
        <v>120.34613800048828</v>
      </c>
      <c r="AL8" s="70">
        <v>120.496826171875</v>
      </c>
      <c r="AM8" s="70">
        <v>120.6312026977539</v>
      </c>
      <c r="AN8" s="70">
        <v>120.75834655761719</v>
      </c>
      <c r="AO8" s="70">
        <v>120.88282775878906</v>
      </c>
      <c r="AP8" s="70">
        <v>121.00959777832031</v>
      </c>
      <c r="AQ8" s="70">
        <v>121.13658905029297</v>
      </c>
      <c r="AR8" s="70">
        <v>121.26210021972656</v>
      </c>
      <c r="AS8" s="70">
        <v>121.38377380371094</v>
      </c>
      <c r="AT8" s="70">
        <v>121.50212860107422</v>
      </c>
      <c r="AU8" s="70">
        <v>121.61699676513672</v>
      </c>
      <c r="AV8" s="70">
        <v>121.72821807861328</v>
      </c>
      <c r="AW8" s="95">
        <v>121.83589935302734</v>
      </c>
      <c r="AX8" s="95">
        <v>121.94000244140625</v>
      </c>
      <c r="AY8" s="95">
        <v>122.04109954833984</v>
      </c>
      <c r="AZ8" s="95">
        <v>122.1395034790039</v>
      </c>
      <c r="BA8" s="95">
        <v>122.23560333251953</v>
      </c>
      <c r="BB8" s="95">
        <v>122.33059692382812</v>
      </c>
      <c r="BC8" s="95">
        <v>122.42430114746094</v>
      </c>
      <c r="BD8" s="95">
        <v>122.51709747314453</v>
      </c>
      <c r="BE8" s="95">
        <v>122.60929870605469</v>
      </c>
      <c r="BF8" s="95">
        <v>122.70079803466797</v>
      </c>
      <c r="BG8" s="95">
        <v>122.7916030883789</v>
      </c>
      <c r="BH8" s="95">
        <v>122.8821029663086</v>
      </c>
      <c r="BI8" s="95">
        <v>122.97239685058594</v>
      </c>
      <c r="BJ8" s="95">
        <v>123.06330108642578</v>
      </c>
      <c r="BK8" s="96"/>
    </row>
    <row r="9" spans="1:63" ht="10.5">
      <c r="A9" t="s">
        <v>257</v>
      </c>
      <c r="B9" t="s">
        <v>258</v>
      </c>
      <c r="C9" s="54">
        <v>84.83236694335938</v>
      </c>
      <c r="D9" s="54">
        <v>84.83236694335938</v>
      </c>
      <c r="E9" s="28">
        <v>84.83236694335938</v>
      </c>
      <c r="F9" s="28">
        <v>84.81873321533203</v>
      </c>
      <c r="G9" s="28">
        <v>84.81873321533203</v>
      </c>
      <c r="H9" s="28">
        <v>84.81873321533203</v>
      </c>
      <c r="I9" s="28">
        <v>84.95790100097656</v>
      </c>
      <c r="J9" s="28">
        <v>84.95790100097656</v>
      </c>
      <c r="K9" s="28">
        <v>84.95790100097656</v>
      </c>
      <c r="L9" s="28">
        <v>85.32183074951172</v>
      </c>
      <c r="M9" s="28">
        <v>85.32183074951172</v>
      </c>
      <c r="N9" s="28">
        <v>85.32183074951172</v>
      </c>
      <c r="O9" s="28">
        <v>85.64739990234375</v>
      </c>
      <c r="P9" s="28">
        <v>85.64739990234375</v>
      </c>
      <c r="Q9" s="28">
        <v>85.64739990234375</v>
      </c>
      <c r="R9" s="28">
        <v>86.1709976196289</v>
      </c>
      <c r="S9" s="28">
        <v>86.1709976196289</v>
      </c>
      <c r="T9" s="28">
        <v>86.1709976196289</v>
      </c>
      <c r="U9" s="28">
        <v>86.38433074951172</v>
      </c>
      <c r="V9" s="28">
        <v>86.38433074951172</v>
      </c>
      <c r="W9" s="28">
        <v>86.38433074951172</v>
      </c>
      <c r="X9" s="28">
        <v>86.86293029785156</v>
      </c>
      <c r="Y9" s="28">
        <v>86.86293029785156</v>
      </c>
      <c r="Z9" s="28">
        <v>86.86293029785156</v>
      </c>
      <c r="AA9" s="28">
        <v>87.23956298828125</v>
      </c>
      <c r="AB9" s="28">
        <v>87.23956298828125</v>
      </c>
      <c r="AC9" s="28">
        <v>87.23956298828125</v>
      </c>
      <c r="AD9" s="28">
        <v>87.63876342773438</v>
      </c>
      <c r="AE9" s="28">
        <v>87.63876342773438</v>
      </c>
      <c r="AF9" s="28">
        <v>87.63876342773438</v>
      </c>
      <c r="AG9" s="28">
        <v>88.0747299194336</v>
      </c>
      <c r="AH9" s="28">
        <v>88.0747299194336</v>
      </c>
      <c r="AI9" s="28">
        <v>88.0747299194336</v>
      </c>
      <c r="AJ9" s="28">
        <v>88.36166381835938</v>
      </c>
      <c r="AK9" s="28">
        <v>88.36166381835938</v>
      </c>
      <c r="AL9" s="28">
        <v>88.36166381835938</v>
      </c>
      <c r="AM9" s="28">
        <v>88.77546691894531</v>
      </c>
      <c r="AN9" s="28">
        <v>88.77546691894531</v>
      </c>
      <c r="AO9" s="28">
        <v>88.77546691894531</v>
      </c>
      <c r="AP9" s="28">
        <v>89.06123352050781</v>
      </c>
      <c r="AQ9" s="28">
        <v>89.06123352050781</v>
      </c>
      <c r="AR9" s="28">
        <v>89.06123352050781</v>
      </c>
      <c r="AS9" s="28">
        <v>89.35693359375</v>
      </c>
      <c r="AT9" s="28">
        <v>89.35693359375</v>
      </c>
      <c r="AU9" s="28">
        <v>89.35693359375</v>
      </c>
      <c r="AV9" s="28">
        <v>89.72642517089844</v>
      </c>
      <c r="AW9" s="55">
        <v>89.72642517089844</v>
      </c>
      <c r="AX9" s="55">
        <v>89.72642517089844</v>
      </c>
      <c r="AY9" s="55">
        <v>90.04693603515625</v>
      </c>
      <c r="AZ9" s="55">
        <v>90.04693603515625</v>
      </c>
      <c r="BA9" s="55">
        <v>90.04693603515625</v>
      </c>
      <c r="BB9" s="55">
        <v>90.48661804199219</v>
      </c>
      <c r="BC9" s="55">
        <v>90.48661804199219</v>
      </c>
      <c r="BD9" s="55">
        <v>90.48661804199219</v>
      </c>
      <c r="BE9" s="55">
        <v>90.92098236083984</v>
      </c>
      <c r="BF9" s="55">
        <v>90.92098236083984</v>
      </c>
      <c r="BG9" s="55">
        <v>90.92098236083984</v>
      </c>
      <c r="BH9" s="55">
        <v>91.31134033203125</v>
      </c>
      <c r="BI9" s="55">
        <v>91.31134033203125</v>
      </c>
      <c r="BJ9" s="55">
        <v>91.31134033203125</v>
      </c>
      <c r="BK9" s="56"/>
    </row>
    <row r="10" spans="1:63" ht="10.5">
      <c r="A10" t="s">
        <v>259</v>
      </c>
      <c r="B10" t="s">
        <v>260</v>
      </c>
      <c r="C10" s="65">
        <v>99.58684539794922</v>
      </c>
      <c r="D10" s="65">
        <v>99.34175872802734</v>
      </c>
      <c r="E10" s="66">
        <v>99.00875854492188</v>
      </c>
      <c r="F10" s="66">
        <v>98.28880310058594</v>
      </c>
      <c r="G10" s="66">
        <v>98.0042495727539</v>
      </c>
      <c r="H10" s="66">
        <v>97.8560562133789</v>
      </c>
      <c r="I10" s="66">
        <v>97.75833129882812</v>
      </c>
      <c r="J10" s="66">
        <v>97.94729614257812</v>
      </c>
      <c r="K10" s="66">
        <v>98.33705139160156</v>
      </c>
      <c r="L10" s="66">
        <v>99.35962677001953</v>
      </c>
      <c r="M10" s="66">
        <v>99.82693481445312</v>
      </c>
      <c r="N10" s="66">
        <v>100.1710205078125</v>
      </c>
      <c r="O10" s="66">
        <v>100.06036376953125</v>
      </c>
      <c r="P10" s="66">
        <v>100.4066162109375</v>
      </c>
      <c r="Q10" s="66">
        <v>100.8782730102539</v>
      </c>
      <c r="R10" s="66">
        <v>101.70482635498047</v>
      </c>
      <c r="S10" s="66">
        <v>102.25517272949219</v>
      </c>
      <c r="T10" s="66">
        <v>102.75880432128906</v>
      </c>
      <c r="U10" s="66">
        <v>103.27752685546875</v>
      </c>
      <c r="V10" s="66">
        <v>103.6413803100586</v>
      </c>
      <c r="W10" s="66">
        <v>103.91217803955078</v>
      </c>
      <c r="X10" s="66">
        <v>104.09623718261719</v>
      </c>
      <c r="Y10" s="66">
        <v>104.17615509033203</v>
      </c>
      <c r="Z10" s="66">
        <v>104.15826416015625</v>
      </c>
      <c r="AA10" s="66">
        <v>103.98912048339844</v>
      </c>
      <c r="AB10" s="66">
        <v>103.81568908691406</v>
      </c>
      <c r="AC10" s="66">
        <v>103.58452606201172</v>
      </c>
      <c r="AD10" s="66">
        <v>103.3343505859375</v>
      </c>
      <c r="AE10" s="66">
        <v>102.95868682861328</v>
      </c>
      <c r="AF10" s="66">
        <v>102.49626922607422</v>
      </c>
      <c r="AG10" s="66">
        <v>101.48614501953125</v>
      </c>
      <c r="AH10" s="66">
        <v>101.19588470458984</v>
      </c>
      <c r="AI10" s="66">
        <v>101.16456604003906</v>
      </c>
      <c r="AJ10" s="66">
        <v>101.5102310180664</v>
      </c>
      <c r="AK10" s="66">
        <v>101.90823364257812</v>
      </c>
      <c r="AL10" s="66">
        <v>102.47663879394531</v>
      </c>
      <c r="AM10" s="66">
        <v>103.63773345947266</v>
      </c>
      <c r="AN10" s="66">
        <v>104.23019409179688</v>
      </c>
      <c r="AO10" s="66">
        <v>104.67631530761719</v>
      </c>
      <c r="AP10" s="66">
        <v>104.80717468261719</v>
      </c>
      <c r="AQ10" s="66">
        <v>105.08731842041016</v>
      </c>
      <c r="AR10" s="66">
        <v>105.34780883789062</v>
      </c>
      <c r="AS10" s="66">
        <v>105.59449005126953</v>
      </c>
      <c r="AT10" s="66">
        <v>105.81130981445312</v>
      </c>
      <c r="AU10" s="66">
        <v>106.00411224365234</v>
      </c>
      <c r="AV10" s="66">
        <v>106.1711196899414</v>
      </c>
      <c r="AW10" s="97">
        <v>106.20030212402344</v>
      </c>
      <c r="AX10" s="97">
        <v>106.33460235595703</v>
      </c>
      <c r="AY10" s="97">
        <v>106.39559936523438</v>
      </c>
      <c r="AZ10" s="97">
        <v>106.52210235595703</v>
      </c>
      <c r="BA10" s="97">
        <v>106.6635971069336</v>
      </c>
      <c r="BB10" s="97">
        <v>106.74800109863281</v>
      </c>
      <c r="BC10" s="97">
        <v>106.97360229492188</v>
      </c>
      <c r="BD10" s="97">
        <v>107.26830291748047</v>
      </c>
      <c r="BE10" s="97">
        <v>107.7468032836914</v>
      </c>
      <c r="BF10" s="97">
        <v>108.09359741210938</v>
      </c>
      <c r="BG10" s="97">
        <v>108.42330169677734</v>
      </c>
      <c r="BH10" s="97">
        <v>108.731201171875</v>
      </c>
      <c r="BI10" s="97">
        <v>109.03070068359375</v>
      </c>
      <c r="BJ10" s="97">
        <v>109.31680297851562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28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29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1">
        <v>30</v>
      </c>
      <c r="AV11" s="41">
        <v>31</v>
      </c>
      <c r="AW11" s="42">
        <v>30</v>
      </c>
      <c r="AX11" s="42">
        <v>31</v>
      </c>
      <c r="AY11" s="42">
        <v>31</v>
      </c>
      <c r="AZ11" s="42">
        <v>28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261</v>
      </c>
      <c r="B14" t="s">
        <v>262</v>
      </c>
      <c r="C14" s="51">
        <v>5.304500102996826</v>
      </c>
      <c r="D14" s="51">
        <v>7.117300033569336</v>
      </c>
      <c r="E14" s="37">
        <v>7.3541998863220215</v>
      </c>
      <c r="F14" s="37">
        <v>5.088200092315674</v>
      </c>
      <c r="G14" s="37">
        <v>5.644400119781494</v>
      </c>
      <c r="H14" s="37">
        <v>5.819499969482422</v>
      </c>
      <c r="I14" s="37">
        <v>5.01609992980957</v>
      </c>
      <c r="J14" s="37">
        <v>5.026400089263916</v>
      </c>
      <c r="K14" s="37">
        <v>4.593800067901611</v>
      </c>
      <c r="L14" s="37">
        <v>4.635000228881836</v>
      </c>
      <c r="M14" s="37">
        <v>4.45989990234375</v>
      </c>
      <c r="N14" s="37">
        <v>6.056399822235107</v>
      </c>
      <c r="O14" s="37">
        <v>6.077000141143799</v>
      </c>
      <c r="P14" s="37">
        <v>4.933700084686279</v>
      </c>
      <c r="Q14" s="37">
        <v>5.355999946594238</v>
      </c>
      <c r="R14" s="37">
        <v>5.788599967956543</v>
      </c>
      <c r="S14" s="37">
        <v>6.355100154876709</v>
      </c>
      <c r="T14" s="37">
        <v>6.293300151824951</v>
      </c>
      <c r="U14" s="37">
        <v>5.984300136566162</v>
      </c>
      <c r="V14" s="37">
        <v>5.3765997886657715</v>
      </c>
      <c r="W14" s="37">
        <v>5.108799934387207</v>
      </c>
      <c r="X14" s="37">
        <v>6.149099826812744</v>
      </c>
      <c r="Y14" s="37">
        <v>5.984300136566162</v>
      </c>
      <c r="Z14" s="37">
        <v>6.777400016784668</v>
      </c>
      <c r="AA14" s="37">
        <v>6.231500148773193</v>
      </c>
      <c r="AB14" s="37">
        <v>6.1697001457214355</v>
      </c>
      <c r="AC14" s="37">
        <v>6.973100185394287</v>
      </c>
      <c r="AD14" s="37">
        <v>7.199699878692627</v>
      </c>
      <c r="AE14" s="37">
        <v>6.447800159454346</v>
      </c>
      <c r="AF14" s="37">
        <v>7.117300033569336</v>
      </c>
      <c r="AG14" s="37">
        <v>7.724999904632568</v>
      </c>
      <c r="AH14" s="37">
        <v>9.259699821472168</v>
      </c>
      <c r="AI14" s="37">
        <v>11.577199935913086</v>
      </c>
      <c r="AJ14" s="37">
        <v>12.689599990844727</v>
      </c>
      <c r="AK14" s="37">
        <v>9.146400451660156</v>
      </c>
      <c r="AL14" s="37">
        <v>12.607199668884277</v>
      </c>
      <c r="AM14" s="37">
        <v>8.446000099182129</v>
      </c>
      <c r="AN14" s="37">
        <v>7.519000053405762</v>
      </c>
      <c r="AO14" s="37">
        <v>6.664100170135498</v>
      </c>
      <c r="AP14" s="37">
        <v>6.808300018310547</v>
      </c>
      <c r="AQ14" s="37">
        <v>6.107900142669678</v>
      </c>
      <c r="AR14" s="37">
        <v>6.221199989318848</v>
      </c>
      <c r="AS14" s="37">
        <v>6.128499984741211</v>
      </c>
      <c r="AT14" s="37">
        <v>7.055500030517578</v>
      </c>
      <c r="AU14" s="37">
        <v>4.995500087738037</v>
      </c>
      <c r="AV14" s="37">
        <v>5.870999813079834</v>
      </c>
      <c r="AW14" s="52">
        <v>7.211423873901367</v>
      </c>
      <c r="AX14" s="52">
        <v>8.0702543258667</v>
      </c>
      <c r="AY14" s="52">
        <v>8.394633293151855</v>
      </c>
      <c r="AZ14" s="52">
        <v>8.324783325195312</v>
      </c>
      <c r="BA14" s="52">
        <v>7.737599849700928</v>
      </c>
      <c r="BB14" s="52">
        <v>6.822597980499268</v>
      </c>
      <c r="BC14" s="52">
        <v>6.498333930969238</v>
      </c>
      <c r="BD14" s="52">
        <v>6.4361572265625</v>
      </c>
      <c r="BE14" s="52">
        <v>6.5628180503845215</v>
      </c>
      <c r="BF14" s="52">
        <v>6.724617004394531</v>
      </c>
      <c r="BG14" s="52">
        <v>7.15799617767334</v>
      </c>
      <c r="BH14" s="52">
        <v>7.777862071990967</v>
      </c>
      <c r="BI14" s="52">
        <v>8.517863273620605</v>
      </c>
      <c r="BJ14" s="52">
        <v>9.240567207336426</v>
      </c>
      <c r="BK14" s="53"/>
    </row>
    <row r="15" spans="1:63" ht="10.5">
      <c r="A15" t="s">
        <v>263</v>
      </c>
      <c r="B15" t="s">
        <v>264</v>
      </c>
      <c r="C15" s="51">
        <v>4.429999828338623</v>
      </c>
      <c r="D15" s="51">
        <v>5.050000190734863</v>
      </c>
      <c r="E15" s="37">
        <v>6.960000038146973</v>
      </c>
      <c r="F15" s="37">
        <v>4.46999979019165</v>
      </c>
      <c r="G15" s="37">
        <v>4.769999980926514</v>
      </c>
      <c r="H15" s="37">
        <v>5.409999847412109</v>
      </c>
      <c r="I15" s="37">
        <v>5.079999923706055</v>
      </c>
      <c r="J15" s="37">
        <v>4.460000038146973</v>
      </c>
      <c r="K15" s="37">
        <v>4.590000152587891</v>
      </c>
      <c r="L15" s="37">
        <v>4.320000171661377</v>
      </c>
      <c r="M15" s="37">
        <v>4.260000228881836</v>
      </c>
      <c r="N15" s="37">
        <v>4.760000228881836</v>
      </c>
      <c r="O15" s="37">
        <v>5.210000038146973</v>
      </c>
      <c r="P15" s="37">
        <v>5.019999980926514</v>
      </c>
      <c r="Q15" s="37">
        <v>5.119999885559082</v>
      </c>
      <c r="R15" s="37">
        <v>5.03000020980835</v>
      </c>
      <c r="S15" s="37">
        <v>5.400000095367432</v>
      </c>
      <c r="T15" s="37">
        <v>5.820000171661377</v>
      </c>
      <c r="U15" s="37">
        <v>5.619999885559082</v>
      </c>
      <c r="V15" s="37">
        <v>5.519999980926514</v>
      </c>
      <c r="W15" s="37">
        <v>5.059999942779541</v>
      </c>
      <c r="X15" s="37">
        <v>5.429999828338623</v>
      </c>
      <c r="Y15" s="37">
        <v>6.210000038146973</v>
      </c>
      <c r="Z15" s="37">
        <v>6.010000228881836</v>
      </c>
      <c r="AA15" s="37">
        <v>5.519999980926514</v>
      </c>
      <c r="AB15" s="37">
        <v>5.590000152587891</v>
      </c>
      <c r="AC15" s="37">
        <v>5.980000019073486</v>
      </c>
      <c r="AD15" s="37">
        <v>6.440000057220459</v>
      </c>
      <c r="AE15" s="37">
        <v>6.019999980926514</v>
      </c>
      <c r="AF15" s="37">
        <v>6.150000095367432</v>
      </c>
      <c r="AG15" s="37">
        <v>6.690000057220459</v>
      </c>
      <c r="AH15" s="37">
        <v>7.679999828338623</v>
      </c>
      <c r="AI15" s="37">
        <v>9.5</v>
      </c>
      <c r="AJ15" s="37">
        <v>10.970000267028809</v>
      </c>
      <c r="AK15" s="37">
        <v>9.539999961853027</v>
      </c>
      <c r="AL15" s="37">
        <v>10.020000457763672</v>
      </c>
      <c r="AM15" s="37">
        <v>8.65999984741211</v>
      </c>
      <c r="AN15" s="37">
        <v>7.28000020980835</v>
      </c>
      <c r="AO15" s="37">
        <v>6.519999980926514</v>
      </c>
      <c r="AP15" s="37">
        <v>6.590000152587891</v>
      </c>
      <c r="AQ15" s="37">
        <v>6.190000057220459</v>
      </c>
      <c r="AR15" s="37">
        <v>5.800000190734863</v>
      </c>
      <c r="AS15" s="37">
        <v>5.820000171661377</v>
      </c>
      <c r="AT15" s="37">
        <v>6.510000228881836</v>
      </c>
      <c r="AU15" s="37">
        <v>5.099999904632568</v>
      </c>
      <c r="AV15" s="37">
        <v>5.400000095367432</v>
      </c>
      <c r="AW15" s="52">
        <v>6.669591903686523</v>
      </c>
      <c r="AX15" s="52">
        <v>7.468985080718994</v>
      </c>
      <c r="AY15" s="52">
        <v>7.811324119567871</v>
      </c>
      <c r="AZ15" s="52">
        <v>7.848384857177734</v>
      </c>
      <c r="BA15" s="52">
        <v>7.311469078063965</v>
      </c>
      <c r="BB15" s="52">
        <v>6.450817108154297</v>
      </c>
      <c r="BC15" s="52">
        <v>6.16740083694458</v>
      </c>
      <c r="BD15" s="52">
        <v>6.096645832061768</v>
      </c>
      <c r="BE15" s="52">
        <v>6.327363014221191</v>
      </c>
      <c r="BF15" s="52">
        <v>6.483780860900879</v>
      </c>
      <c r="BG15" s="52">
        <v>6.835003852844238</v>
      </c>
      <c r="BH15" s="52">
        <v>7.320839881896973</v>
      </c>
      <c r="BI15" s="52">
        <v>7.959296226501465</v>
      </c>
      <c r="BJ15" s="52">
        <v>8.437202453613281</v>
      </c>
      <c r="BK15" s="53"/>
    </row>
    <row r="16" spans="1:63" ht="10.5">
      <c r="A16" t="s">
        <v>265</v>
      </c>
      <c r="B16" t="s">
        <v>266</v>
      </c>
      <c r="C16" s="51">
        <v>8.180000305175781</v>
      </c>
      <c r="D16" s="51">
        <v>8.579999923706055</v>
      </c>
      <c r="E16" s="37">
        <v>9.770000457763672</v>
      </c>
      <c r="F16" s="37">
        <v>10.180000305175781</v>
      </c>
      <c r="G16" s="37">
        <v>10.789999961853027</v>
      </c>
      <c r="H16" s="37">
        <v>12.079999923706055</v>
      </c>
      <c r="I16" s="37">
        <v>12.75</v>
      </c>
      <c r="J16" s="37">
        <v>12.84000015258789</v>
      </c>
      <c r="K16" s="37">
        <v>12.3100004196167</v>
      </c>
      <c r="L16" s="37">
        <v>10.640000343322754</v>
      </c>
      <c r="M16" s="37">
        <v>9.770000457763672</v>
      </c>
      <c r="N16" s="37">
        <v>9.510000228881836</v>
      </c>
      <c r="O16" s="37">
        <v>9.699999809265137</v>
      </c>
      <c r="P16" s="37">
        <v>9.850000381469727</v>
      </c>
      <c r="Q16" s="37">
        <v>10.020000457763672</v>
      </c>
      <c r="R16" s="37">
        <v>10.539999961853027</v>
      </c>
      <c r="S16" s="37">
        <v>11.619999885559082</v>
      </c>
      <c r="T16" s="37">
        <v>13.069999694824219</v>
      </c>
      <c r="U16" s="37">
        <v>13.529999732971191</v>
      </c>
      <c r="V16" s="37">
        <v>13.729999542236328</v>
      </c>
      <c r="W16" s="37">
        <v>13.300000190734863</v>
      </c>
      <c r="X16" s="37">
        <v>11.680000305175781</v>
      </c>
      <c r="Y16" s="37">
        <v>11.430000305175781</v>
      </c>
      <c r="Z16" s="37">
        <v>11.09000015258789</v>
      </c>
      <c r="AA16" s="37">
        <v>11</v>
      </c>
      <c r="AB16" s="37">
        <v>10.979999542236328</v>
      </c>
      <c r="AC16" s="37">
        <v>10.949999809265137</v>
      </c>
      <c r="AD16" s="37">
        <v>11.979999542236328</v>
      </c>
      <c r="AE16" s="37">
        <v>12.829999923706055</v>
      </c>
      <c r="AF16" s="37">
        <v>13.880000114440918</v>
      </c>
      <c r="AG16" s="37">
        <v>14.960000038146973</v>
      </c>
      <c r="AH16" s="37">
        <v>15.619999885559082</v>
      </c>
      <c r="AI16" s="37">
        <v>16.65999984741211</v>
      </c>
      <c r="AJ16" s="37">
        <v>16.530000686645508</v>
      </c>
      <c r="AK16" s="37">
        <v>15.819999694824219</v>
      </c>
      <c r="AL16" s="37">
        <v>14.710000038146973</v>
      </c>
      <c r="AM16" s="37">
        <v>14.920000076293945</v>
      </c>
      <c r="AN16" s="37">
        <v>13.989999771118164</v>
      </c>
      <c r="AO16" s="37">
        <v>13.100000381469727</v>
      </c>
      <c r="AP16" s="37">
        <v>13.260000228881836</v>
      </c>
      <c r="AQ16" s="37">
        <v>14.369999885559082</v>
      </c>
      <c r="AR16" s="37">
        <v>14.960000038146973</v>
      </c>
      <c r="AS16" s="37">
        <v>15.630000114440918</v>
      </c>
      <c r="AT16" s="37">
        <v>15.229069709777832</v>
      </c>
      <c r="AU16" s="37">
        <v>14.019269943237305</v>
      </c>
      <c r="AV16" s="37">
        <v>12.267450332641602</v>
      </c>
      <c r="AW16" s="52">
        <v>12.036399841308594</v>
      </c>
      <c r="AX16" s="52">
        <v>12.503560066223145</v>
      </c>
      <c r="AY16" s="52">
        <v>13.028929710388184</v>
      </c>
      <c r="AZ16" s="52">
        <v>12.976550102233887</v>
      </c>
      <c r="BA16" s="52">
        <v>12.280619621276855</v>
      </c>
      <c r="BB16" s="52">
        <v>12.052160263061523</v>
      </c>
      <c r="BC16" s="52">
        <v>12.663470268249512</v>
      </c>
      <c r="BD16" s="52">
        <v>13.5169095993042</v>
      </c>
      <c r="BE16" s="52">
        <v>14.580109596252441</v>
      </c>
      <c r="BF16" s="52">
        <v>13.997469902038574</v>
      </c>
      <c r="BG16" s="52">
        <v>14.78633975982666</v>
      </c>
      <c r="BH16" s="52">
        <v>13.722820281982422</v>
      </c>
      <c r="BI16" s="52">
        <v>13.273099899291992</v>
      </c>
      <c r="BJ16" s="52">
        <v>13.290470123291016</v>
      </c>
      <c r="BK16" s="53"/>
    </row>
    <row r="17" spans="1:63" ht="10.5">
      <c r="A17" t="s">
        <v>267</v>
      </c>
      <c r="B17" t="s">
        <v>268</v>
      </c>
      <c r="C17" s="51">
        <v>7.480000019073486</v>
      </c>
      <c r="D17" s="51">
        <v>7.980000019073486</v>
      </c>
      <c r="E17" s="37">
        <v>9.199999809265137</v>
      </c>
      <c r="F17" s="37">
        <v>8.970000267028809</v>
      </c>
      <c r="G17" s="37">
        <v>8.710000038146973</v>
      </c>
      <c r="H17" s="37">
        <v>9</v>
      </c>
      <c r="I17" s="37">
        <v>8.729999542236328</v>
      </c>
      <c r="J17" s="37">
        <v>8.399999618530273</v>
      </c>
      <c r="K17" s="37">
        <v>8.40999984741211</v>
      </c>
      <c r="L17" s="37">
        <v>8.279999732971191</v>
      </c>
      <c r="M17" s="37">
        <v>8.359999656677246</v>
      </c>
      <c r="N17" s="37">
        <v>8.619999885559082</v>
      </c>
      <c r="O17" s="37">
        <v>9.039999961853027</v>
      </c>
      <c r="P17" s="37">
        <v>9.020000457763672</v>
      </c>
      <c r="Q17" s="37">
        <v>9</v>
      </c>
      <c r="R17" s="37">
        <v>8.979999542236328</v>
      </c>
      <c r="S17" s="37">
        <v>9.229999542236328</v>
      </c>
      <c r="T17" s="37">
        <v>9.829999923706055</v>
      </c>
      <c r="U17" s="37">
        <v>9.779999732971191</v>
      </c>
      <c r="V17" s="37">
        <v>9.770000457763672</v>
      </c>
      <c r="W17" s="37">
        <v>9.329999923706055</v>
      </c>
      <c r="X17" s="37">
        <v>9.1899995803833</v>
      </c>
      <c r="Y17" s="37">
        <v>10.140000343322754</v>
      </c>
      <c r="Z17" s="37">
        <v>10.380000114440918</v>
      </c>
      <c r="AA17" s="37">
        <v>10.170000076293945</v>
      </c>
      <c r="AB17" s="37">
        <v>9.960000038146973</v>
      </c>
      <c r="AC17" s="37">
        <v>10.069999694824219</v>
      </c>
      <c r="AD17" s="37">
        <v>10.40999984741211</v>
      </c>
      <c r="AE17" s="37">
        <v>10.550000190734863</v>
      </c>
      <c r="AF17" s="37">
        <v>10.479999542236328</v>
      </c>
      <c r="AG17" s="37">
        <v>10.829999923706055</v>
      </c>
      <c r="AH17" s="37">
        <v>11.390000343322754</v>
      </c>
      <c r="AI17" s="37">
        <v>13.010000228881836</v>
      </c>
      <c r="AJ17" s="37">
        <v>14.600000381469727</v>
      </c>
      <c r="AK17" s="37">
        <v>15.100000381469727</v>
      </c>
      <c r="AL17" s="37">
        <v>14.260000228881836</v>
      </c>
      <c r="AM17" s="37">
        <v>14.260000228881836</v>
      </c>
      <c r="AN17" s="37">
        <v>13.109999656677246</v>
      </c>
      <c r="AO17" s="37">
        <v>12.109999656677246</v>
      </c>
      <c r="AP17" s="37">
        <v>11.630000114440918</v>
      </c>
      <c r="AQ17" s="37">
        <v>11.760000228881836</v>
      </c>
      <c r="AR17" s="37">
        <v>11.300000190734863</v>
      </c>
      <c r="AS17" s="37">
        <v>11.279999732971191</v>
      </c>
      <c r="AT17" s="37">
        <v>10.9158296585083</v>
      </c>
      <c r="AU17" s="37">
        <v>9.939802169799805</v>
      </c>
      <c r="AV17" s="37">
        <v>9.389107704162598</v>
      </c>
      <c r="AW17" s="52">
        <v>10.544960021972656</v>
      </c>
      <c r="AX17" s="52">
        <v>11.523909568786621</v>
      </c>
      <c r="AY17" s="52">
        <v>12.094619750976562</v>
      </c>
      <c r="AZ17" s="52">
        <v>12.020469665527344</v>
      </c>
      <c r="BA17" s="52">
        <v>11.337380409240723</v>
      </c>
      <c r="BB17" s="52">
        <v>10.567259788513184</v>
      </c>
      <c r="BC17" s="52">
        <v>10.455120086669922</v>
      </c>
      <c r="BD17" s="52">
        <v>10.482720375061035</v>
      </c>
      <c r="BE17" s="52">
        <v>10.943880081176758</v>
      </c>
      <c r="BF17" s="52">
        <v>10.596989631652832</v>
      </c>
      <c r="BG17" s="52">
        <v>11.409660339355469</v>
      </c>
      <c r="BH17" s="52">
        <v>11.442449569702148</v>
      </c>
      <c r="BI17" s="52">
        <v>11.927689552307129</v>
      </c>
      <c r="BJ17" s="52">
        <v>12.33920955657959</v>
      </c>
      <c r="BK17" s="53"/>
    </row>
    <row r="18" spans="1:63" ht="10.5">
      <c r="A18" t="s">
        <v>269</v>
      </c>
      <c r="B18" t="s">
        <v>270</v>
      </c>
      <c r="C18" s="51">
        <v>5.650000095367432</v>
      </c>
      <c r="D18" s="51">
        <v>6.400000095367432</v>
      </c>
      <c r="E18" s="37">
        <v>8.270000457763672</v>
      </c>
      <c r="F18" s="37">
        <v>5.960000038146973</v>
      </c>
      <c r="G18" s="37">
        <v>5.78000020980835</v>
      </c>
      <c r="H18" s="37">
        <v>6.590000152587891</v>
      </c>
      <c r="I18" s="37">
        <v>5.690000057220459</v>
      </c>
      <c r="J18" s="37">
        <v>5.28000020980835</v>
      </c>
      <c r="K18" s="37">
        <v>5.320000171661377</v>
      </c>
      <c r="L18" s="37">
        <v>4.929999828338623</v>
      </c>
      <c r="M18" s="37">
        <v>5.190000057220459</v>
      </c>
      <c r="N18" s="37">
        <v>5.900000095367432</v>
      </c>
      <c r="O18" s="37">
        <v>6.760000228881836</v>
      </c>
      <c r="P18" s="37">
        <v>6.559999942779541</v>
      </c>
      <c r="Q18" s="37">
        <v>6.010000228881836</v>
      </c>
      <c r="R18" s="37">
        <v>6.090000152587891</v>
      </c>
      <c r="S18" s="37">
        <v>6.369999885559082</v>
      </c>
      <c r="T18" s="37">
        <v>6.860000133514404</v>
      </c>
      <c r="U18" s="37">
        <v>6.440000057220459</v>
      </c>
      <c r="V18" s="37">
        <v>6.380000114440918</v>
      </c>
      <c r="W18" s="37">
        <v>5.699999809265137</v>
      </c>
      <c r="X18" s="37">
        <v>6.050000190734863</v>
      </c>
      <c r="Y18" s="37">
        <v>7.659999847412109</v>
      </c>
      <c r="Z18" s="37">
        <v>7.570000171661377</v>
      </c>
      <c r="AA18" s="37">
        <v>6.960000038146973</v>
      </c>
      <c r="AB18" s="37">
        <v>7.059999942779541</v>
      </c>
      <c r="AC18" s="37">
        <v>7.03000020980835</v>
      </c>
      <c r="AD18" s="37">
        <v>7.650000095367432</v>
      </c>
      <c r="AE18" s="37">
        <v>7.110000133514404</v>
      </c>
      <c r="AF18" s="37">
        <v>6.840000152587891</v>
      </c>
      <c r="AG18" s="37">
        <v>7.349999904632568</v>
      </c>
      <c r="AH18" s="37">
        <v>7.929999828338623</v>
      </c>
      <c r="AI18" s="37">
        <v>10.109999656677246</v>
      </c>
      <c r="AJ18" s="37">
        <v>11.9399995803833</v>
      </c>
      <c r="AK18" s="37">
        <v>12</v>
      </c>
      <c r="AL18" s="37">
        <v>10.979999542236328</v>
      </c>
      <c r="AM18" s="37">
        <v>10.84000015258789</v>
      </c>
      <c r="AN18" s="37">
        <v>9.300000190734863</v>
      </c>
      <c r="AO18" s="37">
        <v>8.239999771118164</v>
      </c>
      <c r="AP18" s="37">
        <v>7.920000076293945</v>
      </c>
      <c r="AQ18" s="37">
        <v>7.659999847412109</v>
      </c>
      <c r="AR18" s="37">
        <v>6.849999904632568</v>
      </c>
      <c r="AS18" s="37">
        <v>6.690000057220459</v>
      </c>
      <c r="AT18" s="37">
        <v>6.831934928894043</v>
      </c>
      <c r="AU18" s="37">
        <v>6.01072883605957</v>
      </c>
      <c r="AV18" s="37">
        <v>6.203458786010742</v>
      </c>
      <c r="AW18" s="52">
        <v>7.713441848754883</v>
      </c>
      <c r="AX18" s="52">
        <v>8.880495071411133</v>
      </c>
      <c r="AY18" s="52">
        <v>9.607385635375977</v>
      </c>
      <c r="AZ18" s="52">
        <v>9.413673400878906</v>
      </c>
      <c r="BA18" s="52">
        <v>8.636499404907227</v>
      </c>
      <c r="BB18" s="52">
        <v>7.766672134399414</v>
      </c>
      <c r="BC18" s="52">
        <v>7.380218029022217</v>
      </c>
      <c r="BD18" s="52">
        <v>7.028090953826904</v>
      </c>
      <c r="BE18" s="52">
        <v>7.1162028312683105</v>
      </c>
      <c r="BF18" s="52">
        <v>6.835681915283203</v>
      </c>
      <c r="BG18" s="52">
        <v>7.66602897644043</v>
      </c>
      <c r="BH18" s="52">
        <v>8.189428329467773</v>
      </c>
      <c r="BI18" s="52">
        <v>9.077459335327148</v>
      </c>
      <c r="BJ18" s="52">
        <v>9.76314926147461</v>
      </c>
      <c r="BK18" s="53"/>
    </row>
    <row r="19" spans="1:63" ht="10.5">
      <c r="A19" t="s">
        <v>271</v>
      </c>
      <c r="B19" t="s">
        <v>272</v>
      </c>
      <c r="C19" s="51">
        <v>5.170000076293945</v>
      </c>
      <c r="D19" s="51">
        <v>6.159999847412109</v>
      </c>
      <c r="E19" s="37">
        <v>7</v>
      </c>
      <c r="F19" s="37">
        <v>5.210000038146973</v>
      </c>
      <c r="G19" s="37">
        <v>5.460000038146973</v>
      </c>
      <c r="H19" s="37">
        <v>5.840000152587891</v>
      </c>
      <c r="I19" s="37">
        <v>5.269999980926514</v>
      </c>
      <c r="J19" s="37">
        <v>5.039999961853027</v>
      </c>
      <c r="K19" s="37">
        <v>4.949999809265137</v>
      </c>
      <c r="L19" s="37">
        <v>4.789999961853027</v>
      </c>
      <c r="M19" s="37">
        <v>4.659999847412109</v>
      </c>
      <c r="N19" s="37">
        <v>5.409999847412109</v>
      </c>
      <c r="O19" s="37">
        <v>6.130000114440918</v>
      </c>
      <c r="P19" s="37">
        <v>5.619999885559082</v>
      </c>
      <c r="Q19" s="37">
        <v>5.349999904632568</v>
      </c>
      <c r="R19" s="37">
        <v>5.590000152587891</v>
      </c>
      <c r="S19" s="37">
        <v>6.090000152587891</v>
      </c>
      <c r="T19" s="37">
        <v>6.340000152587891</v>
      </c>
      <c r="U19" s="37">
        <v>6.059999942779541</v>
      </c>
      <c r="V19" s="37">
        <v>5.809999942779541</v>
      </c>
      <c r="W19" s="37">
        <v>5.25</v>
      </c>
      <c r="X19" s="37">
        <v>5.820000171661377</v>
      </c>
      <c r="Y19" s="37">
        <v>6.610000133514404</v>
      </c>
      <c r="Z19" s="37">
        <v>6.730000019073486</v>
      </c>
      <c r="AA19" s="37">
        <v>6.409999847412109</v>
      </c>
      <c r="AB19" s="37">
        <v>6.21999979019165</v>
      </c>
      <c r="AC19" s="37">
        <v>6.590000152587891</v>
      </c>
      <c r="AD19" s="37">
        <v>7.090000152587891</v>
      </c>
      <c r="AE19" s="37">
        <v>6.659999847412109</v>
      </c>
      <c r="AF19" s="37">
        <v>6.820000171661377</v>
      </c>
      <c r="AG19" s="37">
        <v>7.309999942779541</v>
      </c>
      <c r="AH19" s="37">
        <v>8.359999656677246</v>
      </c>
      <c r="AI19" s="37">
        <v>10.579999923706055</v>
      </c>
      <c r="AJ19" s="37">
        <v>11.529999732971191</v>
      </c>
      <c r="AK19" s="37">
        <v>9.84000015258789</v>
      </c>
      <c r="AL19" s="37">
        <v>10.850000381469727</v>
      </c>
      <c r="AM19" s="37">
        <v>9.069999694824219</v>
      </c>
      <c r="AN19" s="37">
        <v>7.840000152587891</v>
      </c>
      <c r="AO19" s="37">
        <v>7.159999847412109</v>
      </c>
      <c r="AP19" s="37">
        <v>7.099999904632568</v>
      </c>
      <c r="AQ19" s="37">
        <v>6.710000038146973</v>
      </c>
      <c r="AR19" s="37">
        <v>6.449999809265137</v>
      </c>
      <c r="AS19" s="37">
        <v>6.450146198272705</v>
      </c>
      <c r="AT19" s="37">
        <v>6.9973978996276855</v>
      </c>
      <c r="AU19" s="37">
        <v>5.553034782409668</v>
      </c>
      <c r="AV19" s="37">
        <v>5.787508010864258</v>
      </c>
      <c r="AW19" s="52">
        <v>7.270630836486816</v>
      </c>
      <c r="AX19" s="52">
        <v>8.038318634033203</v>
      </c>
      <c r="AY19" s="52">
        <v>8.44372844696045</v>
      </c>
      <c r="AZ19" s="52">
        <v>8.394841194152832</v>
      </c>
      <c r="BA19" s="52">
        <v>7.933733940124512</v>
      </c>
      <c r="BB19" s="52">
        <v>7.059131145477295</v>
      </c>
      <c r="BC19" s="52">
        <v>6.807319164276123</v>
      </c>
      <c r="BD19" s="52">
        <v>6.65508508682251</v>
      </c>
      <c r="BE19" s="52">
        <v>6.749663829803467</v>
      </c>
      <c r="BF19" s="52">
        <v>6.934529781341553</v>
      </c>
      <c r="BG19" s="52">
        <v>7.321689128875732</v>
      </c>
      <c r="BH19" s="52">
        <v>7.81550407409668</v>
      </c>
      <c r="BI19" s="52">
        <v>8.546147346496582</v>
      </c>
      <c r="BJ19" s="52">
        <v>9.039687156677246</v>
      </c>
      <c r="BK19" s="53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274</v>
      </c>
      <c r="B22" t="s">
        <v>275</v>
      </c>
      <c r="C22" s="102">
        <v>30.515321731567383</v>
      </c>
      <c r="D22" s="103">
        <v>31.57992935180664</v>
      </c>
      <c r="E22" s="104">
        <v>21.760677337646484</v>
      </c>
      <c r="F22" s="104">
        <v>13.816466331481934</v>
      </c>
      <c r="G22" s="104">
        <v>7.99006462097168</v>
      </c>
      <c r="H22" s="104">
        <v>5.248466491699219</v>
      </c>
      <c r="I22" s="104">
        <v>4.084612846374512</v>
      </c>
      <c r="J22" s="104">
        <v>3.73716139793396</v>
      </c>
      <c r="K22" s="104">
        <v>4.2873334884643555</v>
      </c>
      <c r="L22" s="104">
        <v>7.469613075256348</v>
      </c>
      <c r="M22" s="104">
        <v>13.788766860961914</v>
      </c>
      <c r="N22" s="104">
        <v>23.8256778717041</v>
      </c>
      <c r="O22" s="104">
        <v>31.1663875579834</v>
      </c>
      <c r="P22" s="104">
        <v>29.6392765045166</v>
      </c>
      <c r="Q22" s="104">
        <v>19.107484817504883</v>
      </c>
      <c r="R22" s="104">
        <v>12.68220043182373</v>
      </c>
      <c r="S22" s="104">
        <v>6.908548355102539</v>
      </c>
      <c r="T22" s="104">
        <v>4.857399940490723</v>
      </c>
      <c r="U22" s="104">
        <v>4.058322429656982</v>
      </c>
      <c r="V22" s="104">
        <v>3.8943870067596436</v>
      </c>
      <c r="W22" s="104">
        <v>4.187333106994629</v>
      </c>
      <c r="X22" s="104">
        <v>7.009161472320557</v>
      </c>
      <c r="Y22" s="104">
        <v>13.62600040435791</v>
      </c>
      <c r="Z22" s="104">
        <v>23.481225967407227</v>
      </c>
      <c r="AA22" s="104">
        <v>28.70029067993164</v>
      </c>
      <c r="AB22" s="104">
        <v>27.027393341064453</v>
      </c>
      <c r="AC22" s="104">
        <v>21.812419891357422</v>
      </c>
      <c r="AD22" s="104">
        <v>12.76966667175293</v>
      </c>
      <c r="AE22" s="104">
        <v>7.965516090393066</v>
      </c>
      <c r="AF22" s="104">
        <v>5.054866790771484</v>
      </c>
      <c r="AG22" s="104">
        <v>3.932612895965576</v>
      </c>
      <c r="AH22" s="104">
        <v>3.623225688934326</v>
      </c>
      <c r="AI22" s="104">
        <v>3.931466579437256</v>
      </c>
      <c r="AJ22" s="104">
        <v>6.506322383880615</v>
      </c>
      <c r="AK22" s="104">
        <v>12.837166786193848</v>
      </c>
      <c r="AL22" s="104">
        <v>24.836225509643555</v>
      </c>
      <c r="AM22" s="104">
        <v>22.986225128173828</v>
      </c>
      <c r="AN22" s="104">
        <v>25.00403594970703</v>
      </c>
      <c r="AO22" s="104">
        <v>20.202322006225586</v>
      </c>
      <c r="AP22" s="104">
        <v>11.964866638183594</v>
      </c>
      <c r="AQ22" s="104">
        <v>6.6377739906311035</v>
      </c>
      <c r="AR22" s="104">
        <v>4.780366897583008</v>
      </c>
      <c r="AS22" s="104">
        <v>3.737290382385254</v>
      </c>
      <c r="AT22" s="104">
        <v>3.4775161743164062</v>
      </c>
      <c r="AU22" s="104">
        <v>4.274730205535889</v>
      </c>
      <c r="AV22" s="104">
        <v>8.096696853637695</v>
      </c>
      <c r="AW22" s="105">
        <v>13.84358024597168</v>
      </c>
      <c r="AX22" s="105">
        <v>23.623430252075195</v>
      </c>
      <c r="AY22" s="105">
        <v>28.949609756469727</v>
      </c>
      <c r="AZ22" s="105">
        <v>27.540130615234375</v>
      </c>
      <c r="BA22" s="105">
        <v>20.920459747314453</v>
      </c>
      <c r="BB22" s="105">
        <v>13.252739906311035</v>
      </c>
      <c r="BC22" s="105">
        <v>7.547318935394287</v>
      </c>
      <c r="BD22" s="105">
        <v>5.081181049346924</v>
      </c>
      <c r="BE22" s="105">
        <v>3.9386329650878906</v>
      </c>
      <c r="BF22" s="105">
        <v>3.7428839206695557</v>
      </c>
      <c r="BG22" s="105">
        <v>4.162604808807373</v>
      </c>
      <c r="BH22" s="105">
        <v>7.29144811630249</v>
      </c>
      <c r="BI22" s="105">
        <v>13.681380271911621</v>
      </c>
      <c r="BJ22" s="105">
        <v>23.688159942626953</v>
      </c>
      <c r="BK22" s="106"/>
    </row>
    <row r="23" spans="1:63" ht="10.5">
      <c r="A23" t="s">
        <v>276</v>
      </c>
      <c r="B23" t="s">
        <v>277</v>
      </c>
      <c r="C23" s="102">
        <v>16.611129760742188</v>
      </c>
      <c r="D23" s="103">
        <v>17.23160743713379</v>
      </c>
      <c r="E23" s="104">
        <v>12.522225379943848</v>
      </c>
      <c r="F23" s="104">
        <v>8.702300071716309</v>
      </c>
      <c r="G23" s="104">
        <v>5.7762579917907715</v>
      </c>
      <c r="H23" s="104">
        <v>4.476733207702637</v>
      </c>
      <c r="I23" s="104">
        <v>4.254322528839111</v>
      </c>
      <c r="J23" s="104">
        <v>4.220290184020996</v>
      </c>
      <c r="K23" s="104">
        <v>4.536266803741455</v>
      </c>
      <c r="L23" s="104">
        <v>5.700838565826416</v>
      </c>
      <c r="M23" s="104">
        <v>8.541999816894531</v>
      </c>
      <c r="N23" s="104">
        <v>12.504709243774414</v>
      </c>
      <c r="O23" s="104">
        <v>16.404870986938477</v>
      </c>
      <c r="P23" s="104">
        <v>16.533000946044922</v>
      </c>
      <c r="Q23" s="104">
        <v>11.559967994689941</v>
      </c>
      <c r="R23" s="104">
        <v>8.470000267028809</v>
      </c>
      <c r="S23" s="104">
        <v>5.607032299041748</v>
      </c>
      <c r="T23" s="104">
        <v>4.649766445159912</v>
      </c>
      <c r="U23" s="104">
        <v>4.173032283782959</v>
      </c>
      <c r="V23" s="104">
        <v>4.171999931335449</v>
      </c>
      <c r="W23" s="104">
        <v>4.4250335693359375</v>
      </c>
      <c r="X23" s="104">
        <v>5.674193382263184</v>
      </c>
      <c r="Y23" s="104">
        <v>8.572233200073242</v>
      </c>
      <c r="Z23" s="104">
        <v>13.011451721191406</v>
      </c>
      <c r="AA23" s="104">
        <v>15.259613037109375</v>
      </c>
      <c r="AB23" s="104">
        <v>14.900142669677734</v>
      </c>
      <c r="AC23" s="104">
        <v>12.340806007385254</v>
      </c>
      <c r="AD23" s="104">
        <v>8.204732894897461</v>
      </c>
      <c r="AE23" s="104">
        <v>5.757322788238525</v>
      </c>
      <c r="AF23" s="104">
        <v>4.666066646575928</v>
      </c>
      <c r="AG23" s="104">
        <v>4.199032306671143</v>
      </c>
      <c r="AH23" s="104">
        <v>4.14590311050415</v>
      </c>
      <c r="AI23" s="104">
        <v>4.374000072479248</v>
      </c>
      <c r="AJ23" s="104">
        <v>5.363516330718994</v>
      </c>
      <c r="AK23" s="104">
        <v>8.186266899108887</v>
      </c>
      <c r="AL23" s="104">
        <v>13.512128829956055</v>
      </c>
      <c r="AM23" s="104">
        <v>13.032806396484375</v>
      </c>
      <c r="AN23" s="104">
        <v>14.124964714050293</v>
      </c>
      <c r="AO23" s="104">
        <v>11.607677459716797</v>
      </c>
      <c r="AP23" s="104">
        <v>7.757633209228516</v>
      </c>
      <c r="AQ23" s="104">
        <v>5.368225574493408</v>
      </c>
      <c r="AR23" s="104">
        <v>4.628966808319092</v>
      </c>
      <c r="AS23" s="104">
        <v>4.0229034423828125</v>
      </c>
      <c r="AT23" s="104">
        <v>4.596419334411621</v>
      </c>
      <c r="AU23" s="104">
        <v>4.709078788757324</v>
      </c>
      <c r="AV23" s="104">
        <v>6.067352771759033</v>
      </c>
      <c r="AW23" s="105">
        <v>8.625649452209473</v>
      </c>
      <c r="AX23" s="105">
        <v>12.749290466308594</v>
      </c>
      <c r="AY23" s="105">
        <v>15.293219566345215</v>
      </c>
      <c r="AZ23" s="105">
        <v>15.311809539794922</v>
      </c>
      <c r="BA23" s="105">
        <v>11.943570137023926</v>
      </c>
      <c r="BB23" s="105">
        <v>8.394804000854492</v>
      </c>
      <c r="BC23" s="105">
        <v>5.635909080505371</v>
      </c>
      <c r="BD23" s="105">
        <v>4.586973190307617</v>
      </c>
      <c r="BE23" s="105">
        <v>4.173056125640869</v>
      </c>
      <c r="BF23" s="105">
        <v>4.202493190765381</v>
      </c>
      <c r="BG23" s="105">
        <v>4.496442794799805</v>
      </c>
      <c r="BH23" s="105">
        <v>5.686561107635498</v>
      </c>
      <c r="BI23" s="105">
        <v>8.548199653625488</v>
      </c>
      <c r="BJ23" s="105">
        <v>12.866880416870117</v>
      </c>
      <c r="BK23" s="106"/>
    </row>
    <row r="24" spans="1:63" ht="10.5">
      <c r="A24" t="s">
        <v>278</v>
      </c>
      <c r="B24" t="s">
        <v>279</v>
      </c>
      <c r="C24" s="102">
        <v>22.187774658203125</v>
      </c>
      <c r="D24" s="103">
        <v>22.988035202026367</v>
      </c>
      <c r="E24" s="104">
        <v>19.869548797607422</v>
      </c>
      <c r="F24" s="104">
        <v>19.154132843017578</v>
      </c>
      <c r="G24" s="104">
        <v>17.973129272460938</v>
      </c>
      <c r="H24" s="104">
        <v>17.044599533081055</v>
      </c>
      <c r="I24" s="104">
        <v>18.528162002563477</v>
      </c>
      <c r="J24" s="104">
        <v>18.734708786010742</v>
      </c>
      <c r="K24" s="104">
        <v>18.813566207885742</v>
      </c>
      <c r="L24" s="104">
        <v>19.309032440185547</v>
      </c>
      <c r="M24" s="104">
        <v>19.886600494384766</v>
      </c>
      <c r="N24" s="104">
        <v>20.809192657470703</v>
      </c>
      <c r="O24" s="104">
        <v>21.908063888549805</v>
      </c>
      <c r="P24" s="104">
        <v>22.345413208007812</v>
      </c>
      <c r="Q24" s="104">
        <v>20.20903205871582</v>
      </c>
      <c r="R24" s="104">
        <v>19.518033981323242</v>
      </c>
      <c r="S24" s="104">
        <v>18.316225051879883</v>
      </c>
      <c r="T24" s="104">
        <v>18.75316619873047</v>
      </c>
      <c r="U24" s="104">
        <v>18.397871017456055</v>
      </c>
      <c r="V24" s="104">
        <v>18.80219268798828</v>
      </c>
      <c r="W24" s="104">
        <v>18.976734161376953</v>
      </c>
      <c r="X24" s="104">
        <v>19.12751579284668</v>
      </c>
      <c r="Y24" s="104">
        <v>20.202199935913086</v>
      </c>
      <c r="Z24" s="104">
        <v>21.274839401245117</v>
      </c>
      <c r="AA24" s="104">
        <v>20.970354080200195</v>
      </c>
      <c r="AB24" s="104">
        <v>21.036571502685547</v>
      </c>
      <c r="AC24" s="104">
        <v>19.514354705810547</v>
      </c>
      <c r="AD24" s="104">
        <v>18.912433624267578</v>
      </c>
      <c r="AE24" s="104">
        <v>17.503257751464844</v>
      </c>
      <c r="AF24" s="104">
        <v>17.281967163085938</v>
      </c>
      <c r="AG24" s="104">
        <v>16.897258758544922</v>
      </c>
      <c r="AH24" s="104">
        <v>17.031354904174805</v>
      </c>
      <c r="AI24" s="104">
        <v>15.944633483886719</v>
      </c>
      <c r="AJ24" s="104">
        <v>16.18558120727539</v>
      </c>
      <c r="AK24" s="104">
        <v>17.611133575439453</v>
      </c>
      <c r="AL24" s="104">
        <v>18.559934616088867</v>
      </c>
      <c r="AM24" s="104">
        <v>18.721967697143555</v>
      </c>
      <c r="AN24" s="104">
        <v>19.87778663635254</v>
      </c>
      <c r="AO24" s="104">
        <v>18.761226654052734</v>
      </c>
      <c r="AP24" s="104">
        <v>17.714933395385742</v>
      </c>
      <c r="AQ24" s="104">
        <v>16.791322708129883</v>
      </c>
      <c r="AR24" s="104">
        <v>16.934066772460938</v>
      </c>
      <c r="AS24" s="104">
        <v>16.465065002441406</v>
      </c>
      <c r="AT24" s="104">
        <v>17.045644760131836</v>
      </c>
      <c r="AU24" s="104">
        <v>17.336809158325195</v>
      </c>
      <c r="AV24" s="104">
        <v>17.910890579223633</v>
      </c>
      <c r="AW24" s="105">
        <v>18.580249786376953</v>
      </c>
      <c r="AX24" s="105">
        <v>19.33584976196289</v>
      </c>
      <c r="AY24" s="105">
        <v>20.010740280151367</v>
      </c>
      <c r="AZ24" s="105">
        <v>20.189010620117188</v>
      </c>
      <c r="BA24" s="105">
        <v>18.852399826049805</v>
      </c>
      <c r="BB24" s="105">
        <v>17.88932991027832</v>
      </c>
      <c r="BC24" s="105">
        <v>16.997119903564453</v>
      </c>
      <c r="BD24" s="105">
        <v>16.70772933959961</v>
      </c>
      <c r="BE24" s="105">
        <v>16.739299774169922</v>
      </c>
      <c r="BF24" s="105">
        <v>17.096370697021484</v>
      </c>
      <c r="BG24" s="105">
        <v>17.429729461669922</v>
      </c>
      <c r="BH24" s="105">
        <v>18.090490341186523</v>
      </c>
      <c r="BI24" s="105">
        <v>18.841299057006836</v>
      </c>
      <c r="BJ24" s="105">
        <v>19.646469116210938</v>
      </c>
      <c r="BK24" s="106"/>
    </row>
    <row r="25" spans="1:63" ht="10.5">
      <c r="A25" t="s">
        <v>806</v>
      </c>
      <c r="B25" t="s">
        <v>807</v>
      </c>
      <c r="C25" s="102">
        <v>0.0500580295920372</v>
      </c>
      <c r="D25" s="103">
        <v>0.0500580370426178</v>
      </c>
      <c r="E25" s="104">
        <v>0.0500580295920372</v>
      </c>
      <c r="F25" s="104">
        <v>0.0500580370426178</v>
      </c>
      <c r="G25" s="104">
        <v>0.0500580295920372</v>
      </c>
      <c r="H25" s="104">
        <v>0.0500580370426178</v>
      </c>
      <c r="I25" s="104">
        <v>0.0500580295920372</v>
      </c>
      <c r="J25" s="104">
        <v>0.0500580295920372</v>
      </c>
      <c r="K25" s="104">
        <v>0.0500580370426178</v>
      </c>
      <c r="L25" s="104">
        <v>0.0500580295920372</v>
      </c>
      <c r="M25" s="104">
        <v>0.0500580370426178</v>
      </c>
      <c r="N25" s="104">
        <v>0.0500580295920372</v>
      </c>
      <c r="O25" s="104">
        <v>0.0560481920838356</v>
      </c>
      <c r="P25" s="104">
        <v>0.05604817345738411</v>
      </c>
      <c r="Q25" s="104">
        <v>0.0560481920838356</v>
      </c>
      <c r="R25" s="104">
        <v>0.05604816973209381</v>
      </c>
      <c r="S25" s="104">
        <v>0.0560481920838356</v>
      </c>
      <c r="T25" s="104">
        <v>0.05604816973209381</v>
      </c>
      <c r="U25" s="104">
        <v>0.0560481920838356</v>
      </c>
      <c r="V25" s="104">
        <v>0.0560481920838356</v>
      </c>
      <c r="W25" s="104">
        <v>0.05604816973209381</v>
      </c>
      <c r="X25" s="104">
        <v>0.0560481920838356</v>
      </c>
      <c r="Y25" s="104">
        <v>0.05604816973209381</v>
      </c>
      <c r="Z25" s="104">
        <v>0.0560481920838356</v>
      </c>
      <c r="AA25" s="104">
        <v>0.061149902641773224</v>
      </c>
      <c r="AB25" s="104">
        <v>0.06114993244409561</v>
      </c>
      <c r="AC25" s="104">
        <v>0.061149902641773224</v>
      </c>
      <c r="AD25" s="104">
        <v>0.061149902641773224</v>
      </c>
      <c r="AE25" s="104">
        <v>0.061149902641773224</v>
      </c>
      <c r="AF25" s="104">
        <v>0.061149902641773224</v>
      </c>
      <c r="AG25" s="104">
        <v>0.061149902641773224</v>
      </c>
      <c r="AH25" s="104">
        <v>0.061149902641773224</v>
      </c>
      <c r="AI25" s="104">
        <v>0.061149902641773224</v>
      </c>
      <c r="AJ25" s="104">
        <v>0.05917732045054436</v>
      </c>
      <c r="AK25" s="104">
        <v>0.061149902641773224</v>
      </c>
      <c r="AL25" s="104">
        <v>0.061149902641773224</v>
      </c>
      <c r="AM25" s="104">
        <v>0.06644599884748459</v>
      </c>
      <c r="AN25" s="104">
        <v>0.06644600629806519</v>
      </c>
      <c r="AO25" s="104">
        <v>0.06644599884748459</v>
      </c>
      <c r="AP25" s="104">
        <v>0.06644600629806519</v>
      </c>
      <c r="AQ25" s="104">
        <v>0.06644599884748459</v>
      </c>
      <c r="AR25" s="104">
        <v>0.06644600629806519</v>
      </c>
      <c r="AS25" s="104">
        <v>0.06644599884748459</v>
      </c>
      <c r="AT25" s="104">
        <v>0.06625159829854965</v>
      </c>
      <c r="AU25" s="104">
        <v>0.06625159829854965</v>
      </c>
      <c r="AV25" s="104">
        <v>0.06630639731884003</v>
      </c>
      <c r="AW25" s="105">
        <v>0.06625159829854965</v>
      </c>
      <c r="AX25" s="105">
        <v>0.06625159829854965</v>
      </c>
      <c r="AY25" s="105">
        <v>0.07174210250377655</v>
      </c>
      <c r="AZ25" s="105">
        <v>0.07174210250377655</v>
      </c>
      <c r="BA25" s="105">
        <v>0.07174210250377655</v>
      </c>
      <c r="BB25" s="105">
        <v>0.07174210250377655</v>
      </c>
      <c r="BC25" s="105">
        <v>0.07174210250377655</v>
      </c>
      <c r="BD25" s="105">
        <v>0.07174210250377655</v>
      </c>
      <c r="BE25" s="105">
        <v>0.07174210250377655</v>
      </c>
      <c r="BF25" s="105">
        <v>0.07135330140590668</v>
      </c>
      <c r="BG25" s="105">
        <v>0.07135330140590668</v>
      </c>
      <c r="BH25" s="105">
        <v>0.07143550366163254</v>
      </c>
      <c r="BI25" s="105">
        <v>0.07135339826345444</v>
      </c>
      <c r="BJ25" s="105">
        <v>0.07135330140590668</v>
      </c>
      <c r="BK25" s="106"/>
    </row>
    <row r="26" spans="1:63" ht="10.5">
      <c r="A26" t="s">
        <v>280</v>
      </c>
      <c r="B26" t="s">
        <v>281</v>
      </c>
      <c r="C26" s="102">
        <v>12.336838722229004</v>
      </c>
      <c r="D26" s="103">
        <v>11.953499794006348</v>
      </c>
      <c r="E26" s="104">
        <v>11.65296745300293</v>
      </c>
      <c r="F26" s="104">
        <v>11.73876667022705</v>
      </c>
      <c r="G26" s="104">
        <v>12.710322380065918</v>
      </c>
      <c r="H26" s="104">
        <v>14.519933700561523</v>
      </c>
      <c r="I26" s="104">
        <v>20.33129119873047</v>
      </c>
      <c r="J26" s="104">
        <v>22.04880714416504</v>
      </c>
      <c r="K26" s="104">
        <v>15.616966247558594</v>
      </c>
      <c r="L26" s="104">
        <v>13.187612533569336</v>
      </c>
      <c r="M26" s="104">
        <v>11.604299545288086</v>
      </c>
      <c r="N26" s="104">
        <v>10.832548141479492</v>
      </c>
      <c r="O26" s="104">
        <v>11.656968116760254</v>
      </c>
      <c r="P26" s="104">
        <v>12.876758575439453</v>
      </c>
      <c r="Q26" s="104">
        <v>12.102096557617188</v>
      </c>
      <c r="R26" s="104">
        <v>12.976200103759766</v>
      </c>
      <c r="S26" s="104">
        <v>15.646870613098145</v>
      </c>
      <c r="T26" s="104">
        <v>16.935867309570312</v>
      </c>
      <c r="U26" s="104">
        <v>20.203968048095703</v>
      </c>
      <c r="V26" s="104">
        <v>19.757966995239258</v>
      </c>
      <c r="W26" s="104">
        <v>17.64586639404297</v>
      </c>
      <c r="X26" s="104">
        <v>14.186774253845215</v>
      </c>
      <c r="Y26" s="104">
        <v>12.537699699401855</v>
      </c>
      <c r="Z26" s="104">
        <v>12.472677230834961</v>
      </c>
      <c r="AA26" s="104">
        <v>12.371742248535156</v>
      </c>
      <c r="AB26" s="104">
        <v>11.639642715454102</v>
      </c>
      <c r="AC26" s="104">
        <v>12.291903495788574</v>
      </c>
      <c r="AD26" s="104">
        <v>13.060566902160645</v>
      </c>
      <c r="AE26" s="104">
        <v>13.525064468383789</v>
      </c>
      <c r="AF26" s="104">
        <v>19.564966201782227</v>
      </c>
      <c r="AG26" s="104">
        <v>24.724645614624023</v>
      </c>
      <c r="AH26" s="104">
        <v>25.19125747680664</v>
      </c>
      <c r="AI26" s="104">
        <v>19.001033782958984</v>
      </c>
      <c r="AJ26" s="104">
        <v>13.712322235107422</v>
      </c>
      <c r="AK26" s="104">
        <v>12.2142333984375</v>
      </c>
      <c r="AL26" s="104">
        <v>12.879677772521973</v>
      </c>
      <c r="AM26" s="104">
        <v>9.933677673339844</v>
      </c>
      <c r="AN26" s="104">
        <v>12.041463851928711</v>
      </c>
      <c r="AO26" s="104">
        <v>13.184709548950195</v>
      </c>
      <c r="AP26" s="104">
        <v>14.260266304016113</v>
      </c>
      <c r="AQ26" s="104">
        <v>16.733224868774414</v>
      </c>
      <c r="AR26" s="104">
        <v>21.574800491333008</v>
      </c>
      <c r="AS26" s="104">
        <v>29.797128677368164</v>
      </c>
      <c r="AT26" s="104">
        <v>26.051000595092773</v>
      </c>
      <c r="AU26" s="104">
        <v>19.13606071472168</v>
      </c>
      <c r="AV26" s="104">
        <v>16.359249114990234</v>
      </c>
      <c r="AW26" s="105">
        <v>12.494339942932129</v>
      </c>
      <c r="AX26" s="105">
        <v>12.552370071411133</v>
      </c>
      <c r="AY26" s="105">
        <v>13.49176025390625</v>
      </c>
      <c r="AZ26" s="105">
        <v>12.321789741516113</v>
      </c>
      <c r="BA26" s="105">
        <v>13.689769744873047</v>
      </c>
      <c r="BB26" s="105">
        <v>14.118949890136719</v>
      </c>
      <c r="BC26" s="105">
        <v>15.996700286865234</v>
      </c>
      <c r="BD26" s="105">
        <v>18.910139083862305</v>
      </c>
      <c r="BE26" s="105">
        <v>23.625640869140625</v>
      </c>
      <c r="BF26" s="105">
        <v>22.956899642944336</v>
      </c>
      <c r="BG26" s="105">
        <v>18.762779235839844</v>
      </c>
      <c r="BH26" s="105">
        <v>15.071439743041992</v>
      </c>
      <c r="BI26" s="105">
        <v>13.016779899597168</v>
      </c>
      <c r="BJ26" s="105">
        <v>13.49567985534668</v>
      </c>
      <c r="BK26" s="106"/>
    </row>
    <row r="27" spans="1:63" ht="10.5">
      <c r="A27" t="s">
        <v>282</v>
      </c>
      <c r="B27" t="s">
        <v>283</v>
      </c>
      <c r="C27" s="102">
        <v>3.0642902851104736</v>
      </c>
      <c r="D27" s="103">
        <v>3.084428548812866</v>
      </c>
      <c r="E27" s="104">
        <v>3.1522903442382812</v>
      </c>
      <c r="F27" s="104">
        <v>3.1189334392547607</v>
      </c>
      <c r="G27" s="104">
        <v>3.0820000171661377</v>
      </c>
      <c r="H27" s="104">
        <v>3.084033250808716</v>
      </c>
      <c r="I27" s="104">
        <v>3.0216774940490723</v>
      </c>
      <c r="J27" s="104">
        <v>3.083064556121826</v>
      </c>
      <c r="K27" s="104">
        <v>3.0692999362945557</v>
      </c>
      <c r="L27" s="104">
        <v>3.071354866027832</v>
      </c>
      <c r="M27" s="104">
        <v>3.0341999530792236</v>
      </c>
      <c r="N27" s="104">
        <v>3.032419443130493</v>
      </c>
      <c r="O27" s="104">
        <v>3.033548355102539</v>
      </c>
      <c r="P27" s="104">
        <v>3.0060689449310303</v>
      </c>
      <c r="Q27" s="104">
        <v>3.0614516735076904</v>
      </c>
      <c r="R27" s="104">
        <v>3.0480666160583496</v>
      </c>
      <c r="S27" s="104">
        <v>3.0052902698516846</v>
      </c>
      <c r="T27" s="104">
        <v>3.026366710662842</v>
      </c>
      <c r="U27" s="104">
        <v>3.021096706390381</v>
      </c>
      <c r="V27" s="104">
        <v>3.007999897003174</v>
      </c>
      <c r="W27" s="104">
        <v>2.8921666145324707</v>
      </c>
      <c r="X27" s="104">
        <v>2.9529354572296143</v>
      </c>
      <c r="Y27" s="104">
        <v>2.974466562271118</v>
      </c>
      <c r="Z27" s="104">
        <v>2.9656128883361816</v>
      </c>
      <c r="AA27" s="104">
        <v>3.018354892730713</v>
      </c>
      <c r="AB27" s="104">
        <v>3.0518572330474854</v>
      </c>
      <c r="AC27" s="104">
        <v>3.029580593109131</v>
      </c>
      <c r="AD27" s="104">
        <v>3.013033390045166</v>
      </c>
      <c r="AE27" s="104">
        <v>2.970935583114624</v>
      </c>
      <c r="AF27" s="104">
        <v>3.0142667293548584</v>
      </c>
      <c r="AG27" s="104">
        <v>2.9431612491607666</v>
      </c>
      <c r="AH27" s="104">
        <v>2.955225706100464</v>
      </c>
      <c r="AI27" s="104">
        <v>2.641866683959961</v>
      </c>
      <c r="AJ27" s="104">
        <v>2.704096794128418</v>
      </c>
      <c r="AK27" s="104">
        <v>2.8689000606536865</v>
      </c>
      <c r="AL27" s="104">
        <v>2.9019031524658203</v>
      </c>
      <c r="AM27" s="104">
        <v>2.9723870754241943</v>
      </c>
      <c r="AN27" s="104">
        <v>2.9565000534057617</v>
      </c>
      <c r="AO27" s="104">
        <v>2.985806465148926</v>
      </c>
      <c r="AP27" s="104">
        <v>3.003499984741211</v>
      </c>
      <c r="AQ27" s="104">
        <v>3.011096715927124</v>
      </c>
      <c r="AR27" s="104">
        <v>3.0471999645233154</v>
      </c>
      <c r="AS27" s="104">
        <v>2.9237418174743652</v>
      </c>
      <c r="AT27" s="104">
        <v>2.9111289978027344</v>
      </c>
      <c r="AU27" s="104">
        <v>2.9268219470977783</v>
      </c>
      <c r="AV27" s="104">
        <v>2.9254770278930664</v>
      </c>
      <c r="AW27" s="105">
        <v>2.9308149814605713</v>
      </c>
      <c r="AX27" s="105">
        <v>2.9543840885162354</v>
      </c>
      <c r="AY27" s="105">
        <v>2.9514288902282715</v>
      </c>
      <c r="AZ27" s="105">
        <v>2.9517970085144043</v>
      </c>
      <c r="BA27" s="105">
        <v>2.968113899230957</v>
      </c>
      <c r="BB27" s="105">
        <v>2.9634740352630615</v>
      </c>
      <c r="BC27" s="105">
        <v>2.9510769844055176</v>
      </c>
      <c r="BD27" s="105">
        <v>2.9575130939483643</v>
      </c>
      <c r="BE27" s="105">
        <v>2.951348066329956</v>
      </c>
      <c r="BF27" s="105">
        <v>2.9567320346832275</v>
      </c>
      <c r="BG27" s="105">
        <v>2.9469869136810303</v>
      </c>
      <c r="BH27" s="105">
        <v>2.9558959007263184</v>
      </c>
      <c r="BI27" s="105">
        <v>2.968113899230957</v>
      </c>
      <c r="BJ27" s="105">
        <v>2.972304105758667</v>
      </c>
      <c r="BK27" s="106"/>
    </row>
    <row r="28" spans="1:63" ht="10.5">
      <c r="A28" t="s">
        <v>284</v>
      </c>
      <c r="B28" t="s">
        <v>285</v>
      </c>
      <c r="C28" s="102">
        <v>2.348903179168701</v>
      </c>
      <c r="D28" s="103">
        <v>2.4093215465545654</v>
      </c>
      <c r="E28" s="104">
        <v>1.8932902812957764</v>
      </c>
      <c r="F28" s="104">
        <v>1.5369333028793335</v>
      </c>
      <c r="G28" s="104">
        <v>1.2792580127716064</v>
      </c>
      <c r="H28" s="104">
        <v>1.1884000301361084</v>
      </c>
      <c r="I28" s="104">
        <v>1.3582903146743774</v>
      </c>
      <c r="J28" s="104">
        <v>1.4026451110839844</v>
      </c>
      <c r="K28" s="104">
        <v>1.2448666095733643</v>
      </c>
      <c r="L28" s="104">
        <v>1.314258098602295</v>
      </c>
      <c r="M28" s="104">
        <v>1.5487333536148071</v>
      </c>
      <c r="N28" s="104">
        <v>1.9665484428405762</v>
      </c>
      <c r="O28" s="104">
        <v>2.2364516258239746</v>
      </c>
      <c r="P28" s="104">
        <v>2.243551731109619</v>
      </c>
      <c r="Q28" s="104">
        <v>1.7362903356552124</v>
      </c>
      <c r="R28" s="104">
        <v>1.4792333841323853</v>
      </c>
      <c r="S28" s="104">
        <v>1.281806468963623</v>
      </c>
      <c r="T28" s="104">
        <v>1.2464666366577148</v>
      </c>
      <c r="U28" s="104">
        <v>1.2915483713150024</v>
      </c>
      <c r="V28" s="104">
        <v>1.285870909690857</v>
      </c>
      <c r="W28" s="104">
        <v>1.2475333213806152</v>
      </c>
      <c r="X28" s="104">
        <v>1.2685483694076538</v>
      </c>
      <c r="Y28" s="104">
        <v>1.514799952507019</v>
      </c>
      <c r="Z28" s="104">
        <v>1.936322569847107</v>
      </c>
      <c r="AA28" s="104">
        <v>2.102903127670288</v>
      </c>
      <c r="AB28" s="104">
        <v>2.0331785678863525</v>
      </c>
      <c r="AC28" s="104">
        <v>1.8064515590667725</v>
      </c>
      <c r="AD28" s="104">
        <v>1.4656000137329102</v>
      </c>
      <c r="AE28" s="104">
        <v>1.250064492225647</v>
      </c>
      <c r="AF28" s="104">
        <v>1.2987333536148071</v>
      </c>
      <c r="AG28" s="104">
        <v>1.3802257776260376</v>
      </c>
      <c r="AH28" s="104">
        <v>1.3867741823196411</v>
      </c>
      <c r="AI28" s="104">
        <v>1.2022333145141602</v>
      </c>
      <c r="AJ28" s="104">
        <v>1.1649999618530273</v>
      </c>
      <c r="AK28" s="104">
        <v>1.406933307647705</v>
      </c>
      <c r="AL28" s="104">
        <v>1.9032902717590332</v>
      </c>
      <c r="AM28" s="104">
        <v>1.7714194059371948</v>
      </c>
      <c r="AN28" s="104">
        <v>1.937749981880188</v>
      </c>
      <c r="AO28" s="104">
        <v>1.747741937637329</v>
      </c>
      <c r="AP28" s="104">
        <v>1.4327666759490967</v>
      </c>
      <c r="AQ28" s="104">
        <v>1.2716128826141357</v>
      </c>
      <c r="AR28" s="104">
        <v>1.3350332975387573</v>
      </c>
      <c r="AS28" s="104">
        <v>1.4914839267730713</v>
      </c>
      <c r="AT28" s="104">
        <v>1.4165483713150024</v>
      </c>
      <c r="AU28" s="104">
        <v>1.2814090251922607</v>
      </c>
      <c r="AV28" s="104">
        <v>1.3260810375213623</v>
      </c>
      <c r="AW28" s="105">
        <v>1.4484399557113647</v>
      </c>
      <c r="AX28" s="105">
        <v>1.928799033164978</v>
      </c>
      <c r="AY28" s="105">
        <v>2.1767148971557617</v>
      </c>
      <c r="AZ28" s="105">
        <v>2.134658098220825</v>
      </c>
      <c r="BA28" s="105">
        <v>1.8022409677505493</v>
      </c>
      <c r="BB28" s="105">
        <v>1.4767730236053467</v>
      </c>
      <c r="BC28" s="105">
        <v>1.2074110507965088</v>
      </c>
      <c r="BD28" s="105">
        <v>1.2279340028762817</v>
      </c>
      <c r="BE28" s="105">
        <v>1.3007819652557373</v>
      </c>
      <c r="BF28" s="105">
        <v>1.320320963859558</v>
      </c>
      <c r="BG28" s="105">
        <v>1.2225220203399658</v>
      </c>
      <c r="BH28" s="105">
        <v>1.3122600317001343</v>
      </c>
      <c r="BI28" s="105">
        <v>1.4816689491271973</v>
      </c>
      <c r="BJ28" s="105">
        <v>1.961925983428955</v>
      </c>
      <c r="BK28" s="106"/>
    </row>
    <row r="29" spans="1:63" ht="10.5">
      <c r="A29" t="s">
        <v>286</v>
      </c>
      <c r="B29" t="s">
        <v>287</v>
      </c>
      <c r="C29" s="102">
        <v>87.11431884765625</v>
      </c>
      <c r="D29" s="103">
        <v>89.29688262939453</v>
      </c>
      <c r="E29" s="104">
        <v>70.90105438232422</v>
      </c>
      <c r="F29" s="104">
        <v>58.117591857910156</v>
      </c>
      <c r="G29" s="104">
        <v>48.86109161376953</v>
      </c>
      <c r="H29" s="104">
        <v>45.61222457885742</v>
      </c>
      <c r="I29" s="104">
        <v>51.628414154052734</v>
      </c>
      <c r="J29" s="104">
        <v>53.276737213134766</v>
      </c>
      <c r="K29" s="104">
        <v>47.61835861206055</v>
      </c>
      <c r="L29" s="104">
        <v>50.10276794433594</v>
      </c>
      <c r="M29" s="104">
        <v>58.45465850830078</v>
      </c>
      <c r="N29" s="104">
        <v>73.02115631103516</v>
      </c>
      <c r="O29" s="104">
        <v>86.46234130859375</v>
      </c>
      <c r="P29" s="104">
        <v>86.70011901855469</v>
      </c>
      <c r="Q29" s="104">
        <v>67.8323745727539</v>
      </c>
      <c r="R29" s="104">
        <v>58.22978210449219</v>
      </c>
      <c r="S29" s="104">
        <v>50.82182312011719</v>
      </c>
      <c r="T29" s="104">
        <v>49.525081634521484</v>
      </c>
      <c r="U29" s="104">
        <v>51.20188522338867</v>
      </c>
      <c r="V29" s="104">
        <v>50.97646713256836</v>
      </c>
      <c r="W29" s="104">
        <v>49.43071365356445</v>
      </c>
      <c r="X29" s="104">
        <v>50.275177001953125</v>
      </c>
      <c r="Y29" s="104">
        <v>59.48344802856445</v>
      </c>
      <c r="Z29" s="104">
        <v>75.19817352294922</v>
      </c>
      <c r="AA29" s="104">
        <v>82.48440551757812</v>
      </c>
      <c r="AB29" s="104">
        <v>79.74993896484375</v>
      </c>
      <c r="AC29" s="104">
        <v>70.8566665649414</v>
      </c>
      <c r="AD29" s="104">
        <v>57.4871826171875</v>
      </c>
      <c r="AE29" s="104">
        <v>49.03330993652344</v>
      </c>
      <c r="AF29" s="104">
        <v>50.9420166015625</v>
      </c>
      <c r="AG29" s="104">
        <v>54.138084411621094</v>
      </c>
      <c r="AH29" s="104">
        <v>54.394893646240234</v>
      </c>
      <c r="AI29" s="104">
        <v>47.1563835144043</v>
      </c>
      <c r="AJ29" s="104">
        <v>45.696014404296875</v>
      </c>
      <c r="AK29" s="104">
        <v>55.18578338623047</v>
      </c>
      <c r="AL29" s="104">
        <v>74.65431213378906</v>
      </c>
      <c r="AM29" s="104">
        <v>69.48493194580078</v>
      </c>
      <c r="AN29" s="104">
        <v>76.00894927978516</v>
      </c>
      <c r="AO29" s="104">
        <v>68.5559310913086</v>
      </c>
      <c r="AP29" s="104">
        <v>56.20041275024414</v>
      </c>
      <c r="AQ29" s="104">
        <v>49.879703521728516</v>
      </c>
      <c r="AR29" s="104">
        <v>52.366878509521484</v>
      </c>
      <c r="AS29" s="104">
        <v>58.504058837890625</v>
      </c>
      <c r="AT29" s="104">
        <v>55.564510345458984</v>
      </c>
      <c r="AU29" s="104">
        <v>49.731163024902344</v>
      </c>
      <c r="AV29" s="104">
        <v>52.75205612182617</v>
      </c>
      <c r="AW29" s="105">
        <v>57.98933029174805</v>
      </c>
      <c r="AX29" s="105">
        <v>73.21035766601562</v>
      </c>
      <c r="AY29" s="105">
        <v>82.9452133178711</v>
      </c>
      <c r="AZ29" s="105">
        <v>80.52094268798828</v>
      </c>
      <c r="BA29" s="105">
        <v>70.24829864501953</v>
      </c>
      <c r="BB29" s="105">
        <v>58.167808532714844</v>
      </c>
      <c r="BC29" s="105">
        <v>50.40726852416992</v>
      </c>
      <c r="BD29" s="105">
        <v>49.543209075927734</v>
      </c>
      <c r="BE29" s="105">
        <v>52.800498962402344</v>
      </c>
      <c r="BF29" s="105">
        <v>52.34706115722656</v>
      </c>
      <c r="BG29" s="105">
        <v>49.0924186706543</v>
      </c>
      <c r="BH29" s="105">
        <v>50.479530334472656</v>
      </c>
      <c r="BI29" s="105">
        <v>58.60879898071289</v>
      </c>
      <c r="BJ29" s="105">
        <v>74.7027816772461</v>
      </c>
      <c r="BK29" s="106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288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289</v>
      </c>
      <c r="B32" t="s">
        <v>290</v>
      </c>
      <c r="C32" s="102">
        <v>52.14680480957031</v>
      </c>
      <c r="D32" s="103">
        <v>52.48967742919922</v>
      </c>
      <c r="E32" s="104">
        <v>53.64451599121094</v>
      </c>
      <c r="F32" s="104">
        <v>53.07696533203125</v>
      </c>
      <c r="G32" s="104">
        <v>52.448387145996094</v>
      </c>
      <c r="H32" s="104">
        <v>52.4828987121582</v>
      </c>
      <c r="I32" s="104">
        <v>51.42190170288086</v>
      </c>
      <c r="J32" s="104">
        <v>52.46674346923828</v>
      </c>
      <c r="K32" s="104">
        <v>52.232234954833984</v>
      </c>
      <c r="L32" s="104">
        <v>52.26751708984375</v>
      </c>
      <c r="M32" s="104">
        <v>51.63493347167969</v>
      </c>
      <c r="N32" s="104">
        <v>51.604679107666016</v>
      </c>
      <c r="O32" s="104">
        <v>51.828128814697266</v>
      </c>
      <c r="P32" s="104">
        <v>51.35879135131836</v>
      </c>
      <c r="Q32" s="104">
        <v>52.30464553833008</v>
      </c>
      <c r="R32" s="104">
        <v>52.07626724243164</v>
      </c>
      <c r="S32" s="104">
        <v>51.34545135498047</v>
      </c>
      <c r="T32" s="104">
        <v>51.70536804199219</v>
      </c>
      <c r="U32" s="104">
        <v>51.61545181274414</v>
      </c>
      <c r="V32" s="104">
        <v>51.391387939453125</v>
      </c>
      <c r="W32" s="104">
        <v>49.4122314453125</v>
      </c>
      <c r="X32" s="104">
        <v>50.45071029663086</v>
      </c>
      <c r="Y32" s="104">
        <v>50.81843185424805</v>
      </c>
      <c r="Z32" s="104">
        <v>50.667354583740234</v>
      </c>
      <c r="AA32" s="104">
        <v>51.56851577758789</v>
      </c>
      <c r="AB32" s="104">
        <v>52.14067840576172</v>
      </c>
      <c r="AC32" s="104">
        <v>51.76019287109375</v>
      </c>
      <c r="AD32" s="104">
        <v>51.47746658325195</v>
      </c>
      <c r="AE32" s="104">
        <v>50.75822448730469</v>
      </c>
      <c r="AF32" s="104">
        <v>51.49850082397461</v>
      </c>
      <c r="AG32" s="104">
        <v>50.28364562988281</v>
      </c>
      <c r="AH32" s="104">
        <v>50.489742279052734</v>
      </c>
      <c r="AI32" s="104">
        <v>45.13610076904297</v>
      </c>
      <c r="AJ32" s="104">
        <v>46.19929122924805</v>
      </c>
      <c r="AK32" s="104">
        <v>49.01523208618164</v>
      </c>
      <c r="AL32" s="104">
        <v>49.578773498535156</v>
      </c>
      <c r="AM32" s="104">
        <v>50.78316116333008</v>
      </c>
      <c r="AN32" s="104">
        <v>50.51178741455078</v>
      </c>
      <c r="AO32" s="104">
        <v>51.012386322021484</v>
      </c>
      <c r="AP32" s="104">
        <v>51.31449890136719</v>
      </c>
      <c r="AQ32" s="104">
        <v>51.44432067871094</v>
      </c>
      <c r="AR32" s="104">
        <v>52.06096649169922</v>
      </c>
      <c r="AS32" s="104">
        <v>49.95177459716797</v>
      </c>
      <c r="AT32" s="104">
        <v>49.73657989501953</v>
      </c>
      <c r="AU32" s="104">
        <v>49.94805145263672</v>
      </c>
      <c r="AV32" s="104">
        <v>50.06079864501953</v>
      </c>
      <c r="AW32" s="105">
        <v>50.152198791503906</v>
      </c>
      <c r="AX32" s="105">
        <v>50.39020919799805</v>
      </c>
      <c r="AY32" s="105">
        <v>50.67356872558594</v>
      </c>
      <c r="AZ32" s="105">
        <v>50.82807922363281</v>
      </c>
      <c r="BA32" s="105">
        <v>50.92253875732422</v>
      </c>
      <c r="BB32" s="105">
        <v>50.853939056396484</v>
      </c>
      <c r="BC32" s="105">
        <v>50.69744873046875</v>
      </c>
      <c r="BD32" s="105">
        <v>50.792659759521484</v>
      </c>
      <c r="BE32" s="105">
        <v>50.69511032104492</v>
      </c>
      <c r="BF32" s="105">
        <v>50.68804168701172</v>
      </c>
      <c r="BG32" s="105">
        <v>50.76346969604492</v>
      </c>
      <c r="BH32" s="105">
        <v>50.897369384765625</v>
      </c>
      <c r="BI32" s="105">
        <v>50.9323616027832</v>
      </c>
      <c r="BJ32" s="105">
        <v>50.994140625</v>
      </c>
      <c r="BK32" s="106"/>
    </row>
    <row r="33" spans="1:63" ht="10.5">
      <c r="A33" t="s">
        <v>291</v>
      </c>
      <c r="B33" t="s">
        <v>292</v>
      </c>
      <c r="C33" s="102">
        <v>9.700602531433105</v>
      </c>
      <c r="D33" s="103">
        <v>9.014683723449707</v>
      </c>
      <c r="E33" s="104">
        <v>8.790759086608887</v>
      </c>
      <c r="F33" s="104">
        <v>8.86077880859375</v>
      </c>
      <c r="G33" s="104">
        <v>8.92380142211914</v>
      </c>
      <c r="H33" s="104">
        <v>8.498489379882812</v>
      </c>
      <c r="I33" s="104">
        <v>9.413714408874512</v>
      </c>
      <c r="J33" s="104">
        <v>9.053740501403809</v>
      </c>
      <c r="K33" s="104">
        <v>8.91130256652832</v>
      </c>
      <c r="L33" s="104">
        <v>8.667455673217773</v>
      </c>
      <c r="M33" s="104">
        <v>8.161799430847168</v>
      </c>
      <c r="N33" s="104">
        <v>9.27071475982666</v>
      </c>
      <c r="O33" s="104">
        <v>9.876506805419922</v>
      </c>
      <c r="P33" s="104">
        <v>9.521544456481934</v>
      </c>
      <c r="Q33" s="104">
        <v>8.322917938232422</v>
      </c>
      <c r="R33" s="104">
        <v>8.772950172424316</v>
      </c>
      <c r="S33" s="104">
        <v>8.566863059997559</v>
      </c>
      <c r="T33" s="104">
        <v>9.256893157958984</v>
      </c>
      <c r="U33" s="104">
        <v>9.9232177734375</v>
      </c>
      <c r="V33" s="104">
        <v>9.44363784790039</v>
      </c>
      <c r="W33" s="104">
        <v>9.006050109863281</v>
      </c>
      <c r="X33" s="104">
        <v>8.850297927856445</v>
      </c>
      <c r="Y33" s="104">
        <v>9.408458709716797</v>
      </c>
      <c r="Z33" s="104">
        <v>10.660602569580078</v>
      </c>
      <c r="AA33" s="104">
        <v>10.116814613342285</v>
      </c>
      <c r="AB33" s="104">
        <v>9.53281307220459</v>
      </c>
      <c r="AC33" s="104">
        <v>9.142899513244629</v>
      </c>
      <c r="AD33" s="104">
        <v>9.020317077636719</v>
      </c>
      <c r="AE33" s="104">
        <v>8.872668266296387</v>
      </c>
      <c r="AF33" s="104">
        <v>8.896757125854492</v>
      </c>
      <c r="AG33" s="104">
        <v>10.678882598876953</v>
      </c>
      <c r="AH33" s="104">
        <v>9.671558380126953</v>
      </c>
      <c r="AI33" s="104">
        <v>10.069424629211426</v>
      </c>
      <c r="AJ33" s="104">
        <v>10.492894172668457</v>
      </c>
      <c r="AK33" s="104">
        <v>10.480777740478516</v>
      </c>
      <c r="AL33" s="104">
        <v>11.717717170715332</v>
      </c>
      <c r="AM33" s="104">
        <v>9.891571998596191</v>
      </c>
      <c r="AN33" s="104">
        <v>9.422048568725586</v>
      </c>
      <c r="AO33" s="104">
        <v>9.186836242675781</v>
      </c>
      <c r="AP33" s="104">
        <v>9.262001037597656</v>
      </c>
      <c r="AQ33" s="104">
        <v>9.178378105163574</v>
      </c>
      <c r="AR33" s="104">
        <v>9.252508163452148</v>
      </c>
      <c r="AS33" s="104">
        <v>9.94984245300293</v>
      </c>
      <c r="AT33" s="104">
        <v>9.363067626953125</v>
      </c>
      <c r="AU33" s="104">
        <v>9.08039665222168</v>
      </c>
      <c r="AV33" s="104">
        <v>8.775227546691895</v>
      </c>
      <c r="AW33" s="105">
        <v>8.744824409484863</v>
      </c>
      <c r="AX33" s="105">
        <v>9.42410659790039</v>
      </c>
      <c r="AY33" s="105">
        <v>10.241459846496582</v>
      </c>
      <c r="AZ33" s="105">
        <v>9.945297241210938</v>
      </c>
      <c r="BA33" s="105">
        <v>9.69011116027832</v>
      </c>
      <c r="BB33" s="105">
        <v>9.388001441955566</v>
      </c>
      <c r="BC33" s="105">
        <v>9.176042556762695</v>
      </c>
      <c r="BD33" s="105">
        <v>9.059099197387695</v>
      </c>
      <c r="BE33" s="105">
        <v>9.068743705749512</v>
      </c>
      <c r="BF33" s="105">
        <v>9.204363822937012</v>
      </c>
      <c r="BG33" s="105">
        <v>9.192740440368652</v>
      </c>
      <c r="BH33" s="105">
        <v>9.340032577514648</v>
      </c>
      <c r="BI33" s="105">
        <v>9.783169746398926</v>
      </c>
      <c r="BJ33" s="105">
        <v>10.359620094299316</v>
      </c>
      <c r="BK33" s="106"/>
    </row>
    <row r="34" spans="1:63" ht="10.5">
      <c r="A34" t="s">
        <v>293</v>
      </c>
      <c r="B34" t="s">
        <v>294</v>
      </c>
      <c r="C34" s="102">
        <v>27.84080696105957</v>
      </c>
      <c r="D34" s="103">
        <v>24.856571197509766</v>
      </c>
      <c r="E34" s="104">
        <v>4.488161087036133</v>
      </c>
      <c r="F34" s="104">
        <v>-5.401199817657471</v>
      </c>
      <c r="G34" s="104">
        <v>-13.65416145324707</v>
      </c>
      <c r="H34" s="104">
        <v>-16.073366165161133</v>
      </c>
      <c r="I34" s="104">
        <v>-11.978290557861328</v>
      </c>
      <c r="J34" s="104">
        <v>-10.290548324584961</v>
      </c>
      <c r="K34" s="104">
        <v>-14.078633308410645</v>
      </c>
      <c r="L34" s="104">
        <v>-9.417645454406738</v>
      </c>
      <c r="M34" s="104">
        <v>2.967433214187622</v>
      </c>
      <c r="N34" s="104">
        <v>15.734128952026367</v>
      </c>
      <c r="O34" s="104">
        <v>26.92470932006836</v>
      </c>
      <c r="P34" s="104">
        <v>21.26948356628418</v>
      </c>
      <c r="Q34" s="104">
        <v>3.4268064498901367</v>
      </c>
      <c r="R34" s="104">
        <v>-6.923399925231934</v>
      </c>
      <c r="S34" s="104">
        <v>-12.598612785339355</v>
      </c>
      <c r="T34" s="104">
        <v>-13.630033493041992</v>
      </c>
      <c r="U34" s="104">
        <v>-12.022418975830078</v>
      </c>
      <c r="V34" s="104">
        <v>-11.474838256835938</v>
      </c>
      <c r="W34" s="104">
        <v>-11.094367027282715</v>
      </c>
      <c r="X34" s="104">
        <v>-8.158419609069824</v>
      </c>
      <c r="Y34" s="104">
        <v>2.1733334064483643</v>
      </c>
      <c r="Z34" s="104">
        <v>18.844484329223633</v>
      </c>
      <c r="AA34" s="104">
        <v>23.00354766845703</v>
      </c>
      <c r="AB34" s="104">
        <v>15.30953598022461</v>
      </c>
      <c r="AC34" s="104">
        <v>9.169645309448242</v>
      </c>
      <c r="AD34" s="104">
        <v>-7.195433139801025</v>
      </c>
      <c r="AE34" s="104">
        <v>-12.371773719787598</v>
      </c>
      <c r="AF34" s="104">
        <v>-10.770166397094727</v>
      </c>
      <c r="AG34" s="104">
        <v>-8.265742301940918</v>
      </c>
      <c r="AH34" s="104">
        <v>-6.9035162925720215</v>
      </c>
      <c r="AI34" s="104">
        <v>-9.071200370788574</v>
      </c>
      <c r="AJ34" s="104">
        <v>-8.583742141723633</v>
      </c>
      <c r="AK34" s="104">
        <v>0.07686666399240494</v>
      </c>
      <c r="AL34" s="104">
        <v>17.820451736450195</v>
      </c>
      <c r="AM34" s="104">
        <v>8.513548851013184</v>
      </c>
      <c r="AN34" s="104">
        <v>17.332534790039062</v>
      </c>
      <c r="AO34" s="104">
        <v>6.454257965087891</v>
      </c>
      <c r="AP34" s="104">
        <v>-8.47873306274414</v>
      </c>
      <c r="AQ34" s="104">
        <v>-11.854935646057129</v>
      </c>
      <c r="AR34" s="104">
        <v>-10.371366500854492</v>
      </c>
      <c r="AS34" s="104">
        <v>-5.180451393127441</v>
      </c>
      <c r="AT34" s="104">
        <v>-6.087806224822998</v>
      </c>
      <c r="AU34" s="104">
        <v>-9.429637908935547</v>
      </c>
      <c r="AV34" s="104">
        <v>-3.6958389282226562</v>
      </c>
      <c r="AW34" s="105">
        <v>1.938599944114685</v>
      </c>
      <c r="AX34" s="105">
        <v>17.174789428710938</v>
      </c>
      <c r="AY34" s="105">
        <v>22.806150436401367</v>
      </c>
      <c r="AZ34" s="105">
        <v>18.932159423828125</v>
      </c>
      <c r="BA34" s="105">
        <v>7.059980869293213</v>
      </c>
      <c r="BB34" s="105">
        <v>-5.678891181945801</v>
      </c>
      <c r="BC34" s="105">
        <v>-11.535900115966797</v>
      </c>
      <c r="BD34" s="105">
        <v>-12.208919525146484</v>
      </c>
      <c r="BE34" s="105">
        <v>-9.5919189453125</v>
      </c>
      <c r="BF34" s="105">
        <v>-8.48861026763916</v>
      </c>
      <c r="BG34" s="105">
        <v>-9.848579406738281</v>
      </c>
      <c r="BH34" s="105">
        <v>-5.715727806091309</v>
      </c>
      <c r="BI34" s="105">
        <v>2.960146903991699</v>
      </c>
      <c r="BJ34" s="105">
        <v>17.28944969177246</v>
      </c>
      <c r="BK34" s="106"/>
    </row>
    <row r="35" spans="1:63" ht="10.5">
      <c r="A35" t="s">
        <v>295</v>
      </c>
      <c r="B35" t="s">
        <v>296</v>
      </c>
      <c r="C35" s="102">
        <v>0.1974516063928604</v>
      </c>
      <c r="D35" s="103">
        <v>0.2070000022649765</v>
      </c>
      <c r="E35" s="104">
        <v>0.17658065259456635</v>
      </c>
      <c r="F35" s="104">
        <v>0.1531333327293396</v>
      </c>
      <c r="G35" s="104">
        <v>0.1860322654247284</v>
      </c>
      <c r="H35" s="104">
        <v>0.1600666642189026</v>
      </c>
      <c r="I35" s="104">
        <v>0.18687096238136292</v>
      </c>
      <c r="J35" s="104">
        <v>0.19845160841941833</v>
      </c>
      <c r="K35" s="104">
        <v>0.16449999809265137</v>
      </c>
      <c r="L35" s="104">
        <v>0.1699032187461853</v>
      </c>
      <c r="M35" s="104">
        <v>0.2112666666507721</v>
      </c>
      <c r="N35" s="104">
        <v>0.21483871340751648</v>
      </c>
      <c r="O35" s="104">
        <v>0.23954838514328003</v>
      </c>
      <c r="P35" s="104">
        <v>0.24017241597175598</v>
      </c>
      <c r="Q35" s="104">
        <v>0.21390321850776672</v>
      </c>
      <c r="R35" s="104">
        <v>0.19656667113304138</v>
      </c>
      <c r="S35" s="104">
        <v>0.2189677357673645</v>
      </c>
      <c r="T35" s="104">
        <v>0.04036666825413704</v>
      </c>
      <c r="U35" s="104">
        <v>0.08151613175868988</v>
      </c>
      <c r="V35" s="104">
        <v>0.1783870905637741</v>
      </c>
      <c r="W35" s="104">
        <v>0.19589999318122864</v>
      </c>
      <c r="X35" s="104">
        <v>0.2104516178369522</v>
      </c>
      <c r="Y35" s="104">
        <v>0.21903333067893982</v>
      </c>
      <c r="Z35" s="104">
        <v>0.1893225759267807</v>
      </c>
      <c r="AA35" s="104">
        <v>0.16067741811275482</v>
      </c>
      <c r="AB35" s="104">
        <v>0.21182142198085785</v>
      </c>
      <c r="AC35" s="104">
        <v>0.22180645167827606</v>
      </c>
      <c r="AD35" s="104">
        <v>0.18596667051315308</v>
      </c>
      <c r="AE35" s="104">
        <v>0.150838702917099</v>
      </c>
      <c r="AF35" s="104">
        <v>0.1956000030040741</v>
      </c>
      <c r="AG35" s="104">
        <v>0.19109676778316498</v>
      </c>
      <c r="AH35" s="104">
        <v>0.19864515960216522</v>
      </c>
      <c r="AI35" s="104">
        <v>0.18293333053588867</v>
      </c>
      <c r="AJ35" s="104">
        <v>0.18854838609695435</v>
      </c>
      <c r="AK35" s="104">
        <v>0.19786666333675385</v>
      </c>
      <c r="AL35" s="104">
        <v>0.2201612889766693</v>
      </c>
      <c r="AM35" s="104">
        <v>0.2071935534477234</v>
      </c>
      <c r="AN35" s="104">
        <v>0.23414285480976105</v>
      </c>
      <c r="AO35" s="104">
        <v>0.22025805711746216</v>
      </c>
      <c r="AP35" s="104">
        <v>0.16290000081062317</v>
      </c>
      <c r="AQ35" s="104">
        <v>0.12174193561077118</v>
      </c>
      <c r="AR35" s="104">
        <v>0.1844666600227356</v>
      </c>
      <c r="AS35" s="104">
        <v>0.19541935622692108</v>
      </c>
      <c r="AT35" s="104">
        <v>0.19787096977233887</v>
      </c>
      <c r="AU35" s="104">
        <v>0.18917329609394073</v>
      </c>
      <c r="AV35" s="104">
        <v>0.17046919465065002</v>
      </c>
      <c r="AW35" s="105">
        <v>0.1928510069847107</v>
      </c>
      <c r="AX35" s="105">
        <v>0.21110330522060394</v>
      </c>
      <c r="AY35" s="105">
        <v>0.19595779478549957</v>
      </c>
      <c r="AZ35" s="105">
        <v>0.20866720378398895</v>
      </c>
      <c r="BA35" s="105">
        <v>0.18926690518856049</v>
      </c>
      <c r="BB35" s="105">
        <v>0.15913160145282745</v>
      </c>
      <c r="BC35" s="105">
        <v>0.1800891011953354</v>
      </c>
      <c r="BD35" s="105">
        <v>0.1580120027065277</v>
      </c>
      <c r="BE35" s="105">
        <v>0.18517379462718964</v>
      </c>
      <c r="BF35" s="105">
        <v>0.18962860107421875</v>
      </c>
      <c r="BG35" s="105">
        <v>0.1817546933889389</v>
      </c>
      <c r="BH35" s="105">
        <v>0.1633612960577011</v>
      </c>
      <c r="BI35" s="105">
        <v>0.19868029654026031</v>
      </c>
      <c r="BJ35" s="105">
        <v>0.21330679953098297</v>
      </c>
      <c r="BK35" s="106"/>
    </row>
    <row r="36" spans="1:63" ht="10.5">
      <c r="A36" t="s">
        <v>297</v>
      </c>
      <c r="B36" t="s">
        <v>298</v>
      </c>
      <c r="C36" s="102">
        <v>-2.771350860595703</v>
      </c>
      <c r="D36" s="103">
        <v>2.728945732116699</v>
      </c>
      <c r="E36" s="104">
        <v>3.8010408878326416</v>
      </c>
      <c r="F36" s="104">
        <v>1.4279125928878784</v>
      </c>
      <c r="G36" s="104">
        <v>0.9570303559303284</v>
      </c>
      <c r="H36" s="104">
        <v>0.5441351532936096</v>
      </c>
      <c r="I36" s="104">
        <v>2.5842151641845703</v>
      </c>
      <c r="J36" s="104">
        <v>1.848350167274475</v>
      </c>
      <c r="K36" s="104">
        <v>0.388955295085907</v>
      </c>
      <c r="L36" s="104">
        <v>-1.5844621658325195</v>
      </c>
      <c r="M36" s="104">
        <v>-4.520774841308594</v>
      </c>
      <c r="N36" s="104">
        <v>-3.8032047748565674</v>
      </c>
      <c r="O36" s="104">
        <v>-2.406555414199829</v>
      </c>
      <c r="P36" s="104">
        <v>4.31012487411499</v>
      </c>
      <c r="Q36" s="104">
        <v>3.564098358154297</v>
      </c>
      <c r="R36" s="104">
        <v>4.107397556304932</v>
      </c>
      <c r="S36" s="104">
        <v>3.2891526222229004</v>
      </c>
      <c r="T36" s="104">
        <v>2.1524884700775146</v>
      </c>
      <c r="U36" s="104">
        <v>1.6041203737258911</v>
      </c>
      <c r="V36" s="104">
        <v>1.4378941059112549</v>
      </c>
      <c r="W36" s="104">
        <v>1.910898208618164</v>
      </c>
      <c r="X36" s="104">
        <v>-1.0778627395629883</v>
      </c>
      <c r="Y36" s="104">
        <v>-3.1358110904693604</v>
      </c>
      <c r="Z36" s="104">
        <v>-5.163586616516113</v>
      </c>
      <c r="AA36" s="104">
        <v>-2.3651485443115234</v>
      </c>
      <c r="AB36" s="104">
        <v>2.555086612701416</v>
      </c>
      <c r="AC36" s="104">
        <v>0.5621214509010315</v>
      </c>
      <c r="AD36" s="104">
        <v>3.998866081237793</v>
      </c>
      <c r="AE36" s="104">
        <v>1.6233527660369873</v>
      </c>
      <c r="AF36" s="104">
        <v>1.1213263273239136</v>
      </c>
      <c r="AG36" s="104">
        <v>1.2502027750015259</v>
      </c>
      <c r="AH36" s="104">
        <v>0.9384627342224121</v>
      </c>
      <c r="AI36" s="104">
        <v>0.8391252756118774</v>
      </c>
      <c r="AJ36" s="104">
        <v>-2.6009747982025146</v>
      </c>
      <c r="AK36" s="104">
        <v>-4.5849609375</v>
      </c>
      <c r="AL36" s="104">
        <v>-4.682793140411377</v>
      </c>
      <c r="AM36" s="104">
        <v>0.08945483714342117</v>
      </c>
      <c r="AN36" s="104">
        <v>-1.49156653881073</v>
      </c>
      <c r="AO36" s="104">
        <v>1.682190179824829</v>
      </c>
      <c r="AP36" s="104">
        <v>3.939744710922241</v>
      </c>
      <c r="AQ36" s="104">
        <v>0.9901965856552124</v>
      </c>
      <c r="AR36" s="104">
        <v>1.2403048276901245</v>
      </c>
      <c r="AS36" s="104">
        <v>3.5874743461608887</v>
      </c>
      <c r="AT36" s="104">
        <v>2.3547966480255127</v>
      </c>
      <c r="AU36" s="104">
        <v>-0.05682070180773735</v>
      </c>
      <c r="AV36" s="104">
        <v>-2.5586037635803223</v>
      </c>
      <c r="AW36" s="105">
        <v>-3.0391499996185303</v>
      </c>
      <c r="AX36" s="105">
        <v>-3.9898459911346436</v>
      </c>
      <c r="AY36" s="105">
        <v>-0.9719207286834717</v>
      </c>
      <c r="AZ36" s="105">
        <v>0.6067383885383606</v>
      </c>
      <c r="BA36" s="105">
        <v>2.386399984359741</v>
      </c>
      <c r="BB36" s="105">
        <v>3.4456300735473633</v>
      </c>
      <c r="BC36" s="105">
        <v>1.8895900249481201</v>
      </c>
      <c r="BD36" s="105">
        <v>1.7423559427261353</v>
      </c>
      <c r="BE36" s="105">
        <v>2.4433889389038086</v>
      </c>
      <c r="BF36" s="105">
        <v>0.7536302208900452</v>
      </c>
      <c r="BG36" s="105">
        <v>-1.1969670057296753</v>
      </c>
      <c r="BH36" s="105">
        <v>-4.205508232116699</v>
      </c>
      <c r="BI36" s="105">
        <v>-5.265560150146484</v>
      </c>
      <c r="BJ36" s="105">
        <v>-4.153735160827637</v>
      </c>
      <c r="BK36" s="10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3" ht="10.5">
      <c r="B38" s="11" t="s">
        <v>299</v>
      </c>
      <c r="C38" s="6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4"/>
    </row>
    <row r="39" spans="1:62" ht="10.5">
      <c r="A39" t="s">
        <v>300</v>
      </c>
      <c r="B39" s="19" t="s">
        <v>301</v>
      </c>
      <c r="C39" s="162">
        <v>5865.9658203125</v>
      </c>
      <c r="D39" s="162">
        <v>5187.0771484375</v>
      </c>
      <c r="E39" s="162">
        <v>5055.701171875</v>
      </c>
      <c r="F39" s="162">
        <v>5210.47607421875</v>
      </c>
      <c r="G39" s="162">
        <v>5621.6748046875</v>
      </c>
      <c r="H39" s="162">
        <v>6090.296875</v>
      </c>
      <c r="I39" s="162">
        <v>6450.71484375</v>
      </c>
      <c r="J39" s="162">
        <v>6762.505859375</v>
      </c>
      <c r="K39" s="162">
        <v>7173.31103515625</v>
      </c>
      <c r="L39" s="162">
        <v>7456.7109375</v>
      </c>
      <c r="M39" s="162">
        <v>7341.44384765625</v>
      </c>
      <c r="N39" s="162">
        <v>6865.77197265625</v>
      </c>
      <c r="O39" s="162">
        <v>6051.8388671875</v>
      </c>
      <c r="P39" s="162">
        <v>5452.30615234375</v>
      </c>
      <c r="Q39" s="162">
        <v>5341.884765625</v>
      </c>
      <c r="R39" s="162">
        <v>5535.2900390625</v>
      </c>
      <c r="S39" s="162">
        <v>5910.98193359375</v>
      </c>
      <c r="T39" s="162">
        <v>6307.37890625</v>
      </c>
      <c r="U39" s="162">
        <v>6681.15185546875</v>
      </c>
      <c r="V39" s="162">
        <v>7004.57177734375</v>
      </c>
      <c r="W39" s="162">
        <v>7310.4541015625</v>
      </c>
      <c r="X39" s="162">
        <v>7548.212890625</v>
      </c>
      <c r="Y39" s="162">
        <v>7479.3671875</v>
      </c>
      <c r="Z39" s="162">
        <v>6897.19921875</v>
      </c>
      <c r="AA39" s="162">
        <v>6199.2900390625</v>
      </c>
      <c r="AB39" s="162">
        <v>5768.93896484375</v>
      </c>
      <c r="AC39" s="162">
        <v>5484.3310546875</v>
      </c>
      <c r="AD39" s="162">
        <v>5699.06005859375</v>
      </c>
      <c r="AE39" s="162">
        <v>6075.52099609375</v>
      </c>
      <c r="AF39" s="162">
        <v>6398.73681640625</v>
      </c>
      <c r="AG39" s="162">
        <v>6653.208984375</v>
      </c>
      <c r="AH39" s="162">
        <v>6865.10302734375</v>
      </c>
      <c r="AI39" s="162">
        <v>7136.423828125</v>
      </c>
      <c r="AJ39" s="162">
        <v>7400.32080078125</v>
      </c>
      <c r="AK39" s="162">
        <v>7398.2939453125</v>
      </c>
      <c r="AL39" s="162">
        <v>6835.373046875</v>
      </c>
      <c r="AM39" s="162">
        <v>6572.080078125</v>
      </c>
      <c r="AN39" s="162">
        <v>6090.19580078125</v>
      </c>
      <c r="AO39" s="162">
        <v>5889</v>
      </c>
      <c r="AP39" s="162">
        <v>6128.9560546875</v>
      </c>
      <c r="AQ39" s="162">
        <v>6516.9560546875</v>
      </c>
      <c r="AR39" s="162">
        <v>6818.9560546875</v>
      </c>
      <c r="AS39" s="162">
        <v>6983.1669921875</v>
      </c>
      <c r="AT39" s="162">
        <v>7169.81591796875</v>
      </c>
      <c r="AU39" s="162">
        <v>7541.384765625</v>
      </c>
      <c r="AV39" s="162">
        <v>7655.9560546875</v>
      </c>
      <c r="AW39" s="163">
        <v>7597.7978515625</v>
      </c>
      <c r="AX39" s="163">
        <v>7065.37890625</v>
      </c>
      <c r="AY39" s="163">
        <v>6358.38916015625</v>
      </c>
      <c r="AZ39" s="163">
        <v>5828.2880859375</v>
      </c>
      <c r="BA39" s="163">
        <v>5609.42919921875</v>
      </c>
      <c r="BB39" s="163">
        <v>5779.7958984375</v>
      </c>
      <c r="BC39" s="163">
        <v>6137.4091796875</v>
      </c>
      <c r="BD39" s="163">
        <v>6503.67578125</v>
      </c>
      <c r="BE39" s="163">
        <v>6801.02587890625</v>
      </c>
      <c r="BF39" s="163">
        <v>7064.1728515625</v>
      </c>
      <c r="BG39" s="163">
        <v>7359.6298828125</v>
      </c>
      <c r="BH39" s="163">
        <v>7536.81689453125</v>
      </c>
      <c r="BI39" s="163">
        <v>7448.01318359375</v>
      </c>
      <c r="BJ39" s="163">
        <v>6912.0400390625</v>
      </c>
    </row>
    <row r="40" spans="1:62" ht="10.5">
      <c r="A40" t="s">
        <v>302</v>
      </c>
      <c r="B40" t="s">
        <v>303</v>
      </c>
      <c r="C40" s="162">
        <v>1522.3170166015625</v>
      </c>
      <c r="D40" s="162">
        <v>850.5</v>
      </c>
      <c r="E40" s="162">
        <v>730.0540161132812</v>
      </c>
      <c r="F40" s="162">
        <v>893.3209838867188</v>
      </c>
      <c r="G40" s="162">
        <v>1297.56298828125</v>
      </c>
      <c r="H40" s="162">
        <v>1765.1810302734375</v>
      </c>
      <c r="I40" s="162">
        <v>2125.886962890625</v>
      </c>
      <c r="J40" s="162">
        <v>2435.74609375</v>
      </c>
      <c r="K40" s="162">
        <v>2845.27587890625</v>
      </c>
      <c r="L40" s="162">
        <v>3130.2099609375</v>
      </c>
      <c r="M40" s="162">
        <v>3037.955078125</v>
      </c>
      <c r="N40" s="162">
        <v>2562.618896484375</v>
      </c>
      <c r="O40" s="162">
        <v>1751.04296875</v>
      </c>
      <c r="P40" s="162">
        <v>1155.7569580078125</v>
      </c>
      <c r="Q40" s="162">
        <v>1058.4100341796875</v>
      </c>
      <c r="R40" s="162">
        <v>1252.4549560546875</v>
      </c>
      <c r="S40" s="162">
        <v>1623.759033203125</v>
      </c>
      <c r="T40" s="162">
        <v>2022.9339599609375</v>
      </c>
      <c r="U40" s="162">
        <v>2394.568115234375</v>
      </c>
      <c r="V40" s="162">
        <v>2742.613037109375</v>
      </c>
      <c r="W40" s="162">
        <v>3056.549072265625</v>
      </c>
      <c r="X40" s="162">
        <v>3302.235107421875</v>
      </c>
      <c r="Y40" s="162">
        <v>3244.5458984375</v>
      </c>
      <c r="Z40" s="162">
        <v>2696.074951171875</v>
      </c>
      <c r="AA40" s="162">
        <v>1993.9429931640625</v>
      </c>
      <c r="AB40" s="162">
        <v>1564.4620361328125</v>
      </c>
      <c r="AC40" s="162">
        <v>1284.3699951171875</v>
      </c>
      <c r="AD40" s="162">
        <v>1498.6429443359375</v>
      </c>
      <c r="AE40" s="162">
        <v>1875.1510009765625</v>
      </c>
      <c r="AF40" s="162">
        <v>2197.489990234375</v>
      </c>
      <c r="AG40" s="162">
        <v>2450.1689453125</v>
      </c>
      <c r="AH40" s="162">
        <v>2662.260986328125</v>
      </c>
      <c r="AI40" s="162">
        <v>2931.697998046875</v>
      </c>
      <c r="AJ40" s="162">
        <v>3194.10302734375</v>
      </c>
      <c r="AK40" s="162">
        <v>3189.159912109375</v>
      </c>
      <c r="AL40" s="162">
        <v>2635.35888671875</v>
      </c>
      <c r="AM40" s="162">
        <v>2371.047119140625</v>
      </c>
      <c r="AN40" s="162">
        <v>1886.239990234375</v>
      </c>
      <c r="AO40" s="162">
        <v>1692</v>
      </c>
      <c r="AP40" s="162">
        <v>1925</v>
      </c>
      <c r="AQ40" s="162">
        <v>2313</v>
      </c>
      <c r="AR40" s="162">
        <v>2615</v>
      </c>
      <c r="AS40" s="162">
        <v>2779.2109375</v>
      </c>
      <c r="AT40" s="162">
        <v>2965.860107421875</v>
      </c>
      <c r="AU40" s="162">
        <v>3337.428955078125</v>
      </c>
      <c r="AV40" s="162">
        <v>3452</v>
      </c>
      <c r="AW40" s="163">
        <v>3393.842041015625</v>
      </c>
      <c r="AX40" s="163">
        <v>2861.423095703125</v>
      </c>
      <c r="AY40" s="163">
        <v>2154.43310546875</v>
      </c>
      <c r="AZ40" s="163">
        <v>1624.33203125</v>
      </c>
      <c r="BA40" s="163">
        <v>1405.4730224609375</v>
      </c>
      <c r="BB40" s="163">
        <v>1575.8399658203125</v>
      </c>
      <c r="BC40" s="163">
        <v>1933.4530029296875</v>
      </c>
      <c r="BD40" s="163">
        <v>2299.719970703125</v>
      </c>
      <c r="BE40" s="163">
        <v>2597.070068359375</v>
      </c>
      <c r="BF40" s="163">
        <v>2860.217041015625</v>
      </c>
      <c r="BG40" s="163">
        <v>3155.674072265625</v>
      </c>
      <c r="BH40" s="163">
        <v>3332.861083984375</v>
      </c>
      <c r="BI40" s="163">
        <v>3244.056884765625</v>
      </c>
      <c r="BJ40" s="163">
        <v>2708.083984375</v>
      </c>
    </row>
    <row r="41" spans="1:62" ht="10.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s="1"/>
      <c r="B42" s="1"/>
      <c r="C42" s="67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4"/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3" ht="10.5">
      <c r="C44" s="22"/>
      <c r="D44" s="2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24"/>
    </row>
    <row r="45" spans="3:63" ht="10.5">
      <c r="C45" s="22"/>
      <c r="D45" s="2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24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38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8"/>
      <c r="D49" s="3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43"/>
      <c r="D51" s="4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7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7"/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8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8"/>
      <c r="D55" s="3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304</v>
      </c>
      <c r="C1" s="160" t="s">
        <v>815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797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305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307</v>
      </c>
      <c r="B7" t="s">
        <v>308</v>
      </c>
      <c r="C7" s="102">
        <v>1.1179801225662231</v>
      </c>
      <c r="D7" s="104">
        <v>1.3332624435424805</v>
      </c>
      <c r="E7" s="104">
        <v>0.9977481365203857</v>
      </c>
      <c r="F7" s="104">
        <v>0.6816635727882385</v>
      </c>
      <c r="G7" s="104">
        <v>0.40112432837486267</v>
      </c>
      <c r="H7" s="104">
        <v>0.24477607011795044</v>
      </c>
      <c r="I7" s="104">
        <v>0.15527550876140594</v>
      </c>
      <c r="J7" s="104">
        <v>0.13701331615447998</v>
      </c>
      <c r="K7" s="104">
        <v>0.14240799844264984</v>
      </c>
      <c r="L7" s="104">
        <v>0.2458977997303009</v>
      </c>
      <c r="M7" s="104">
        <v>0.4840291738510132</v>
      </c>
      <c r="N7" s="104">
        <v>0.8169963955879211</v>
      </c>
      <c r="O7" s="104">
        <v>1.1230167150497437</v>
      </c>
      <c r="P7" s="104">
        <v>1.2274855375289917</v>
      </c>
      <c r="Q7" s="104">
        <v>0.81178879737854</v>
      </c>
      <c r="R7" s="104">
        <v>0.6393470168113708</v>
      </c>
      <c r="S7" s="104">
        <v>0.3017132878303528</v>
      </c>
      <c r="T7" s="104">
        <v>0.19528846442699432</v>
      </c>
      <c r="U7" s="104">
        <v>0.17619732022285461</v>
      </c>
      <c r="V7" s="104">
        <v>0.1511724889278412</v>
      </c>
      <c r="W7" s="104">
        <v>0.1454658955335617</v>
      </c>
      <c r="X7" s="104">
        <v>0.2236112654209137</v>
      </c>
      <c r="Y7" s="104">
        <v>0.44969990849494934</v>
      </c>
      <c r="Z7" s="104">
        <v>0.7390899062156677</v>
      </c>
      <c r="AA7" s="104">
        <v>1.0489833354949951</v>
      </c>
      <c r="AB7" s="104">
        <v>1.178355097770691</v>
      </c>
      <c r="AC7" s="104">
        <v>1.0486077070236206</v>
      </c>
      <c r="AD7" s="104">
        <v>0.6665257811546326</v>
      </c>
      <c r="AE7" s="104">
        <v>0.3547394573688507</v>
      </c>
      <c r="AF7" s="104">
        <v>0.2426912933588028</v>
      </c>
      <c r="AG7" s="104">
        <v>0.1484055519104004</v>
      </c>
      <c r="AH7" s="104">
        <v>0.12550422549247742</v>
      </c>
      <c r="AI7" s="104">
        <v>0.14034460484981537</v>
      </c>
      <c r="AJ7" s="104">
        <v>0.20582157373428345</v>
      </c>
      <c r="AK7" s="104">
        <v>0.44043880701065063</v>
      </c>
      <c r="AL7" s="104">
        <v>0.8843936324119568</v>
      </c>
      <c r="AM7" s="104">
        <v>0.9452009201049805</v>
      </c>
      <c r="AN7" s="104">
        <v>0.9284608960151672</v>
      </c>
      <c r="AO7" s="104">
        <v>0.8851548433303833</v>
      </c>
      <c r="AP7" s="104">
        <v>0.5584458708763123</v>
      </c>
      <c r="AQ7" s="104">
        <v>0.327275812625885</v>
      </c>
      <c r="AR7" s="104">
        <v>0.21229469776153564</v>
      </c>
      <c r="AS7" s="104">
        <v>0.13937777280807495</v>
      </c>
      <c r="AT7" s="104">
        <v>0.12564493715763092</v>
      </c>
      <c r="AU7" s="104">
        <v>0.16465899348258972</v>
      </c>
      <c r="AV7" s="104">
        <v>0.24068060517311096</v>
      </c>
      <c r="AW7" s="105">
        <v>0.4882580041885376</v>
      </c>
      <c r="AX7" s="105">
        <v>0.8173109292984009</v>
      </c>
      <c r="AY7" s="105">
        <v>1.1211880445480347</v>
      </c>
      <c r="AZ7" s="105">
        <v>1.2047020196914673</v>
      </c>
      <c r="BA7" s="105">
        <v>0.9418455958366394</v>
      </c>
      <c r="BB7" s="105">
        <v>0.6592351794242859</v>
      </c>
      <c r="BC7" s="105">
        <v>0.3507612943649292</v>
      </c>
      <c r="BD7" s="105">
        <v>0.23244139552116394</v>
      </c>
      <c r="BE7" s="105">
        <v>0.16085509955883026</v>
      </c>
      <c r="BF7" s="105">
        <v>0.139962300658226</v>
      </c>
      <c r="BG7" s="105">
        <v>0.14741089940071106</v>
      </c>
      <c r="BH7" s="105">
        <v>0.23713959753513336</v>
      </c>
      <c r="BI7" s="105">
        <v>0.49103888869285583</v>
      </c>
      <c r="BJ7" s="105">
        <v>0.8264524936676025</v>
      </c>
      <c r="BK7" s="106"/>
    </row>
    <row r="8" spans="1:63" ht="10.5">
      <c r="A8" t="s">
        <v>309</v>
      </c>
      <c r="B8" t="s">
        <v>310</v>
      </c>
      <c r="C8" s="102">
        <v>5.32375955581665</v>
      </c>
      <c r="D8" s="104">
        <v>5.968429088592529</v>
      </c>
      <c r="E8" s="104">
        <v>4.329543590545654</v>
      </c>
      <c r="F8" s="104">
        <v>2.889000654220581</v>
      </c>
      <c r="G8" s="104">
        <v>1.6198583841323853</v>
      </c>
      <c r="H8" s="104">
        <v>0.9907695651054382</v>
      </c>
      <c r="I8" s="104">
        <v>0.6760748028755188</v>
      </c>
      <c r="J8" s="104">
        <v>0.6032900810241699</v>
      </c>
      <c r="K8" s="104">
        <v>0.6508253216743469</v>
      </c>
      <c r="L8" s="104">
        <v>1.2966303825378418</v>
      </c>
      <c r="M8" s="104">
        <v>2.1596994400024414</v>
      </c>
      <c r="N8" s="104">
        <v>3.912282705307007</v>
      </c>
      <c r="O8" s="104">
        <v>5.360726356506348</v>
      </c>
      <c r="P8" s="104">
        <v>5.535412788391113</v>
      </c>
      <c r="Q8" s="104">
        <v>3.7976315021514893</v>
      </c>
      <c r="R8" s="104">
        <v>2.804760217666626</v>
      </c>
      <c r="S8" s="104">
        <v>1.344556212425232</v>
      </c>
      <c r="T8" s="104">
        <v>0.8556453585624695</v>
      </c>
      <c r="U8" s="104">
        <v>0.6581527590751648</v>
      </c>
      <c r="V8" s="104">
        <v>0.628716766834259</v>
      </c>
      <c r="W8" s="104">
        <v>0.667456328868866</v>
      </c>
      <c r="X8" s="104">
        <v>1.159018635749817</v>
      </c>
      <c r="Y8" s="104">
        <v>2.2630615234375</v>
      </c>
      <c r="Z8" s="104">
        <v>3.685110092163086</v>
      </c>
      <c r="AA8" s="104">
        <v>4.907880783081055</v>
      </c>
      <c r="AB8" s="104">
        <v>5.32369327545166</v>
      </c>
      <c r="AC8" s="104">
        <v>4.542242527008057</v>
      </c>
      <c r="AD8" s="104">
        <v>2.691859483718872</v>
      </c>
      <c r="AE8" s="104">
        <v>1.6106775999069214</v>
      </c>
      <c r="AF8" s="104">
        <v>0.9013950228691101</v>
      </c>
      <c r="AG8" s="104">
        <v>0.6464271545410156</v>
      </c>
      <c r="AH8" s="104">
        <v>0.6096217036247253</v>
      </c>
      <c r="AI8" s="104">
        <v>0.6223958134651184</v>
      </c>
      <c r="AJ8" s="104">
        <v>1.0021803379058838</v>
      </c>
      <c r="AK8" s="104">
        <v>2.078038215637207</v>
      </c>
      <c r="AL8" s="104">
        <v>4.0921525955200195</v>
      </c>
      <c r="AM8" s="104">
        <v>4.146552562713623</v>
      </c>
      <c r="AN8" s="104">
        <v>4.585075855255127</v>
      </c>
      <c r="AO8" s="104">
        <v>3.8829638957977295</v>
      </c>
      <c r="AP8" s="104">
        <v>2.3511576652526855</v>
      </c>
      <c r="AQ8" s="104">
        <v>1.2109630107879639</v>
      </c>
      <c r="AR8" s="104">
        <v>0.8388304114341736</v>
      </c>
      <c r="AS8" s="104">
        <v>0.6334772109985352</v>
      </c>
      <c r="AT8" s="104">
        <v>0.5337735414505005</v>
      </c>
      <c r="AU8" s="104">
        <v>0.6122030019760132</v>
      </c>
      <c r="AV8" s="104">
        <v>1.1526650190353394</v>
      </c>
      <c r="AW8" s="105">
        <v>2.2421369552612305</v>
      </c>
      <c r="AX8" s="105">
        <v>3.8459560871124268</v>
      </c>
      <c r="AY8" s="105">
        <v>5.024612903594971</v>
      </c>
      <c r="AZ8" s="105">
        <v>5.160551071166992</v>
      </c>
      <c r="BA8" s="105">
        <v>4.107171058654785</v>
      </c>
      <c r="BB8" s="105">
        <v>2.7280290126800537</v>
      </c>
      <c r="BC8" s="105">
        <v>1.4666880369186401</v>
      </c>
      <c r="BD8" s="105">
        <v>0.9092562794685364</v>
      </c>
      <c r="BE8" s="105">
        <v>0.6608263254165649</v>
      </c>
      <c r="BF8" s="105">
        <v>0.6208291053771973</v>
      </c>
      <c r="BG8" s="105">
        <v>0.6656361818313599</v>
      </c>
      <c r="BH8" s="105">
        <v>1.1833479404449463</v>
      </c>
      <c r="BI8" s="105">
        <v>2.2925119400024414</v>
      </c>
      <c r="BJ8" s="105">
        <v>3.882967948913574</v>
      </c>
      <c r="BK8" s="106"/>
    </row>
    <row r="9" spans="1:63" ht="10.5">
      <c r="A9" t="s">
        <v>311</v>
      </c>
      <c r="B9" t="s">
        <v>312</v>
      </c>
      <c r="C9" s="102">
        <v>9.648000717163086</v>
      </c>
      <c r="D9" s="104">
        <v>9.462616920471191</v>
      </c>
      <c r="E9" s="104">
        <v>6.413058280944824</v>
      </c>
      <c r="F9" s="104">
        <v>3.9607584476470947</v>
      </c>
      <c r="G9" s="104">
        <v>2.0786664485931396</v>
      </c>
      <c r="H9" s="104">
        <v>1.287729024887085</v>
      </c>
      <c r="I9" s="104">
        <v>0.9823262691497803</v>
      </c>
      <c r="J9" s="104">
        <v>0.9048182368278503</v>
      </c>
      <c r="K9" s="104">
        <v>1.1141374111175537</v>
      </c>
      <c r="L9" s="104">
        <v>2.5549092292785645</v>
      </c>
      <c r="M9" s="104">
        <v>4.355717658996582</v>
      </c>
      <c r="N9" s="104">
        <v>6.9335618019104</v>
      </c>
      <c r="O9" s="104">
        <v>9.505331039428711</v>
      </c>
      <c r="P9" s="104">
        <v>8.3051176071167</v>
      </c>
      <c r="Q9" s="104">
        <v>5.603979110717773</v>
      </c>
      <c r="R9" s="104">
        <v>3.616800546646118</v>
      </c>
      <c r="S9" s="104">
        <v>1.851703405380249</v>
      </c>
      <c r="T9" s="104">
        <v>1.1181185245513916</v>
      </c>
      <c r="U9" s="104">
        <v>0.9561285972595215</v>
      </c>
      <c r="V9" s="104">
        <v>0.9184478521347046</v>
      </c>
      <c r="W9" s="104">
        <v>1.0006548166275024</v>
      </c>
      <c r="X9" s="104">
        <v>2.1236302852630615</v>
      </c>
      <c r="Y9" s="104">
        <v>4.112616062164307</v>
      </c>
      <c r="Z9" s="104">
        <v>7.221556186676025</v>
      </c>
      <c r="AA9" s="104">
        <v>8.6256742477417</v>
      </c>
      <c r="AB9" s="104">
        <v>7.649765968322754</v>
      </c>
      <c r="AC9" s="104">
        <v>6.635581016540527</v>
      </c>
      <c r="AD9" s="104">
        <v>3.305291175842285</v>
      </c>
      <c r="AE9" s="104">
        <v>2.130725622177124</v>
      </c>
      <c r="AF9" s="104">
        <v>1.1187241077423096</v>
      </c>
      <c r="AG9" s="104">
        <v>0.9047996997833252</v>
      </c>
      <c r="AH9" s="104">
        <v>0.8220729827880859</v>
      </c>
      <c r="AI9" s="104">
        <v>0.8940674066543579</v>
      </c>
      <c r="AJ9" s="104">
        <v>1.9647316932678223</v>
      </c>
      <c r="AK9" s="104">
        <v>4.19679594039917</v>
      </c>
      <c r="AL9" s="104">
        <v>7.871987819671631</v>
      </c>
      <c r="AM9" s="104">
        <v>6.312413215637207</v>
      </c>
      <c r="AN9" s="104">
        <v>7.380118370056152</v>
      </c>
      <c r="AO9" s="104">
        <v>5.609343528747559</v>
      </c>
      <c r="AP9" s="104">
        <v>3.221733570098877</v>
      </c>
      <c r="AQ9" s="104">
        <v>1.7791491746902466</v>
      </c>
      <c r="AR9" s="104">
        <v>1.140435814857483</v>
      </c>
      <c r="AS9" s="104">
        <v>0.8838514089584351</v>
      </c>
      <c r="AT9" s="104">
        <v>0.8249749541282654</v>
      </c>
      <c r="AU9" s="104">
        <v>1.1240559816360474</v>
      </c>
      <c r="AV9" s="104">
        <v>2.833319902420044</v>
      </c>
      <c r="AW9" s="105">
        <v>4.298662185668945</v>
      </c>
      <c r="AX9" s="105">
        <v>7.1601481437683105</v>
      </c>
      <c r="AY9" s="105">
        <v>8.556629180908203</v>
      </c>
      <c r="AZ9" s="105">
        <v>7.846157073974609</v>
      </c>
      <c r="BA9" s="105">
        <v>6.10790491104126</v>
      </c>
      <c r="BB9" s="105">
        <v>3.6377201080322266</v>
      </c>
      <c r="BC9" s="105">
        <v>1.974666953086853</v>
      </c>
      <c r="BD9" s="105">
        <v>1.1986750364303589</v>
      </c>
      <c r="BE9" s="105">
        <v>0.9256805777549744</v>
      </c>
      <c r="BF9" s="105">
        <v>0.8501945734024048</v>
      </c>
      <c r="BG9" s="105">
        <v>0.9760667085647583</v>
      </c>
      <c r="BH9" s="105">
        <v>2.2597780227661133</v>
      </c>
      <c r="BI9" s="105">
        <v>4.166837215423584</v>
      </c>
      <c r="BJ9" s="105">
        <v>6.9934000968933105</v>
      </c>
      <c r="BK9" s="106"/>
    </row>
    <row r="10" spans="1:63" ht="10.5">
      <c r="A10" t="s">
        <v>313</v>
      </c>
      <c r="B10" t="s">
        <v>314</v>
      </c>
      <c r="C10" s="102">
        <v>2.8518261909484863</v>
      </c>
      <c r="D10" s="104">
        <v>3.0585689544677734</v>
      </c>
      <c r="E10" s="104">
        <v>2.177863121032715</v>
      </c>
      <c r="F10" s="104">
        <v>1.1838409900665283</v>
      </c>
      <c r="G10" s="104">
        <v>0.6118310689926147</v>
      </c>
      <c r="H10" s="104">
        <v>0.36974582076072693</v>
      </c>
      <c r="I10" s="104">
        <v>0.29665476083755493</v>
      </c>
      <c r="J10" s="104">
        <v>0.28707098960876465</v>
      </c>
      <c r="K10" s="104">
        <v>0.3459320366382599</v>
      </c>
      <c r="L10" s="104">
        <v>0.5988937616348267</v>
      </c>
      <c r="M10" s="104">
        <v>1.3724920749664307</v>
      </c>
      <c r="N10" s="104">
        <v>2.2189440727233887</v>
      </c>
      <c r="O10" s="104">
        <v>2.9095284938812256</v>
      </c>
      <c r="P10" s="104">
        <v>2.858917474746704</v>
      </c>
      <c r="Q10" s="104">
        <v>1.8329899311065674</v>
      </c>
      <c r="R10" s="104">
        <v>1.0447416305541992</v>
      </c>
      <c r="S10" s="104">
        <v>0.5939186215400696</v>
      </c>
      <c r="T10" s="104">
        <v>0.37713107466697693</v>
      </c>
      <c r="U10" s="104">
        <v>0.28857606649398804</v>
      </c>
      <c r="V10" s="104">
        <v>0.30487239360809326</v>
      </c>
      <c r="W10" s="104">
        <v>0.3227187991142273</v>
      </c>
      <c r="X10" s="104">
        <v>0.5828924775123596</v>
      </c>
      <c r="Y10" s="104">
        <v>1.1133005619049072</v>
      </c>
      <c r="Z10" s="104">
        <v>2.1758787631988525</v>
      </c>
      <c r="AA10" s="104">
        <v>2.8952527046203613</v>
      </c>
      <c r="AB10" s="104">
        <v>2.478278160095215</v>
      </c>
      <c r="AC10" s="104">
        <v>1.862882375717163</v>
      </c>
      <c r="AD10" s="104">
        <v>0.9973251223564148</v>
      </c>
      <c r="AE10" s="104">
        <v>0.6766136884689331</v>
      </c>
      <c r="AF10" s="104">
        <v>0.3616122901439667</v>
      </c>
      <c r="AG10" s="104">
        <v>0.28586545586586</v>
      </c>
      <c r="AH10" s="104">
        <v>0.2670673429965973</v>
      </c>
      <c r="AI10" s="104">
        <v>0.29474619030952454</v>
      </c>
      <c r="AJ10" s="104">
        <v>0.5215389728546143</v>
      </c>
      <c r="AK10" s="104">
        <v>1.1690595149993896</v>
      </c>
      <c r="AL10" s="104">
        <v>2.3494110107421875</v>
      </c>
      <c r="AM10" s="104">
        <v>2.144275665283203</v>
      </c>
      <c r="AN10" s="104">
        <v>2.367992877960205</v>
      </c>
      <c r="AO10" s="104">
        <v>1.7741360664367676</v>
      </c>
      <c r="AP10" s="104">
        <v>0.9355869293212891</v>
      </c>
      <c r="AQ10" s="104">
        <v>0.4966599643230438</v>
      </c>
      <c r="AR10" s="104">
        <v>0.35208359360694885</v>
      </c>
      <c r="AS10" s="104">
        <v>0.2751726806163788</v>
      </c>
      <c r="AT10" s="104">
        <v>0.2556559443473816</v>
      </c>
      <c r="AU10" s="104">
        <v>0.35425499081611633</v>
      </c>
      <c r="AV10" s="104">
        <v>0.680314302444458</v>
      </c>
      <c r="AW10" s="105">
        <v>1.2642669677734375</v>
      </c>
      <c r="AX10" s="105">
        <v>2.237668037414551</v>
      </c>
      <c r="AY10" s="105">
        <v>2.784230947494507</v>
      </c>
      <c r="AZ10" s="105">
        <v>2.5781519412994385</v>
      </c>
      <c r="BA10" s="105">
        <v>1.8930619955062866</v>
      </c>
      <c r="BB10" s="105">
        <v>1.077294945716858</v>
      </c>
      <c r="BC10" s="105">
        <v>0.5862265825271606</v>
      </c>
      <c r="BD10" s="105">
        <v>0.356647789478302</v>
      </c>
      <c r="BE10" s="105">
        <v>0.28047358989715576</v>
      </c>
      <c r="BF10" s="105">
        <v>0.2823585867881775</v>
      </c>
      <c r="BG10" s="105">
        <v>0.3163926899433136</v>
      </c>
      <c r="BH10" s="105">
        <v>0.5977377891540527</v>
      </c>
      <c r="BI10" s="105">
        <v>1.2328369617462158</v>
      </c>
      <c r="BJ10" s="105">
        <v>2.2464210987091064</v>
      </c>
      <c r="BK10" s="106"/>
    </row>
    <row r="11" spans="1:63" ht="10.5">
      <c r="A11" t="s">
        <v>315</v>
      </c>
      <c r="B11" t="s">
        <v>316</v>
      </c>
      <c r="C11" s="102">
        <v>3.3068044185638428</v>
      </c>
      <c r="D11" s="104">
        <v>3.0616793632507324</v>
      </c>
      <c r="E11" s="104">
        <v>1.7752587795257568</v>
      </c>
      <c r="F11" s="104">
        <v>1.0809427499771118</v>
      </c>
      <c r="G11" s="104">
        <v>0.5863109230995178</v>
      </c>
      <c r="H11" s="104">
        <v>0.4065709412097931</v>
      </c>
      <c r="I11" s="104">
        <v>0.3372814953327179</v>
      </c>
      <c r="J11" s="104">
        <v>0.3184086084365845</v>
      </c>
      <c r="K11" s="104">
        <v>0.34821176528930664</v>
      </c>
      <c r="L11" s="104">
        <v>0.6889293193817139</v>
      </c>
      <c r="M11" s="104">
        <v>1.2169301509857178</v>
      </c>
      <c r="N11" s="104">
        <v>2.5727901458740234</v>
      </c>
      <c r="O11" s="104">
        <v>3.2677297592163086</v>
      </c>
      <c r="P11" s="104">
        <v>2.9992470741271973</v>
      </c>
      <c r="Q11" s="104">
        <v>1.690140962600708</v>
      </c>
      <c r="R11" s="104">
        <v>1.0853519439697266</v>
      </c>
      <c r="S11" s="104">
        <v>0.4908134937286377</v>
      </c>
      <c r="T11" s="104">
        <v>0.3640178442001343</v>
      </c>
      <c r="U11" s="104">
        <v>0.31900566816329956</v>
      </c>
      <c r="V11" s="104">
        <v>0.34578418731689453</v>
      </c>
      <c r="W11" s="104">
        <v>0.3460148870944977</v>
      </c>
      <c r="X11" s="104">
        <v>0.5656617879867554</v>
      </c>
      <c r="Y11" s="104">
        <v>1.215474247932434</v>
      </c>
      <c r="Z11" s="104">
        <v>2.3755013942718506</v>
      </c>
      <c r="AA11" s="104">
        <v>2.769200563430786</v>
      </c>
      <c r="AB11" s="104">
        <v>2.62738299369812</v>
      </c>
      <c r="AC11" s="104">
        <v>2.110764741897583</v>
      </c>
      <c r="AD11" s="104">
        <v>1.0442694425582886</v>
      </c>
      <c r="AE11" s="104">
        <v>0.6285109519958496</v>
      </c>
      <c r="AF11" s="104">
        <v>0.41099169850349426</v>
      </c>
      <c r="AG11" s="104">
        <v>0.3346770107746124</v>
      </c>
      <c r="AH11" s="104">
        <v>0.31901147961616516</v>
      </c>
      <c r="AI11" s="104">
        <v>0.3350971043109894</v>
      </c>
      <c r="AJ11" s="104">
        <v>0.6014822721481323</v>
      </c>
      <c r="AK11" s="104">
        <v>1.3169095516204834</v>
      </c>
      <c r="AL11" s="104">
        <v>2.632296562194824</v>
      </c>
      <c r="AM11" s="104">
        <v>2.218597650527954</v>
      </c>
      <c r="AN11" s="104">
        <v>2.501429796218872</v>
      </c>
      <c r="AO11" s="104">
        <v>1.6694313287734985</v>
      </c>
      <c r="AP11" s="104">
        <v>0.8140599727630615</v>
      </c>
      <c r="AQ11" s="104">
        <v>0.4834481477737427</v>
      </c>
      <c r="AR11" s="104">
        <v>0.3633868992328644</v>
      </c>
      <c r="AS11" s="104">
        <v>0.31655311584472656</v>
      </c>
      <c r="AT11" s="104">
        <v>0.30613645911216736</v>
      </c>
      <c r="AU11" s="104">
        <v>0.37091198563575745</v>
      </c>
      <c r="AV11" s="104">
        <v>0.7597237229347229</v>
      </c>
      <c r="AW11" s="105">
        <v>1.3278989791870117</v>
      </c>
      <c r="AX11" s="105">
        <v>2.4372711181640625</v>
      </c>
      <c r="AY11" s="105">
        <v>2.8872389793395996</v>
      </c>
      <c r="AZ11" s="105">
        <v>2.5420238971710205</v>
      </c>
      <c r="BA11" s="105">
        <v>1.7729560136795044</v>
      </c>
      <c r="BB11" s="105">
        <v>1.0572140216827393</v>
      </c>
      <c r="BC11" s="105">
        <v>0.5526190996170044</v>
      </c>
      <c r="BD11" s="105">
        <v>0.382381409406662</v>
      </c>
      <c r="BE11" s="105">
        <v>0.33178389072418213</v>
      </c>
      <c r="BF11" s="105">
        <v>0.3105993866920471</v>
      </c>
      <c r="BG11" s="105">
        <v>0.3439773917198181</v>
      </c>
      <c r="BH11" s="105">
        <v>0.6642904877662659</v>
      </c>
      <c r="BI11" s="105">
        <v>1.3090360164642334</v>
      </c>
      <c r="BJ11" s="105">
        <v>2.4984290599823</v>
      </c>
      <c r="BK11" s="106"/>
    </row>
    <row r="12" spans="1:63" ht="10.5">
      <c r="A12" t="s">
        <v>317</v>
      </c>
      <c r="B12" t="s">
        <v>318</v>
      </c>
      <c r="C12" s="102">
        <v>1.4858671426773071</v>
      </c>
      <c r="D12" s="104">
        <v>1.5577502250671387</v>
      </c>
      <c r="E12" s="104">
        <v>0.8704944849014282</v>
      </c>
      <c r="F12" s="104">
        <v>0.43125322461128235</v>
      </c>
      <c r="G12" s="104">
        <v>0.2108459621667862</v>
      </c>
      <c r="H12" s="104">
        <v>0.1582135707139969</v>
      </c>
      <c r="I12" s="104">
        <v>0.13790270686149597</v>
      </c>
      <c r="J12" s="104">
        <v>0.1266135424375534</v>
      </c>
      <c r="K12" s="104">
        <v>0.15044502913951874</v>
      </c>
      <c r="L12" s="104">
        <v>0.22646744549274445</v>
      </c>
      <c r="M12" s="104">
        <v>0.4138728678226471</v>
      </c>
      <c r="N12" s="104">
        <v>1.0244698524475098</v>
      </c>
      <c r="O12" s="104">
        <v>1.3880738019943237</v>
      </c>
      <c r="P12" s="104">
        <v>1.3560271263122559</v>
      </c>
      <c r="Q12" s="104">
        <v>0.8211091756820679</v>
      </c>
      <c r="R12" s="104">
        <v>0.44752055406570435</v>
      </c>
      <c r="S12" s="104">
        <v>0.22647397220134735</v>
      </c>
      <c r="T12" s="104">
        <v>0.1471315324306488</v>
      </c>
      <c r="U12" s="104">
        <v>0.13354235887527466</v>
      </c>
      <c r="V12" s="104">
        <v>0.12723977863788605</v>
      </c>
      <c r="W12" s="104">
        <v>0.13876186311244965</v>
      </c>
      <c r="X12" s="104">
        <v>0.17660464346408844</v>
      </c>
      <c r="Y12" s="104">
        <v>0.3645799458026886</v>
      </c>
      <c r="Z12" s="104">
        <v>0.9161171317100525</v>
      </c>
      <c r="AA12" s="104">
        <v>1.2008514404296875</v>
      </c>
      <c r="AB12" s="104">
        <v>1.1711903810501099</v>
      </c>
      <c r="AC12" s="104">
        <v>0.8886876702308655</v>
      </c>
      <c r="AD12" s="104">
        <v>0.48711851239204407</v>
      </c>
      <c r="AE12" s="104">
        <v>0.26414740085601807</v>
      </c>
      <c r="AF12" s="104">
        <v>0.16345690190792084</v>
      </c>
      <c r="AG12" s="104">
        <v>0.13355690240859985</v>
      </c>
      <c r="AH12" s="104">
        <v>0.12616664171218872</v>
      </c>
      <c r="AI12" s="104">
        <v>0.13134250044822693</v>
      </c>
      <c r="AJ12" s="104">
        <v>0.19217361509799957</v>
      </c>
      <c r="AK12" s="104">
        <v>0.4586097002029419</v>
      </c>
      <c r="AL12" s="104">
        <v>1.0536776781082153</v>
      </c>
      <c r="AM12" s="104">
        <v>1.0316894054412842</v>
      </c>
      <c r="AN12" s="104">
        <v>1.0715688467025757</v>
      </c>
      <c r="AO12" s="104">
        <v>0.7704528570175171</v>
      </c>
      <c r="AP12" s="104">
        <v>0.409981906414032</v>
      </c>
      <c r="AQ12" s="104">
        <v>0.16266648471355438</v>
      </c>
      <c r="AR12" s="104">
        <v>0.14579740166664124</v>
      </c>
      <c r="AS12" s="104">
        <v>0.11905664205551147</v>
      </c>
      <c r="AT12" s="104">
        <v>0.11379938572645187</v>
      </c>
      <c r="AU12" s="104">
        <v>0.14007380604743958</v>
      </c>
      <c r="AV12" s="104">
        <v>0.2704547941684723</v>
      </c>
      <c r="AW12" s="105">
        <v>0.467446893453598</v>
      </c>
      <c r="AX12" s="105">
        <v>0.9787294268608093</v>
      </c>
      <c r="AY12" s="105">
        <v>1.332231044769287</v>
      </c>
      <c r="AZ12" s="105">
        <v>1.2209609746932983</v>
      </c>
      <c r="BA12" s="105">
        <v>0.8305385708808899</v>
      </c>
      <c r="BB12" s="105">
        <v>0.43997839093208313</v>
      </c>
      <c r="BC12" s="105">
        <v>0.20711089670658112</v>
      </c>
      <c r="BD12" s="105">
        <v>0.15000680088996887</v>
      </c>
      <c r="BE12" s="105">
        <v>0.1262986958026886</v>
      </c>
      <c r="BF12" s="105">
        <v>0.12007070332765579</v>
      </c>
      <c r="BG12" s="105">
        <v>0.13167379796504974</v>
      </c>
      <c r="BH12" s="105">
        <v>0.21473659574985504</v>
      </c>
      <c r="BI12" s="105">
        <v>0.4324684143066406</v>
      </c>
      <c r="BJ12" s="105">
        <v>0.9800220131874084</v>
      </c>
      <c r="BK12" s="106"/>
    </row>
    <row r="13" spans="1:63" ht="10.5">
      <c r="A13" t="s">
        <v>319</v>
      </c>
      <c r="B13" t="s">
        <v>320</v>
      </c>
      <c r="C13" s="102">
        <v>2.444011926651001</v>
      </c>
      <c r="D13" s="104">
        <v>2.5499722957611084</v>
      </c>
      <c r="E13" s="104">
        <v>1.6749379634857178</v>
      </c>
      <c r="F13" s="104">
        <v>0.7489880919456482</v>
      </c>
      <c r="G13" s="104">
        <v>0.45733532309532166</v>
      </c>
      <c r="H13" s="104">
        <v>0.33989542722702026</v>
      </c>
      <c r="I13" s="104">
        <v>0.31684228777885437</v>
      </c>
      <c r="J13" s="104">
        <v>0.2923641502857208</v>
      </c>
      <c r="K13" s="104">
        <v>0.3175717890262604</v>
      </c>
      <c r="L13" s="104">
        <v>0.37474021315574646</v>
      </c>
      <c r="M13" s="104">
        <v>0.7125580906867981</v>
      </c>
      <c r="N13" s="104">
        <v>1.6245999336242676</v>
      </c>
      <c r="O13" s="104">
        <v>2.108558416366577</v>
      </c>
      <c r="P13" s="104">
        <v>2.325338840484619</v>
      </c>
      <c r="Q13" s="104">
        <v>1.2948312759399414</v>
      </c>
      <c r="R13" s="104">
        <v>0.7075393795967102</v>
      </c>
      <c r="S13" s="104">
        <v>0.46685275435447693</v>
      </c>
      <c r="T13" s="104">
        <v>0.35707542300224304</v>
      </c>
      <c r="U13" s="104">
        <v>0.32105016708374023</v>
      </c>
      <c r="V13" s="104">
        <v>0.2946985065937042</v>
      </c>
      <c r="W13" s="104">
        <v>0.32066166400909424</v>
      </c>
      <c r="X13" s="104">
        <v>0.34673136472702026</v>
      </c>
      <c r="Y13" s="104">
        <v>0.7157246470451355</v>
      </c>
      <c r="Z13" s="104">
        <v>1.5388383865356445</v>
      </c>
      <c r="AA13" s="104">
        <v>2.1368041038513184</v>
      </c>
      <c r="AB13" s="104">
        <v>1.961267352104187</v>
      </c>
      <c r="AC13" s="104">
        <v>1.288381576538086</v>
      </c>
      <c r="AD13" s="104">
        <v>0.7811208963394165</v>
      </c>
      <c r="AE13" s="104">
        <v>0.45082035660743713</v>
      </c>
      <c r="AF13" s="104">
        <v>0.34693560004234314</v>
      </c>
      <c r="AG13" s="104">
        <v>0.3016989529132843</v>
      </c>
      <c r="AH13" s="104">
        <v>0.28052932024002075</v>
      </c>
      <c r="AI13" s="104">
        <v>0.28574949502944946</v>
      </c>
      <c r="AJ13" s="104">
        <v>0.34034785628318787</v>
      </c>
      <c r="AK13" s="104">
        <v>0.6099786758422852</v>
      </c>
      <c r="AL13" s="104">
        <v>1.5189738273620605</v>
      </c>
      <c r="AM13" s="104">
        <v>1.6876556873321533</v>
      </c>
      <c r="AN13" s="104">
        <v>1.6174156665802002</v>
      </c>
      <c r="AO13" s="104">
        <v>1.291313648223877</v>
      </c>
      <c r="AP13" s="104">
        <v>0.7002453804016113</v>
      </c>
      <c r="AQ13" s="104">
        <v>0.36723792552948</v>
      </c>
      <c r="AR13" s="104">
        <v>0.33640339970588684</v>
      </c>
      <c r="AS13" s="104">
        <v>0.2931164503097534</v>
      </c>
      <c r="AT13" s="104">
        <v>0.2734217345714569</v>
      </c>
      <c r="AU13" s="104">
        <v>0.2959370017051697</v>
      </c>
      <c r="AV13" s="104">
        <v>0.40401071310043335</v>
      </c>
      <c r="AW13" s="105">
        <v>0.7423757910728455</v>
      </c>
      <c r="AX13" s="105">
        <v>1.4901880025863647</v>
      </c>
      <c r="AY13" s="105">
        <v>2.121203899383545</v>
      </c>
      <c r="AZ13" s="105">
        <v>2.066406011581421</v>
      </c>
      <c r="BA13" s="105">
        <v>1.3389639854431152</v>
      </c>
      <c r="BB13" s="105">
        <v>0.7241554856300354</v>
      </c>
      <c r="BC13" s="105">
        <v>0.40359508991241455</v>
      </c>
      <c r="BD13" s="105">
        <v>0.32605651021003723</v>
      </c>
      <c r="BE13" s="105">
        <v>0.2874462902545929</v>
      </c>
      <c r="BF13" s="105">
        <v>0.28401848673820496</v>
      </c>
      <c r="BG13" s="105">
        <v>0.29803770780563354</v>
      </c>
      <c r="BH13" s="105">
        <v>0.35441508889198303</v>
      </c>
      <c r="BI13" s="105">
        <v>0.6934586763381958</v>
      </c>
      <c r="BJ13" s="105">
        <v>1.506721019744873</v>
      </c>
      <c r="BK13" s="106"/>
    </row>
    <row r="14" spans="1:63" ht="10.5">
      <c r="A14" t="s">
        <v>321</v>
      </c>
      <c r="B14" t="s">
        <v>322</v>
      </c>
      <c r="C14" s="102">
        <v>1.7130634784698486</v>
      </c>
      <c r="D14" s="104">
        <v>1.8124949932098389</v>
      </c>
      <c r="E14" s="104">
        <v>1.3340764045715332</v>
      </c>
      <c r="F14" s="104">
        <v>0.8818451166152954</v>
      </c>
      <c r="G14" s="104">
        <v>0.5603408217430115</v>
      </c>
      <c r="H14" s="104">
        <v>0.35627076029777527</v>
      </c>
      <c r="I14" s="104">
        <v>0.2680392563343048</v>
      </c>
      <c r="J14" s="104">
        <v>0.25555187463760376</v>
      </c>
      <c r="K14" s="104">
        <v>0.35896047949790955</v>
      </c>
      <c r="L14" s="104">
        <v>0.47432732582092285</v>
      </c>
      <c r="M14" s="104">
        <v>1.188683032989502</v>
      </c>
      <c r="N14" s="104">
        <v>1.727513313293457</v>
      </c>
      <c r="O14" s="104">
        <v>2.017568826675415</v>
      </c>
      <c r="P14" s="104">
        <v>1.9403917789459229</v>
      </c>
      <c r="Q14" s="104">
        <v>1.167100191116333</v>
      </c>
      <c r="R14" s="104">
        <v>0.7859673500061035</v>
      </c>
      <c r="S14" s="104">
        <v>0.4891267418861389</v>
      </c>
      <c r="T14" s="104">
        <v>0.34958189725875854</v>
      </c>
      <c r="U14" s="104">
        <v>0.28852570056915283</v>
      </c>
      <c r="V14" s="104">
        <v>0.27406808733940125</v>
      </c>
      <c r="W14" s="104">
        <v>0.3659350275993347</v>
      </c>
      <c r="X14" s="104">
        <v>0.6054501533508301</v>
      </c>
      <c r="Y14" s="104">
        <v>1.2375129461288452</v>
      </c>
      <c r="Z14" s="104">
        <v>1.7422316074371338</v>
      </c>
      <c r="AA14" s="104">
        <v>1.9276834726333618</v>
      </c>
      <c r="AB14" s="104">
        <v>1.7525649070739746</v>
      </c>
      <c r="AC14" s="104">
        <v>1.327200174331665</v>
      </c>
      <c r="AD14" s="104">
        <v>1.048814058303833</v>
      </c>
      <c r="AE14" s="104">
        <v>0.6007154583930969</v>
      </c>
      <c r="AF14" s="104">
        <v>0.39168819785118103</v>
      </c>
      <c r="AG14" s="104">
        <v>0.29315972328186035</v>
      </c>
      <c r="AH14" s="104">
        <v>0.26558971405029297</v>
      </c>
      <c r="AI14" s="104">
        <v>0.3146378993988037</v>
      </c>
      <c r="AJ14" s="104">
        <v>0.5340502262115479</v>
      </c>
      <c r="AK14" s="104">
        <v>0.9481939077377319</v>
      </c>
      <c r="AL14" s="104">
        <v>1.79990816116333</v>
      </c>
      <c r="AM14" s="104">
        <v>1.7308837175369263</v>
      </c>
      <c r="AN14" s="104">
        <v>1.8587454557418823</v>
      </c>
      <c r="AO14" s="104">
        <v>1.491233468055725</v>
      </c>
      <c r="AP14" s="104">
        <v>0.9695624709129333</v>
      </c>
      <c r="AQ14" s="104">
        <v>0.497618705034256</v>
      </c>
      <c r="AR14" s="104">
        <v>0.346110999584198</v>
      </c>
      <c r="AS14" s="104">
        <v>0.28214555978775024</v>
      </c>
      <c r="AT14" s="104">
        <v>0.2630240321159363</v>
      </c>
      <c r="AU14" s="104">
        <v>0.3872705101966858</v>
      </c>
      <c r="AV14" s="104">
        <v>0.6207213997840881</v>
      </c>
      <c r="AW14" s="105">
        <v>1.123947024345398</v>
      </c>
      <c r="AX14" s="105">
        <v>1.726755976676941</v>
      </c>
      <c r="AY14" s="105">
        <v>2.0000810623168945</v>
      </c>
      <c r="AZ14" s="105">
        <v>1.944625973701477</v>
      </c>
      <c r="BA14" s="105">
        <v>1.4117710590362549</v>
      </c>
      <c r="BB14" s="105">
        <v>0.945017397403717</v>
      </c>
      <c r="BC14" s="105">
        <v>0.5659762024879456</v>
      </c>
      <c r="BD14" s="105">
        <v>0.37523961067199707</v>
      </c>
      <c r="BE14" s="105">
        <v>0.28987520933151245</v>
      </c>
      <c r="BF14" s="105">
        <v>0.2690226137638092</v>
      </c>
      <c r="BG14" s="105">
        <v>0.34661591053009033</v>
      </c>
      <c r="BH14" s="105">
        <v>0.5803760886192322</v>
      </c>
      <c r="BI14" s="105">
        <v>1.127627968788147</v>
      </c>
      <c r="BJ14" s="105">
        <v>1.7789889574050903</v>
      </c>
      <c r="BK14" s="106"/>
    </row>
    <row r="15" spans="1:63" ht="10.5">
      <c r="A15" t="s">
        <v>323</v>
      </c>
      <c r="B15" t="s">
        <v>324</v>
      </c>
      <c r="C15" s="102">
        <v>2.624021530151367</v>
      </c>
      <c r="D15" s="104">
        <v>2.7751684188842773</v>
      </c>
      <c r="E15" s="104">
        <v>2.1877284049987793</v>
      </c>
      <c r="F15" s="104">
        <v>1.958194375038147</v>
      </c>
      <c r="G15" s="104">
        <v>1.463775873184204</v>
      </c>
      <c r="H15" s="104">
        <v>1.094501256942749</v>
      </c>
      <c r="I15" s="104">
        <v>0.9142334461212158</v>
      </c>
      <c r="J15" s="104">
        <v>0.812034547328949</v>
      </c>
      <c r="K15" s="104">
        <v>0.8588672280311584</v>
      </c>
      <c r="L15" s="104">
        <v>1.0088196992874146</v>
      </c>
      <c r="M15" s="104">
        <v>1.8847954273223877</v>
      </c>
      <c r="N15" s="104">
        <v>2.99452805519104</v>
      </c>
      <c r="O15" s="104">
        <v>3.485863208770752</v>
      </c>
      <c r="P15" s="104">
        <v>3.0913405418395996</v>
      </c>
      <c r="Q15" s="104">
        <v>2.087918758392334</v>
      </c>
      <c r="R15" s="104">
        <v>1.550183653831482</v>
      </c>
      <c r="S15" s="104">
        <v>1.1433923244476318</v>
      </c>
      <c r="T15" s="104">
        <v>1.0934109687805176</v>
      </c>
      <c r="U15" s="104">
        <v>0.9171512722969055</v>
      </c>
      <c r="V15" s="104">
        <v>0.8493896722793579</v>
      </c>
      <c r="W15" s="104">
        <v>0.8796736598014832</v>
      </c>
      <c r="X15" s="104">
        <v>1.2255668640136719</v>
      </c>
      <c r="Y15" s="104">
        <v>2.154050827026367</v>
      </c>
      <c r="Z15" s="104">
        <v>3.0869081020355225</v>
      </c>
      <c r="AA15" s="104">
        <v>3.187962532043457</v>
      </c>
      <c r="AB15" s="104">
        <v>2.884913206100464</v>
      </c>
      <c r="AC15" s="104">
        <v>2.108096122741699</v>
      </c>
      <c r="AD15" s="104">
        <v>1.747353434562683</v>
      </c>
      <c r="AE15" s="104">
        <v>1.2485953569412231</v>
      </c>
      <c r="AF15" s="104">
        <v>1.1173890829086304</v>
      </c>
      <c r="AG15" s="104">
        <v>0.8840405941009521</v>
      </c>
      <c r="AH15" s="104">
        <v>0.8076757788658142</v>
      </c>
      <c r="AI15" s="104">
        <v>0.913084089756012</v>
      </c>
      <c r="AJ15" s="104">
        <v>1.1440132856369019</v>
      </c>
      <c r="AK15" s="104">
        <v>1.6191505193710327</v>
      </c>
      <c r="AL15" s="104">
        <v>2.633429527282715</v>
      </c>
      <c r="AM15" s="104">
        <v>2.7689666748046875</v>
      </c>
      <c r="AN15" s="104">
        <v>2.6932547092437744</v>
      </c>
      <c r="AO15" s="104">
        <v>2.828298568725586</v>
      </c>
      <c r="AP15" s="104">
        <v>2.004110813140869</v>
      </c>
      <c r="AQ15" s="104">
        <v>1.3127851486206055</v>
      </c>
      <c r="AR15" s="104">
        <v>1.0450297594070435</v>
      </c>
      <c r="AS15" s="104">
        <v>0.7945560216903687</v>
      </c>
      <c r="AT15" s="104">
        <v>0.7811088562011719</v>
      </c>
      <c r="AU15" s="104">
        <v>0.8253641128540039</v>
      </c>
      <c r="AV15" s="104">
        <v>1.1348060369491577</v>
      </c>
      <c r="AW15" s="105">
        <v>1.8885849714279175</v>
      </c>
      <c r="AX15" s="105">
        <v>2.9293999671936035</v>
      </c>
      <c r="AY15" s="105">
        <v>3.122189998626709</v>
      </c>
      <c r="AZ15" s="105">
        <v>2.976552963256836</v>
      </c>
      <c r="BA15" s="105">
        <v>2.516252040863037</v>
      </c>
      <c r="BB15" s="105">
        <v>1.98409903049469</v>
      </c>
      <c r="BC15" s="105">
        <v>1.4396740198135376</v>
      </c>
      <c r="BD15" s="105">
        <v>1.1504770517349243</v>
      </c>
      <c r="BE15" s="105">
        <v>0.8753933906555176</v>
      </c>
      <c r="BF15" s="105">
        <v>0.865828275680542</v>
      </c>
      <c r="BG15" s="105">
        <v>0.9367938041687012</v>
      </c>
      <c r="BH15" s="105">
        <v>1.1996259689331055</v>
      </c>
      <c r="BI15" s="105">
        <v>1.9355629682540894</v>
      </c>
      <c r="BJ15" s="105">
        <v>2.9747579097747803</v>
      </c>
      <c r="BK15" s="106"/>
    </row>
    <row r="16" spans="1:63" ht="10.5">
      <c r="A16" t="s">
        <v>325</v>
      </c>
      <c r="B16" t="s">
        <v>326</v>
      </c>
      <c r="C16" s="102">
        <v>30.515335083007812</v>
      </c>
      <c r="D16" s="104">
        <v>31.57994270324707</v>
      </c>
      <c r="E16" s="104">
        <v>21.760709762573242</v>
      </c>
      <c r="F16" s="104">
        <v>13.816487312316895</v>
      </c>
      <c r="G16" s="104">
        <v>7.990088939666748</v>
      </c>
      <c r="H16" s="104">
        <v>5.248472213745117</v>
      </c>
      <c r="I16" s="104">
        <v>4.084630489349365</v>
      </c>
      <c r="J16" s="104">
        <v>3.7371654510498047</v>
      </c>
      <c r="K16" s="104">
        <v>4.287359237670898</v>
      </c>
      <c r="L16" s="104">
        <v>7.4696149826049805</v>
      </c>
      <c r="M16" s="104">
        <v>13.788778305053711</v>
      </c>
      <c r="N16" s="104">
        <v>23.825685501098633</v>
      </c>
      <c r="O16" s="104">
        <v>31.166397094726562</v>
      </c>
      <c r="P16" s="104">
        <v>29.639278411865234</v>
      </c>
      <c r="Q16" s="104">
        <v>19.10749053955078</v>
      </c>
      <c r="R16" s="104">
        <v>12.682211875915527</v>
      </c>
      <c r="S16" s="104">
        <v>6.90855073928833</v>
      </c>
      <c r="T16" s="104">
        <v>4.857400894165039</v>
      </c>
      <c r="U16" s="104">
        <v>4.058330059051514</v>
      </c>
      <c r="V16" s="104">
        <v>3.8943896293640137</v>
      </c>
      <c r="W16" s="104">
        <v>4.187343120574951</v>
      </c>
      <c r="X16" s="104">
        <v>7.009167194366455</v>
      </c>
      <c r="Y16" s="104">
        <v>13.626020431518555</v>
      </c>
      <c r="Z16" s="104">
        <v>23.481231689453125</v>
      </c>
      <c r="AA16" s="104">
        <v>28.700292587280273</v>
      </c>
      <c r="AB16" s="104">
        <v>27.02741241455078</v>
      </c>
      <c r="AC16" s="104">
        <v>21.81244468688965</v>
      </c>
      <c r="AD16" s="104">
        <v>12.769678115844727</v>
      </c>
      <c r="AE16" s="104">
        <v>7.965546131134033</v>
      </c>
      <c r="AF16" s="104">
        <v>5.054884433746338</v>
      </c>
      <c r="AG16" s="104">
        <v>3.932631015777588</v>
      </c>
      <c r="AH16" s="104">
        <v>3.623239278793335</v>
      </c>
      <c r="AI16" s="104">
        <v>3.9314651489257812</v>
      </c>
      <c r="AJ16" s="104">
        <v>6.506340026855469</v>
      </c>
      <c r="AK16" s="104">
        <v>12.837175369262695</v>
      </c>
      <c r="AL16" s="104">
        <v>24.836231231689453</v>
      </c>
      <c r="AM16" s="104">
        <v>22.986236572265625</v>
      </c>
      <c r="AN16" s="104">
        <v>25.00406265258789</v>
      </c>
      <c r="AO16" s="104">
        <v>20.202327728271484</v>
      </c>
      <c r="AP16" s="104">
        <v>11.964884757995605</v>
      </c>
      <c r="AQ16" s="104">
        <v>6.6378045082092285</v>
      </c>
      <c r="AR16" s="104">
        <v>4.7803730964660645</v>
      </c>
      <c r="AS16" s="104">
        <v>3.737306833267212</v>
      </c>
      <c r="AT16" s="104">
        <v>3.4775397777557373</v>
      </c>
      <c r="AU16" s="104">
        <v>4.274730205535889</v>
      </c>
      <c r="AV16" s="104">
        <v>8.096696853637695</v>
      </c>
      <c r="AW16" s="105">
        <v>13.84358024597168</v>
      </c>
      <c r="AX16" s="105">
        <v>23.623430252075195</v>
      </c>
      <c r="AY16" s="105">
        <v>28.949609756469727</v>
      </c>
      <c r="AZ16" s="105">
        <v>27.540130615234375</v>
      </c>
      <c r="BA16" s="105">
        <v>20.920459747314453</v>
      </c>
      <c r="BB16" s="105">
        <v>13.252739906311035</v>
      </c>
      <c r="BC16" s="105">
        <v>7.547318935394287</v>
      </c>
      <c r="BD16" s="105">
        <v>5.081181049346924</v>
      </c>
      <c r="BE16" s="105">
        <v>3.9386329650878906</v>
      </c>
      <c r="BF16" s="105">
        <v>3.7428839206695557</v>
      </c>
      <c r="BG16" s="105">
        <v>4.162604808807373</v>
      </c>
      <c r="BH16" s="105">
        <v>7.29144811630249</v>
      </c>
      <c r="BI16" s="105">
        <v>13.681380271911621</v>
      </c>
      <c r="BJ16" s="105">
        <v>23.688159942626953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327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328</v>
      </c>
      <c r="B19" t="s">
        <v>308</v>
      </c>
      <c r="C19" s="102">
        <v>0.6957827210426331</v>
      </c>
      <c r="D19" s="104">
        <v>0.7191529870033264</v>
      </c>
      <c r="E19" s="104">
        <v>0.5142055749893188</v>
      </c>
      <c r="F19" s="104">
        <v>0.39529290795326233</v>
      </c>
      <c r="G19" s="104">
        <v>0.25077205896377563</v>
      </c>
      <c r="H19" s="104">
        <v>0.18495947122573853</v>
      </c>
      <c r="I19" s="104">
        <v>0.1492892950773239</v>
      </c>
      <c r="J19" s="104">
        <v>0.15123209357261658</v>
      </c>
      <c r="K19" s="104">
        <v>0.16016536951065063</v>
      </c>
      <c r="L19" s="104">
        <v>0.2040630280971527</v>
      </c>
      <c r="M19" s="104">
        <v>0.41507312655448914</v>
      </c>
      <c r="N19" s="104">
        <v>0.458893746137619</v>
      </c>
      <c r="O19" s="104">
        <v>0.6420937776565552</v>
      </c>
      <c r="P19" s="104">
        <v>0.7021946310997009</v>
      </c>
      <c r="Q19" s="104">
        <v>0.47998538613319397</v>
      </c>
      <c r="R19" s="104">
        <v>0.38160982728004456</v>
      </c>
      <c r="S19" s="104">
        <v>0.221205934882164</v>
      </c>
      <c r="T19" s="104">
        <v>0.15654423832893372</v>
      </c>
      <c r="U19" s="104">
        <v>0.1471433937549591</v>
      </c>
      <c r="V19" s="104">
        <v>0.13867619633674622</v>
      </c>
      <c r="W19" s="104">
        <v>0.15001356601715088</v>
      </c>
      <c r="X19" s="104">
        <v>0.18818554282188416</v>
      </c>
      <c r="Y19" s="104">
        <v>0.30177539587020874</v>
      </c>
      <c r="Z19" s="104">
        <v>0.4438498914241791</v>
      </c>
      <c r="AA19" s="104">
        <v>0.6137824654579163</v>
      </c>
      <c r="AB19" s="104">
        <v>0.674132764339447</v>
      </c>
      <c r="AC19" s="104">
        <v>0.5648564696311951</v>
      </c>
      <c r="AD19" s="104">
        <v>0.37879860401153564</v>
      </c>
      <c r="AE19" s="104">
        <v>0.23678196966648102</v>
      </c>
      <c r="AF19" s="104">
        <v>0.17892059683799744</v>
      </c>
      <c r="AG19" s="104">
        <v>0.14878886938095093</v>
      </c>
      <c r="AH19" s="104">
        <v>0.13721215724945068</v>
      </c>
      <c r="AI19" s="104">
        <v>0.14338460564613342</v>
      </c>
      <c r="AJ19" s="104">
        <v>0.1759130358695984</v>
      </c>
      <c r="AK19" s="104">
        <v>0.2848046123981476</v>
      </c>
      <c r="AL19" s="104">
        <v>0.5157840251922607</v>
      </c>
      <c r="AM19" s="104">
        <v>0.5396629571914673</v>
      </c>
      <c r="AN19" s="104">
        <v>0.5544044971466064</v>
      </c>
      <c r="AO19" s="104">
        <v>0.5341012477874756</v>
      </c>
      <c r="AP19" s="104">
        <v>0.33646199107170105</v>
      </c>
      <c r="AQ19" s="104">
        <v>0.2072378695011139</v>
      </c>
      <c r="AR19" s="104">
        <v>0.16397090256214142</v>
      </c>
      <c r="AS19" s="104">
        <v>0.13524667918682098</v>
      </c>
      <c r="AT19" s="104">
        <v>0.12896816432476044</v>
      </c>
      <c r="AU19" s="104">
        <v>0.16229130327701569</v>
      </c>
      <c r="AV19" s="104">
        <v>0.19421209394931793</v>
      </c>
      <c r="AW19" s="105">
        <v>0.31977710127830505</v>
      </c>
      <c r="AX19" s="105">
        <v>0.47527700662612915</v>
      </c>
      <c r="AY19" s="105">
        <v>0.5948712825775146</v>
      </c>
      <c r="AZ19" s="105">
        <v>0.6388301849365234</v>
      </c>
      <c r="BA19" s="105">
        <v>0.502328097820282</v>
      </c>
      <c r="BB19" s="105">
        <v>0.3660750091075897</v>
      </c>
      <c r="BC19" s="105">
        <v>0.22439539432525635</v>
      </c>
      <c r="BD19" s="105">
        <v>0.17003799974918365</v>
      </c>
      <c r="BE19" s="105">
        <v>0.1380165070295334</v>
      </c>
      <c r="BF19" s="105">
        <v>0.13329629600048065</v>
      </c>
      <c r="BG19" s="105">
        <v>0.1549057960510254</v>
      </c>
      <c r="BH19" s="105">
        <v>0.19995589554309845</v>
      </c>
      <c r="BI19" s="105">
        <v>0.3230760097503662</v>
      </c>
      <c r="BJ19" s="105">
        <v>0.4784493148326874</v>
      </c>
      <c r="BK19" s="106"/>
    </row>
    <row r="20" spans="1:63" ht="10.5">
      <c r="A20" t="s">
        <v>329</v>
      </c>
      <c r="B20" t="s">
        <v>310</v>
      </c>
      <c r="C20" s="102">
        <v>3.272392749786377</v>
      </c>
      <c r="D20" s="104">
        <v>3.5905368328094482</v>
      </c>
      <c r="E20" s="104">
        <v>2.6917669773101807</v>
      </c>
      <c r="F20" s="104">
        <v>1.8408006429672241</v>
      </c>
      <c r="G20" s="104">
        <v>1.2211852073669434</v>
      </c>
      <c r="H20" s="104">
        <v>0.9001427292823792</v>
      </c>
      <c r="I20" s="104">
        <v>0.940974235534668</v>
      </c>
      <c r="J20" s="104">
        <v>0.9730986952781677</v>
      </c>
      <c r="K20" s="104">
        <v>1.0019303560256958</v>
      </c>
      <c r="L20" s="104">
        <v>1.1524966955184937</v>
      </c>
      <c r="M20" s="104">
        <v>1.5619276762008667</v>
      </c>
      <c r="N20" s="104">
        <v>2.289945363998413</v>
      </c>
      <c r="O20" s="104">
        <v>3.3637728691101074</v>
      </c>
      <c r="P20" s="104">
        <v>3.484323501586914</v>
      </c>
      <c r="Q20" s="104">
        <v>2.5090548992156982</v>
      </c>
      <c r="R20" s="104">
        <v>2.0330495834350586</v>
      </c>
      <c r="S20" s="104">
        <v>1.2909232378005981</v>
      </c>
      <c r="T20" s="104">
        <v>1.0482381582260132</v>
      </c>
      <c r="U20" s="104">
        <v>0.9159626960754395</v>
      </c>
      <c r="V20" s="104">
        <v>0.9150189161300659</v>
      </c>
      <c r="W20" s="104">
        <v>0.9793182015419006</v>
      </c>
      <c r="X20" s="104">
        <v>1.1728489398956299</v>
      </c>
      <c r="Y20" s="104">
        <v>1.7510218620300293</v>
      </c>
      <c r="Z20" s="104">
        <v>2.5926384925842285</v>
      </c>
      <c r="AA20" s="104">
        <v>2.8398237228393555</v>
      </c>
      <c r="AB20" s="104">
        <v>2.9814581871032715</v>
      </c>
      <c r="AC20" s="104">
        <v>2.5980119705200195</v>
      </c>
      <c r="AD20" s="104">
        <v>1.7334562540054321</v>
      </c>
      <c r="AE20" s="104">
        <v>1.1292059421539307</v>
      </c>
      <c r="AF20" s="104">
        <v>0.845809280872345</v>
      </c>
      <c r="AG20" s="104">
        <v>0.8218360543251038</v>
      </c>
      <c r="AH20" s="104">
        <v>0.8486619591712952</v>
      </c>
      <c r="AI20" s="104">
        <v>0.8381215929985046</v>
      </c>
      <c r="AJ20" s="104">
        <v>0.9562487602233887</v>
      </c>
      <c r="AK20" s="104">
        <v>1.4718347787857056</v>
      </c>
      <c r="AL20" s="104">
        <v>2.414278984069824</v>
      </c>
      <c r="AM20" s="104">
        <v>2.540153980255127</v>
      </c>
      <c r="AN20" s="104">
        <v>2.7061002254486084</v>
      </c>
      <c r="AO20" s="104">
        <v>2.313289165496826</v>
      </c>
      <c r="AP20" s="104">
        <v>1.5555107593536377</v>
      </c>
      <c r="AQ20" s="104">
        <v>1.0519965887069702</v>
      </c>
      <c r="AR20" s="104">
        <v>0.9040514230728149</v>
      </c>
      <c r="AS20" s="104">
        <v>0.8289714455604553</v>
      </c>
      <c r="AT20" s="104">
        <v>0.9653930068016052</v>
      </c>
      <c r="AU20" s="104">
        <v>1.0201749801635742</v>
      </c>
      <c r="AV20" s="104">
        <v>1.0582480430603027</v>
      </c>
      <c r="AW20" s="105">
        <v>1.537140965461731</v>
      </c>
      <c r="AX20" s="105">
        <v>2.3132269382476807</v>
      </c>
      <c r="AY20" s="105">
        <v>2.738363027572632</v>
      </c>
      <c r="AZ20" s="105">
        <v>2.898972988128662</v>
      </c>
      <c r="BA20" s="105">
        <v>2.33833909034729</v>
      </c>
      <c r="BB20" s="105">
        <v>1.7065709829330444</v>
      </c>
      <c r="BC20" s="105">
        <v>1.1412370204925537</v>
      </c>
      <c r="BD20" s="105">
        <v>0.9038472175598145</v>
      </c>
      <c r="BE20" s="105">
        <v>0.8853201866149902</v>
      </c>
      <c r="BF20" s="105">
        <v>0.9167677760124207</v>
      </c>
      <c r="BG20" s="105">
        <v>0.9821652770042419</v>
      </c>
      <c r="BH20" s="105">
        <v>1.0552730560302734</v>
      </c>
      <c r="BI20" s="105">
        <v>1.60555899143219</v>
      </c>
      <c r="BJ20" s="105">
        <v>2.38132905960083</v>
      </c>
      <c r="BK20" s="106"/>
    </row>
    <row r="21" spans="1:63" ht="10.5">
      <c r="A21" t="s">
        <v>330</v>
      </c>
      <c r="B21" t="s">
        <v>312</v>
      </c>
      <c r="C21" s="102">
        <v>4.527389049530029</v>
      </c>
      <c r="D21" s="104">
        <v>4.444953918457031</v>
      </c>
      <c r="E21" s="104">
        <v>3.1751317977905273</v>
      </c>
      <c r="F21" s="104">
        <v>2.0030629634857178</v>
      </c>
      <c r="G21" s="104">
        <v>1.098684549331665</v>
      </c>
      <c r="H21" s="104">
        <v>0.7436555624008179</v>
      </c>
      <c r="I21" s="104">
        <v>0.6825839877128601</v>
      </c>
      <c r="J21" s="104">
        <v>0.6548494696617126</v>
      </c>
      <c r="K21" s="104">
        <v>0.8008837103843689</v>
      </c>
      <c r="L21" s="104">
        <v>1.334963321685791</v>
      </c>
      <c r="M21" s="104">
        <v>2.1541852951049805</v>
      </c>
      <c r="N21" s="104">
        <v>3.245556116104126</v>
      </c>
      <c r="O21" s="104">
        <v>4.317474842071533</v>
      </c>
      <c r="P21" s="104">
        <v>4.103823184967041</v>
      </c>
      <c r="Q21" s="104">
        <v>2.79390811920166</v>
      </c>
      <c r="R21" s="104">
        <v>1.87946617603302</v>
      </c>
      <c r="S21" s="104">
        <v>1.0356879234313965</v>
      </c>
      <c r="T21" s="104">
        <v>0.7821037173271179</v>
      </c>
      <c r="U21" s="104">
        <v>0.7126734256744385</v>
      </c>
      <c r="V21" s="104">
        <v>0.7210628986358643</v>
      </c>
      <c r="W21" s="104">
        <v>0.7455390095710754</v>
      </c>
      <c r="X21" s="104">
        <v>1.2161128520965576</v>
      </c>
      <c r="Y21" s="104">
        <v>2.007242202758789</v>
      </c>
      <c r="Z21" s="104">
        <v>3.321087121963501</v>
      </c>
      <c r="AA21" s="104">
        <v>3.9921534061431885</v>
      </c>
      <c r="AB21" s="104">
        <v>3.6652934551239014</v>
      </c>
      <c r="AC21" s="104">
        <v>3.19805908203125</v>
      </c>
      <c r="AD21" s="104">
        <v>1.7276904582977295</v>
      </c>
      <c r="AE21" s="104">
        <v>1.1155651807785034</v>
      </c>
      <c r="AF21" s="104">
        <v>0.7645847201347351</v>
      </c>
      <c r="AG21" s="104">
        <v>0.6534363627433777</v>
      </c>
      <c r="AH21" s="104">
        <v>0.6582766175270081</v>
      </c>
      <c r="AI21" s="104">
        <v>0.7638145089149475</v>
      </c>
      <c r="AJ21" s="104">
        <v>1.092918872833252</v>
      </c>
      <c r="AK21" s="104">
        <v>2.0386593341827393</v>
      </c>
      <c r="AL21" s="104">
        <v>3.631291151046753</v>
      </c>
      <c r="AM21" s="104">
        <v>3.1368110179901123</v>
      </c>
      <c r="AN21" s="104">
        <v>3.571265935897827</v>
      </c>
      <c r="AO21" s="104">
        <v>2.785015344619751</v>
      </c>
      <c r="AP21" s="104">
        <v>1.6269564628601074</v>
      </c>
      <c r="AQ21" s="104">
        <v>1.0378962755203247</v>
      </c>
      <c r="AR21" s="104">
        <v>0.8344712257385254</v>
      </c>
      <c r="AS21" s="104">
        <v>0.6839429140090942</v>
      </c>
      <c r="AT21" s="104">
        <v>0.7063440680503845</v>
      </c>
      <c r="AU21" s="104">
        <v>0.7668710947036743</v>
      </c>
      <c r="AV21" s="104">
        <v>1.4394739866256714</v>
      </c>
      <c r="AW21" s="105">
        <v>2.0859060287475586</v>
      </c>
      <c r="AX21" s="105">
        <v>3.247992992401123</v>
      </c>
      <c r="AY21" s="105">
        <v>4.018011093139648</v>
      </c>
      <c r="AZ21" s="105">
        <v>3.774553060531616</v>
      </c>
      <c r="BA21" s="105">
        <v>2.9360098838806152</v>
      </c>
      <c r="BB21" s="105">
        <v>1.837088942527771</v>
      </c>
      <c r="BC21" s="105">
        <v>1.0656540393829346</v>
      </c>
      <c r="BD21" s="105">
        <v>0.7581787109375</v>
      </c>
      <c r="BE21" s="105">
        <v>0.6525129079818726</v>
      </c>
      <c r="BF21" s="105">
        <v>0.662778377532959</v>
      </c>
      <c r="BG21" s="105">
        <v>0.7619040012359619</v>
      </c>
      <c r="BH21" s="105">
        <v>1.2341879606246948</v>
      </c>
      <c r="BI21" s="105">
        <v>2.0320770740509033</v>
      </c>
      <c r="BJ21" s="105">
        <v>3.2568840980529785</v>
      </c>
      <c r="BK21" s="106"/>
    </row>
    <row r="22" spans="1:63" ht="10.5">
      <c r="A22" t="s">
        <v>331</v>
      </c>
      <c r="B22" t="s">
        <v>314</v>
      </c>
      <c r="C22" s="102">
        <v>1.6609768867492676</v>
      </c>
      <c r="D22" s="104">
        <v>1.816275715827942</v>
      </c>
      <c r="E22" s="104">
        <v>1.3046282529830933</v>
      </c>
      <c r="F22" s="104">
        <v>0.7728629112243652</v>
      </c>
      <c r="G22" s="104">
        <v>0.4625956416130066</v>
      </c>
      <c r="H22" s="104">
        <v>0.30569279193878174</v>
      </c>
      <c r="I22" s="104">
        <v>0.3024425208568573</v>
      </c>
      <c r="J22" s="104">
        <v>0.2726477384567261</v>
      </c>
      <c r="K22" s="104">
        <v>0.3309772312641144</v>
      </c>
      <c r="L22" s="104">
        <v>0.4782058000564575</v>
      </c>
      <c r="M22" s="104">
        <v>0.8538253903388977</v>
      </c>
      <c r="N22" s="104">
        <v>1.3172763586044312</v>
      </c>
      <c r="O22" s="104">
        <v>1.7323899269104004</v>
      </c>
      <c r="P22" s="104">
        <v>1.732303500175476</v>
      </c>
      <c r="Q22" s="104">
        <v>1.1657077074050903</v>
      </c>
      <c r="R22" s="104">
        <v>0.7103373408317566</v>
      </c>
      <c r="S22" s="104">
        <v>0.42615434527397156</v>
      </c>
      <c r="T22" s="104">
        <v>0.3383125960826874</v>
      </c>
      <c r="U22" s="104">
        <v>0.3044884502887726</v>
      </c>
      <c r="V22" s="104">
        <v>0.29458680748939514</v>
      </c>
      <c r="W22" s="104">
        <v>0.290659099817276</v>
      </c>
      <c r="X22" s="104">
        <v>0.49873799085617065</v>
      </c>
      <c r="Y22" s="104">
        <v>0.8084183931350708</v>
      </c>
      <c r="Z22" s="104">
        <v>1.279767394065857</v>
      </c>
      <c r="AA22" s="104">
        <v>1.6991113424301147</v>
      </c>
      <c r="AB22" s="104">
        <v>1.4765915870666504</v>
      </c>
      <c r="AC22" s="104">
        <v>1.1354448795318604</v>
      </c>
      <c r="AD22" s="104">
        <v>0.6923770904541016</v>
      </c>
      <c r="AE22" s="104">
        <v>0.43437135219573975</v>
      </c>
      <c r="AF22" s="104">
        <v>0.36032089591026306</v>
      </c>
      <c r="AG22" s="104">
        <v>0.2919541001319885</v>
      </c>
      <c r="AH22" s="104">
        <v>0.2723257839679718</v>
      </c>
      <c r="AI22" s="104">
        <v>0.27757421135902405</v>
      </c>
      <c r="AJ22" s="104">
        <v>0.44382309913635254</v>
      </c>
      <c r="AK22" s="104">
        <v>0.7557321190834045</v>
      </c>
      <c r="AL22" s="104">
        <v>1.367967963218689</v>
      </c>
      <c r="AM22" s="104">
        <v>1.3083994388580322</v>
      </c>
      <c r="AN22" s="104">
        <v>1.4018075466156006</v>
      </c>
      <c r="AO22" s="104">
        <v>1.1086031198501587</v>
      </c>
      <c r="AP22" s="104">
        <v>0.665453314781189</v>
      </c>
      <c r="AQ22" s="104">
        <v>0.38672786951065063</v>
      </c>
      <c r="AR22" s="104">
        <v>0.3335080146789551</v>
      </c>
      <c r="AS22" s="104">
        <v>0.2845889925956726</v>
      </c>
      <c r="AT22" s="104">
        <v>0.2854134142398834</v>
      </c>
      <c r="AU22" s="104">
        <v>0.31212979555130005</v>
      </c>
      <c r="AV22" s="104">
        <v>0.5727624297142029</v>
      </c>
      <c r="AW22" s="105">
        <v>0.8331928253173828</v>
      </c>
      <c r="AX22" s="105">
        <v>1.276339054107666</v>
      </c>
      <c r="AY22" s="105">
        <v>1.6094640493392944</v>
      </c>
      <c r="AZ22" s="105">
        <v>1.5666999816894531</v>
      </c>
      <c r="BA22" s="105">
        <v>1.2061649560928345</v>
      </c>
      <c r="BB22" s="105">
        <v>0.7504715919494629</v>
      </c>
      <c r="BC22" s="105">
        <v>0.4336909055709839</v>
      </c>
      <c r="BD22" s="105">
        <v>0.3256382942199707</v>
      </c>
      <c r="BE22" s="105">
        <v>0.28284910321235657</v>
      </c>
      <c r="BF22" s="105">
        <v>0.28085410594940186</v>
      </c>
      <c r="BG22" s="105">
        <v>0.2972114086151123</v>
      </c>
      <c r="BH22" s="105">
        <v>0.48760220408439636</v>
      </c>
      <c r="BI22" s="105">
        <v>0.794995129108429</v>
      </c>
      <c r="BJ22" s="105">
        <v>1.2829890251159668</v>
      </c>
      <c r="BK22" s="106"/>
    </row>
    <row r="23" spans="1:63" ht="10.5">
      <c r="A23" t="s">
        <v>332</v>
      </c>
      <c r="B23" t="s">
        <v>316</v>
      </c>
      <c r="C23" s="102">
        <v>1.78262460231781</v>
      </c>
      <c r="D23" s="104">
        <v>1.8213039636611938</v>
      </c>
      <c r="E23" s="104">
        <v>1.2144315242767334</v>
      </c>
      <c r="F23" s="104">
        <v>0.984398603439331</v>
      </c>
      <c r="G23" s="104">
        <v>0.6317112445831299</v>
      </c>
      <c r="H23" s="104">
        <v>0.5725107789039612</v>
      </c>
      <c r="I23" s="104">
        <v>0.5393334031105042</v>
      </c>
      <c r="J23" s="104">
        <v>0.5478611588478088</v>
      </c>
      <c r="K23" s="104">
        <v>0.5719285607337952</v>
      </c>
      <c r="L23" s="104">
        <v>0.7526212334632874</v>
      </c>
      <c r="M23" s="104">
        <v>0.9428733587265015</v>
      </c>
      <c r="N23" s="104">
        <v>1.4608697891235352</v>
      </c>
      <c r="O23" s="104">
        <v>1.8207948207855225</v>
      </c>
      <c r="P23" s="104">
        <v>1.7995325326919556</v>
      </c>
      <c r="Q23" s="104">
        <v>1.253900408744812</v>
      </c>
      <c r="R23" s="104">
        <v>0.9460201859474182</v>
      </c>
      <c r="S23" s="104">
        <v>0.6392607688903809</v>
      </c>
      <c r="T23" s="104">
        <v>0.5865790843963623</v>
      </c>
      <c r="U23" s="104">
        <v>0.5270077586174011</v>
      </c>
      <c r="V23" s="104">
        <v>0.5571163296699524</v>
      </c>
      <c r="W23" s="104">
        <v>0.5795464515686035</v>
      </c>
      <c r="X23" s="104">
        <v>0.7089971303939819</v>
      </c>
      <c r="Y23" s="104">
        <v>1.0021147727966309</v>
      </c>
      <c r="Z23" s="104">
        <v>1.5393040180206299</v>
      </c>
      <c r="AA23" s="104">
        <v>1.690850019454956</v>
      </c>
      <c r="AB23" s="104">
        <v>1.7033966779708862</v>
      </c>
      <c r="AC23" s="104">
        <v>1.4705662727355957</v>
      </c>
      <c r="AD23" s="104">
        <v>0.9477115273475647</v>
      </c>
      <c r="AE23" s="104">
        <v>0.684708297252655</v>
      </c>
      <c r="AF23" s="104">
        <v>0.611878514289856</v>
      </c>
      <c r="AG23" s="104">
        <v>0.5452293753623962</v>
      </c>
      <c r="AH23" s="104">
        <v>0.5503304600715637</v>
      </c>
      <c r="AI23" s="104">
        <v>0.5563358068466187</v>
      </c>
      <c r="AJ23" s="104">
        <v>0.7264584898948669</v>
      </c>
      <c r="AK23" s="104">
        <v>1.0275219678878784</v>
      </c>
      <c r="AL23" s="104">
        <v>1.6176354885101318</v>
      </c>
      <c r="AM23" s="104">
        <v>1.4603363275527954</v>
      </c>
      <c r="AN23" s="104">
        <v>1.6355160474777222</v>
      </c>
      <c r="AO23" s="104">
        <v>1.2469943761825562</v>
      </c>
      <c r="AP23" s="104">
        <v>0.8070300221443176</v>
      </c>
      <c r="AQ23" s="104">
        <v>0.6461828947067261</v>
      </c>
      <c r="AR23" s="104">
        <v>0.5785201787948608</v>
      </c>
      <c r="AS23" s="104">
        <v>0.5274769067764282</v>
      </c>
      <c r="AT23" s="104">
        <v>0.5259496569633484</v>
      </c>
      <c r="AU23" s="104">
        <v>0.6040381789207458</v>
      </c>
      <c r="AV23" s="104">
        <v>0.7867298126220703</v>
      </c>
      <c r="AW23" s="105">
        <v>1.0619360208511353</v>
      </c>
      <c r="AX23" s="105">
        <v>1.5501899719238281</v>
      </c>
      <c r="AY23" s="105">
        <v>1.7234350442886353</v>
      </c>
      <c r="AZ23" s="105">
        <v>1.7622959613800049</v>
      </c>
      <c r="BA23" s="105">
        <v>1.3749220371246338</v>
      </c>
      <c r="BB23" s="105">
        <v>0.9987499117851257</v>
      </c>
      <c r="BC23" s="105">
        <v>0.6779890060424805</v>
      </c>
      <c r="BD23" s="105">
        <v>0.6109848022460938</v>
      </c>
      <c r="BE23" s="105">
        <v>0.5402734875679016</v>
      </c>
      <c r="BF23" s="105">
        <v>0.5644037127494812</v>
      </c>
      <c r="BG23" s="105">
        <v>0.5984119176864624</v>
      </c>
      <c r="BH23" s="105">
        <v>0.7579401731491089</v>
      </c>
      <c r="BI23" s="105">
        <v>1.0571500062942505</v>
      </c>
      <c r="BJ23" s="105">
        <v>1.5601880550384521</v>
      </c>
      <c r="BK23" s="106"/>
    </row>
    <row r="24" spans="1:63" ht="10.5">
      <c r="A24" t="s">
        <v>333</v>
      </c>
      <c r="B24" t="s">
        <v>318</v>
      </c>
      <c r="C24" s="102">
        <v>0.8213117122650146</v>
      </c>
      <c r="D24" s="104">
        <v>0.9080886244773865</v>
      </c>
      <c r="E24" s="104">
        <v>0.5699443221092224</v>
      </c>
      <c r="F24" s="104">
        <v>0.3213573098182678</v>
      </c>
      <c r="G24" s="104">
        <v>0.2336636483669281</v>
      </c>
      <c r="H24" s="104">
        <v>0.19982653856277466</v>
      </c>
      <c r="I24" s="104">
        <v>0.18060371279716492</v>
      </c>
      <c r="J24" s="104">
        <v>0.17614628374576569</v>
      </c>
      <c r="K24" s="104">
        <v>0.1946922391653061</v>
      </c>
      <c r="L24" s="104">
        <v>0.23930935561656952</v>
      </c>
      <c r="M24" s="104">
        <v>0.31672966480255127</v>
      </c>
      <c r="N24" s="104">
        <v>0.574900209903717</v>
      </c>
      <c r="O24" s="104">
        <v>0.7808728218078613</v>
      </c>
      <c r="P24" s="104">
        <v>0.7964776754379272</v>
      </c>
      <c r="Q24" s="104">
        <v>0.5387680530548096</v>
      </c>
      <c r="R24" s="104">
        <v>0.3637479245662689</v>
      </c>
      <c r="S24" s="104">
        <v>0.23938870429992676</v>
      </c>
      <c r="T24" s="104">
        <v>0.19814296066761017</v>
      </c>
      <c r="U24" s="104">
        <v>0.19429929554462433</v>
      </c>
      <c r="V24" s="104">
        <v>0.18214896321296692</v>
      </c>
      <c r="W24" s="104">
        <v>0.19222062826156616</v>
      </c>
      <c r="X24" s="104">
        <v>0.219163715839386</v>
      </c>
      <c r="Y24" s="104">
        <v>0.315656840801239</v>
      </c>
      <c r="Z24" s="104">
        <v>0.5728063583374023</v>
      </c>
      <c r="AA24" s="104">
        <v>0.7228753566741943</v>
      </c>
      <c r="AB24" s="104">
        <v>0.7020409107208252</v>
      </c>
      <c r="AC24" s="104">
        <v>0.5594840049743652</v>
      </c>
      <c r="AD24" s="104">
        <v>0.36974629759788513</v>
      </c>
      <c r="AE24" s="104">
        <v>0.24208828806877136</v>
      </c>
      <c r="AF24" s="104">
        <v>0.20804870128631592</v>
      </c>
      <c r="AG24" s="104">
        <v>0.1945483535528183</v>
      </c>
      <c r="AH24" s="104">
        <v>0.19535931944847107</v>
      </c>
      <c r="AI24" s="104">
        <v>0.19442079961299896</v>
      </c>
      <c r="AJ24" s="104">
        <v>0.23212984204292297</v>
      </c>
      <c r="AK24" s="104">
        <v>0.3654249906539917</v>
      </c>
      <c r="AL24" s="104">
        <v>0.6474385261535645</v>
      </c>
      <c r="AM24" s="104">
        <v>0.6206614971160889</v>
      </c>
      <c r="AN24" s="104">
        <v>0.6691283583641052</v>
      </c>
      <c r="AO24" s="104">
        <v>0.509026825428009</v>
      </c>
      <c r="AP24" s="104">
        <v>0.3182770013809204</v>
      </c>
      <c r="AQ24" s="104">
        <v>0.1980782002210617</v>
      </c>
      <c r="AR24" s="104">
        <v>0.19374120235443115</v>
      </c>
      <c r="AS24" s="104">
        <v>0.17383325099945068</v>
      </c>
      <c r="AT24" s="104">
        <v>0.17454396188259125</v>
      </c>
      <c r="AU24" s="104">
        <v>0.19472439587116241</v>
      </c>
      <c r="AV24" s="104">
        <v>0.2552264928817749</v>
      </c>
      <c r="AW24" s="105">
        <v>0.3655130863189697</v>
      </c>
      <c r="AX24" s="105">
        <v>0.58490389585495</v>
      </c>
      <c r="AY24" s="105">
        <v>0.8088886141777039</v>
      </c>
      <c r="AZ24" s="105">
        <v>0.7778937816619873</v>
      </c>
      <c r="BA24" s="105">
        <v>0.5684288740158081</v>
      </c>
      <c r="BB24" s="105">
        <v>0.3639676868915558</v>
      </c>
      <c r="BC24" s="105">
        <v>0.2330165058374405</v>
      </c>
      <c r="BD24" s="105">
        <v>0.1954175978899002</v>
      </c>
      <c r="BE24" s="105">
        <v>0.1820559948682785</v>
      </c>
      <c r="BF24" s="105">
        <v>0.17895810306072235</v>
      </c>
      <c r="BG24" s="105">
        <v>0.19160689413547516</v>
      </c>
      <c r="BH24" s="105">
        <v>0.2327062040567398</v>
      </c>
      <c r="BI24" s="105">
        <v>0.3445737063884735</v>
      </c>
      <c r="BJ24" s="105">
        <v>0.5908427238464355</v>
      </c>
      <c r="BK24" s="106"/>
    </row>
    <row r="25" spans="1:63" ht="10.5">
      <c r="A25" t="s">
        <v>334</v>
      </c>
      <c r="B25" t="s">
        <v>320</v>
      </c>
      <c r="C25" s="102">
        <v>1.5016870498657227</v>
      </c>
      <c r="D25" s="104">
        <v>1.607362985610962</v>
      </c>
      <c r="E25" s="104">
        <v>1.2098808288574219</v>
      </c>
      <c r="F25" s="104">
        <v>0.849817156791687</v>
      </c>
      <c r="G25" s="104">
        <v>0.6537920236587524</v>
      </c>
      <c r="H25" s="104">
        <v>0.5637009739875793</v>
      </c>
      <c r="I25" s="104">
        <v>0.5922794342041016</v>
      </c>
      <c r="J25" s="104">
        <v>0.5888271331787109</v>
      </c>
      <c r="K25" s="104">
        <v>0.5395900011062622</v>
      </c>
      <c r="L25" s="104">
        <v>0.5184855461120605</v>
      </c>
      <c r="M25" s="104">
        <v>0.6929828524589539</v>
      </c>
      <c r="N25" s="104">
        <v>1.0174586772918701</v>
      </c>
      <c r="O25" s="104">
        <v>1.331589698791504</v>
      </c>
      <c r="P25" s="104">
        <v>1.4867801666259766</v>
      </c>
      <c r="Q25" s="104">
        <v>1.0319480895996094</v>
      </c>
      <c r="R25" s="104">
        <v>0.7540102601051331</v>
      </c>
      <c r="S25" s="104">
        <v>0.6012401580810547</v>
      </c>
      <c r="T25" s="104">
        <v>0.5282450914382935</v>
      </c>
      <c r="U25" s="104">
        <v>0.49966245889663696</v>
      </c>
      <c r="V25" s="104">
        <v>0.47901663184165955</v>
      </c>
      <c r="W25" s="104">
        <v>0.5277489423751831</v>
      </c>
      <c r="X25" s="104">
        <v>0.5501728653907776</v>
      </c>
      <c r="Y25" s="104">
        <v>0.7453200817108154</v>
      </c>
      <c r="Z25" s="104">
        <v>1.0948415994644165</v>
      </c>
      <c r="AA25" s="104">
        <v>1.3496947288513184</v>
      </c>
      <c r="AB25" s="104">
        <v>1.408994197845459</v>
      </c>
      <c r="AC25" s="104">
        <v>1.0249279737472534</v>
      </c>
      <c r="AD25" s="104">
        <v>0.7816956043243408</v>
      </c>
      <c r="AE25" s="104">
        <v>0.6683959364891052</v>
      </c>
      <c r="AF25" s="104">
        <v>0.6191303133964539</v>
      </c>
      <c r="AG25" s="104">
        <v>0.6047791838645935</v>
      </c>
      <c r="AH25" s="104">
        <v>0.573996365070343</v>
      </c>
      <c r="AI25" s="104">
        <v>0.5825734734535217</v>
      </c>
      <c r="AJ25" s="104">
        <v>0.5935598611831665</v>
      </c>
      <c r="AK25" s="104">
        <v>0.7528446912765503</v>
      </c>
      <c r="AL25" s="104">
        <v>1.126204013824463</v>
      </c>
      <c r="AM25" s="104">
        <v>1.190752625465393</v>
      </c>
      <c r="AN25" s="104">
        <v>1.2134166955947876</v>
      </c>
      <c r="AO25" s="104">
        <v>1.0328346490859985</v>
      </c>
      <c r="AP25" s="104">
        <v>0.7606462240219116</v>
      </c>
      <c r="AQ25" s="104">
        <v>0.6291829347610474</v>
      </c>
      <c r="AR25" s="104">
        <v>0.6303690075874329</v>
      </c>
      <c r="AS25" s="104">
        <v>0.5693972706794739</v>
      </c>
      <c r="AT25" s="104">
        <v>0.5927559733390808</v>
      </c>
      <c r="AU25" s="104">
        <v>0.5758445858955383</v>
      </c>
      <c r="AV25" s="104">
        <v>0.6121976971626282</v>
      </c>
      <c r="AW25" s="105">
        <v>0.8347489833831787</v>
      </c>
      <c r="AX25" s="105">
        <v>1.1794790029525757</v>
      </c>
      <c r="AY25" s="105">
        <v>1.4519439935684204</v>
      </c>
      <c r="AZ25" s="105">
        <v>1.5219889879226685</v>
      </c>
      <c r="BA25" s="105">
        <v>1.1348320245742798</v>
      </c>
      <c r="BB25" s="105">
        <v>0.8281682729721069</v>
      </c>
      <c r="BC25" s="105">
        <v>0.6374168992042542</v>
      </c>
      <c r="BD25" s="105">
        <v>0.5964841246604919</v>
      </c>
      <c r="BE25" s="105">
        <v>0.5841525793075562</v>
      </c>
      <c r="BF25" s="105">
        <v>0.5724570751190186</v>
      </c>
      <c r="BG25" s="105">
        <v>0.5525605082511902</v>
      </c>
      <c r="BH25" s="105">
        <v>0.5883097052574158</v>
      </c>
      <c r="BI25" s="105">
        <v>0.7955856919288635</v>
      </c>
      <c r="BJ25" s="105">
        <v>1.1692270040512085</v>
      </c>
      <c r="BK25" s="106"/>
    </row>
    <row r="26" spans="1:63" ht="10.5">
      <c r="A26" t="s">
        <v>335</v>
      </c>
      <c r="B26" t="s">
        <v>322</v>
      </c>
      <c r="C26" s="102">
        <v>0.943613588809967</v>
      </c>
      <c r="D26" s="104">
        <v>1.0099823474884033</v>
      </c>
      <c r="E26" s="104">
        <v>0.7957140803337097</v>
      </c>
      <c r="F26" s="104">
        <v>0.5971236824989319</v>
      </c>
      <c r="G26" s="104">
        <v>0.4164482653141022</v>
      </c>
      <c r="H26" s="104">
        <v>0.3209633231163025</v>
      </c>
      <c r="I26" s="104">
        <v>0.26298683881759644</v>
      </c>
      <c r="J26" s="104">
        <v>0.2544030547142029</v>
      </c>
      <c r="K26" s="104">
        <v>0.31865376234054565</v>
      </c>
      <c r="L26" s="104">
        <v>0.3793293833732605</v>
      </c>
      <c r="M26" s="104">
        <v>0.7044000029563904</v>
      </c>
      <c r="N26" s="104">
        <v>0.9589638113975525</v>
      </c>
      <c r="O26" s="104">
        <v>1.1000282764434814</v>
      </c>
      <c r="P26" s="104">
        <v>1.1114462614059448</v>
      </c>
      <c r="Q26" s="104">
        <v>0.7272253632545471</v>
      </c>
      <c r="R26" s="104">
        <v>0.5511945486068726</v>
      </c>
      <c r="S26" s="104">
        <v>0.40319010615348816</v>
      </c>
      <c r="T26" s="104">
        <v>0.31843066215515137</v>
      </c>
      <c r="U26" s="104">
        <v>0.26602524518966675</v>
      </c>
      <c r="V26" s="104">
        <v>0.27845531702041626</v>
      </c>
      <c r="W26" s="104">
        <v>0.32012996077537537</v>
      </c>
      <c r="X26" s="104">
        <v>0.4022267758846283</v>
      </c>
      <c r="Y26" s="104">
        <v>0.6928308010101318</v>
      </c>
      <c r="Z26" s="104">
        <v>0.9533321261405945</v>
      </c>
      <c r="AA26" s="104">
        <v>1.0522314310073853</v>
      </c>
      <c r="AB26" s="104">
        <v>0.9874594211578369</v>
      </c>
      <c r="AC26" s="104">
        <v>0.7754389643669128</v>
      </c>
      <c r="AD26" s="104">
        <v>0.6777759194374084</v>
      </c>
      <c r="AE26" s="104">
        <v>0.4535837471485138</v>
      </c>
      <c r="AF26" s="104">
        <v>0.3495689034461975</v>
      </c>
      <c r="AG26" s="104">
        <v>0.26787763833999634</v>
      </c>
      <c r="AH26" s="104">
        <v>0.26302528381347656</v>
      </c>
      <c r="AI26" s="104">
        <v>0.28948989510536194</v>
      </c>
      <c r="AJ26" s="104">
        <v>0.40108248591423035</v>
      </c>
      <c r="AK26" s="104">
        <v>0.5826370120048523</v>
      </c>
      <c r="AL26" s="104">
        <v>0.9843574166297913</v>
      </c>
      <c r="AM26" s="104">
        <v>0.9817402362823486</v>
      </c>
      <c r="AN26" s="104">
        <v>1.0612213611602783</v>
      </c>
      <c r="AO26" s="104">
        <v>0.8904932141304016</v>
      </c>
      <c r="AP26" s="104">
        <v>0.6489344835281372</v>
      </c>
      <c r="AQ26" s="104">
        <v>0.4008384048938751</v>
      </c>
      <c r="AR26" s="104">
        <v>0.3160721957683563</v>
      </c>
      <c r="AS26" s="104">
        <v>0.2672172486782074</v>
      </c>
      <c r="AT26" s="104">
        <v>0.26122140884399414</v>
      </c>
      <c r="AU26" s="104">
        <v>0.2903037965297699</v>
      </c>
      <c r="AV26" s="104">
        <v>0.39776259660720825</v>
      </c>
      <c r="AW26" s="105">
        <v>0.6547561883926392</v>
      </c>
      <c r="AX26" s="105">
        <v>0.9381815195083618</v>
      </c>
      <c r="AY26" s="105">
        <v>1.068192958831787</v>
      </c>
      <c r="AZ26" s="105">
        <v>1.0780119895935059</v>
      </c>
      <c r="BA26" s="105">
        <v>0.8178141117095947</v>
      </c>
      <c r="BB26" s="105">
        <v>0.6242138743400574</v>
      </c>
      <c r="BC26" s="105">
        <v>0.4368228018283844</v>
      </c>
      <c r="BD26" s="105">
        <v>0.3312225043773651</v>
      </c>
      <c r="BE26" s="105">
        <v>0.2720997929573059</v>
      </c>
      <c r="BF26" s="105">
        <v>0.2672480046749115</v>
      </c>
      <c r="BG26" s="105">
        <v>0.3048368990421295</v>
      </c>
      <c r="BH26" s="105">
        <v>0.40547001361846924</v>
      </c>
      <c r="BI26" s="105">
        <v>0.6528452038764954</v>
      </c>
      <c r="BJ26" s="105">
        <v>0.95003342628479</v>
      </c>
      <c r="BK26" s="106"/>
    </row>
    <row r="27" spans="1:63" ht="10.5">
      <c r="A27" t="s">
        <v>336</v>
      </c>
      <c r="B27" t="s">
        <v>324</v>
      </c>
      <c r="C27" s="102">
        <v>1.4053518772125244</v>
      </c>
      <c r="D27" s="104">
        <v>1.313966989517212</v>
      </c>
      <c r="E27" s="104">
        <v>1.046549677848816</v>
      </c>
      <c r="F27" s="104">
        <v>0.9375961422920227</v>
      </c>
      <c r="G27" s="104">
        <v>0.8074371814727783</v>
      </c>
      <c r="H27" s="104">
        <v>0.6852964758872986</v>
      </c>
      <c r="I27" s="104">
        <v>0.6038427352905273</v>
      </c>
      <c r="J27" s="104">
        <v>0.6012246608734131</v>
      </c>
      <c r="K27" s="104">
        <v>0.6174593567848206</v>
      </c>
      <c r="L27" s="104">
        <v>0.6413952112197876</v>
      </c>
      <c r="M27" s="104">
        <v>0.9000183939933777</v>
      </c>
      <c r="N27" s="104">
        <v>1.1808668375015259</v>
      </c>
      <c r="O27" s="104">
        <v>1.3158543109893799</v>
      </c>
      <c r="P27" s="104">
        <v>1.3161332607269287</v>
      </c>
      <c r="Q27" s="104">
        <v>1.059484601020813</v>
      </c>
      <c r="R27" s="104">
        <v>0.8505950570106506</v>
      </c>
      <c r="S27" s="104">
        <v>0.7500015497207642</v>
      </c>
      <c r="T27" s="104">
        <v>0.6931813359260559</v>
      </c>
      <c r="U27" s="104">
        <v>0.6057958006858826</v>
      </c>
      <c r="V27" s="104">
        <v>0.6059466004371643</v>
      </c>
      <c r="W27" s="104">
        <v>0.6398875117301941</v>
      </c>
      <c r="X27" s="104">
        <v>0.717759907245636</v>
      </c>
      <c r="Y27" s="104">
        <v>0.9478550553321838</v>
      </c>
      <c r="Z27" s="104">
        <v>1.2138450145721436</v>
      </c>
      <c r="AA27" s="104">
        <v>1.2991174459457397</v>
      </c>
      <c r="AB27" s="104">
        <v>1.3007912635803223</v>
      </c>
      <c r="AC27" s="104">
        <v>1.014034390449524</v>
      </c>
      <c r="AD27" s="104">
        <v>0.8955097198486328</v>
      </c>
      <c r="AE27" s="104">
        <v>0.7926254272460938</v>
      </c>
      <c r="AF27" s="104">
        <v>0.7278167009353638</v>
      </c>
      <c r="AG27" s="104">
        <v>0.6705978512763977</v>
      </c>
      <c r="AH27" s="104">
        <v>0.6467158794403076</v>
      </c>
      <c r="AI27" s="104">
        <v>0.7283139228820801</v>
      </c>
      <c r="AJ27" s="104">
        <v>0.7413937449455261</v>
      </c>
      <c r="AK27" s="104">
        <v>0.9068107008934021</v>
      </c>
      <c r="AL27" s="104">
        <v>1.207188367843628</v>
      </c>
      <c r="AM27" s="104">
        <v>1.254313588142395</v>
      </c>
      <c r="AN27" s="104">
        <v>1.3121329545974731</v>
      </c>
      <c r="AO27" s="104">
        <v>1.187328577041626</v>
      </c>
      <c r="AP27" s="104">
        <v>1.038394570350647</v>
      </c>
      <c r="AQ27" s="104">
        <v>0.8100978136062622</v>
      </c>
      <c r="AR27" s="104">
        <v>0.6742724776268005</v>
      </c>
      <c r="AS27" s="104">
        <v>0.5522357225418091</v>
      </c>
      <c r="AT27" s="104">
        <v>0.9558371901512146</v>
      </c>
      <c r="AU27" s="104">
        <v>0.7827004194259644</v>
      </c>
      <c r="AV27" s="104">
        <v>0.7507386803627014</v>
      </c>
      <c r="AW27" s="105">
        <v>0.9326782822608948</v>
      </c>
      <c r="AX27" s="105">
        <v>1.183698058128357</v>
      </c>
      <c r="AY27" s="105">
        <v>1.2800500392913818</v>
      </c>
      <c r="AZ27" s="105">
        <v>1.292564034461975</v>
      </c>
      <c r="BA27" s="105">
        <v>1.0647310018539429</v>
      </c>
      <c r="BB27" s="105">
        <v>0.9194974899291992</v>
      </c>
      <c r="BC27" s="105">
        <v>0.7856857776641846</v>
      </c>
      <c r="BD27" s="105">
        <v>0.6951618194580078</v>
      </c>
      <c r="BE27" s="105">
        <v>0.6357756853103638</v>
      </c>
      <c r="BF27" s="105">
        <v>0.6257292032241821</v>
      </c>
      <c r="BG27" s="105">
        <v>0.6528403759002686</v>
      </c>
      <c r="BH27" s="105">
        <v>0.7251166105270386</v>
      </c>
      <c r="BI27" s="105">
        <v>0.942338228225708</v>
      </c>
      <c r="BJ27" s="105">
        <v>1.1969380378723145</v>
      </c>
      <c r="BK27" s="106"/>
    </row>
    <row r="28" spans="1:63" ht="10.5">
      <c r="A28" t="s">
        <v>337</v>
      </c>
      <c r="B28" t="s">
        <v>326</v>
      </c>
      <c r="C28" s="102">
        <v>16.611129760742188</v>
      </c>
      <c r="D28" s="104">
        <v>17.231624603271484</v>
      </c>
      <c r="E28" s="104">
        <v>12.522253036499023</v>
      </c>
      <c r="F28" s="104">
        <v>8.702312469482422</v>
      </c>
      <c r="G28" s="104">
        <v>5.776289939880371</v>
      </c>
      <c r="H28" s="104">
        <v>4.476748466491699</v>
      </c>
      <c r="I28" s="104">
        <v>4.254336357116699</v>
      </c>
      <c r="J28" s="104">
        <v>4.220290184020996</v>
      </c>
      <c r="K28" s="104">
        <v>4.536280632019043</v>
      </c>
      <c r="L28" s="104">
        <v>5.700869560241699</v>
      </c>
      <c r="M28" s="104">
        <v>8.54201602935791</v>
      </c>
      <c r="N28" s="104">
        <v>12.504731178283691</v>
      </c>
      <c r="O28" s="104">
        <v>16.404870986938477</v>
      </c>
      <c r="P28" s="104">
        <v>16.53301429748535</v>
      </c>
      <c r="Q28" s="104">
        <v>11.559983253479004</v>
      </c>
      <c r="R28" s="104">
        <v>8.470030784606934</v>
      </c>
      <c r="S28" s="104">
        <v>5.607052803039551</v>
      </c>
      <c r="T28" s="104">
        <v>4.649777889251709</v>
      </c>
      <c r="U28" s="104">
        <v>4.17305850982666</v>
      </c>
      <c r="V28" s="104">
        <v>4.172028541564941</v>
      </c>
      <c r="W28" s="104">
        <v>4.425063610076904</v>
      </c>
      <c r="X28" s="104">
        <v>5.674205780029297</v>
      </c>
      <c r="Y28" s="104">
        <v>8.572236061096191</v>
      </c>
      <c r="Z28" s="104">
        <v>13.01147174835205</v>
      </c>
      <c r="AA28" s="104">
        <v>15.259639739990234</v>
      </c>
      <c r="AB28" s="104">
        <v>14.900157928466797</v>
      </c>
      <c r="AC28" s="104">
        <v>12.340824127197266</v>
      </c>
      <c r="AD28" s="104">
        <v>8.204761505126953</v>
      </c>
      <c r="AE28" s="104">
        <v>5.757326126098633</v>
      </c>
      <c r="AF28" s="104">
        <v>4.666078567504883</v>
      </c>
      <c r="AG28" s="104">
        <v>4.199048042297363</v>
      </c>
      <c r="AH28" s="104">
        <v>4.145904064178467</v>
      </c>
      <c r="AI28" s="104">
        <v>4.37402868270874</v>
      </c>
      <c r="AJ28" s="104">
        <v>5.363528251647949</v>
      </c>
      <c r="AK28" s="104">
        <v>8.186270713806152</v>
      </c>
      <c r="AL28" s="104">
        <v>13.51214599609375</v>
      </c>
      <c r="AM28" s="104">
        <v>13.032832145690918</v>
      </c>
      <c r="AN28" s="104">
        <v>14.124993324279785</v>
      </c>
      <c r="AO28" s="104">
        <v>11.607686042785645</v>
      </c>
      <c r="AP28" s="104">
        <v>7.757664680480957</v>
      </c>
      <c r="AQ28" s="104">
        <v>5.368238925933838</v>
      </c>
      <c r="AR28" s="104">
        <v>4.628976821899414</v>
      </c>
      <c r="AS28" s="104">
        <v>4.0229105949401855</v>
      </c>
      <c r="AT28" s="104">
        <v>4.596426963806152</v>
      </c>
      <c r="AU28" s="104">
        <v>4.709078788757324</v>
      </c>
      <c r="AV28" s="104">
        <v>6.067352771759033</v>
      </c>
      <c r="AW28" s="105">
        <v>8.625649452209473</v>
      </c>
      <c r="AX28" s="105">
        <v>12.749290466308594</v>
      </c>
      <c r="AY28" s="105">
        <v>15.293219566345215</v>
      </c>
      <c r="AZ28" s="105">
        <v>15.311809539794922</v>
      </c>
      <c r="BA28" s="105">
        <v>11.943570137023926</v>
      </c>
      <c r="BB28" s="105">
        <v>8.394804000854492</v>
      </c>
      <c r="BC28" s="105">
        <v>5.635909080505371</v>
      </c>
      <c r="BD28" s="105">
        <v>4.586973190307617</v>
      </c>
      <c r="BE28" s="105">
        <v>4.173056125640869</v>
      </c>
      <c r="BF28" s="105">
        <v>4.202493190765381</v>
      </c>
      <c r="BG28" s="105">
        <v>4.496442794799805</v>
      </c>
      <c r="BH28" s="105">
        <v>5.686561107635498</v>
      </c>
      <c r="BI28" s="105">
        <v>8.548199653625488</v>
      </c>
      <c r="BJ28" s="105">
        <v>12.866880416870117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338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339</v>
      </c>
      <c r="B31" t="s">
        <v>308</v>
      </c>
      <c r="C31" s="102">
        <v>0.38851532340049744</v>
      </c>
      <c r="D31" s="104">
        <v>0.3690815567970276</v>
      </c>
      <c r="E31" s="104">
        <v>0.29025909304618835</v>
      </c>
      <c r="F31" s="104">
        <v>0.2531813979148865</v>
      </c>
      <c r="G31" s="104">
        <v>0.19691090285778046</v>
      </c>
      <c r="H31" s="104">
        <v>0.1661982387304306</v>
      </c>
      <c r="I31" s="104">
        <v>0.13507848978042603</v>
      </c>
      <c r="J31" s="104">
        <v>0.13913129270076752</v>
      </c>
      <c r="K31" s="104">
        <v>0.13287539780139923</v>
      </c>
      <c r="L31" s="104">
        <v>0.3108869791030884</v>
      </c>
      <c r="M31" s="104">
        <v>0.17514143884181976</v>
      </c>
      <c r="N31" s="104">
        <v>0.26989731192588806</v>
      </c>
      <c r="O31" s="104">
        <v>0.3235529661178589</v>
      </c>
      <c r="P31" s="104">
        <v>0.364725261926651</v>
      </c>
      <c r="Q31" s="104">
        <v>0.28599733114242554</v>
      </c>
      <c r="R31" s="104">
        <v>0.2546081244945526</v>
      </c>
      <c r="S31" s="104">
        <v>0.17934080958366394</v>
      </c>
      <c r="T31" s="104">
        <v>0.16238316893577576</v>
      </c>
      <c r="U31" s="104">
        <v>0.14510990679264069</v>
      </c>
      <c r="V31" s="104">
        <v>0.13268187642097473</v>
      </c>
      <c r="W31" s="104">
        <v>0.1537134051322937</v>
      </c>
      <c r="X31" s="104">
        <v>0.16570629179477692</v>
      </c>
      <c r="Y31" s="104">
        <v>0.2937542796134949</v>
      </c>
      <c r="Z31" s="104">
        <v>0.2491692304611206</v>
      </c>
      <c r="AA31" s="104">
        <v>0.33321666717529297</v>
      </c>
      <c r="AB31" s="104">
        <v>0.3796917796134949</v>
      </c>
      <c r="AC31" s="104">
        <v>0.33122459053993225</v>
      </c>
      <c r="AD31" s="104">
        <v>0.263447105884552</v>
      </c>
      <c r="AE31" s="104">
        <v>0.19947725534439087</v>
      </c>
      <c r="AF31" s="104">
        <v>0.17959719896316528</v>
      </c>
      <c r="AG31" s="104">
        <v>0.15346713364124298</v>
      </c>
      <c r="AH31" s="104">
        <v>0.1502516120672226</v>
      </c>
      <c r="AI31" s="104">
        <v>0.1516038030385971</v>
      </c>
      <c r="AJ31" s="104">
        <v>0.17578063905239105</v>
      </c>
      <c r="AK31" s="104">
        <v>0.21488699316978455</v>
      </c>
      <c r="AL31" s="104">
        <v>0.3030933737754822</v>
      </c>
      <c r="AM31" s="104">
        <v>0.294598251581192</v>
      </c>
      <c r="AN31" s="104">
        <v>0.30891183018684387</v>
      </c>
      <c r="AO31" s="104">
        <v>0.3198750913143158</v>
      </c>
      <c r="AP31" s="104">
        <v>0.2531147003173828</v>
      </c>
      <c r="AQ31" s="104">
        <v>0.20219409465789795</v>
      </c>
      <c r="AR31" s="104">
        <v>0.18129029870033264</v>
      </c>
      <c r="AS31" s="104">
        <v>0.1610620617866516</v>
      </c>
      <c r="AT31" s="104">
        <v>0.15543580055236816</v>
      </c>
      <c r="AU31" s="104">
        <v>0.1333754062652588</v>
      </c>
      <c r="AV31" s="104">
        <v>0.15365390479564667</v>
      </c>
      <c r="AW31" s="105">
        <v>0.19786840677261353</v>
      </c>
      <c r="AX31" s="105">
        <v>0.25282570719718933</v>
      </c>
      <c r="AY31" s="105">
        <v>0.28961390256881714</v>
      </c>
      <c r="AZ31" s="105">
        <v>0.30012211203575134</v>
      </c>
      <c r="BA31" s="105">
        <v>0.2773006856441498</v>
      </c>
      <c r="BB31" s="105">
        <v>0.25056540966033936</v>
      </c>
      <c r="BC31" s="105">
        <v>0.20274430513381958</v>
      </c>
      <c r="BD31" s="105">
        <v>0.16759160161018372</v>
      </c>
      <c r="BE31" s="105">
        <v>0.15137550234794617</v>
      </c>
      <c r="BF31" s="105">
        <v>0.15869350731372833</v>
      </c>
      <c r="BG31" s="105">
        <v>0.1648802012205124</v>
      </c>
      <c r="BH31" s="105">
        <v>0.21372449398040771</v>
      </c>
      <c r="BI31" s="105">
        <v>0.2754403054714203</v>
      </c>
      <c r="BJ31" s="105">
        <v>0.30739930272102356</v>
      </c>
      <c r="BK31" s="106"/>
    </row>
    <row r="32" spans="1:63" ht="10.5">
      <c r="A32" t="s">
        <v>340</v>
      </c>
      <c r="B32" t="s">
        <v>310</v>
      </c>
      <c r="C32" s="102">
        <v>1.2205077409744263</v>
      </c>
      <c r="D32" s="104">
        <v>1.2762460708618164</v>
      </c>
      <c r="E32" s="104">
        <v>1.0624966621398926</v>
      </c>
      <c r="F32" s="104">
        <v>1.007521629333496</v>
      </c>
      <c r="G32" s="104">
        <v>0.8573783040046692</v>
      </c>
      <c r="H32" s="104">
        <v>0.8002991080284119</v>
      </c>
      <c r="I32" s="104">
        <v>0.827613115310669</v>
      </c>
      <c r="J32" s="104">
        <v>0.8352760076522827</v>
      </c>
      <c r="K32" s="104">
        <v>0.8530171513557434</v>
      </c>
      <c r="L32" s="104">
        <v>0.9232515096664429</v>
      </c>
      <c r="M32" s="104">
        <v>0.9726755619049072</v>
      </c>
      <c r="N32" s="104">
        <v>1.0748215913772583</v>
      </c>
      <c r="O32" s="104">
        <v>1.1458007097244263</v>
      </c>
      <c r="P32" s="104">
        <v>1.2017449140548706</v>
      </c>
      <c r="Q32" s="104">
        <v>1.081485629081726</v>
      </c>
      <c r="R32" s="104">
        <v>1.0005549192428589</v>
      </c>
      <c r="S32" s="104">
        <v>0.8592624068260193</v>
      </c>
      <c r="T32" s="104">
        <v>0.8507781624794006</v>
      </c>
      <c r="U32" s="104">
        <v>0.8086037635803223</v>
      </c>
      <c r="V32" s="104">
        <v>0.8054944276809692</v>
      </c>
      <c r="W32" s="104">
        <v>0.8370016813278198</v>
      </c>
      <c r="X32" s="104">
        <v>0.8944295048713684</v>
      </c>
      <c r="Y32" s="104">
        <v>0.985089123249054</v>
      </c>
      <c r="Z32" s="104">
        <v>1.0561459064483643</v>
      </c>
      <c r="AA32" s="104">
        <v>1.133493423461914</v>
      </c>
      <c r="AB32" s="104">
        <v>1.243837594985962</v>
      </c>
      <c r="AC32" s="104">
        <v>1.1219897270202637</v>
      </c>
      <c r="AD32" s="104">
        <v>0.9828221201896667</v>
      </c>
      <c r="AE32" s="104">
        <v>0.8763017654418945</v>
      </c>
      <c r="AF32" s="104">
        <v>0.8047289848327637</v>
      </c>
      <c r="AG32" s="104">
        <v>0.7560480237007141</v>
      </c>
      <c r="AH32" s="104">
        <v>0.8033493757247925</v>
      </c>
      <c r="AI32" s="104">
        <v>0.8169882893562317</v>
      </c>
      <c r="AJ32" s="104">
        <v>0.8247364163398743</v>
      </c>
      <c r="AK32" s="104">
        <v>0.8873448967933655</v>
      </c>
      <c r="AL32" s="104">
        <v>0.9886947870254517</v>
      </c>
      <c r="AM32" s="104">
        <v>1.0286637544631958</v>
      </c>
      <c r="AN32" s="104">
        <v>1.1793626546859741</v>
      </c>
      <c r="AO32" s="104">
        <v>1.0644036531448364</v>
      </c>
      <c r="AP32" s="104">
        <v>0.9372276067733765</v>
      </c>
      <c r="AQ32" s="104">
        <v>0.8453277945518494</v>
      </c>
      <c r="AR32" s="104">
        <v>0.8172358274459839</v>
      </c>
      <c r="AS32" s="104">
        <v>0.78581702709198</v>
      </c>
      <c r="AT32" s="104">
        <v>0.7996397614479065</v>
      </c>
      <c r="AU32" s="104">
        <v>0.7976973056793213</v>
      </c>
      <c r="AV32" s="104">
        <v>0.8600236773490906</v>
      </c>
      <c r="AW32" s="105">
        <v>0.956102192401886</v>
      </c>
      <c r="AX32" s="105">
        <v>1.0313700437545776</v>
      </c>
      <c r="AY32" s="105">
        <v>1.1104849576950073</v>
      </c>
      <c r="AZ32" s="105">
        <v>1.126006007194519</v>
      </c>
      <c r="BA32" s="105">
        <v>1.0466289520263672</v>
      </c>
      <c r="BB32" s="105">
        <v>0.9504979848861694</v>
      </c>
      <c r="BC32" s="105">
        <v>0.8235068917274475</v>
      </c>
      <c r="BD32" s="105">
        <v>0.7613642811775208</v>
      </c>
      <c r="BE32" s="105">
        <v>0.7635489106178284</v>
      </c>
      <c r="BF32" s="105">
        <v>0.7793452739715576</v>
      </c>
      <c r="BG32" s="105">
        <v>0.7902947068214417</v>
      </c>
      <c r="BH32" s="105">
        <v>0.8646435141563416</v>
      </c>
      <c r="BI32" s="105">
        <v>0.9480189085006714</v>
      </c>
      <c r="BJ32" s="105">
        <v>1.033282995223999</v>
      </c>
      <c r="BK32" s="106"/>
    </row>
    <row r="33" spans="1:63" ht="10.5">
      <c r="A33" t="s">
        <v>341</v>
      </c>
      <c r="B33" t="s">
        <v>312</v>
      </c>
      <c r="C33" s="102">
        <v>4.303069591522217</v>
      </c>
      <c r="D33" s="104">
        <v>4.430408000946045</v>
      </c>
      <c r="E33" s="104">
        <v>3.57964825630188</v>
      </c>
      <c r="F33" s="104">
        <v>3.1717655658721924</v>
      </c>
      <c r="G33" s="104">
        <v>2.7223494052886963</v>
      </c>
      <c r="H33" s="104">
        <v>2.505431652069092</v>
      </c>
      <c r="I33" s="104">
        <v>2.4143407344818115</v>
      </c>
      <c r="J33" s="104">
        <v>2.5439960956573486</v>
      </c>
      <c r="K33" s="104">
        <v>2.6263983249664307</v>
      </c>
      <c r="L33" s="104">
        <v>2.9230217933654785</v>
      </c>
      <c r="M33" s="104">
        <v>3.3688676357269287</v>
      </c>
      <c r="N33" s="104">
        <v>3.644230604171753</v>
      </c>
      <c r="O33" s="104">
        <v>4.361215114593506</v>
      </c>
      <c r="P33" s="104">
        <v>4.188346862792969</v>
      </c>
      <c r="Q33" s="104">
        <v>3.7613067626953125</v>
      </c>
      <c r="R33" s="104">
        <v>3.2619266510009766</v>
      </c>
      <c r="S33" s="104">
        <v>2.805136203765869</v>
      </c>
      <c r="T33" s="104">
        <v>2.5635526180267334</v>
      </c>
      <c r="U33" s="104">
        <v>2.5167505741119385</v>
      </c>
      <c r="V33" s="104">
        <v>2.604508638381958</v>
      </c>
      <c r="W33" s="104">
        <v>2.6905324459075928</v>
      </c>
      <c r="X33" s="104">
        <v>2.895587682723999</v>
      </c>
      <c r="Y33" s="104">
        <v>3.2329025268554688</v>
      </c>
      <c r="Z33" s="104">
        <v>3.803010940551758</v>
      </c>
      <c r="AA33" s="104">
        <v>4.119980335235596</v>
      </c>
      <c r="AB33" s="104">
        <v>3.9781229496002197</v>
      </c>
      <c r="AC33" s="104">
        <v>3.701324939727783</v>
      </c>
      <c r="AD33" s="104">
        <v>3.2506322860717773</v>
      </c>
      <c r="AE33" s="104">
        <v>2.7385804653167725</v>
      </c>
      <c r="AF33" s="104">
        <v>2.6822128295898438</v>
      </c>
      <c r="AG33" s="104">
        <v>2.552882432937622</v>
      </c>
      <c r="AH33" s="104">
        <v>2.639021873474121</v>
      </c>
      <c r="AI33" s="104">
        <v>2.591949224472046</v>
      </c>
      <c r="AJ33" s="104">
        <v>2.7075576782226562</v>
      </c>
      <c r="AK33" s="104">
        <v>3.126207113265991</v>
      </c>
      <c r="AL33" s="104">
        <v>3.7736434936523438</v>
      </c>
      <c r="AM33" s="104">
        <v>3.656954526901245</v>
      </c>
      <c r="AN33" s="104">
        <v>3.7291767597198486</v>
      </c>
      <c r="AO33" s="104">
        <v>3.513701915740967</v>
      </c>
      <c r="AP33" s="104">
        <v>2.891155481338501</v>
      </c>
      <c r="AQ33" s="104">
        <v>2.6650607585906982</v>
      </c>
      <c r="AR33" s="104">
        <v>2.6119251251220703</v>
      </c>
      <c r="AS33" s="104">
        <v>2.5243337154388428</v>
      </c>
      <c r="AT33" s="104">
        <v>2.5908918380737305</v>
      </c>
      <c r="AU33" s="104">
        <v>2.692167043685913</v>
      </c>
      <c r="AV33" s="104">
        <v>2.9860761165618896</v>
      </c>
      <c r="AW33" s="105">
        <v>3.2844369411468506</v>
      </c>
      <c r="AX33" s="105">
        <v>3.5261600017547607</v>
      </c>
      <c r="AY33" s="105">
        <v>3.995429039001465</v>
      </c>
      <c r="AZ33" s="105">
        <v>3.8937220573425293</v>
      </c>
      <c r="BA33" s="105">
        <v>3.532201051712036</v>
      </c>
      <c r="BB33" s="105">
        <v>3.0327999591827393</v>
      </c>
      <c r="BC33" s="105">
        <v>2.7098770141601562</v>
      </c>
      <c r="BD33" s="105">
        <v>2.5504310131073</v>
      </c>
      <c r="BE33" s="105">
        <v>2.3896570205688477</v>
      </c>
      <c r="BF33" s="105">
        <v>2.4616200923919678</v>
      </c>
      <c r="BG33" s="105">
        <v>2.563422918319702</v>
      </c>
      <c r="BH33" s="105">
        <v>2.8173489570617676</v>
      </c>
      <c r="BI33" s="105">
        <v>3.183466911315918</v>
      </c>
      <c r="BJ33" s="105">
        <v>3.533116102218628</v>
      </c>
      <c r="BK33" s="106"/>
    </row>
    <row r="34" spans="1:63" ht="10.5">
      <c r="A34" t="s">
        <v>342</v>
      </c>
      <c r="B34" t="s">
        <v>314</v>
      </c>
      <c r="C34" s="102">
        <v>1.3343732357025146</v>
      </c>
      <c r="D34" s="104">
        <v>1.4700154066085815</v>
      </c>
      <c r="E34" s="104">
        <v>1.1395206451416016</v>
      </c>
      <c r="F34" s="104">
        <v>1.0428767204284668</v>
      </c>
      <c r="G34" s="104">
        <v>1.0028870105743408</v>
      </c>
      <c r="H34" s="104">
        <v>0.9354125261306763</v>
      </c>
      <c r="I34" s="104">
        <v>1.0518324375152588</v>
      </c>
      <c r="J34" s="104">
        <v>1.0484850406646729</v>
      </c>
      <c r="K34" s="104">
        <v>1.1286035776138306</v>
      </c>
      <c r="L34" s="104">
        <v>1.1311795711517334</v>
      </c>
      <c r="M34" s="104">
        <v>1.1900628805160522</v>
      </c>
      <c r="N34" s="104">
        <v>1.3122938871383667</v>
      </c>
      <c r="O34" s="104">
        <v>1.3317309617996216</v>
      </c>
      <c r="P34" s="104">
        <v>1.3193769454956055</v>
      </c>
      <c r="Q34" s="104">
        <v>1.166643500328064</v>
      </c>
      <c r="R34" s="104">
        <v>1.1170892715454102</v>
      </c>
      <c r="S34" s="104">
        <v>0.9781133532524109</v>
      </c>
      <c r="T34" s="104">
        <v>1.0424331426620483</v>
      </c>
      <c r="U34" s="104">
        <v>1.0144718885421753</v>
      </c>
      <c r="V34" s="104">
        <v>1.0708357095718384</v>
      </c>
      <c r="W34" s="104">
        <v>1.0568664073944092</v>
      </c>
      <c r="X34" s="104">
        <v>1.1415929794311523</v>
      </c>
      <c r="Y34" s="104">
        <v>1.3066517114639282</v>
      </c>
      <c r="Z34" s="104">
        <v>1.3208481073379517</v>
      </c>
      <c r="AA34" s="104">
        <v>1.383667230606079</v>
      </c>
      <c r="AB34" s="104">
        <v>1.405609130859375</v>
      </c>
      <c r="AC34" s="104">
        <v>1.1090015172958374</v>
      </c>
      <c r="AD34" s="104">
        <v>1.0836913585662842</v>
      </c>
      <c r="AE34" s="104">
        <v>0.935832679271698</v>
      </c>
      <c r="AF34" s="104">
        <v>0.9889373183250427</v>
      </c>
      <c r="AG34" s="104">
        <v>1.0227770805358887</v>
      </c>
      <c r="AH34" s="104">
        <v>1.113771915435791</v>
      </c>
      <c r="AI34" s="104">
        <v>1.120868444442749</v>
      </c>
      <c r="AJ34" s="104">
        <v>1.0495504140853882</v>
      </c>
      <c r="AK34" s="104">
        <v>1.2727583646774292</v>
      </c>
      <c r="AL34" s="104">
        <v>1.3377480506896973</v>
      </c>
      <c r="AM34" s="104">
        <v>1.3066726922988892</v>
      </c>
      <c r="AN34" s="104">
        <v>1.4243305921554565</v>
      </c>
      <c r="AO34" s="104">
        <v>1.14492928981781</v>
      </c>
      <c r="AP34" s="104">
        <v>1.185479998588562</v>
      </c>
      <c r="AQ34" s="104">
        <v>1.0060384273529053</v>
      </c>
      <c r="AR34" s="104">
        <v>1.1493653059005737</v>
      </c>
      <c r="AS34" s="104">
        <v>1.1172994375228882</v>
      </c>
      <c r="AT34" s="104">
        <v>1.1903048753738403</v>
      </c>
      <c r="AU34" s="104">
        <v>1.1501070261001587</v>
      </c>
      <c r="AV34" s="104">
        <v>1.2137190103530884</v>
      </c>
      <c r="AW34" s="105">
        <v>1.2617069482803345</v>
      </c>
      <c r="AX34" s="105">
        <v>1.282768964767456</v>
      </c>
      <c r="AY34" s="105">
        <v>1.3144739866256714</v>
      </c>
      <c r="AZ34" s="105">
        <v>1.2783019542694092</v>
      </c>
      <c r="BA34" s="105">
        <v>1.186040997505188</v>
      </c>
      <c r="BB34" s="105">
        <v>1.0975639820098877</v>
      </c>
      <c r="BC34" s="105">
        <v>0.9858614206314087</v>
      </c>
      <c r="BD34" s="105">
        <v>0.994971513748169</v>
      </c>
      <c r="BE34" s="105">
        <v>0.998711109161377</v>
      </c>
      <c r="BF34" s="105">
        <v>1.0212689638137817</v>
      </c>
      <c r="BG34" s="105">
        <v>1.0370869636535645</v>
      </c>
      <c r="BH34" s="105">
        <v>1.089123010635376</v>
      </c>
      <c r="BI34" s="105">
        <v>1.1624939441680908</v>
      </c>
      <c r="BJ34" s="105">
        <v>1.2415000200271606</v>
      </c>
      <c r="BK34" s="106"/>
    </row>
    <row r="35" spans="1:63" ht="10.5">
      <c r="A35" t="s">
        <v>343</v>
      </c>
      <c r="B35" t="s">
        <v>316</v>
      </c>
      <c r="C35" s="102">
        <v>1.7257722616195679</v>
      </c>
      <c r="D35" s="104">
        <v>1.8344049453735352</v>
      </c>
      <c r="E35" s="104">
        <v>1.4642407894134521</v>
      </c>
      <c r="F35" s="104">
        <v>1.4949336051940918</v>
      </c>
      <c r="G35" s="104">
        <v>1.4651719331741333</v>
      </c>
      <c r="H35" s="104">
        <v>1.325619101524353</v>
      </c>
      <c r="I35" s="104">
        <v>1.2915092706680298</v>
      </c>
      <c r="J35" s="104">
        <v>1.3476669788360596</v>
      </c>
      <c r="K35" s="104">
        <v>1.4373881816864014</v>
      </c>
      <c r="L35" s="104">
        <v>1.4834977388381958</v>
      </c>
      <c r="M35" s="104">
        <v>1.5138506889343262</v>
      </c>
      <c r="N35" s="104">
        <v>1.6380587816238403</v>
      </c>
      <c r="O35" s="104">
        <v>1.6405078172683716</v>
      </c>
      <c r="P35" s="104">
        <v>1.6880539655685425</v>
      </c>
      <c r="Q35" s="104">
        <v>1.5818754434585571</v>
      </c>
      <c r="R35" s="104">
        <v>1.5120580196380615</v>
      </c>
      <c r="S35" s="104">
        <v>1.3887646198272705</v>
      </c>
      <c r="T35" s="104">
        <v>1.4153999090194702</v>
      </c>
      <c r="U35" s="104">
        <v>1.2995336055755615</v>
      </c>
      <c r="V35" s="104">
        <v>1.3604660034179688</v>
      </c>
      <c r="W35" s="104">
        <v>1.4545468091964722</v>
      </c>
      <c r="X35" s="104">
        <v>1.3951144218444824</v>
      </c>
      <c r="Y35" s="104">
        <v>1.4749739170074463</v>
      </c>
      <c r="Z35" s="104">
        <v>1.60910964012146</v>
      </c>
      <c r="AA35" s="104">
        <v>1.6475822925567627</v>
      </c>
      <c r="AB35" s="104">
        <v>1.6679997444152832</v>
      </c>
      <c r="AC35" s="104">
        <v>1.6184637546539307</v>
      </c>
      <c r="AD35" s="104">
        <v>1.498939037322998</v>
      </c>
      <c r="AE35" s="104">
        <v>1.4163740873336792</v>
      </c>
      <c r="AF35" s="104">
        <v>1.3575893640518188</v>
      </c>
      <c r="AG35" s="104">
        <v>1.3245400190353394</v>
      </c>
      <c r="AH35" s="104">
        <v>1.3513902425765991</v>
      </c>
      <c r="AI35" s="104">
        <v>1.2457849979400635</v>
      </c>
      <c r="AJ35" s="104">
        <v>1.28310227394104</v>
      </c>
      <c r="AK35" s="104">
        <v>1.3664090633392334</v>
      </c>
      <c r="AL35" s="104">
        <v>1.4668110609054565</v>
      </c>
      <c r="AM35" s="104">
        <v>1.471388816833496</v>
      </c>
      <c r="AN35" s="104">
        <v>1.593516230583191</v>
      </c>
      <c r="AO35" s="104">
        <v>1.5408200025558472</v>
      </c>
      <c r="AP35" s="104">
        <v>1.4016045331954956</v>
      </c>
      <c r="AQ35" s="104">
        <v>1.389844298362732</v>
      </c>
      <c r="AR35" s="104">
        <v>1.4008749723434448</v>
      </c>
      <c r="AS35" s="104">
        <v>1.3525264263153076</v>
      </c>
      <c r="AT35" s="104">
        <v>1.408577561378479</v>
      </c>
      <c r="AU35" s="104">
        <v>1.3881419897079468</v>
      </c>
      <c r="AV35" s="104">
        <v>1.5371509790420532</v>
      </c>
      <c r="AW35" s="105">
        <v>1.5943210124969482</v>
      </c>
      <c r="AX35" s="105">
        <v>1.5152790546417236</v>
      </c>
      <c r="AY35" s="105">
        <v>1.4828749895095825</v>
      </c>
      <c r="AZ35" s="105">
        <v>1.5552220344543457</v>
      </c>
      <c r="BA35" s="105">
        <v>1.5325640439987183</v>
      </c>
      <c r="BB35" s="105">
        <v>1.4470109939575195</v>
      </c>
      <c r="BC35" s="105">
        <v>1.3361150026321411</v>
      </c>
      <c r="BD35" s="105">
        <v>1.3038660287857056</v>
      </c>
      <c r="BE35" s="105">
        <v>1.2957730293273926</v>
      </c>
      <c r="BF35" s="105">
        <v>1.3126540184020996</v>
      </c>
      <c r="BG35" s="105">
        <v>1.306920051574707</v>
      </c>
      <c r="BH35" s="105">
        <v>1.3792840242385864</v>
      </c>
      <c r="BI35" s="105">
        <v>1.4318490028381348</v>
      </c>
      <c r="BJ35" s="105">
        <v>1.4520020484924316</v>
      </c>
      <c r="BK35" s="106"/>
    </row>
    <row r="36" spans="1:63" ht="10.5">
      <c r="A36" t="s">
        <v>344</v>
      </c>
      <c r="B36" t="s">
        <v>318</v>
      </c>
      <c r="C36" s="102">
        <v>1.5567057132720947</v>
      </c>
      <c r="D36" s="104">
        <v>1.5898772478103638</v>
      </c>
      <c r="E36" s="104">
        <v>1.2879228591918945</v>
      </c>
      <c r="F36" s="104">
        <v>1.2625993490219116</v>
      </c>
      <c r="G36" s="104">
        <v>1.1738526821136475</v>
      </c>
      <c r="H36" s="104">
        <v>1.166320562362671</v>
      </c>
      <c r="I36" s="104">
        <v>1.0654988288879395</v>
      </c>
      <c r="J36" s="104">
        <v>1.1134850978851318</v>
      </c>
      <c r="K36" s="104">
        <v>1.152838945388794</v>
      </c>
      <c r="L36" s="104">
        <v>1.213911533355713</v>
      </c>
      <c r="M36" s="104">
        <v>1.2550407648086548</v>
      </c>
      <c r="N36" s="104">
        <v>1.4056518077850342</v>
      </c>
      <c r="O36" s="104">
        <v>1.4670451879501343</v>
      </c>
      <c r="P36" s="104">
        <v>1.496694564819336</v>
      </c>
      <c r="Q36" s="104">
        <v>1.3715234994888306</v>
      </c>
      <c r="R36" s="104">
        <v>1.3270728588104248</v>
      </c>
      <c r="S36" s="104">
        <v>1.251480221748352</v>
      </c>
      <c r="T36" s="104">
        <v>1.2590047121047974</v>
      </c>
      <c r="U36" s="104">
        <v>1.1838300228118896</v>
      </c>
      <c r="V36" s="104">
        <v>1.239038348197937</v>
      </c>
      <c r="W36" s="104">
        <v>1.2151246070861816</v>
      </c>
      <c r="X36" s="104">
        <v>1.258523941040039</v>
      </c>
      <c r="Y36" s="104">
        <v>1.340027093887329</v>
      </c>
      <c r="Z36" s="104">
        <v>1.437867283821106</v>
      </c>
      <c r="AA36" s="104">
        <v>1.439974308013916</v>
      </c>
      <c r="AB36" s="104">
        <v>1.4307610988616943</v>
      </c>
      <c r="AC36" s="104">
        <v>1.3409537076950073</v>
      </c>
      <c r="AD36" s="104">
        <v>1.2796082496643066</v>
      </c>
      <c r="AE36" s="104">
        <v>1.172957181930542</v>
      </c>
      <c r="AF36" s="104">
        <v>1.1599431037902832</v>
      </c>
      <c r="AG36" s="104">
        <v>1.0939236879348755</v>
      </c>
      <c r="AH36" s="104">
        <v>1.1373703479766846</v>
      </c>
      <c r="AI36" s="104">
        <v>1.0278433561325073</v>
      </c>
      <c r="AJ36" s="104">
        <v>1.1126642227172852</v>
      </c>
      <c r="AK36" s="104">
        <v>1.2043074369430542</v>
      </c>
      <c r="AL36" s="104">
        <v>1.2894022464752197</v>
      </c>
      <c r="AM36" s="104">
        <v>1.2723582983016968</v>
      </c>
      <c r="AN36" s="104">
        <v>1.3447597026824951</v>
      </c>
      <c r="AO36" s="104">
        <v>1.2455151081085205</v>
      </c>
      <c r="AP36" s="104">
        <v>1.1948329210281372</v>
      </c>
      <c r="AQ36" s="104">
        <v>1.1882115602493286</v>
      </c>
      <c r="AR36" s="104">
        <v>1.1602697372436523</v>
      </c>
      <c r="AS36" s="104">
        <v>1.0917538404464722</v>
      </c>
      <c r="AT36" s="104">
        <v>1.166184425354004</v>
      </c>
      <c r="AU36" s="104">
        <v>1.1977020502090454</v>
      </c>
      <c r="AV36" s="104">
        <v>1.323580026626587</v>
      </c>
      <c r="AW36" s="105">
        <v>1.3973679542541504</v>
      </c>
      <c r="AX36" s="105">
        <v>1.3984379768371582</v>
      </c>
      <c r="AY36" s="105">
        <v>1.4687390327453613</v>
      </c>
      <c r="AZ36" s="105">
        <v>1.453866958618164</v>
      </c>
      <c r="BA36" s="105">
        <v>1.3408759832382202</v>
      </c>
      <c r="BB36" s="105">
        <v>1.3117640018463135</v>
      </c>
      <c r="BC36" s="105">
        <v>1.1944169998168945</v>
      </c>
      <c r="BD36" s="105">
        <v>1.2112360000610352</v>
      </c>
      <c r="BE36" s="105">
        <v>1.1738150119781494</v>
      </c>
      <c r="BF36" s="105">
        <v>1.2035759687423706</v>
      </c>
      <c r="BG36" s="105">
        <v>1.1947790384292603</v>
      </c>
      <c r="BH36" s="105">
        <v>1.2888779640197754</v>
      </c>
      <c r="BI36" s="105">
        <v>1.319911003112793</v>
      </c>
      <c r="BJ36" s="105">
        <v>1.3408169746398926</v>
      </c>
      <c r="BK36" s="106"/>
    </row>
    <row r="37" spans="1:63" ht="10.5">
      <c r="A37" t="s">
        <v>345</v>
      </c>
      <c r="B37" t="s">
        <v>320</v>
      </c>
      <c r="C37" s="102">
        <v>8.392389297485352</v>
      </c>
      <c r="D37" s="104">
        <v>8.444931983947754</v>
      </c>
      <c r="E37" s="104">
        <v>7.673412322998047</v>
      </c>
      <c r="F37" s="104">
        <v>7.701966762542725</v>
      </c>
      <c r="G37" s="104">
        <v>7.3396711349487305</v>
      </c>
      <c r="H37" s="104">
        <v>6.882986068725586</v>
      </c>
      <c r="I37" s="104">
        <v>8.542569160461426</v>
      </c>
      <c r="J37" s="104">
        <v>8.359538078308105</v>
      </c>
      <c r="K37" s="104">
        <v>7.927475452423096</v>
      </c>
      <c r="L37" s="104">
        <v>7.865505218505859</v>
      </c>
      <c r="M37" s="104">
        <v>7.873581886291504</v>
      </c>
      <c r="N37" s="104">
        <v>8.013230323791504</v>
      </c>
      <c r="O37" s="104">
        <v>8.08710765838623</v>
      </c>
      <c r="P37" s="104">
        <v>8.262163162231445</v>
      </c>
      <c r="Q37" s="104">
        <v>7.687101364135742</v>
      </c>
      <c r="R37" s="104">
        <v>7.459156036376953</v>
      </c>
      <c r="S37" s="104">
        <v>7.547302722930908</v>
      </c>
      <c r="T37" s="104">
        <v>7.989590644836426</v>
      </c>
      <c r="U37" s="104">
        <v>8.053696632385254</v>
      </c>
      <c r="V37" s="104">
        <v>8.080354690551758</v>
      </c>
      <c r="W37" s="104">
        <v>7.860998153686523</v>
      </c>
      <c r="X37" s="104">
        <v>7.75120735168457</v>
      </c>
      <c r="Y37" s="104">
        <v>7.871216297149658</v>
      </c>
      <c r="Z37" s="104">
        <v>7.974432945251465</v>
      </c>
      <c r="AA37" s="104">
        <v>7.1623125076293945</v>
      </c>
      <c r="AB37" s="104">
        <v>6.984904766082764</v>
      </c>
      <c r="AC37" s="104">
        <v>6.855189800262451</v>
      </c>
      <c r="AD37" s="104">
        <v>6.926363468170166</v>
      </c>
      <c r="AE37" s="104">
        <v>6.754563808441162</v>
      </c>
      <c r="AF37" s="104">
        <v>6.770050048828125</v>
      </c>
      <c r="AG37" s="104">
        <v>6.641247272491455</v>
      </c>
      <c r="AH37" s="104">
        <v>6.607039928436279</v>
      </c>
      <c r="AI37" s="104">
        <v>5.5671916007995605</v>
      </c>
      <c r="AJ37" s="104">
        <v>5.689993858337402</v>
      </c>
      <c r="AK37" s="104">
        <v>6.116255283355713</v>
      </c>
      <c r="AL37" s="104">
        <v>6.068862438201904</v>
      </c>
      <c r="AM37" s="104">
        <v>6.331510066986084</v>
      </c>
      <c r="AN37" s="104">
        <v>6.6177263259887695</v>
      </c>
      <c r="AO37" s="104">
        <v>6.49312162399292</v>
      </c>
      <c r="AP37" s="104">
        <v>6.521701812744141</v>
      </c>
      <c r="AQ37" s="104">
        <v>6.392584323883057</v>
      </c>
      <c r="AR37" s="104">
        <v>6.455814838409424</v>
      </c>
      <c r="AS37" s="104">
        <v>6.37708854675293</v>
      </c>
      <c r="AT37" s="104">
        <v>6.572866916656494</v>
      </c>
      <c r="AU37" s="104">
        <v>6.481904983520508</v>
      </c>
      <c r="AV37" s="104">
        <v>6.278389930725098</v>
      </c>
      <c r="AW37" s="105">
        <v>6.230423927307129</v>
      </c>
      <c r="AX37" s="105">
        <v>6.593576908111572</v>
      </c>
      <c r="AY37" s="105">
        <v>6.662790775299072</v>
      </c>
      <c r="AZ37" s="105">
        <v>6.871984004974365</v>
      </c>
      <c r="BA37" s="105">
        <v>6.403439998626709</v>
      </c>
      <c r="BB37" s="105">
        <v>6.319774150848389</v>
      </c>
      <c r="BC37" s="105">
        <v>6.361340045928955</v>
      </c>
      <c r="BD37" s="105">
        <v>6.345293045043945</v>
      </c>
      <c r="BE37" s="105">
        <v>6.506377220153809</v>
      </c>
      <c r="BF37" s="105">
        <v>6.600223064422607</v>
      </c>
      <c r="BG37" s="105">
        <v>6.727426052093506</v>
      </c>
      <c r="BH37" s="105">
        <v>6.704257011413574</v>
      </c>
      <c r="BI37" s="105">
        <v>6.768229961395264</v>
      </c>
      <c r="BJ37" s="105">
        <v>6.977786064147949</v>
      </c>
      <c r="BK37" s="106"/>
    </row>
    <row r="38" spans="1:63" ht="10.5">
      <c r="A38" t="s">
        <v>346</v>
      </c>
      <c r="B38" t="s">
        <v>322</v>
      </c>
      <c r="C38" s="102">
        <v>0.8723417520523071</v>
      </c>
      <c r="D38" s="104">
        <v>0.9203264713287354</v>
      </c>
      <c r="E38" s="104">
        <v>0.8017768859863281</v>
      </c>
      <c r="F38" s="104">
        <v>0.7228461503982544</v>
      </c>
      <c r="G38" s="104">
        <v>0.7527058124542236</v>
      </c>
      <c r="H38" s="104">
        <v>0.6804826259613037</v>
      </c>
      <c r="I38" s="104">
        <v>0.695747435092926</v>
      </c>
      <c r="J38" s="104">
        <v>0.6761230230331421</v>
      </c>
      <c r="K38" s="104">
        <v>0.6644912958145142</v>
      </c>
      <c r="L38" s="104">
        <v>0.6629621386528015</v>
      </c>
      <c r="M38" s="104">
        <v>0.7878642082214355</v>
      </c>
      <c r="N38" s="104">
        <v>0.8387587666511536</v>
      </c>
      <c r="O38" s="104">
        <v>0.9021655917167664</v>
      </c>
      <c r="P38" s="104">
        <v>0.9041548371315002</v>
      </c>
      <c r="Q38" s="104">
        <v>0.7467794418334961</v>
      </c>
      <c r="R38" s="104">
        <v>0.7737131714820862</v>
      </c>
      <c r="S38" s="104">
        <v>0.6981081962585449</v>
      </c>
      <c r="T38" s="104">
        <v>0.6888367533683777</v>
      </c>
      <c r="U38" s="104">
        <v>0.6944267749786377</v>
      </c>
      <c r="V38" s="104">
        <v>0.6487842798233032</v>
      </c>
      <c r="W38" s="104">
        <v>0.6732079386711121</v>
      </c>
      <c r="X38" s="104">
        <v>0.7326644659042358</v>
      </c>
      <c r="Y38" s="104">
        <v>0.7743126749992371</v>
      </c>
      <c r="Z38" s="104">
        <v>0.9737909436225891</v>
      </c>
      <c r="AA38" s="104">
        <v>0.9040942192077637</v>
      </c>
      <c r="AB38" s="104">
        <v>0.896304190158844</v>
      </c>
      <c r="AC38" s="104">
        <v>0.8299736380577087</v>
      </c>
      <c r="AD38" s="104">
        <v>0.825134813785553</v>
      </c>
      <c r="AE38" s="104">
        <v>0.7288010120391846</v>
      </c>
      <c r="AF38" s="104">
        <v>0.7227662801742554</v>
      </c>
      <c r="AG38" s="104">
        <v>0.7382718324661255</v>
      </c>
      <c r="AH38" s="104">
        <v>0.7161120772361755</v>
      </c>
      <c r="AI38" s="104">
        <v>0.7407909035682678</v>
      </c>
      <c r="AJ38" s="104">
        <v>0.8001037836074829</v>
      </c>
      <c r="AK38" s="104">
        <v>0.8594061732292175</v>
      </c>
      <c r="AL38" s="104">
        <v>0.9373003840446472</v>
      </c>
      <c r="AM38" s="104">
        <v>0.9216050505638123</v>
      </c>
      <c r="AN38" s="104">
        <v>0.9890056848526001</v>
      </c>
      <c r="AO38" s="104">
        <v>0.9062551259994507</v>
      </c>
      <c r="AP38" s="104">
        <v>0.783827006816864</v>
      </c>
      <c r="AQ38" s="104">
        <v>0.7384067177772522</v>
      </c>
      <c r="AR38" s="104">
        <v>0.7372493743896484</v>
      </c>
      <c r="AS38" s="104">
        <v>0.6673036217689514</v>
      </c>
      <c r="AT38" s="104">
        <v>0.6532170176506042</v>
      </c>
      <c r="AU38" s="104">
        <v>0.6968050003051758</v>
      </c>
      <c r="AV38" s="104">
        <v>0.796646773815155</v>
      </c>
      <c r="AW38" s="105">
        <v>0.8758766055107117</v>
      </c>
      <c r="AX38" s="105">
        <v>0.9011141061782837</v>
      </c>
      <c r="AY38" s="105">
        <v>0.9100369215011597</v>
      </c>
      <c r="AZ38" s="105">
        <v>0.9084917902946472</v>
      </c>
      <c r="BA38" s="105">
        <v>0.8529931902885437</v>
      </c>
      <c r="BB38" s="105">
        <v>0.7955310940742493</v>
      </c>
      <c r="BC38" s="105">
        <v>0.7224705219268799</v>
      </c>
      <c r="BD38" s="105">
        <v>0.714418888092041</v>
      </c>
      <c r="BE38" s="105">
        <v>0.7172399759292603</v>
      </c>
      <c r="BF38" s="105">
        <v>0.6989479064941406</v>
      </c>
      <c r="BG38" s="105">
        <v>0.7039849758148193</v>
      </c>
      <c r="BH38" s="105">
        <v>0.7807937264442444</v>
      </c>
      <c r="BI38" s="105">
        <v>0.8360996246337891</v>
      </c>
      <c r="BJ38" s="105">
        <v>0.8816652297973633</v>
      </c>
      <c r="BK38" s="106"/>
    </row>
    <row r="39" spans="1:63" ht="10.5">
      <c r="A39" t="s">
        <v>347</v>
      </c>
      <c r="B39" t="s">
        <v>324</v>
      </c>
      <c r="C39" s="102">
        <v>2.3941092491149902</v>
      </c>
      <c r="D39" s="104">
        <v>2.6527693271636963</v>
      </c>
      <c r="E39" s="104">
        <v>2.570277214050293</v>
      </c>
      <c r="F39" s="104">
        <v>2.4964475631713867</v>
      </c>
      <c r="G39" s="104">
        <v>2.4622151851654053</v>
      </c>
      <c r="H39" s="104">
        <v>2.5818822383880615</v>
      </c>
      <c r="I39" s="104">
        <v>2.5039968490600586</v>
      </c>
      <c r="J39" s="104">
        <v>2.671010971069336</v>
      </c>
      <c r="K39" s="104">
        <v>2.8904812335968018</v>
      </c>
      <c r="L39" s="104">
        <v>2.7948336601257324</v>
      </c>
      <c r="M39" s="104">
        <v>2.7495474815368652</v>
      </c>
      <c r="N39" s="104">
        <v>2.6122758388519287</v>
      </c>
      <c r="O39" s="104">
        <v>2.6489453315734863</v>
      </c>
      <c r="P39" s="104">
        <v>2.920156955718994</v>
      </c>
      <c r="Q39" s="104">
        <v>2.526336431503296</v>
      </c>
      <c r="R39" s="104">
        <v>2.8118720054626465</v>
      </c>
      <c r="S39" s="104">
        <v>2.608738899230957</v>
      </c>
      <c r="T39" s="104">
        <v>2.7812130451202393</v>
      </c>
      <c r="U39" s="104">
        <v>2.681455135345459</v>
      </c>
      <c r="V39" s="104">
        <v>2.8600430488586426</v>
      </c>
      <c r="W39" s="104">
        <v>3.0347492694854736</v>
      </c>
      <c r="X39" s="104">
        <v>2.8927104473114014</v>
      </c>
      <c r="Y39" s="104">
        <v>2.9232797622680664</v>
      </c>
      <c r="Z39" s="104">
        <v>2.8504750728607178</v>
      </c>
      <c r="AA39" s="104">
        <v>2.846064567565918</v>
      </c>
      <c r="AB39" s="104">
        <v>3.049372911453247</v>
      </c>
      <c r="AC39" s="104">
        <v>2.606257200241089</v>
      </c>
      <c r="AD39" s="104">
        <v>2.8018131256103516</v>
      </c>
      <c r="AE39" s="104">
        <v>2.680391788482666</v>
      </c>
      <c r="AF39" s="104">
        <v>2.6161508560180664</v>
      </c>
      <c r="AG39" s="104">
        <v>2.6141297817230225</v>
      </c>
      <c r="AH39" s="104">
        <v>2.5130629539489746</v>
      </c>
      <c r="AI39" s="104">
        <v>2.681612730026245</v>
      </c>
      <c r="AJ39" s="104">
        <v>2.5421154499053955</v>
      </c>
      <c r="AK39" s="104">
        <v>2.563581943511963</v>
      </c>
      <c r="AL39" s="104">
        <v>2.394390821456909</v>
      </c>
      <c r="AM39" s="104">
        <v>2.4382400512695312</v>
      </c>
      <c r="AN39" s="104">
        <v>2.6910130977630615</v>
      </c>
      <c r="AO39" s="104">
        <v>2.5326128005981445</v>
      </c>
      <c r="AP39" s="104">
        <v>2.546008825302124</v>
      </c>
      <c r="AQ39" s="104">
        <v>2.3636841773986816</v>
      </c>
      <c r="AR39" s="104">
        <v>2.4200642108917236</v>
      </c>
      <c r="AS39" s="104">
        <v>2.387887954711914</v>
      </c>
      <c r="AT39" s="104">
        <v>2.5085487365722656</v>
      </c>
      <c r="AU39" s="104">
        <v>2.798909902572632</v>
      </c>
      <c r="AV39" s="104">
        <v>2.761647939682007</v>
      </c>
      <c r="AW39" s="105">
        <v>2.782149076461792</v>
      </c>
      <c r="AX39" s="105">
        <v>2.834315061569214</v>
      </c>
      <c r="AY39" s="105">
        <v>2.7762959003448486</v>
      </c>
      <c r="AZ39" s="105">
        <v>2.801290988922119</v>
      </c>
      <c r="BA39" s="105">
        <v>2.680356025695801</v>
      </c>
      <c r="BB39" s="105">
        <v>2.683819055557251</v>
      </c>
      <c r="BC39" s="105">
        <v>2.660784959793091</v>
      </c>
      <c r="BD39" s="105">
        <v>2.6585540771484375</v>
      </c>
      <c r="BE39" s="105">
        <v>2.7427990436553955</v>
      </c>
      <c r="BF39" s="105">
        <v>2.860044002532959</v>
      </c>
      <c r="BG39" s="105">
        <v>2.9409329891204834</v>
      </c>
      <c r="BH39" s="105">
        <v>2.9524381160736084</v>
      </c>
      <c r="BI39" s="105">
        <v>2.91579008102417</v>
      </c>
      <c r="BJ39" s="105">
        <v>2.878904104232788</v>
      </c>
      <c r="BK39" s="106"/>
    </row>
    <row r="40" spans="1:63" ht="10.5">
      <c r="A40" t="s">
        <v>348</v>
      </c>
      <c r="B40" t="s">
        <v>326</v>
      </c>
      <c r="C40" s="102">
        <v>22.18778419494629</v>
      </c>
      <c r="D40" s="104">
        <v>22.988059997558594</v>
      </c>
      <c r="E40" s="104">
        <v>19.86955451965332</v>
      </c>
      <c r="F40" s="104">
        <v>19.154138565063477</v>
      </c>
      <c r="G40" s="104">
        <v>17.973142623901367</v>
      </c>
      <c r="H40" s="104">
        <v>17.044631958007812</v>
      </c>
      <c r="I40" s="104">
        <v>18.528186798095703</v>
      </c>
      <c r="J40" s="104">
        <v>18.734712600708008</v>
      </c>
      <c r="K40" s="104">
        <v>18.813570022583008</v>
      </c>
      <c r="L40" s="104">
        <v>19.309049606323242</v>
      </c>
      <c r="M40" s="104">
        <v>19.886632919311523</v>
      </c>
      <c r="N40" s="104">
        <v>20.809219360351562</v>
      </c>
      <c r="O40" s="104">
        <v>21.908071517944336</v>
      </c>
      <c r="P40" s="104">
        <v>22.345417022705078</v>
      </c>
      <c r="Q40" s="104">
        <v>20.209049224853516</v>
      </c>
      <c r="R40" s="104">
        <v>19.518051147460938</v>
      </c>
      <c r="S40" s="104">
        <v>18.316247940063477</v>
      </c>
      <c r="T40" s="104">
        <v>18.753192901611328</v>
      </c>
      <c r="U40" s="104">
        <v>18.397878646850586</v>
      </c>
      <c r="V40" s="104">
        <v>18.80220603942871</v>
      </c>
      <c r="W40" s="104">
        <v>18.97673988342285</v>
      </c>
      <c r="X40" s="104">
        <v>19.12753677368164</v>
      </c>
      <c r="Y40" s="104">
        <v>20.202207565307617</v>
      </c>
      <c r="Z40" s="104">
        <v>21.274850845336914</v>
      </c>
      <c r="AA40" s="104">
        <v>20.97038459777832</v>
      </c>
      <c r="AB40" s="104">
        <v>21.036603927612305</v>
      </c>
      <c r="AC40" s="104">
        <v>19.514379501342773</v>
      </c>
      <c r="AD40" s="104">
        <v>18.912452697753906</v>
      </c>
      <c r="AE40" s="104">
        <v>17.503280639648438</v>
      </c>
      <c r="AF40" s="104">
        <v>17.2819766998291</v>
      </c>
      <c r="AG40" s="104">
        <v>16.897287368774414</v>
      </c>
      <c r="AH40" s="104">
        <v>17.031370162963867</v>
      </c>
      <c r="AI40" s="104">
        <v>15.944632530212402</v>
      </c>
      <c r="AJ40" s="104">
        <v>16.185604095458984</v>
      </c>
      <c r="AK40" s="104">
        <v>17.611156463623047</v>
      </c>
      <c r="AL40" s="104">
        <v>18.559946060180664</v>
      </c>
      <c r="AM40" s="104">
        <v>18.72199058532715</v>
      </c>
      <c r="AN40" s="104">
        <v>19.877803802490234</v>
      </c>
      <c r="AO40" s="104">
        <v>18.761234283447266</v>
      </c>
      <c r="AP40" s="104">
        <v>17.71495246887207</v>
      </c>
      <c r="AQ40" s="104">
        <v>16.791351318359375</v>
      </c>
      <c r="AR40" s="104">
        <v>16.93408966064453</v>
      </c>
      <c r="AS40" s="104">
        <v>16.465072631835938</v>
      </c>
      <c r="AT40" s="104">
        <v>17.04566764831543</v>
      </c>
      <c r="AU40" s="104">
        <v>17.336809158325195</v>
      </c>
      <c r="AV40" s="104">
        <v>17.910890579223633</v>
      </c>
      <c r="AW40" s="105">
        <v>18.580249786376953</v>
      </c>
      <c r="AX40" s="105">
        <v>19.33584976196289</v>
      </c>
      <c r="AY40" s="105">
        <v>20.010740280151367</v>
      </c>
      <c r="AZ40" s="105">
        <v>20.189010620117188</v>
      </c>
      <c r="BA40" s="105">
        <v>18.852399826049805</v>
      </c>
      <c r="BB40" s="105">
        <v>17.88932991027832</v>
      </c>
      <c r="BC40" s="105">
        <v>16.997119903564453</v>
      </c>
      <c r="BD40" s="105">
        <v>16.70772933959961</v>
      </c>
      <c r="BE40" s="105">
        <v>16.739299774169922</v>
      </c>
      <c r="BF40" s="105">
        <v>17.096370697021484</v>
      </c>
      <c r="BG40" s="105">
        <v>17.429729461669922</v>
      </c>
      <c r="BH40" s="105">
        <v>18.090490341186523</v>
      </c>
      <c r="BI40" s="105">
        <v>18.841299057006836</v>
      </c>
      <c r="BJ40" s="105">
        <v>19.646469116210938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349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308</v>
      </c>
      <c r="C43" s="107">
        <f aca="true" t="shared" si="0" ref="C43:AH43">C7+C19+C31</f>
        <v>2.2022781670093536</v>
      </c>
      <c r="D43" s="107">
        <f t="shared" si="0"/>
        <v>2.4214969873428345</v>
      </c>
      <c r="E43" s="107">
        <f t="shared" si="0"/>
        <v>1.802212804555893</v>
      </c>
      <c r="F43" s="107">
        <f t="shared" si="0"/>
        <v>1.3301378786563873</v>
      </c>
      <c r="G43" s="107">
        <f t="shared" si="0"/>
        <v>0.8488072901964188</v>
      </c>
      <c r="H43" s="107">
        <f t="shared" si="0"/>
        <v>0.5959337800741196</v>
      </c>
      <c r="I43" s="107">
        <f t="shared" si="0"/>
        <v>0.4396432936191559</v>
      </c>
      <c r="J43" s="107">
        <f t="shared" si="0"/>
        <v>0.4273767024278641</v>
      </c>
      <c r="K43" s="107">
        <f t="shared" si="0"/>
        <v>0.4354487657546997</v>
      </c>
      <c r="L43" s="107">
        <f t="shared" si="0"/>
        <v>0.760847806930542</v>
      </c>
      <c r="M43" s="107">
        <f t="shared" si="0"/>
        <v>1.074243739247322</v>
      </c>
      <c r="N43" s="107">
        <f t="shared" si="0"/>
        <v>1.5457874536514282</v>
      </c>
      <c r="O43" s="107">
        <f t="shared" si="0"/>
        <v>2.0886634588241577</v>
      </c>
      <c r="P43" s="107">
        <f t="shared" si="0"/>
        <v>2.2944054305553436</v>
      </c>
      <c r="Q43" s="107">
        <f t="shared" si="0"/>
        <v>1.5777715146541595</v>
      </c>
      <c r="R43" s="107">
        <f t="shared" si="0"/>
        <v>1.275564968585968</v>
      </c>
      <c r="S43" s="107">
        <f t="shared" si="0"/>
        <v>0.7022600322961807</v>
      </c>
      <c r="T43" s="107">
        <f t="shared" si="0"/>
        <v>0.5142158716917038</v>
      </c>
      <c r="U43" s="107">
        <f t="shared" si="0"/>
        <v>0.4684506207704544</v>
      </c>
      <c r="V43" s="107">
        <f t="shared" si="0"/>
        <v>0.42253056168556213</v>
      </c>
      <c r="W43" s="107">
        <f t="shared" si="0"/>
        <v>0.4491928666830063</v>
      </c>
      <c r="X43" s="107">
        <f t="shared" si="0"/>
        <v>0.5775031000375748</v>
      </c>
      <c r="Y43" s="107">
        <f t="shared" si="0"/>
        <v>1.045229583978653</v>
      </c>
      <c r="Z43" s="107">
        <f t="shared" si="0"/>
        <v>1.4321090281009674</v>
      </c>
      <c r="AA43" s="107">
        <f t="shared" si="0"/>
        <v>1.9959824681282043</v>
      </c>
      <c r="AB43" s="107">
        <f t="shared" si="0"/>
        <v>2.232179641723633</v>
      </c>
      <c r="AC43" s="107">
        <f t="shared" si="0"/>
        <v>1.944688767194748</v>
      </c>
      <c r="AD43" s="107">
        <f t="shared" si="0"/>
        <v>1.3087714910507202</v>
      </c>
      <c r="AE43" s="107">
        <f t="shared" si="0"/>
        <v>0.7909986823797226</v>
      </c>
      <c r="AF43" s="107">
        <f t="shared" si="0"/>
        <v>0.6012090891599655</v>
      </c>
      <c r="AG43" s="107">
        <f t="shared" si="0"/>
        <v>0.4506615549325943</v>
      </c>
      <c r="AH43" s="107">
        <f t="shared" si="0"/>
        <v>0.4129679948091507</v>
      </c>
      <c r="AI43" s="107">
        <f aca="true" t="shared" si="1" ref="AI43:BJ43">AI7+AI19+AI31</f>
        <v>0.4353330135345459</v>
      </c>
      <c r="AJ43" s="107">
        <f t="shared" si="1"/>
        <v>0.5575152486562729</v>
      </c>
      <c r="AK43" s="107">
        <f t="shared" si="1"/>
        <v>0.9401304125785828</v>
      </c>
      <c r="AL43" s="107">
        <f t="shared" si="1"/>
        <v>1.7032710313796997</v>
      </c>
      <c r="AM43" s="107">
        <f t="shared" si="1"/>
        <v>1.7794621288776398</v>
      </c>
      <c r="AN43" s="107">
        <f t="shared" si="1"/>
        <v>1.7917772233486176</v>
      </c>
      <c r="AO43" s="107">
        <f t="shared" si="1"/>
        <v>1.7391311824321747</v>
      </c>
      <c r="AP43" s="107">
        <f t="shared" si="1"/>
        <v>1.1480225622653961</v>
      </c>
      <c r="AQ43" s="107">
        <f t="shared" si="1"/>
        <v>0.7367077767848969</v>
      </c>
      <c r="AR43" s="107">
        <f t="shared" si="1"/>
        <v>0.5575558990240097</v>
      </c>
      <c r="AS43" s="107">
        <f t="shared" si="1"/>
        <v>0.43568651378154755</v>
      </c>
      <c r="AT43" s="107">
        <f t="shared" si="1"/>
        <v>0.4100489020347595</v>
      </c>
      <c r="AU43" s="107">
        <f t="shared" si="1"/>
        <v>0.4603257030248642</v>
      </c>
      <c r="AV43" s="107">
        <f t="shared" si="1"/>
        <v>0.5885466039180756</v>
      </c>
      <c r="AW43" s="126">
        <f t="shared" si="1"/>
        <v>1.0059035122394562</v>
      </c>
      <c r="AX43" s="126">
        <f t="shared" si="1"/>
        <v>1.5454136431217194</v>
      </c>
      <c r="AY43" s="126">
        <f t="shared" si="1"/>
        <v>2.0056732296943665</v>
      </c>
      <c r="AZ43" s="126">
        <f t="shared" si="1"/>
        <v>2.143654316663742</v>
      </c>
      <c r="BA43" s="126">
        <f t="shared" si="1"/>
        <v>1.7214743793010712</v>
      </c>
      <c r="BB43" s="126">
        <f t="shared" si="1"/>
        <v>1.275875598192215</v>
      </c>
      <c r="BC43" s="126">
        <f t="shared" si="1"/>
        <v>0.7779009938240051</v>
      </c>
      <c r="BD43" s="126">
        <f t="shared" si="1"/>
        <v>0.5700709968805313</v>
      </c>
      <c r="BE43" s="126">
        <f t="shared" si="1"/>
        <v>0.4502471089363098</v>
      </c>
      <c r="BF43" s="126">
        <f t="shared" si="1"/>
        <v>0.431952103972435</v>
      </c>
      <c r="BG43" s="126">
        <f t="shared" si="1"/>
        <v>0.46719689667224884</v>
      </c>
      <c r="BH43" s="126">
        <f t="shared" si="1"/>
        <v>0.6508199870586395</v>
      </c>
      <c r="BI43" s="126">
        <f t="shared" si="1"/>
        <v>1.0895552039146423</v>
      </c>
      <c r="BJ43" s="126">
        <f t="shared" si="1"/>
        <v>1.6123011112213135</v>
      </c>
    </row>
    <row r="44" spans="2:62" ht="10.5">
      <c r="B44" t="s">
        <v>310</v>
      </c>
      <c r="C44" s="107">
        <f aca="true" t="shared" si="2" ref="C44:AH44">C8+C20+C32</f>
        <v>9.816660046577454</v>
      </c>
      <c r="D44" s="107">
        <f t="shared" si="2"/>
        <v>10.835211992263794</v>
      </c>
      <c r="E44" s="107">
        <f t="shared" si="2"/>
        <v>8.083807229995728</v>
      </c>
      <c r="F44" s="107">
        <f t="shared" si="2"/>
        <v>5.737322926521301</v>
      </c>
      <c r="G44" s="107">
        <f t="shared" si="2"/>
        <v>3.698421895503998</v>
      </c>
      <c r="H44" s="107">
        <f t="shared" si="2"/>
        <v>2.6912114024162292</v>
      </c>
      <c r="I44" s="107">
        <f t="shared" si="2"/>
        <v>2.4446621537208557</v>
      </c>
      <c r="J44" s="107">
        <f t="shared" si="2"/>
        <v>2.4116647839546204</v>
      </c>
      <c r="K44" s="107">
        <f t="shared" si="2"/>
        <v>2.505772829055786</v>
      </c>
      <c r="L44" s="107">
        <f t="shared" si="2"/>
        <v>3.3723785877227783</v>
      </c>
      <c r="M44" s="107">
        <f t="shared" si="2"/>
        <v>4.694302678108215</v>
      </c>
      <c r="N44" s="107">
        <f t="shared" si="2"/>
        <v>7.277049660682678</v>
      </c>
      <c r="O44" s="107">
        <f t="shared" si="2"/>
        <v>9.870299935340881</v>
      </c>
      <c r="P44" s="107">
        <f t="shared" si="2"/>
        <v>10.221481204032898</v>
      </c>
      <c r="Q44" s="107">
        <f t="shared" si="2"/>
        <v>7.388172030448914</v>
      </c>
      <c r="R44" s="107">
        <f t="shared" si="2"/>
        <v>5.8383647203445435</v>
      </c>
      <c r="S44" s="107">
        <f t="shared" si="2"/>
        <v>3.4947418570518494</v>
      </c>
      <c r="T44" s="107">
        <f t="shared" si="2"/>
        <v>2.7546616792678833</v>
      </c>
      <c r="U44" s="107">
        <f t="shared" si="2"/>
        <v>2.3827192187309265</v>
      </c>
      <c r="V44" s="107">
        <f t="shared" si="2"/>
        <v>2.349230110645294</v>
      </c>
      <c r="W44" s="107">
        <f t="shared" si="2"/>
        <v>2.4837762117385864</v>
      </c>
      <c r="X44" s="107">
        <f t="shared" si="2"/>
        <v>3.226297080516815</v>
      </c>
      <c r="Y44" s="107">
        <f t="shared" si="2"/>
        <v>4.999172508716583</v>
      </c>
      <c r="Z44" s="107">
        <f t="shared" si="2"/>
        <v>7.333894491195679</v>
      </c>
      <c r="AA44" s="107">
        <f t="shared" si="2"/>
        <v>8.881197929382324</v>
      </c>
      <c r="AB44" s="107">
        <f t="shared" si="2"/>
        <v>9.548989057540894</v>
      </c>
      <c r="AC44" s="107">
        <f t="shared" si="2"/>
        <v>8.26224422454834</v>
      </c>
      <c r="AD44" s="107">
        <f t="shared" si="2"/>
        <v>5.408137857913971</v>
      </c>
      <c r="AE44" s="107">
        <f t="shared" si="2"/>
        <v>3.6161853075027466</v>
      </c>
      <c r="AF44" s="107">
        <f t="shared" si="2"/>
        <v>2.5519332885742188</v>
      </c>
      <c r="AG44" s="107">
        <f t="shared" si="2"/>
        <v>2.2243112325668335</v>
      </c>
      <c r="AH44" s="107">
        <f t="shared" si="2"/>
        <v>2.261633038520813</v>
      </c>
      <c r="AI44" s="107">
        <f aca="true" t="shared" si="3" ref="AI44:BJ44">AI8+AI20+AI32</f>
        <v>2.2775056958198547</v>
      </c>
      <c r="AJ44" s="107">
        <f t="shared" si="3"/>
        <v>2.7831655144691467</v>
      </c>
      <c r="AK44" s="107">
        <f t="shared" si="3"/>
        <v>4.437217891216278</v>
      </c>
      <c r="AL44" s="107">
        <f t="shared" si="3"/>
        <v>7.495126366615295</v>
      </c>
      <c r="AM44" s="107">
        <f t="shared" si="3"/>
        <v>7.715370297431946</v>
      </c>
      <c r="AN44" s="107">
        <f t="shared" si="3"/>
        <v>8.47053873538971</v>
      </c>
      <c r="AO44" s="107">
        <f t="shared" si="3"/>
        <v>7.260656714439392</v>
      </c>
      <c r="AP44" s="107">
        <f t="shared" si="3"/>
        <v>4.8438960313797</v>
      </c>
      <c r="AQ44" s="107">
        <f t="shared" si="3"/>
        <v>3.1082873940467834</v>
      </c>
      <c r="AR44" s="107">
        <f t="shared" si="3"/>
        <v>2.5601176619529724</v>
      </c>
      <c r="AS44" s="107">
        <f t="shared" si="3"/>
        <v>2.2482656836509705</v>
      </c>
      <c r="AT44" s="107">
        <f t="shared" si="3"/>
        <v>2.298806309700012</v>
      </c>
      <c r="AU44" s="107">
        <f t="shared" si="3"/>
        <v>2.4300752878189087</v>
      </c>
      <c r="AV44" s="107">
        <f t="shared" si="3"/>
        <v>3.0709367394447327</v>
      </c>
      <c r="AW44" s="126">
        <f t="shared" si="3"/>
        <v>4.735380113124847</v>
      </c>
      <c r="AX44" s="126">
        <f t="shared" si="3"/>
        <v>7.190553069114685</v>
      </c>
      <c r="AY44" s="126">
        <f t="shared" si="3"/>
        <v>8.87346088886261</v>
      </c>
      <c r="AZ44" s="126">
        <f t="shared" si="3"/>
        <v>9.185530066490173</v>
      </c>
      <c r="BA44" s="126">
        <f t="shared" si="3"/>
        <v>7.492139101028442</v>
      </c>
      <c r="BB44" s="126">
        <f t="shared" si="3"/>
        <v>5.385097980499268</v>
      </c>
      <c r="BC44" s="126">
        <f t="shared" si="3"/>
        <v>3.4314319491386414</v>
      </c>
      <c r="BD44" s="126">
        <f t="shared" si="3"/>
        <v>2.5744677782058716</v>
      </c>
      <c r="BE44" s="126">
        <f t="shared" si="3"/>
        <v>2.3096954226493835</v>
      </c>
      <c r="BF44" s="126">
        <f t="shared" si="3"/>
        <v>2.3169421553611755</v>
      </c>
      <c r="BG44" s="126">
        <f t="shared" si="3"/>
        <v>2.4380961656570435</v>
      </c>
      <c r="BH44" s="126">
        <f t="shared" si="3"/>
        <v>3.1032645106315613</v>
      </c>
      <c r="BI44" s="126">
        <f t="shared" si="3"/>
        <v>4.846089839935303</v>
      </c>
      <c r="BJ44" s="126">
        <f t="shared" si="3"/>
        <v>7.297580003738403</v>
      </c>
    </row>
    <row r="45" spans="2:62" ht="10.5">
      <c r="B45" t="s">
        <v>312</v>
      </c>
      <c r="C45" s="107">
        <f aca="true" t="shared" si="4" ref="C45:AH45">C9+C21+C33</f>
        <v>18.478459358215332</v>
      </c>
      <c r="D45" s="107">
        <f t="shared" si="4"/>
        <v>18.337978839874268</v>
      </c>
      <c r="E45" s="107">
        <f t="shared" si="4"/>
        <v>13.167838335037231</v>
      </c>
      <c r="F45" s="107">
        <f t="shared" si="4"/>
        <v>9.135586977005005</v>
      </c>
      <c r="G45" s="107">
        <f t="shared" si="4"/>
        <v>5.899700403213501</v>
      </c>
      <c r="H45" s="107">
        <f t="shared" si="4"/>
        <v>4.536816239356995</v>
      </c>
      <c r="I45" s="107">
        <f t="shared" si="4"/>
        <v>4.079250991344452</v>
      </c>
      <c r="J45" s="107">
        <f t="shared" si="4"/>
        <v>4.103663802146912</v>
      </c>
      <c r="K45" s="107">
        <f t="shared" si="4"/>
        <v>4.541419446468353</v>
      </c>
      <c r="L45" s="107">
        <f t="shared" si="4"/>
        <v>6.812894344329834</v>
      </c>
      <c r="M45" s="107">
        <f t="shared" si="4"/>
        <v>9.878770589828491</v>
      </c>
      <c r="N45" s="107">
        <f t="shared" si="4"/>
        <v>13.82334852218628</v>
      </c>
      <c r="O45" s="107">
        <f t="shared" si="4"/>
        <v>18.18402099609375</v>
      </c>
      <c r="P45" s="107">
        <f t="shared" si="4"/>
        <v>16.59728765487671</v>
      </c>
      <c r="Q45" s="107">
        <f t="shared" si="4"/>
        <v>12.159193992614746</v>
      </c>
      <c r="R45" s="107">
        <f t="shared" si="4"/>
        <v>8.758193373680115</v>
      </c>
      <c r="S45" s="107">
        <f t="shared" si="4"/>
        <v>5.692527532577515</v>
      </c>
      <c r="T45" s="107">
        <f t="shared" si="4"/>
        <v>4.463774859905243</v>
      </c>
      <c r="U45" s="107">
        <f t="shared" si="4"/>
        <v>4.185552597045898</v>
      </c>
      <c r="V45" s="107">
        <f t="shared" si="4"/>
        <v>4.244019389152527</v>
      </c>
      <c r="W45" s="107">
        <f t="shared" si="4"/>
        <v>4.436726272106171</v>
      </c>
      <c r="X45" s="107">
        <f t="shared" si="4"/>
        <v>6.235330820083618</v>
      </c>
      <c r="Y45" s="107">
        <f t="shared" si="4"/>
        <v>9.352760791778564</v>
      </c>
      <c r="Z45" s="107">
        <f t="shared" si="4"/>
        <v>14.345654249191284</v>
      </c>
      <c r="AA45" s="107">
        <f t="shared" si="4"/>
        <v>16.737807989120483</v>
      </c>
      <c r="AB45" s="107">
        <f t="shared" si="4"/>
        <v>15.293182373046875</v>
      </c>
      <c r="AC45" s="107">
        <f t="shared" si="4"/>
        <v>13.53496503829956</v>
      </c>
      <c r="AD45" s="107">
        <f t="shared" si="4"/>
        <v>8.283613920211792</v>
      </c>
      <c r="AE45" s="107">
        <f t="shared" si="4"/>
        <v>5.9848712682724</v>
      </c>
      <c r="AF45" s="107">
        <f t="shared" si="4"/>
        <v>4.565521657466888</v>
      </c>
      <c r="AG45" s="107">
        <f t="shared" si="4"/>
        <v>4.111118495464325</v>
      </c>
      <c r="AH45" s="107">
        <f t="shared" si="4"/>
        <v>4.119371473789215</v>
      </c>
      <c r="AI45" s="107">
        <f aca="true" t="shared" si="5" ref="AI45:BJ45">AI9+AI21+AI33</f>
        <v>4.249831140041351</v>
      </c>
      <c r="AJ45" s="107">
        <f t="shared" si="5"/>
        <v>5.7652082443237305</v>
      </c>
      <c r="AK45" s="107">
        <f t="shared" si="5"/>
        <v>9.3616623878479</v>
      </c>
      <c r="AL45" s="107">
        <f t="shared" si="5"/>
        <v>15.276922464370728</v>
      </c>
      <c r="AM45" s="107">
        <f t="shared" si="5"/>
        <v>13.106178760528564</v>
      </c>
      <c r="AN45" s="107">
        <f t="shared" si="5"/>
        <v>14.680561065673828</v>
      </c>
      <c r="AO45" s="107">
        <f t="shared" si="5"/>
        <v>11.908060789108276</v>
      </c>
      <c r="AP45" s="107">
        <f t="shared" si="5"/>
        <v>7.739845514297485</v>
      </c>
      <c r="AQ45" s="107">
        <f t="shared" si="5"/>
        <v>5.4821062088012695</v>
      </c>
      <c r="AR45" s="107">
        <f t="shared" si="5"/>
        <v>4.586832165718079</v>
      </c>
      <c r="AS45" s="107">
        <f t="shared" si="5"/>
        <v>4.092128038406372</v>
      </c>
      <c r="AT45" s="107">
        <f t="shared" si="5"/>
        <v>4.12221086025238</v>
      </c>
      <c r="AU45" s="107">
        <f t="shared" si="5"/>
        <v>4.583094120025635</v>
      </c>
      <c r="AV45" s="107">
        <f t="shared" si="5"/>
        <v>7.258870005607605</v>
      </c>
      <c r="AW45" s="126">
        <f t="shared" si="5"/>
        <v>9.669005155563354</v>
      </c>
      <c r="AX45" s="126">
        <f t="shared" si="5"/>
        <v>13.934301137924194</v>
      </c>
      <c r="AY45" s="126">
        <f t="shared" si="5"/>
        <v>16.570069313049316</v>
      </c>
      <c r="AZ45" s="126">
        <f t="shared" si="5"/>
        <v>15.514432191848755</v>
      </c>
      <c r="BA45" s="126">
        <f t="shared" si="5"/>
        <v>12.576115846633911</v>
      </c>
      <c r="BB45" s="126">
        <f t="shared" si="5"/>
        <v>8.507609009742737</v>
      </c>
      <c r="BC45" s="126">
        <f t="shared" si="5"/>
        <v>5.750198006629944</v>
      </c>
      <c r="BD45" s="126">
        <f t="shared" si="5"/>
        <v>4.507284760475159</v>
      </c>
      <c r="BE45" s="126">
        <f t="shared" si="5"/>
        <v>3.9678505063056946</v>
      </c>
      <c r="BF45" s="126">
        <f t="shared" si="5"/>
        <v>3.9745930433273315</v>
      </c>
      <c r="BG45" s="126">
        <f t="shared" si="5"/>
        <v>4.301393628120422</v>
      </c>
      <c r="BH45" s="126">
        <f t="shared" si="5"/>
        <v>6.311314940452576</v>
      </c>
      <c r="BI45" s="126">
        <f t="shared" si="5"/>
        <v>9.382381200790405</v>
      </c>
      <c r="BJ45" s="126">
        <f t="shared" si="5"/>
        <v>13.783400297164917</v>
      </c>
    </row>
    <row r="46" spans="2:62" ht="10.5">
      <c r="B46" t="s">
        <v>314</v>
      </c>
      <c r="C46" s="107">
        <f aca="true" t="shared" si="6" ref="C46:AH46">C10+C22+C34</f>
        <v>5.8471763134002686</v>
      </c>
      <c r="D46" s="107">
        <f t="shared" si="6"/>
        <v>6.344860076904297</v>
      </c>
      <c r="E46" s="107">
        <f t="shared" si="6"/>
        <v>4.62201201915741</v>
      </c>
      <c r="F46" s="107">
        <f t="shared" si="6"/>
        <v>2.9995806217193604</v>
      </c>
      <c r="G46" s="107">
        <f t="shared" si="6"/>
        <v>2.077313721179962</v>
      </c>
      <c r="H46" s="107">
        <f t="shared" si="6"/>
        <v>1.610851138830185</v>
      </c>
      <c r="I46" s="107">
        <f t="shared" si="6"/>
        <v>1.650929719209671</v>
      </c>
      <c r="J46" s="107">
        <f t="shared" si="6"/>
        <v>1.6082037687301636</v>
      </c>
      <c r="K46" s="107">
        <f t="shared" si="6"/>
        <v>1.8055128455162048</v>
      </c>
      <c r="L46" s="107">
        <f t="shared" si="6"/>
        <v>2.2082791328430176</v>
      </c>
      <c r="M46" s="107">
        <f t="shared" si="6"/>
        <v>3.4163803458213806</v>
      </c>
      <c r="N46" s="107">
        <f t="shared" si="6"/>
        <v>4.8485143184661865</v>
      </c>
      <c r="O46" s="107">
        <f t="shared" si="6"/>
        <v>5.973649382591248</v>
      </c>
      <c r="P46" s="107">
        <f t="shared" si="6"/>
        <v>5.910597920417786</v>
      </c>
      <c r="Q46" s="107">
        <f t="shared" si="6"/>
        <v>4.165341138839722</v>
      </c>
      <c r="R46" s="107">
        <f t="shared" si="6"/>
        <v>2.872168242931366</v>
      </c>
      <c r="S46" s="107">
        <f t="shared" si="6"/>
        <v>1.998186320066452</v>
      </c>
      <c r="T46" s="107">
        <f t="shared" si="6"/>
        <v>1.7578768134117126</v>
      </c>
      <c r="U46" s="107">
        <f t="shared" si="6"/>
        <v>1.607536405324936</v>
      </c>
      <c r="V46" s="107">
        <f t="shared" si="6"/>
        <v>1.6702949106693268</v>
      </c>
      <c r="W46" s="107">
        <f t="shared" si="6"/>
        <v>1.6702443063259125</v>
      </c>
      <c r="X46" s="107">
        <f t="shared" si="6"/>
        <v>2.2232234477996826</v>
      </c>
      <c r="Y46" s="107">
        <f t="shared" si="6"/>
        <v>3.2283706665039062</v>
      </c>
      <c r="Z46" s="107">
        <f t="shared" si="6"/>
        <v>4.776494264602661</v>
      </c>
      <c r="AA46" s="107">
        <f t="shared" si="6"/>
        <v>5.978031277656555</v>
      </c>
      <c r="AB46" s="107">
        <f t="shared" si="6"/>
        <v>5.36047887802124</v>
      </c>
      <c r="AC46" s="107">
        <f t="shared" si="6"/>
        <v>4.107328772544861</v>
      </c>
      <c r="AD46" s="107">
        <f t="shared" si="6"/>
        <v>2.7733935713768005</v>
      </c>
      <c r="AE46" s="107">
        <f t="shared" si="6"/>
        <v>2.046817719936371</v>
      </c>
      <c r="AF46" s="107">
        <f t="shared" si="6"/>
        <v>1.7108705043792725</v>
      </c>
      <c r="AG46" s="107">
        <f t="shared" si="6"/>
        <v>1.6005966365337372</v>
      </c>
      <c r="AH46" s="107">
        <f t="shared" si="6"/>
        <v>1.65316504240036</v>
      </c>
      <c r="AI46" s="107">
        <f aca="true" t="shared" si="7" ref="AI46:BJ46">AI10+AI22+AI34</f>
        <v>1.6931888461112976</v>
      </c>
      <c r="AJ46" s="107">
        <f t="shared" si="7"/>
        <v>2.014912486076355</v>
      </c>
      <c r="AK46" s="107">
        <f t="shared" si="7"/>
        <v>3.1975499987602234</v>
      </c>
      <c r="AL46" s="107">
        <f t="shared" si="7"/>
        <v>5.055127024650574</v>
      </c>
      <c r="AM46" s="107">
        <f t="shared" si="7"/>
        <v>4.7593477964401245</v>
      </c>
      <c r="AN46" s="107">
        <f t="shared" si="7"/>
        <v>5.194131016731262</v>
      </c>
      <c r="AO46" s="107">
        <f t="shared" si="7"/>
        <v>4.027668476104736</v>
      </c>
      <c r="AP46" s="107">
        <f t="shared" si="7"/>
        <v>2.78652024269104</v>
      </c>
      <c r="AQ46" s="107">
        <f t="shared" si="7"/>
        <v>1.8894262611865997</v>
      </c>
      <c r="AR46" s="107">
        <f t="shared" si="7"/>
        <v>1.8349569141864777</v>
      </c>
      <c r="AS46" s="107">
        <f t="shared" si="7"/>
        <v>1.6770611107349396</v>
      </c>
      <c r="AT46" s="107">
        <f t="shared" si="7"/>
        <v>1.7313742339611053</v>
      </c>
      <c r="AU46" s="107">
        <f t="shared" si="7"/>
        <v>1.816491812467575</v>
      </c>
      <c r="AV46" s="107">
        <f t="shared" si="7"/>
        <v>2.4667957425117493</v>
      </c>
      <c r="AW46" s="126">
        <f t="shared" si="7"/>
        <v>3.359166741371155</v>
      </c>
      <c r="AX46" s="126">
        <f t="shared" si="7"/>
        <v>4.796776056289673</v>
      </c>
      <c r="AY46" s="126">
        <f t="shared" si="7"/>
        <v>5.708168983459473</v>
      </c>
      <c r="AZ46" s="126">
        <f t="shared" si="7"/>
        <v>5.423153877258301</v>
      </c>
      <c r="BA46" s="126">
        <f t="shared" si="7"/>
        <v>4.285267949104309</v>
      </c>
      <c r="BB46" s="126">
        <f t="shared" si="7"/>
        <v>2.9253305196762085</v>
      </c>
      <c r="BC46" s="126">
        <f t="shared" si="7"/>
        <v>2.0057789087295532</v>
      </c>
      <c r="BD46" s="126">
        <f t="shared" si="7"/>
        <v>1.6772575974464417</v>
      </c>
      <c r="BE46" s="126">
        <f t="shared" si="7"/>
        <v>1.5620338022708893</v>
      </c>
      <c r="BF46" s="126">
        <f t="shared" si="7"/>
        <v>1.584481656551361</v>
      </c>
      <c r="BG46" s="126">
        <f t="shared" si="7"/>
        <v>1.6506910622119904</v>
      </c>
      <c r="BH46" s="126">
        <f t="shared" si="7"/>
        <v>2.174463003873825</v>
      </c>
      <c r="BI46" s="126">
        <f t="shared" si="7"/>
        <v>3.1903260350227356</v>
      </c>
      <c r="BJ46" s="126">
        <f t="shared" si="7"/>
        <v>4.770910143852234</v>
      </c>
    </row>
    <row r="47" spans="2:62" ht="10.5">
      <c r="B47" t="s">
        <v>316</v>
      </c>
      <c r="C47" s="107">
        <f aca="true" t="shared" si="8" ref="C47:AH47">C11+C23+C35</f>
        <v>6.815201282501221</v>
      </c>
      <c r="D47" s="107">
        <f t="shared" si="8"/>
        <v>6.717388272285461</v>
      </c>
      <c r="E47" s="107">
        <f t="shared" si="8"/>
        <v>4.453931093215942</v>
      </c>
      <c r="F47" s="107">
        <f t="shared" si="8"/>
        <v>3.5602749586105347</v>
      </c>
      <c r="G47" s="107">
        <f t="shared" si="8"/>
        <v>2.683194100856781</v>
      </c>
      <c r="H47" s="107">
        <f t="shared" si="8"/>
        <v>2.3047008216381073</v>
      </c>
      <c r="I47" s="107">
        <f t="shared" si="8"/>
        <v>2.168124169111252</v>
      </c>
      <c r="J47" s="107">
        <f t="shared" si="8"/>
        <v>2.213936746120453</v>
      </c>
      <c r="K47" s="107">
        <f t="shared" si="8"/>
        <v>2.357528507709503</v>
      </c>
      <c r="L47" s="107">
        <f t="shared" si="8"/>
        <v>2.925048291683197</v>
      </c>
      <c r="M47" s="107">
        <f t="shared" si="8"/>
        <v>3.6736541986465454</v>
      </c>
      <c r="N47" s="107">
        <f t="shared" si="8"/>
        <v>5.671718716621399</v>
      </c>
      <c r="O47" s="107">
        <f t="shared" si="8"/>
        <v>6.729032397270203</v>
      </c>
      <c r="P47" s="107">
        <f t="shared" si="8"/>
        <v>6.486833572387695</v>
      </c>
      <c r="Q47" s="107">
        <f t="shared" si="8"/>
        <v>4.525916814804077</v>
      </c>
      <c r="R47" s="107">
        <f t="shared" si="8"/>
        <v>3.5434301495552063</v>
      </c>
      <c r="S47" s="107">
        <f t="shared" si="8"/>
        <v>2.518838882446289</v>
      </c>
      <c r="T47" s="107">
        <f t="shared" si="8"/>
        <v>2.365996837615967</v>
      </c>
      <c r="U47" s="107">
        <f t="shared" si="8"/>
        <v>2.145547032356262</v>
      </c>
      <c r="V47" s="107">
        <f t="shared" si="8"/>
        <v>2.2633665204048157</v>
      </c>
      <c r="W47" s="107">
        <f t="shared" si="8"/>
        <v>2.3801081478595734</v>
      </c>
      <c r="X47" s="107">
        <f t="shared" si="8"/>
        <v>2.6697733402252197</v>
      </c>
      <c r="Y47" s="107">
        <f t="shared" si="8"/>
        <v>3.6925629377365112</v>
      </c>
      <c r="Z47" s="107">
        <f t="shared" si="8"/>
        <v>5.52391505241394</v>
      </c>
      <c r="AA47" s="107">
        <f t="shared" si="8"/>
        <v>6.107632875442505</v>
      </c>
      <c r="AB47" s="107">
        <f t="shared" si="8"/>
        <v>5.9987794160842896</v>
      </c>
      <c r="AC47" s="107">
        <f t="shared" si="8"/>
        <v>5.199794769287109</v>
      </c>
      <c r="AD47" s="107">
        <f t="shared" si="8"/>
        <v>3.4909200072288513</v>
      </c>
      <c r="AE47" s="107">
        <f t="shared" si="8"/>
        <v>2.729593336582184</v>
      </c>
      <c r="AF47" s="107">
        <f t="shared" si="8"/>
        <v>2.380459576845169</v>
      </c>
      <c r="AG47" s="107">
        <f t="shared" si="8"/>
        <v>2.204446405172348</v>
      </c>
      <c r="AH47" s="107">
        <f t="shared" si="8"/>
        <v>2.220732182264328</v>
      </c>
      <c r="AI47" s="107">
        <f aca="true" t="shared" si="9" ref="AI47:BJ47">AI11+AI23+AI35</f>
        <v>2.1372179090976715</v>
      </c>
      <c r="AJ47" s="107">
        <f t="shared" si="9"/>
        <v>2.6110430359840393</v>
      </c>
      <c r="AK47" s="107">
        <f t="shared" si="9"/>
        <v>3.710840582847595</v>
      </c>
      <c r="AL47" s="107">
        <f t="shared" si="9"/>
        <v>5.716743111610413</v>
      </c>
      <c r="AM47" s="107">
        <f t="shared" si="9"/>
        <v>5.150322794914246</v>
      </c>
      <c r="AN47" s="107">
        <f t="shared" si="9"/>
        <v>5.730462074279785</v>
      </c>
      <c r="AO47" s="107">
        <f t="shared" si="9"/>
        <v>4.457245707511902</v>
      </c>
      <c r="AP47" s="107">
        <f t="shared" si="9"/>
        <v>3.0226945281028748</v>
      </c>
      <c r="AQ47" s="107">
        <f t="shared" si="9"/>
        <v>2.5194753408432007</v>
      </c>
      <c r="AR47" s="107">
        <f t="shared" si="9"/>
        <v>2.34278205037117</v>
      </c>
      <c r="AS47" s="107">
        <f t="shared" si="9"/>
        <v>2.1965564489364624</v>
      </c>
      <c r="AT47" s="107">
        <f t="shared" si="9"/>
        <v>2.2406636774539948</v>
      </c>
      <c r="AU47" s="107">
        <f t="shared" si="9"/>
        <v>2.36309215426445</v>
      </c>
      <c r="AV47" s="107">
        <f t="shared" si="9"/>
        <v>3.0836045145988464</v>
      </c>
      <c r="AW47" s="126">
        <f t="shared" si="9"/>
        <v>3.984156012535095</v>
      </c>
      <c r="AX47" s="126">
        <f t="shared" si="9"/>
        <v>5.502740144729614</v>
      </c>
      <c r="AY47" s="126">
        <f t="shared" si="9"/>
        <v>6.093549013137817</v>
      </c>
      <c r="AZ47" s="126">
        <f t="shared" si="9"/>
        <v>5.859541893005371</v>
      </c>
      <c r="BA47" s="126">
        <f t="shared" si="9"/>
        <v>4.6804420948028564</v>
      </c>
      <c r="BB47" s="126">
        <f t="shared" si="9"/>
        <v>3.5029749274253845</v>
      </c>
      <c r="BC47" s="126">
        <f t="shared" si="9"/>
        <v>2.566723108291626</v>
      </c>
      <c r="BD47" s="126">
        <f t="shared" si="9"/>
        <v>2.2972322404384613</v>
      </c>
      <c r="BE47" s="126">
        <f t="shared" si="9"/>
        <v>2.1678304076194763</v>
      </c>
      <c r="BF47" s="126">
        <f t="shared" si="9"/>
        <v>2.187657117843628</v>
      </c>
      <c r="BG47" s="126">
        <f t="shared" si="9"/>
        <v>2.2493093609809875</v>
      </c>
      <c r="BH47" s="126">
        <f t="shared" si="9"/>
        <v>2.801514685153961</v>
      </c>
      <c r="BI47" s="126">
        <f t="shared" si="9"/>
        <v>3.7980350255966187</v>
      </c>
      <c r="BJ47" s="126">
        <f t="shared" si="9"/>
        <v>5.510619163513184</v>
      </c>
    </row>
    <row r="48" spans="2:62" ht="10.5">
      <c r="B48" t="s">
        <v>318</v>
      </c>
      <c r="C48" s="107">
        <f aca="true" t="shared" si="10" ref="C48:AH48">C12+C24+C36</f>
        <v>3.8638845682144165</v>
      </c>
      <c r="D48" s="107">
        <f t="shared" si="10"/>
        <v>4.055716097354889</v>
      </c>
      <c r="E48" s="107">
        <f t="shared" si="10"/>
        <v>2.728361666202545</v>
      </c>
      <c r="F48" s="107">
        <f t="shared" si="10"/>
        <v>2.015209883451462</v>
      </c>
      <c r="G48" s="107">
        <f t="shared" si="10"/>
        <v>1.6183622926473618</v>
      </c>
      <c r="H48" s="107">
        <f t="shared" si="10"/>
        <v>1.5243606716394424</v>
      </c>
      <c r="I48" s="107">
        <f t="shared" si="10"/>
        <v>1.3840052485466003</v>
      </c>
      <c r="J48" s="107">
        <f t="shared" si="10"/>
        <v>1.416244924068451</v>
      </c>
      <c r="K48" s="107">
        <f t="shared" si="10"/>
        <v>1.4979762136936188</v>
      </c>
      <c r="L48" s="107">
        <f t="shared" si="10"/>
        <v>1.6796883344650269</v>
      </c>
      <c r="M48" s="107">
        <f t="shared" si="10"/>
        <v>1.9856432974338531</v>
      </c>
      <c r="N48" s="107">
        <f t="shared" si="10"/>
        <v>3.005021870136261</v>
      </c>
      <c r="O48" s="107">
        <f t="shared" si="10"/>
        <v>3.6359918117523193</v>
      </c>
      <c r="P48" s="107">
        <f t="shared" si="10"/>
        <v>3.649199366569519</v>
      </c>
      <c r="Q48" s="107">
        <f t="shared" si="10"/>
        <v>2.731400728225708</v>
      </c>
      <c r="R48" s="107">
        <f t="shared" si="10"/>
        <v>2.138341337442398</v>
      </c>
      <c r="S48" s="107">
        <f t="shared" si="10"/>
        <v>1.7173428982496262</v>
      </c>
      <c r="T48" s="107">
        <f t="shared" si="10"/>
        <v>1.6042792052030563</v>
      </c>
      <c r="U48" s="107">
        <f t="shared" si="10"/>
        <v>1.5116716772317886</v>
      </c>
      <c r="V48" s="107">
        <f t="shared" si="10"/>
        <v>1.54842709004879</v>
      </c>
      <c r="W48" s="107">
        <f t="shared" si="10"/>
        <v>1.5461070984601974</v>
      </c>
      <c r="X48" s="107">
        <f t="shared" si="10"/>
        <v>1.6542923003435135</v>
      </c>
      <c r="Y48" s="107">
        <f t="shared" si="10"/>
        <v>2.0202638804912567</v>
      </c>
      <c r="Z48" s="107">
        <f t="shared" si="10"/>
        <v>2.926790773868561</v>
      </c>
      <c r="AA48" s="107">
        <f t="shared" si="10"/>
        <v>3.363701105117798</v>
      </c>
      <c r="AB48" s="107">
        <f t="shared" si="10"/>
        <v>3.3039923906326294</v>
      </c>
      <c r="AC48" s="107">
        <f t="shared" si="10"/>
        <v>2.789125382900238</v>
      </c>
      <c r="AD48" s="107">
        <f t="shared" si="10"/>
        <v>2.136473059654236</v>
      </c>
      <c r="AE48" s="107">
        <f t="shared" si="10"/>
        <v>1.6791928708553314</v>
      </c>
      <c r="AF48" s="107">
        <f t="shared" si="10"/>
        <v>1.53144870698452</v>
      </c>
      <c r="AG48" s="107">
        <f t="shared" si="10"/>
        <v>1.4220289438962936</v>
      </c>
      <c r="AH48" s="107">
        <f t="shared" si="10"/>
        <v>1.4588963091373444</v>
      </c>
      <c r="AI48" s="107">
        <f aca="true" t="shared" si="11" ref="AI48:BJ48">AI12+AI24+AI36</f>
        <v>1.3536066561937332</v>
      </c>
      <c r="AJ48" s="107">
        <f t="shared" si="11"/>
        <v>1.5369676798582077</v>
      </c>
      <c r="AK48" s="107">
        <f t="shared" si="11"/>
        <v>2.028342127799988</v>
      </c>
      <c r="AL48" s="107">
        <f t="shared" si="11"/>
        <v>2.9905184507369995</v>
      </c>
      <c r="AM48" s="107">
        <f t="shared" si="11"/>
        <v>2.92470920085907</v>
      </c>
      <c r="AN48" s="107">
        <f t="shared" si="11"/>
        <v>3.085456907749176</v>
      </c>
      <c r="AO48" s="107">
        <f t="shared" si="11"/>
        <v>2.5249947905540466</v>
      </c>
      <c r="AP48" s="107">
        <f t="shared" si="11"/>
        <v>1.9230918288230896</v>
      </c>
      <c r="AQ48" s="107">
        <f t="shared" si="11"/>
        <v>1.5489562451839447</v>
      </c>
      <c r="AR48" s="107">
        <f t="shared" si="11"/>
        <v>1.4998083412647247</v>
      </c>
      <c r="AS48" s="107">
        <f t="shared" si="11"/>
        <v>1.3846437335014343</v>
      </c>
      <c r="AT48" s="107">
        <f t="shared" si="11"/>
        <v>1.454527772963047</v>
      </c>
      <c r="AU48" s="107">
        <f t="shared" si="11"/>
        <v>1.5325002521276474</v>
      </c>
      <c r="AV48" s="107">
        <f t="shared" si="11"/>
        <v>1.849261313676834</v>
      </c>
      <c r="AW48" s="126">
        <f t="shared" si="11"/>
        <v>2.230327934026718</v>
      </c>
      <c r="AX48" s="126">
        <f t="shared" si="11"/>
        <v>2.9620712995529175</v>
      </c>
      <c r="AY48" s="126">
        <f t="shared" si="11"/>
        <v>3.6098586916923523</v>
      </c>
      <c r="AZ48" s="126">
        <f t="shared" si="11"/>
        <v>3.4527217149734497</v>
      </c>
      <c r="BA48" s="126">
        <f t="shared" si="11"/>
        <v>2.739843428134918</v>
      </c>
      <c r="BB48" s="126">
        <f t="shared" si="11"/>
        <v>2.1157100796699524</v>
      </c>
      <c r="BC48" s="126">
        <f t="shared" si="11"/>
        <v>1.6345444023609161</v>
      </c>
      <c r="BD48" s="126">
        <f t="shared" si="11"/>
        <v>1.5566603988409042</v>
      </c>
      <c r="BE48" s="126">
        <f t="shared" si="11"/>
        <v>1.4821697026491165</v>
      </c>
      <c r="BF48" s="126">
        <f t="shared" si="11"/>
        <v>1.5026047751307487</v>
      </c>
      <c r="BG48" s="126">
        <f t="shared" si="11"/>
        <v>1.5180597305297852</v>
      </c>
      <c r="BH48" s="126">
        <f t="shared" si="11"/>
        <v>1.7363207638263702</v>
      </c>
      <c r="BI48" s="126">
        <f t="shared" si="11"/>
        <v>2.096953123807907</v>
      </c>
      <c r="BJ48" s="126">
        <f t="shared" si="11"/>
        <v>2.9116817116737366</v>
      </c>
    </row>
    <row r="49" spans="2:62" ht="10.5">
      <c r="B49" t="s">
        <v>320</v>
      </c>
      <c r="C49" s="107">
        <f aca="true" t="shared" si="12" ref="C49:AH49">C13+C25+C37</f>
        <v>12.338088274002075</v>
      </c>
      <c r="D49" s="107">
        <f t="shared" si="12"/>
        <v>12.602267265319824</v>
      </c>
      <c r="E49" s="107">
        <f t="shared" si="12"/>
        <v>10.558231115341187</v>
      </c>
      <c r="F49" s="107">
        <f t="shared" si="12"/>
        <v>9.30077201128006</v>
      </c>
      <c r="G49" s="107">
        <f t="shared" si="12"/>
        <v>8.450798481702805</v>
      </c>
      <c r="H49" s="107">
        <f t="shared" si="12"/>
        <v>7.7865824699401855</v>
      </c>
      <c r="I49" s="107">
        <f t="shared" si="12"/>
        <v>9.451690882444382</v>
      </c>
      <c r="J49" s="107">
        <f t="shared" si="12"/>
        <v>9.240729361772537</v>
      </c>
      <c r="K49" s="107">
        <f t="shared" si="12"/>
        <v>8.784637242555618</v>
      </c>
      <c r="L49" s="107">
        <f t="shared" si="12"/>
        <v>8.758730977773666</v>
      </c>
      <c r="M49" s="107">
        <f t="shared" si="12"/>
        <v>9.279122829437256</v>
      </c>
      <c r="N49" s="107">
        <f t="shared" si="12"/>
        <v>10.655288934707642</v>
      </c>
      <c r="O49" s="107">
        <f t="shared" si="12"/>
        <v>11.527255773544312</v>
      </c>
      <c r="P49" s="107">
        <f t="shared" si="12"/>
        <v>12.074282169342041</v>
      </c>
      <c r="Q49" s="107">
        <f t="shared" si="12"/>
        <v>10.013880729675293</v>
      </c>
      <c r="R49" s="107">
        <f t="shared" si="12"/>
        <v>8.920705676078796</v>
      </c>
      <c r="S49" s="107">
        <f t="shared" si="12"/>
        <v>8.61539563536644</v>
      </c>
      <c r="T49" s="107">
        <f t="shared" si="12"/>
        <v>8.874911159276962</v>
      </c>
      <c r="U49" s="107">
        <f t="shared" si="12"/>
        <v>8.874409258365631</v>
      </c>
      <c r="V49" s="107">
        <f t="shared" si="12"/>
        <v>8.854069828987122</v>
      </c>
      <c r="W49" s="107">
        <f t="shared" si="12"/>
        <v>8.7094087600708</v>
      </c>
      <c r="X49" s="107">
        <f t="shared" si="12"/>
        <v>8.648111581802368</v>
      </c>
      <c r="Y49" s="107">
        <f t="shared" si="12"/>
        <v>9.33226102590561</v>
      </c>
      <c r="Z49" s="107">
        <f t="shared" si="12"/>
        <v>10.608112931251526</v>
      </c>
      <c r="AA49" s="107">
        <f t="shared" si="12"/>
        <v>10.648811340332031</v>
      </c>
      <c r="AB49" s="107">
        <f t="shared" si="12"/>
        <v>10.35516631603241</v>
      </c>
      <c r="AC49" s="107">
        <f t="shared" si="12"/>
        <v>9.16849935054779</v>
      </c>
      <c r="AD49" s="107">
        <f t="shared" si="12"/>
        <v>8.489179968833923</v>
      </c>
      <c r="AE49" s="107">
        <f t="shared" si="12"/>
        <v>7.8737801015377045</v>
      </c>
      <c r="AF49" s="107">
        <f t="shared" si="12"/>
        <v>7.736115962266922</v>
      </c>
      <c r="AG49" s="107">
        <f t="shared" si="12"/>
        <v>7.547725409269333</v>
      </c>
      <c r="AH49" s="107">
        <f t="shared" si="12"/>
        <v>7.461565613746643</v>
      </c>
      <c r="AI49" s="107">
        <f aca="true" t="shared" si="13" ref="AI49:BJ49">AI13+AI25+AI37</f>
        <v>6.435514569282532</v>
      </c>
      <c r="AJ49" s="107">
        <f t="shared" si="13"/>
        <v>6.623901575803757</v>
      </c>
      <c r="AK49" s="107">
        <f t="shared" si="13"/>
        <v>7.479078650474548</v>
      </c>
      <c r="AL49" s="107">
        <f t="shared" si="13"/>
        <v>8.714040279388428</v>
      </c>
      <c r="AM49" s="107">
        <f t="shared" si="13"/>
        <v>9.20991837978363</v>
      </c>
      <c r="AN49" s="107">
        <f t="shared" si="13"/>
        <v>9.448558688163757</v>
      </c>
      <c r="AO49" s="107">
        <f t="shared" si="13"/>
        <v>8.817269921302795</v>
      </c>
      <c r="AP49" s="107">
        <f t="shared" si="13"/>
        <v>7.982593417167664</v>
      </c>
      <c r="AQ49" s="107">
        <f t="shared" si="13"/>
        <v>7.389005184173584</v>
      </c>
      <c r="AR49" s="107">
        <f t="shared" si="13"/>
        <v>7.4225872457027435</v>
      </c>
      <c r="AS49" s="107">
        <f t="shared" si="13"/>
        <v>7.239602267742157</v>
      </c>
      <c r="AT49" s="107">
        <f t="shared" si="13"/>
        <v>7.439044624567032</v>
      </c>
      <c r="AU49" s="107">
        <f t="shared" si="13"/>
        <v>7.353686571121216</v>
      </c>
      <c r="AV49" s="107">
        <f t="shared" si="13"/>
        <v>7.294598340988159</v>
      </c>
      <c r="AW49" s="126">
        <f t="shared" si="13"/>
        <v>7.807548701763153</v>
      </c>
      <c r="AX49" s="126">
        <f t="shared" si="13"/>
        <v>9.263243913650513</v>
      </c>
      <c r="AY49" s="126">
        <f t="shared" si="13"/>
        <v>10.235938668251038</v>
      </c>
      <c r="AZ49" s="126">
        <f t="shared" si="13"/>
        <v>10.460379004478455</v>
      </c>
      <c r="BA49" s="126">
        <f t="shared" si="13"/>
        <v>8.877236008644104</v>
      </c>
      <c r="BB49" s="126">
        <f t="shared" si="13"/>
        <v>7.872097909450531</v>
      </c>
      <c r="BC49" s="126">
        <f t="shared" si="13"/>
        <v>7.402352035045624</v>
      </c>
      <c r="BD49" s="126">
        <f t="shared" si="13"/>
        <v>7.2678336799144745</v>
      </c>
      <c r="BE49" s="126">
        <f t="shared" si="13"/>
        <v>7.377976089715958</v>
      </c>
      <c r="BF49" s="126">
        <f t="shared" si="13"/>
        <v>7.456698626279831</v>
      </c>
      <c r="BG49" s="126">
        <f t="shared" si="13"/>
        <v>7.57802426815033</v>
      </c>
      <c r="BH49" s="126">
        <f t="shared" si="13"/>
        <v>7.646981805562973</v>
      </c>
      <c r="BI49" s="126">
        <f t="shared" si="13"/>
        <v>8.257274329662323</v>
      </c>
      <c r="BJ49" s="126">
        <f t="shared" si="13"/>
        <v>9.65373408794403</v>
      </c>
    </row>
    <row r="50" spans="2:62" ht="10.5">
      <c r="B50" t="s">
        <v>322</v>
      </c>
      <c r="C50" s="107">
        <f aca="true" t="shared" si="14" ref="C50:AH50">C14+C26+C38</f>
        <v>3.529018819332123</v>
      </c>
      <c r="D50" s="107">
        <f t="shared" si="14"/>
        <v>3.7428038120269775</v>
      </c>
      <c r="E50" s="107">
        <f t="shared" si="14"/>
        <v>2.931567370891571</v>
      </c>
      <c r="F50" s="107">
        <f t="shared" si="14"/>
        <v>2.2018149495124817</v>
      </c>
      <c r="G50" s="107">
        <f t="shared" si="14"/>
        <v>1.7294948995113373</v>
      </c>
      <c r="H50" s="107">
        <f t="shared" si="14"/>
        <v>1.3577167093753815</v>
      </c>
      <c r="I50" s="107">
        <f t="shared" si="14"/>
        <v>1.2267735302448273</v>
      </c>
      <c r="J50" s="107">
        <f t="shared" si="14"/>
        <v>1.1860779523849487</v>
      </c>
      <c r="K50" s="107">
        <f t="shared" si="14"/>
        <v>1.3421055376529694</v>
      </c>
      <c r="L50" s="107">
        <f t="shared" si="14"/>
        <v>1.5166188478469849</v>
      </c>
      <c r="M50" s="107">
        <f t="shared" si="14"/>
        <v>2.680947244167328</v>
      </c>
      <c r="N50" s="107">
        <f t="shared" si="14"/>
        <v>3.525235891342163</v>
      </c>
      <c r="O50" s="107">
        <f t="shared" si="14"/>
        <v>4.019762694835663</v>
      </c>
      <c r="P50" s="107">
        <f t="shared" si="14"/>
        <v>3.955992877483368</v>
      </c>
      <c r="Q50" s="107">
        <f t="shared" si="14"/>
        <v>2.641104996204376</v>
      </c>
      <c r="R50" s="107">
        <f t="shared" si="14"/>
        <v>2.1108750700950623</v>
      </c>
      <c r="S50" s="107">
        <f t="shared" si="14"/>
        <v>1.590425044298172</v>
      </c>
      <c r="T50" s="107">
        <f t="shared" si="14"/>
        <v>1.3568493127822876</v>
      </c>
      <c r="U50" s="107">
        <f t="shared" si="14"/>
        <v>1.2489777207374573</v>
      </c>
      <c r="V50" s="107">
        <f t="shared" si="14"/>
        <v>1.2013076841831207</v>
      </c>
      <c r="W50" s="107">
        <f t="shared" si="14"/>
        <v>1.3592729270458221</v>
      </c>
      <c r="X50" s="107">
        <f t="shared" si="14"/>
        <v>1.7403413951396942</v>
      </c>
      <c r="Y50" s="107">
        <f t="shared" si="14"/>
        <v>2.704656422138214</v>
      </c>
      <c r="Z50" s="107">
        <f t="shared" si="14"/>
        <v>3.6693546772003174</v>
      </c>
      <c r="AA50" s="107">
        <f t="shared" si="14"/>
        <v>3.8840091228485107</v>
      </c>
      <c r="AB50" s="107">
        <f t="shared" si="14"/>
        <v>3.6363285183906555</v>
      </c>
      <c r="AC50" s="107">
        <f t="shared" si="14"/>
        <v>2.9326127767562866</v>
      </c>
      <c r="AD50" s="107">
        <f t="shared" si="14"/>
        <v>2.5517247915267944</v>
      </c>
      <c r="AE50" s="107">
        <f t="shared" si="14"/>
        <v>1.7831002175807953</v>
      </c>
      <c r="AF50" s="107">
        <f t="shared" si="14"/>
        <v>1.464023381471634</v>
      </c>
      <c r="AG50" s="107">
        <f t="shared" si="14"/>
        <v>1.2993091940879822</v>
      </c>
      <c r="AH50" s="107">
        <f t="shared" si="14"/>
        <v>1.244727075099945</v>
      </c>
      <c r="AI50" s="107">
        <f aca="true" t="shared" si="15" ref="AI50:BJ50">AI14+AI26+AI38</f>
        <v>1.3449186980724335</v>
      </c>
      <c r="AJ50" s="107">
        <f t="shared" si="15"/>
        <v>1.735236495733261</v>
      </c>
      <c r="AK50" s="107">
        <f t="shared" si="15"/>
        <v>2.3902370929718018</v>
      </c>
      <c r="AL50" s="107">
        <f t="shared" si="15"/>
        <v>3.7215659618377686</v>
      </c>
      <c r="AM50" s="107">
        <f t="shared" si="15"/>
        <v>3.634229004383087</v>
      </c>
      <c r="AN50" s="107">
        <f t="shared" si="15"/>
        <v>3.9089725017547607</v>
      </c>
      <c r="AO50" s="107">
        <f t="shared" si="15"/>
        <v>3.2879818081855774</v>
      </c>
      <c r="AP50" s="107">
        <f t="shared" si="15"/>
        <v>2.4023239612579346</v>
      </c>
      <c r="AQ50" s="107">
        <f t="shared" si="15"/>
        <v>1.6368638277053833</v>
      </c>
      <c r="AR50" s="107">
        <f t="shared" si="15"/>
        <v>1.3994325697422028</v>
      </c>
      <c r="AS50" s="107">
        <f t="shared" si="15"/>
        <v>1.216666430234909</v>
      </c>
      <c r="AT50" s="107">
        <f t="shared" si="15"/>
        <v>1.1774624586105347</v>
      </c>
      <c r="AU50" s="107">
        <f t="shared" si="15"/>
        <v>1.3743793070316315</v>
      </c>
      <c r="AV50" s="107">
        <f t="shared" si="15"/>
        <v>1.8151307702064514</v>
      </c>
      <c r="AW50" s="126">
        <f t="shared" si="15"/>
        <v>2.654579818248749</v>
      </c>
      <c r="AX50" s="126">
        <f t="shared" si="15"/>
        <v>3.5660516023635864</v>
      </c>
      <c r="AY50" s="126">
        <f t="shared" si="15"/>
        <v>3.9783109426498413</v>
      </c>
      <c r="AZ50" s="126">
        <f t="shared" si="15"/>
        <v>3.93112975358963</v>
      </c>
      <c r="BA50" s="126">
        <f t="shared" si="15"/>
        <v>3.0825783610343933</v>
      </c>
      <c r="BB50" s="126">
        <f t="shared" si="15"/>
        <v>2.3647623658180237</v>
      </c>
      <c r="BC50" s="126">
        <f t="shared" si="15"/>
        <v>1.7252695262432098</v>
      </c>
      <c r="BD50" s="126">
        <f t="shared" si="15"/>
        <v>1.4208810031414032</v>
      </c>
      <c r="BE50" s="126">
        <f t="shared" si="15"/>
        <v>1.2792149782180786</v>
      </c>
      <c r="BF50" s="126">
        <f t="shared" si="15"/>
        <v>1.2352185249328613</v>
      </c>
      <c r="BG50" s="126">
        <f t="shared" si="15"/>
        <v>1.3554377853870392</v>
      </c>
      <c r="BH50" s="126">
        <f t="shared" si="15"/>
        <v>1.7666398286819458</v>
      </c>
      <c r="BI50" s="126">
        <f t="shared" si="15"/>
        <v>2.6165727972984314</v>
      </c>
      <c r="BJ50" s="126">
        <f t="shared" si="15"/>
        <v>3.6106876134872437</v>
      </c>
    </row>
    <row r="51" spans="2:62" ht="10.5">
      <c r="B51" t="s">
        <v>324</v>
      </c>
      <c r="C51" s="107">
        <f aca="true" t="shared" si="16" ref="C51:AH51">C15+C27+C39</f>
        <v>6.423482656478882</v>
      </c>
      <c r="D51" s="107">
        <f t="shared" si="16"/>
        <v>6.7419047355651855</v>
      </c>
      <c r="E51" s="107">
        <f t="shared" si="16"/>
        <v>5.804555296897888</v>
      </c>
      <c r="F51" s="107">
        <f t="shared" si="16"/>
        <v>5.392238080501556</v>
      </c>
      <c r="G51" s="107">
        <f t="shared" si="16"/>
        <v>4.733428239822388</v>
      </c>
      <c r="H51" s="107">
        <f t="shared" si="16"/>
        <v>4.361679971218109</v>
      </c>
      <c r="I51" s="107">
        <f t="shared" si="16"/>
        <v>4.022073030471802</v>
      </c>
      <c r="J51" s="107">
        <f t="shared" si="16"/>
        <v>4.084270179271698</v>
      </c>
      <c r="K51" s="107">
        <f t="shared" si="16"/>
        <v>4.366807818412781</v>
      </c>
      <c r="L51" s="107">
        <f t="shared" si="16"/>
        <v>4.445048570632935</v>
      </c>
      <c r="M51" s="107">
        <f t="shared" si="16"/>
        <v>5.534361302852631</v>
      </c>
      <c r="N51" s="107">
        <f t="shared" si="16"/>
        <v>6.787670731544495</v>
      </c>
      <c r="O51" s="107">
        <f t="shared" si="16"/>
        <v>7.450662851333618</v>
      </c>
      <c r="P51" s="107">
        <f t="shared" si="16"/>
        <v>7.3276307582855225</v>
      </c>
      <c r="Q51" s="107">
        <f t="shared" si="16"/>
        <v>5.673739790916443</v>
      </c>
      <c r="R51" s="107">
        <f t="shared" si="16"/>
        <v>5.212650716304779</v>
      </c>
      <c r="S51" s="107">
        <f t="shared" si="16"/>
        <v>4.502132773399353</v>
      </c>
      <c r="T51" s="107">
        <f t="shared" si="16"/>
        <v>4.567805349826813</v>
      </c>
      <c r="U51" s="107">
        <f t="shared" si="16"/>
        <v>4.204402208328247</v>
      </c>
      <c r="V51" s="107">
        <f t="shared" si="16"/>
        <v>4.315379321575165</v>
      </c>
      <c r="W51" s="107">
        <f t="shared" si="16"/>
        <v>4.554310441017151</v>
      </c>
      <c r="X51" s="107">
        <f t="shared" si="16"/>
        <v>4.836037218570709</v>
      </c>
      <c r="Y51" s="107">
        <f t="shared" si="16"/>
        <v>6.025185644626617</v>
      </c>
      <c r="Z51" s="107">
        <f t="shared" si="16"/>
        <v>7.151228189468384</v>
      </c>
      <c r="AA51" s="107">
        <f t="shared" si="16"/>
        <v>7.333144545555115</v>
      </c>
      <c r="AB51" s="107">
        <f t="shared" si="16"/>
        <v>7.235077381134033</v>
      </c>
      <c r="AC51" s="107">
        <f t="shared" si="16"/>
        <v>5.728387713432312</v>
      </c>
      <c r="AD51" s="107">
        <f t="shared" si="16"/>
        <v>5.4446762800216675</v>
      </c>
      <c r="AE51" s="107">
        <f t="shared" si="16"/>
        <v>4.721612572669983</v>
      </c>
      <c r="AF51" s="107">
        <f t="shared" si="16"/>
        <v>4.4613566398620605</v>
      </c>
      <c r="AG51" s="107">
        <f t="shared" si="16"/>
        <v>4.168768227100372</v>
      </c>
      <c r="AH51" s="107">
        <f t="shared" si="16"/>
        <v>3.9674546122550964</v>
      </c>
      <c r="AI51" s="107">
        <f aca="true" t="shared" si="17" ref="AI51:BJ51">AI15+AI27+AI39</f>
        <v>4.323010742664337</v>
      </c>
      <c r="AJ51" s="107">
        <f t="shared" si="17"/>
        <v>4.4275224804878235</v>
      </c>
      <c r="AK51" s="107">
        <f t="shared" si="17"/>
        <v>5.089543163776398</v>
      </c>
      <c r="AL51" s="107">
        <f t="shared" si="17"/>
        <v>6.235008716583252</v>
      </c>
      <c r="AM51" s="107">
        <f t="shared" si="17"/>
        <v>6.461520314216614</v>
      </c>
      <c r="AN51" s="107">
        <f t="shared" si="17"/>
        <v>6.696400761604309</v>
      </c>
      <c r="AO51" s="107">
        <f t="shared" si="17"/>
        <v>6.5482399463653564</v>
      </c>
      <c r="AP51" s="107">
        <f t="shared" si="17"/>
        <v>5.58851420879364</v>
      </c>
      <c r="AQ51" s="107">
        <f t="shared" si="17"/>
        <v>4.486567139625549</v>
      </c>
      <c r="AR51" s="107">
        <f t="shared" si="17"/>
        <v>4.139366447925568</v>
      </c>
      <c r="AS51" s="107">
        <f t="shared" si="17"/>
        <v>3.734679698944092</v>
      </c>
      <c r="AT51" s="107">
        <f t="shared" si="17"/>
        <v>4.245494782924652</v>
      </c>
      <c r="AU51" s="107">
        <f t="shared" si="17"/>
        <v>4.4069744348526</v>
      </c>
      <c r="AV51" s="107">
        <f t="shared" si="17"/>
        <v>4.647192656993866</v>
      </c>
      <c r="AW51" s="126">
        <f t="shared" si="17"/>
        <v>5.603412330150604</v>
      </c>
      <c r="AX51" s="126">
        <f t="shared" si="17"/>
        <v>6.947413086891174</v>
      </c>
      <c r="AY51" s="126">
        <f t="shared" si="17"/>
        <v>7.1785359382629395</v>
      </c>
      <c r="AZ51" s="126">
        <f t="shared" si="17"/>
        <v>7.07040798664093</v>
      </c>
      <c r="BA51" s="126">
        <f t="shared" si="17"/>
        <v>6.261339068412781</v>
      </c>
      <c r="BB51" s="126">
        <f t="shared" si="17"/>
        <v>5.58741557598114</v>
      </c>
      <c r="BC51" s="126">
        <f t="shared" si="17"/>
        <v>4.886144757270813</v>
      </c>
      <c r="BD51" s="126">
        <f t="shared" si="17"/>
        <v>4.50419294834137</v>
      </c>
      <c r="BE51" s="126">
        <f t="shared" si="17"/>
        <v>4.253968119621277</v>
      </c>
      <c r="BF51" s="126">
        <f t="shared" si="17"/>
        <v>4.351601481437683</v>
      </c>
      <c r="BG51" s="126">
        <f t="shared" si="17"/>
        <v>4.530567169189453</v>
      </c>
      <c r="BH51" s="126">
        <f t="shared" si="17"/>
        <v>4.877180695533752</v>
      </c>
      <c r="BI51" s="126">
        <f t="shared" si="17"/>
        <v>5.793691277503967</v>
      </c>
      <c r="BJ51" s="126">
        <f t="shared" si="17"/>
        <v>7.050600051879883</v>
      </c>
    </row>
    <row r="52" spans="2:62" ht="10.5">
      <c r="B52" t="s">
        <v>326</v>
      </c>
      <c r="C52" s="107">
        <f aca="true" t="shared" si="18" ref="C52:AH52">C16+C28+C40</f>
        <v>69.31424903869629</v>
      </c>
      <c r="D52" s="107">
        <f t="shared" si="18"/>
        <v>71.79962730407715</v>
      </c>
      <c r="E52" s="107">
        <f t="shared" si="18"/>
        <v>54.152517318725586</v>
      </c>
      <c r="F52" s="107">
        <f t="shared" si="18"/>
        <v>41.67293834686279</v>
      </c>
      <c r="G52" s="107">
        <f t="shared" si="18"/>
        <v>31.739521503448486</v>
      </c>
      <c r="H52" s="107">
        <f t="shared" si="18"/>
        <v>26.76985263824463</v>
      </c>
      <c r="I52" s="107">
        <f t="shared" si="18"/>
        <v>26.867153644561768</v>
      </c>
      <c r="J52" s="107">
        <f t="shared" si="18"/>
        <v>26.69216823577881</v>
      </c>
      <c r="K52" s="107">
        <f t="shared" si="18"/>
        <v>27.63720989227295</v>
      </c>
      <c r="L52" s="107">
        <f t="shared" si="18"/>
        <v>32.47953414916992</v>
      </c>
      <c r="M52" s="107">
        <f t="shared" si="18"/>
        <v>42.217427253723145</v>
      </c>
      <c r="N52" s="107">
        <f t="shared" si="18"/>
        <v>57.13963603973389</v>
      </c>
      <c r="O52" s="107">
        <f t="shared" si="18"/>
        <v>69.47933959960938</v>
      </c>
      <c r="P52" s="107">
        <f t="shared" si="18"/>
        <v>68.51770973205566</v>
      </c>
      <c r="Q52" s="107">
        <f t="shared" si="18"/>
        <v>50.8765230178833</v>
      </c>
      <c r="R52" s="107">
        <f t="shared" si="18"/>
        <v>40.6702938079834</v>
      </c>
      <c r="S52" s="107">
        <f t="shared" si="18"/>
        <v>30.831851482391357</v>
      </c>
      <c r="T52" s="107">
        <f t="shared" si="18"/>
        <v>28.260371685028076</v>
      </c>
      <c r="U52" s="107">
        <f t="shared" si="18"/>
        <v>26.62926721572876</v>
      </c>
      <c r="V52" s="107">
        <f t="shared" si="18"/>
        <v>26.868624210357666</v>
      </c>
      <c r="W52" s="107">
        <f t="shared" si="18"/>
        <v>27.589146614074707</v>
      </c>
      <c r="X52" s="107">
        <f t="shared" si="18"/>
        <v>31.810909748077393</v>
      </c>
      <c r="Y52" s="107">
        <f t="shared" si="18"/>
        <v>42.40046405792236</v>
      </c>
      <c r="Z52" s="107">
        <f t="shared" si="18"/>
        <v>57.76755428314209</v>
      </c>
      <c r="AA52" s="107">
        <f t="shared" si="18"/>
        <v>64.93031692504883</v>
      </c>
      <c r="AB52" s="107">
        <f t="shared" si="18"/>
        <v>62.96417427062988</v>
      </c>
      <c r="AC52" s="107">
        <f t="shared" si="18"/>
        <v>53.66764831542969</v>
      </c>
      <c r="AD52" s="107">
        <f t="shared" si="18"/>
        <v>39.886892318725586</v>
      </c>
      <c r="AE52" s="107">
        <f t="shared" si="18"/>
        <v>31.226152896881104</v>
      </c>
      <c r="AF52" s="107">
        <f t="shared" si="18"/>
        <v>27.002939701080322</v>
      </c>
      <c r="AG52" s="107">
        <f t="shared" si="18"/>
        <v>25.028966426849365</v>
      </c>
      <c r="AH52" s="107">
        <f t="shared" si="18"/>
        <v>24.80051350593567</v>
      </c>
      <c r="AI52" s="107">
        <f aca="true" t="shared" si="19" ref="AI52:BJ52">AI16+AI28+AI40</f>
        <v>24.250126361846924</v>
      </c>
      <c r="AJ52" s="107">
        <f t="shared" si="19"/>
        <v>28.055472373962402</v>
      </c>
      <c r="AK52" s="107">
        <f t="shared" si="19"/>
        <v>38.634602546691895</v>
      </c>
      <c r="AL52" s="107">
        <f t="shared" si="19"/>
        <v>56.90832328796387</v>
      </c>
      <c r="AM52" s="107">
        <f t="shared" si="19"/>
        <v>54.74105930328369</v>
      </c>
      <c r="AN52" s="107">
        <f t="shared" si="19"/>
        <v>59.00685977935791</v>
      </c>
      <c r="AO52" s="107">
        <f t="shared" si="19"/>
        <v>50.571248054504395</v>
      </c>
      <c r="AP52" s="107">
        <f t="shared" si="19"/>
        <v>37.43750190734863</v>
      </c>
      <c r="AQ52" s="107">
        <f t="shared" si="19"/>
        <v>28.79739475250244</v>
      </c>
      <c r="AR52" s="107">
        <f t="shared" si="19"/>
        <v>26.34343957901001</v>
      </c>
      <c r="AS52" s="107">
        <f t="shared" si="19"/>
        <v>24.225290060043335</v>
      </c>
      <c r="AT52" s="107">
        <f t="shared" si="19"/>
        <v>25.11963438987732</v>
      </c>
      <c r="AU52" s="107">
        <f t="shared" si="19"/>
        <v>26.320618152618408</v>
      </c>
      <c r="AV52" s="107">
        <f t="shared" si="19"/>
        <v>32.07494020462036</v>
      </c>
      <c r="AW52" s="126">
        <f t="shared" si="19"/>
        <v>41.049479484558105</v>
      </c>
      <c r="AX52" s="126">
        <f t="shared" si="19"/>
        <v>55.70857048034668</v>
      </c>
      <c r="AY52" s="126">
        <f t="shared" si="19"/>
        <v>64.25356960296631</v>
      </c>
      <c r="AZ52" s="126">
        <f t="shared" si="19"/>
        <v>63.040950775146484</v>
      </c>
      <c r="BA52" s="126">
        <f t="shared" si="19"/>
        <v>51.716429710388184</v>
      </c>
      <c r="BB52" s="126">
        <f t="shared" si="19"/>
        <v>39.53687381744385</v>
      </c>
      <c r="BC52" s="126">
        <f t="shared" si="19"/>
        <v>30.18034791946411</v>
      </c>
      <c r="BD52" s="126">
        <f t="shared" si="19"/>
        <v>26.37588357925415</v>
      </c>
      <c r="BE52" s="126">
        <f t="shared" si="19"/>
        <v>24.85098886489868</v>
      </c>
      <c r="BF52" s="126">
        <f t="shared" si="19"/>
        <v>25.04174780845642</v>
      </c>
      <c r="BG52" s="126">
        <f t="shared" si="19"/>
        <v>26.0887770652771</v>
      </c>
      <c r="BH52" s="126">
        <f t="shared" si="19"/>
        <v>31.06849956512451</v>
      </c>
      <c r="BI52" s="126">
        <f t="shared" si="19"/>
        <v>41.070878982543945</v>
      </c>
      <c r="BJ52" s="126">
        <f t="shared" si="19"/>
        <v>56.20150947570801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63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350</v>
      </c>
      <c r="C1" s="160" t="s">
        <v>816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798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12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351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352</v>
      </c>
      <c r="B7" t="s">
        <v>308</v>
      </c>
      <c r="C7" s="108">
        <v>11.025184631347656</v>
      </c>
      <c r="D7" s="110">
        <v>11.131203651428223</v>
      </c>
      <c r="E7" s="110">
        <v>12.289652824401855</v>
      </c>
      <c r="F7" s="110">
        <v>13.520166397094727</v>
      </c>
      <c r="G7" s="110">
        <v>13.92607593536377</v>
      </c>
      <c r="H7" s="110">
        <v>13.573681831359863</v>
      </c>
      <c r="I7" s="110">
        <v>14.836060523986816</v>
      </c>
      <c r="J7" s="110">
        <v>15.826555252075195</v>
      </c>
      <c r="K7" s="110">
        <v>15.23829460144043</v>
      </c>
      <c r="L7" s="110">
        <v>13.253787994384766</v>
      </c>
      <c r="M7" s="110">
        <v>12.782791137695312</v>
      </c>
      <c r="N7" s="110">
        <v>12.546568870544434</v>
      </c>
      <c r="O7" s="110">
        <v>12.773835182189941</v>
      </c>
      <c r="P7" s="110">
        <v>13.711044311523438</v>
      </c>
      <c r="Q7" s="110">
        <v>13.882835388183594</v>
      </c>
      <c r="R7" s="110">
        <v>14.31460189819336</v>
      </c>
      <c r="S7" s="110">
        <v>14.801423072814941</v>
      </c>
      <c r="T7" s="110">
        <v>14.897595405578613</v>
      </c>
      <c r="U7" s="110">
        <v>14.122835159301758</v>
      </c>
      <c r="V7" s="110">
        <v>15.288817405700684</v>
      </c>
      <c r="W7" s="110">
        <v>17.35503387451172</v>
      </c>
      <c r="X7" s="110">
        <v>15.380343437194824</v>
      </c>
      <c r="Y7" s="110">
        <v>14.874383926391602</v>
      </c>
      <c r="Z7" s="110">
        <v>14.983931541442871</v>
      </c>
      <c r="AA7" s="110">
        <v>14.25686264038086</v>
      </c>
      <c r="AB7" s="110">
        <v>14.095864295959473</v>
      </c>
      <c r="AC7" s="110">
        <v>13.038498878479004</v>
      </c>
      <c r="AD7" s="110">
        <v>14.277761459350586</v>
      </c>
      <c r="AE7" s="110">
        <v>15.116628646850586</v>
      </c>
      <c r="AF7" s="110">
        <v>14.841743469238281</v>
      </c>
      <c r="AG7" s="110">
        <v>16.991697311401367</v>
      </c>
      <c r="AH7" s="110">
        <v>18.05267333984375</v>
      </c>
      <c r="AI7" s="110">
        <v>18.947612762451172</v>
      </c>
      <c r="AJ7" s="110">
        <v>19.715858459472656</v>
      </c>
      <c r="AK7" s="110">
        <v>19.465248107910156</v>
      </c>
      <c r="AL7" s="110">
        <v>18.68143653869629</v>
      </c>
      <c r="AM7" s="110">
        <v>18.572689056396484</v>
      </c>
      <c r="AN7" s="110">
        <v>17.721435546875</v>
      </c>
      <c r="AO7" s="110">
        <v>16.491609573364258</v>
      </c>
      <c r="AP7" s="110">
        <v>16.852752685546875</v>
      </c>
      <c r="AQ7" s="110">
        <v>17.212905883789062</v>
      </c>
      <c r="AR7" s="110">
        <v>17.614856719970703</v>
      </c>
      <c r="AS7" s="110">
        <v>19.287385940551758</v>
      </c>
      <c r="AT7" s="110">
        <v>19.73800277709961</v>
      </c>
      <c r="AU7" s="110">
        <v>17.851970672607422</v>
      </c>
      <c r="AV7" s="110">
        <v>15.888230323791504</v>
      </c>
      <c r="AW7" s="111">
        <v>15.68593978881836</v>
      </c>
      <c r="AX7" s="111">
        <v>16.197660446166992</v>
      </c>
      <c r="AY7" s="111">
        <v>16.248779296875</v>
      </c>
      <c r="AZ7" s="111">
        <v>16.369169235229492</v>
      </c>
      <c r="BA7" s="111">
        <v>15.674229621887207</v>
      </c>
      <c r="BB7" s="111">
        <v>15.50967025756836</v>
      </c>
      <c r="BC7" s="111">
        <v>15.819049835205078</v>
      </c>
      <c r="BD7" s="111">
        <v>16.078189849853516</v>
      </c>
      <c r="BE7" s="111">
        <v>16.616640090942383</v>
      </c>
      <c r="BF7" s="111">
        <v>17.594690322875977</v>
      </c>
      <c r="BG7" s="111">
        <v>18.245670318603516</v>
      </c>
      <c r="BH7" s="111">
        <v>17.0595703125</v>
      </c>
      <c r="BI7" s="111">
        <v>16.485069274902344</v>
      </c>
      <c r="BJ7" s="111">
        <v>16.495250701904297</v>
      </c>
      <c r="BK7" s="112"/>
    </row>
    <row r="8" spans="1:63" ht="10.5">
      <c r="A8" t="s">
        <v>353</v>
      </c>
      <c r="B8" t="s">
        <v>310</v>
      </c>
      <c r="C8" s="108">
        <v>9.585841178894043</v>
      </c>
      <c r="D8" s="110">
        <v>9.804464340209961</v>
      </c>
      <c r="E8" s="110">
        <v>10.921642303466797</v>
      </c>
      <c r="F8" s="110">
        <v>11.582319259643555</v>
      </c>
      <c r="G8" s="110">
        <v>12.381546020507812</v>
      </c>
      <c r="H8" s="110">
        <v>13.849922180175781</v>
      </c>
      <c r="I8" s="110">
        <v>15.083192825317383</v>
      </c>
      <c r="J8" s="110">
        <v>15.296483993530273</v>
      </c>
      <c r="K8" s="110">
        <v>15.08913516998291</v>
      </c>
      <c r="L8" s="110">
        <v>12.64053726196289</v>
      </c>
      <c r="M8" s="110">
        <v>11.88641357421875</v>
      </c>
      <c r="N8" s="110">
        <v>11.336085319519043</v>
      </c>
      <c r="O8" s="110">
        <v>11.231332778930664</v>
      </c>
      <c r="P8" s="110">
        <v>11.169071197509766</v>
      </c>
      <c r="Q8" s="110">
        <v>11.442118644714355</v>
      </c>
      <c r="R8" s="110">
        <v>11.469390869140625</v>
      </c>
      <c r="S8" s="110">
        <v>13.03125286102295</v>
      </c>
      <c r="T8" s="110">
        <v>14.88536262512207</v>
      </c>
      <c r="U8" s="110">
        <v>15.687333106994629</v>
      </c>
      <c r="V8" s="110">
        <v>16.06673812866211</v>
      </c>
      <c r="W8" s="110">
        <v>15.656632423400879</v>
      </c>
      <c r="X8" s="110">
        <v>13.733349800109863</v>
      </c>
      <c r="Y8" s="110">
        <v>12.886510848999023</v>
      </c>
      <c r="Z8" s="110">
        <v>12.585803031921387</v>
      </c>
      <c r="AA8" s="110">
        <v>12.379255294799805</v>
      </c>
      <c r="AB8" s="110">
        <v>12.331788063049316</v>
      </c>
      <c r="AC8" s="110">
        <v>12.217440605163574</v>
      </c>
      <c r="AD8" s="110">
        <v>12.871996879577637</v>
      </c>
      <c r="AE8" s="110">
        <v>13.874723434448242</v>
      </c>
      <c r="AF8" s="110">
        <v>15.598334312438965</v>
      </c>
      <c r="AG8" s="110">
        <v>16.85723304748535</v>
      </c>
      <c r="AH8" s="110">
        <v>17.35611915588379</v>
      </c>
      <c r="AI8" s="110">
        <v>18.711103439331055</v>
      </c>
      <c r="AJ8" s="110">
        <v>18.833816528320312</v>
      </c>
      <c r="AK8" s="110">
        <v>17.231632232666016</v>
      </c>
      <c r="AL8" s="110">
        <v>16.10734748840332</v>
      </c>
      <c r="AM8" s="110">
        <v>16.68480682373047</v>
      </c>
      <c r="AN8" s="110">
        <v>16.011693954467773</v>
      </c>
      <c r="AO8" s="110">
        <v>15.205161094665527</v>
      </c>
      <c r="AP8" s="110">
        <v>15.237041473388672</v>
      </c>
      <c r="AQ8" s="110">
        <v>16.680021286010742</v>
      </c>
      <c r="AR8" s="110">
        <v>17.52291488647461</v>
      </c>
      <c r="AS8" s="110">
        <v>18.574214935302734</v>
      </c>
      <c r="AT8" s="110">
        <v>19.183025360107422</v>
      </c>
      <c r="AU8" s="110">
        <v>16.88957977294922</v>
      </c>
      <c r="AV8" s="110">
        <v>14.318819999694824</v>
      </c>
      <c r="AW8" s="111">
        <v>13.670729637145996</v>
      </c>
      <c r="AX8" s="111">
        <v>13.556039810180664</v>
      </c>
      <c r="AY8" s="111">
        <v>14.199139595031738</v>
      </c>
      <c r="AZ8" s="111">
        <v>14.101519584655762</v>
      </c>
      <c r="BA8" s="111">
        <v>13.485400199890137</v>
      </c>
      <c r="BB8" s="111">
        <v>13.349679946899414</v>
      </c>
      <c r="BC8" s="111">
        <v>14.12399959564209</v>
      </c>
      <c r="BD8" s="111">
        <v>15.50613021850586</v>
      </c>
      <c r="BE8" s="111">
        <v>16.99597930908203</v>
      </c>
      <c r="BF8" s="111">
        <v>17.249019622802734</v>
      </c>
      <c r="BG8" s="111">
        <v>17.102270126342773</v>
      </c>
      <c r="BH8" s="111">
        <v>15.728830337524414</v>
      </c>
      <c r="BI8" s="111">
        <v>14.96675968170166</v>
      </c>
      <c r="BJ8" s="111">
        <v>14.724379539489746</v>
      </c>
      <c r="BK8" s="112"/>
    </row>
    <row r="9" spans="1:63" ht="10.5">
      <c r="A9" t="s">
        <v>354</v>
      </c>
      <c r="B9" t="s">
        <v>312</v>
      </c>
      <c r="C9" s="108">
        <v>7.26704740524292</v>
      </c>
      <c r="D9" s="110">
        <v>7.598640441894531</v>
      </c>
      <c r="E9" s="110">
        <v>9.04559326171875</v>
      </c>
      <c r="F9" s="110">
        <v>9.155719757080078</v>
      </c>
      <c r="G9" s="110">
        <v>9.729781150817871</v>
      </c>
      <c r="H9" s="110">
        <v>11.319396018981934</v>
      </c>
      <c r="I9" s="110">
        <v>12.066709518432617</v>
      </c>
      <c r="J9" s="110">
        <v>11.900609970092773</v>
      </c>
      <c r="K9" s="110">
        <v>11.079106330871582</v>
      </c>
      <c r="L9" s="110">
        <v>9.170747756958008</v>
      </c>
      <c r="M9" s="110">
        <v>8.590251922607422</v>
      </c>
      <c r="N9" s="110">
        <v>8.396638870239258</v>
      </c>
      <c r="O9" s="110">
        <v>8.646136283874512</v>
      </c>
      <c r="P9" s="110">
        <v>8.722665786743164</v>
      </c>
      <c r="Q9" s="110">
        <v>8.773280143737793</v>
      </c>
      <c r="R9" s="110">
        <v>9.451398849487305</v>
      </c>
      <c r="S9" s="110">
        <v>10.351909637451172</v>
      </c>
      <c r="T9" s="110">
        <v>12.091801643371582</v>
      </c>
      <c r="U9" s="110">
        <v>12.674764633178711</v>
      </c>
      <c r="V9" s="110">
        <v>12.804389953613281</v>
      </c>
      <c r="W9" s="110">
        <v>12.361714363098145</v>
      </c>
      <c r="X9" s="110">
        <v>10.293888092041016</v>
      </c>
      <c r="Y9" s="110">
        <v>10.255802154541016</v>
      </c>
      <c r="Z9" s="110">
        <v>9.90116024017334</v>
      </c>
      <c r="AA9" s="110">
        <v>9.826432228088379</v>
      </c>
      <c r="AB9" s="110">
        <v>9.661468505859375</v>
      </c>
      <c r="AC9" s="110">
        <v>9.863428115844727</v>
      </c>
      <c r="AD9" s="110">
        <v>11.486137390136719</v>
      </c>
      <c r="AE9" s="110">
        <v>12.005034446716309</v>
      </c>
      <c r="AF9" s="110">
        <v>13.362442970275879</v>
      </c>
      <c r="AG9" s="110">
        <v>14.23806095123291</v>
      </c>
      <c r="AH9" s="110">
        <v>15.069930076599121</v>
      </c>
      <c r="AI9" s="110">
        <v>16.19582176208496</v>
      </c>
      <c r="AJ9" s="110">
        <v>15.303908348083496</v>
      </c>
      <c r="AK9" s="110">
        <v>14.38714599609375</v>
      </c>
      <c r="AL9" s="110">
        <v>13.567549705505371</v>
      </c>
      <c r="AM9" s="110">
        <v>13.874655723571777</v>
      </c>
      <c r="AN9" s="110">
        <v>12.660979270935059</v>
      </c>
      <c r="AO9" s="110">
        <v>11.728011131286621</v>
      </c>
      <c r="AP9" s="110">
        <v>11.943387985229492</v>
      </c>
      <c r="AQ9" s="110">
        <v>12.723288536071777</v>
      </c>
      <c r="AR9" s="110">
        <v>13.644965171813965</v>
      </c>
      <c r="AS9" s="110">
        <v>14.088163375854492</v>
      </c>
      <c r="AT9" s="110">
        <v>14.524396896362305</v>
      </c>
      <c r="AU9" s="110">
        <v>12.488900184631348</v>
      </c>
      <c r="AV9" s="110">
        <v>10.544819831848145</v>
      </c>
      <c r="AW9" s="111">
        <v>10.338390350341797</v>
      </c>
      <c r="AX9" s="111">
        <v>11.358189582824707</v>
      </c>
      <c r="AY9" s="111">
        <v>11.828300476074219</v>
      </c>
      <c r="AZ9" s="111">
        <v>11.859740257263184</v>
      </c>
      <c r="BA9" s="111">
        <v>11.071860313415527</v>
      </c>
      <c r="BB9" s="111">
        <v>10.993180274963379</v>
      </c>
      <c r="BC9" s="111">
        <v>11.713589668273926</v>
      </c>
      <c r="BD9" s="111">
        <v>12.961830139160156</v>
      </c>
      <c r="BE9" s="111">
        <v>13.719189643859863</v>
      </c>
      <c r="BF9" s="111">
        <v>14.058340072631836</v>
      </c>
      <c r="BG9" s="111">
        <v>13.811860084533691</v>
      </c>
      <c r="BH9" s="111">
        <v>12.234829902648926</v>
      </c>
      <c r="BI9" s="111">
        <v>11.958620071411133</v>
      </c>
      <c r="BJ9" s="111">
        <v>12.026679992675781</v>
      </c>
      <c r="BK9" s="112"/>
    </row>
    <row r="10" spans="1:63" ht="10.5">
      <c r="A10" t="s">
        <v>355</v>
      </c>
      <c r="B10" t="s">
        <v>314</v>
      </c>
      <c r="C10" s="108">
        <v>7.290463924407959</v>
      </c>
      <c r="D10" s="110">
        <v>7.681070327758789</v>
      </c>
      <c r="E10" s="110">
        <v>9.210685729980469</v>
      </c>
      <c r="F10" s="110">
        <v>9.138869285583496</v>
      </c>
      <c r="G10" s="110">
        <v>10.139275550842285</v>
      </c>
      <c r="H10" s="110">
        <v>12.54504108428955</v>
      </c>
      <c r="I10" s="110">
        <v>13.197593688964844</v>
      </c>
      <c r="J10" s="110">
        <v>12.894510269165039</v>
      </c>
      <c r="K10" s="110">
        <v>12.405590057373047</v>
      </c>
      <c r="L10" s="110">
        <v>10.006210327148438</v>
      </c>
      <c r="M10" s="110">
        <v>8.854963302612305</v>
      </c>
      <c r="N10" s="110">
        <v>8.859919548034668</v>
      </c>
      <c r="O10" s="110">
        <v>8.846222877502441</v>
      </c>
      <c r="P10" s="110">
        <v>9.16907787322998</v>
      </c>
      <c r="Q10" s="110">
        <v>9.234725952148438</v>
      </c>
      <c r="R10" s="110">
        <v>9.827290534973145</v>
      </c>
      <c r="S10" s="110">
        <v>11.310015678405762</v>
      </c>
      <c r="T10" s="110">
        <v>13.365788459777832</v>
      </c>
      <c r="U10" s="110">
        <v>14.346817016601562</v>
      </c>
      <c r="V10" s="110">
        <v>14.16491413116455</v>
      </c>
      <c r="W10" s="110">
        <v>13.598678588867188</v>
      </c>
      <c r="X10" s="110">
        <v>10.935587882995605</v>
      </c>
      <c r="Y10" s="110">
        <v>11.303157806396484</v>
      </c>
      <c r="Z10" s="110">
        <v>10.518832206726074</v>
      </c>
      <c r="AA10" s="110">
        <v>9.990941047668457</v>
      </c>
      <c r="AB10" s="110">
        <v>10.085619926452637</v>
      </c>
      <c r="AC10" s="110">
        <v>10.151877403259277</v>
      </c>
      <c r="AD10" s="110">
        <v>11.34262466430664</v>
      </c>
      <c r="AE10" s="110">
        <v>12.075304985046387</v>
      </c>
      <c r="AF10" s="110">
        <v>13.26578140258789</v>
      </c>
      <c r="AG10" s="110">
        <v>15.686372756958008</v>
      </c>
      <c r="AH10" s="110">
        <v>16.234386444091797</v>
      </c>
      <c r="AI10" s="110">
        <v>18.364965438842773</v>
      </c>
      <c r="AJ10" s="110">
        <v>17.086095809936523</v>
      </c>
      <c r="AK10" s="110">
        <v>14.788293838500977</v>
      </c>
      <c r="AL10" s="110">
        <v>12.92249870300293</v>
      </c>
      <c r="AM10" s="110">
        <v>13.346046447753906</v>
      </c>
      <c r="AN10" s="110">
        <v>12.319351196289062</v>
      </c>
      <c r="AO10" s="110">
        <v>12.067964553833008</v>
      </c>
      <c r="AP10" s="110">
        <v>12.417287826538086</v>
      </c>
      <c r="AQ10" s="110">
        <v>13.448943138122559</v>
      </c>
      <c r="AR10" s="110">
        <v>15.005264282226562</v>
      </c>
      <c r="AS10" s="110">
        <v>15.350486755371094</v>
      </c>
      <c r="AT10" s="110">
        <v>16.9119930267334</v>
      </c>
      <c r="AU10" s="110">
        <v>14.434309959411621</v>
      </c>
      <c r="AV10" s="110">
        <v>12.470390319824219</v>
      </c>
      <c r="AW10" s="111">
        <v>11.849020004272461</v>
      </c>
      <c r="AX10" s="111">
        <v>11.927229881286621</v>
      </c>
      <c r="AY10" s="111">
        <v>12.459230422973633</v>
      </c>
      <c r="AZ10" s="111">
        <v>12.446720123291016</v>
      </c>
      <c r="BA10" s="111">
        <v>11.7293701171875</v>
      </c>
      <c r="BB10" s="111">
        <v>11.593729972839355</v>
      </c>
      <c r="BC10" s="111">
        <v>12.341329574584961</v>
      </c>
      <c r="BD10" s="111">
        <v>13.720749855041504</v>
      </c>
      <c r="BE10" s="111">
        <v>15.025979995727539</v>
      </c>
      <c r="BF10" s="111">
        <v>15.383879661560059</v>
      </c>
      <c r="BG10" s="111">
        <v>15.367349624633789</v>
      </c>
      <c r="BH10" s="111">
        <v>13.642800331115723</v>
      </c>
      <c r="BI10" s="111">
        <v>12.778079986572266</v>
      </c>
      <c r="BJ10" s="111">
        <v>12.771829605102539</v>
      </c>
      <c r="BK10" s="112"/>
    </row>
    <row r="11" spans="1:63" ht="10.5">
      <c r="A11" t="s">
        <v>356</v>
      </c>
      <c r="B11" t="s">
        <v>316</v>
      </c>
      <c r="C11" s="108">
        <v>9.420563697814941</v>
      </c>
      <c r="D11" s="110">
        <v>10.273452758789062</v>
      </c>
      <c r="E11" s="110">
        <v>11.870026588439941</v>
      </c>
      <c r="F11" s="110">
        <v>12.639598846435547</v>
      </c>
      <c r="G11" s="110">
        <v>14.198236465454102</v>
      </c>
      <c r="H11" s="110">
        <v>16.41191291809082</v>
      </c>
      <c r="I11" s="110">
        <v>16.880794525146484</v>
      </c>
      <c r="J11" s="110">
        <v>17.48463249206543</v>
      </c>
      <c r="K11" s="110">
        <v>16.94244384765625</v>
      </c>
      <c r="L11" s="110">
        <v>13.278382301330566</v>
      </c>
      <c r="M11" s="110">
        <v>12.364081382751465</v>
      </c>
      <c r="N11" s="110">
        <v>10.938796997070312</v>
      </c>
      <c r="O11" s="110">
        <v>11.296966552734375</v>
      </c>
      <c r="P11" s="110">
        <v>11.454167366027832</v>
      </c>
      <c r="Q11" s="110">
        <v>12.124846458435059</v>
      </c>
      <c r="R11" s="110">
        <v>13.21943187713623</v>
      </c>
      <c r="S11" s="110">
        <v>15.951070785522461</v>
      </c>
      <c r="T11" s="110">
        <v>18.87687873840332</v>
      </c>
      <c r="U11" s="110">
        <v>19.50726318359375</v>
      </c>
      <c r="V11" s="110">
        <v>18.342653274536133</v>
      </c>
      <c r="W11" s="110">
        <v>18.48859405517578</v>
      </c>
      <c r="X11" s="110">
        <v>15.752185821533203</v>
      </c>
      <c r="Y11" s="110">
        <v>13.807575225830078</v>
      </c>
      <c r="Z11" s="110">
        <v>13.180269241333008</v>
      </c>
      <c r="AA11" s="110">
        <v>13.182839393615723</v>
      </c>
      <c r="AB11" s="110">
        <v>13.041006088256836</v>
      </c>
      <c r="AC11" s="110">
        <v>12.832242012023926</v>
      </c>
      <c r="AD11" s="110">
        <v>14.533288955688477</v>
      </c>
      <c r="AE11" s="110">
        <v>16.519081115722656</v>
      </c>
      <c r="AF11" s="110">
        <v>19.496715545654297</v>
      </c>
      <c r="AG11" s="110">
        <v>20.626829147338867</v>
      </c>
      <c r="AH11" s="110">
        <v>21.8071231842041</v>
      </c>
      <c r="AI11" s="110">
        <v>22.938716888427734</v>
      </c>
      <c r="AJ11" s="110">
        <v>20.117765426635742</v>
      </c>
      <c r="AK11" s="110">
        <v>19.80923843383789</v>
      </c>
      <c r="AL11" s="110">
        <v>18.32048797607422</v>
      </c>
      <c r="AM11" s="110">
        <v>18.16916847229004</v>
      </c>
      <c r="AN11" s="110">
        <v>16.89254379272461</v>
      </c>
      <c r="AO11" s="110">
        <v>16.11859130859375</v>
      </c>
      <c r="AP11" s="110">
        <v>17.400829315185547</v>
      </c>
      <c r="AQ11" s="110">
        <v>19.287822723388672</v>
      </c>
      <c r="AR11" s="110">
        <v>20.952741622924805</v>
      </c>
      <c r="AS11" s="110">
        <v>22.214088439941406</v>
      </c>
      <c r="AT11" s="110">
        <v>22.83558464050293</v>
      </c>
      <c r="AU11" s="110">
        <v>20.373519897460938</v>
      </c>
      <c r="AV11" s="110">
        <v>17.210060119628906</v>
      </c>
      <c r="AW11" s="111">
        <v>14.833860397338867</v>
      </c>
      <c r="AX11" s="111">
        <v>14.791709899902344</v>
      </c>
      <c r="AY11" s="111">
        <v>14.88329029083252</v>
      </c>
      <c r="AZ11" s="111">
        <v>14.734430313110352</v>
      </c>
      <c r="BA11" s="111">
        <v>14.14661979675293</v>
      </c>
      <c r="BB11" s="111">
        <v>14.394200325012207</v>
      </c>
      <c r="BC11" s="111">
        <v>16.54227066040039</v>
      </c>
      <c r="BD11" s="111">
        <v>18.770050048828125</v>
      </c>
      <c r="BE11" s="111">
        <v>19.945140838623047</v>
      </c>
      <c r="BF11" s="111">
        <v>19.993349075317383</v>
      </c>
      <c r="BG11" s="111">
        <v>19.79738998413086</v>
      </c>
      <c r="BH11" s="111">
        <v>17.128210067749023</v>
      </c>
      <c r="BI11" s="111">
        <v>15.594280242919922</v>
      </c>
      <c r="BJ11" s="111">
        <v>15.523859977722168</v>
      </c>
      <c r="BK11" s="112"/>
    </row>
    <row r="12" spans="1:63" ht="10.5">
      <c r="A12" t="s">
        <v>357</v>
      </c>
      <c r="B12" t="s">
        <v>318</v>
      </c>
      <c r="C12" s="108">
        <v>8.321645736694336</v>
      </c>
      <c r="D12" s="110">
        <v>8.781365394592285</v>
      </c>
      <c r="E12" s="110">
        <v>10.098265647888184</v>
      </c>
      <c r="F12" s="110">
        <v>10.934986114501953</v>
      </c>
      <c r="G12" s="110">
        <v>12.569883346557617</v>
      </c>
      <c r="H12" s="110">
        <v>13.419707298278809</v>
      </c>
      <c r="I12" s="110">
        <v>14.0436429977417</v>
      </c>
      <c r="J12" s="110">
        <v>14.170939445495605</v>
      </c>
      <c r="K12" s="110">
        <v>13.721160888671875</v>
      </c>
      <c r="L12" s="110">
        <v>12.448160171508789</v>
      </c>
      <c r="M12" s="110">
        <v>11.377557754516602</v>
      </c>
      <c r="N12" s="110">
        <v>10.024386405944824</v>
      </c>
      <c r="O12" s="110">
        <v>10.137727737426758</v>
      </c>
      <c r="P12" s="110">
        <v>10.033791542053223</v>
      </c>
      <c r="Q12" s="110">
        <v>10.534428596496582</v>
      </c>
      <c r="R12" s="110">
        <v>11.45992660522461</v>
      </c>
      <c r="S12" s="110">
        <v>12.849889755249023</v>
      </c>
      <c r="T12" s="110">
        <v>14.189027786254883</v>
      </c>
      <c r="U12" s="110">
        <v>15.04911994934082</v>
      </c>
      <c r="V12" s="110">
        <v>15.367935180664062</v>
      </c>
      <c r="W12" s="110">
        <v>14.800105094909668</v>
      </c>
      <c r="X12" s="110">
        <v>14.385137557983398</v>
      </c>
      <c r="Y12" s="110">
        <v>13.27943229675293</v>
      </c>
      <c r="Z12" s="110">
        <v>11.859148025512695</v>
      </c>
      <c r="AA12" s="110">
        <v>11.79323673248291</v>
      </c>
      <c r="AB12" s="110">
        <v>11.735849380493164</v>
      </c>
      <c r="AC12" s="110">
        <v>11.50373649597168</v>
      </c>
      <c r="AD12" s="110">
        <v>12.89306640625</v>
      </c>
      <c r="AE12" s="110">
        <v>13.69278621673584</v>
      </c>
      <c r="AF12" s="110">
        <v>15.300026893615723</v>
      </c>
      <c r="AG12" s="110">
        <v>16.33722496032715</v>
      </c>
      <c r="AH12" s="110">
        <v>16.889406204223633</v>
      </c>
      <c r="AI12" s="110">
        <v>18.32309341430664</v>
      </c>
      <c r="AJ12" s="110">
        <v>18.795372009277344</v>
      </c>
      <c r="AK12" s="110">
        <v>18.125131607055664</v>
      </c>
      <c r="AL12" s="110">
        <v>16.782920837402344</v>
      </c>
      <c r="AM12" s="110">
        <v>16.621294021606445</v>
      </c>
      <c r="AN12" s="110">
        <v>15.433783531188965</v>
      </c>
      <c r="AO12" s="110">
        <v>15.074170112609863</v>
      </c>
      <c r="AP12" s="110">
        <v>15.515538215637207</v>
      </c>
      <c r="AQ12" s="110">
        <v>17.581134796142578</v>
      </c>
      <c r="AR12" s="110">
        <v>17.453046798706055</v>
      </c>
      <c r="AS12" s="110">
        <v>18.325143814086914</v>
      </c>
      <c r="AT12" s="110">
        <v>18.870813369750977</v>
      </c>
      <c r="AU12" s="110">
        <v>16.332120895385742</v>
      </c>
      <c r="AV12" s="110">
        <v>14.260040283203125</v>
      </c>
      <c r="AW12" s="111">
        <v>13.181819915771484</v>
      </c>
      <c r="AX12" s="111">
        <v>13.350950241088867</v>
      </c>
      <c r="AY12" s="111">
        <v>13.933460235595703</v>
      </c>
      <c r="AZ12" s="111">
        <v>13.482620239257812</v>
      </c>
      <c r="BA12" s="111">
        <v>12.858010292053223</v>
      </c>
      <c r="BB12" s="111">
        <v>12.875579833984375</v>
      </c>
      <c r="BC12" s="111">
        <v>14.287690162658691</v>
      </c>
      <c r="BD12" s="111">
        <v>15.118490219116211</v>
      </c>
      <c r="BE12" s="111">
        <v>16.210269927978516</v>
      </c>
      <c r="BF12" s="111">
        <v>16.467639923095703</v>
      </c>
      <c r="BG12" s="111">
        <v>16.19038963317871</v>
      </c>
      <c r="BH12" s="111">
        <v>15.328519821166992</v>
      </c>
      <c r="BI12" s="111">
        <v>14.56758975982666</v>
      </c>
      <c r="BJ12" s="111">
        <v>13.94480037689209</v>
      </c>
      <c r="BK12" s="112"/>
    </row>
    <row r="13" spans="1:63" ht="10.5">
      <c r="A13" t="s">
        <v>358</v>
      </c>
      <c r="B13" t="s">
        <v>320</v>
      </c>
      <c r="C13" s="108">
        <v>7.326688289642334</v>
      </c>
      <c r="D13" s="110">
        <v>8.408586502075195</v>
      </c>
      <c r="E13" s="110">
        <v>9.349464416503906</v>
      </c>
      <c r="F13" s="110">
        <v>10.499448776245117</v>
      </c>
      <c r="G13" s="110">
        <v>11.636384010314941</v>
      </c>
      <c r="H13" s="110">
        <v>13.137978553771973</v>
      </c>
      <c r="I13" s="110">
        <v>13.21139907836914</v>
      </c>
      <c r="J13" s="110">
        <v>13.610114097595215</v>
      </c>
      <c r="K13" s="110">
        <v>13.364561080932617</v>
      </c>
      <c r="L13" s="110">
        <v>11.931747436523438</v>
      </c>
      <c r="M13" s="110">
        <v>10.275029182434082</v>
      </c>
      <c r="N13" s="110">
        <v>9.049310684204102</v>
      </c>
      <c r="O13" s="110">
        <v>9.009614944458008</v>
      </c>
      <c r="P13" s="110">
        <v>8.805886268615723</v>
      </c>
      <c r="Q13" s="110">
        <v>9.645861625671387</v>
      </c>
      <c r="R13" s="110">
        <v>11.057936668395996</v>
      </c>
      <c r="S13" s="110">
        <v>12.557363510131836</v>
      </c>
      <c r="T13" s="110">
        <v>14.701165199279785</v>
      </c>
      <c r="U13" s="110">
        <v>14.7286958694458</v>
      </c>
      <c r="V13" s="110">
        <v>15.178882598876953</v>
      </c>
      <c r="W13" s="110">
        <v>14.240833282470703</v>
      </c>
      <c r="X13" s="110">
        <v>13.969862937927246</v>
      </c>
      <c r="Y13" s="110">
        <v>11.712043762207031</v>
      </c>
      <c r="Z13" s="110">
        <v>10.661762237548828</v>
      </c>
      <c r="AA13" s="110">
        <v>10.277281761169434</v>
      </c>
      <c r="AB13" s="110">
        <v>9.87860107421875</v>
      </c>
      <c r="AC13" s="110">
        <v>10.482833862304688</v>
      </c>
      <c r="AD13" s="110">
        <v>11.96619987487793</v>
      </c>
      <c r="AE13" s="110">
        <v>13.795138359069824</v>
      </c>
      <c r="AF13" s="110">
        <v>15.19317626953125</v>
      </c>
      <c r="AG13" s="110">
        <v>16.053043365478516</v>
      </c>
      <c r="AH13" s="110">
        <v>17.21419334411621</v>
      </c>
      <c r="AI13" s="110">
        <v>18.755891799926758</v>
      </c>
      <c r="AJ13" s="110">
        <v>19.97014808654785</v>
      </c>
      <c r="AK13" s="110">
        <v>17.733028411865234</v>
      </c>
      <c r="AL13" s="110">
        <v>14.886725425720215</v>
      </c>
      <c r="AM13" s="110">
        <v>13.795599937438965</v>
      </c>
      <c r="AN13" s="110">
        <v>12.972916603088379</v>
      </c>
      <c r="AO13" s="110">
        <v>11.319147109985352</v>
      </c>
      <c r="AP13" s="110">
        <v>12.351162910461426</v>
      </c>
      <c r="AQ13" s="110">
        <v>15.526737213134766</v>
      </c>
      <c r="AR13" s="110">
        <v>16.23223114013672</v>
      </c>
      <c r="AS13" s="110">
        <v>16.985130310058594</v>
      </c>
      <c r="AT13" s="110">
        <v>17.81538963317871</v>
      </c>
      <c r="AU13" s="110">
        <v>15.8302001953125</v>
      </c>
      <c r="AV13" s="110">
        <v>14.773019790649414</v>
      </c>
      <c r="AW13" s="111">
        <v>13.754679679870605</v>
      </c>
      <c r="AX13" s="111">
        <v>12.976840019226074</v>
      </c>
      <c r="AY13" s="111">
        <v>12.813349723815918</v>
      </c>
      <c r="AZ13" s="111">
        <v>12.426039695739746</v>
      </c>
      <c r="BA13" s="111">
        <v>12.162529945373535</v>
      </c>
      <c r="BB13" s="111">
        <v>12.309720039367676</v>
      </c>
      <c r="BC13" s="111">
        <v>13.774109840393066</v>
      </c>
      <c r="BD13" s="111">
        <v>14.666119575500488</v>
      </c>
      <c r="BE13" s="111">
        <v>15.586170196533203</v>
      </c>
      <c r="BF13" s="111">
        <v>16.129470825195312</v>
      </c>
      <c r="BG13" s="111">
        <v>16.323949813842773</v>
      </c>
      <c r="BH13" s="111">
        <v>15.613059997558594</v>
      </c>
      <c r="BI13" s="111">
        <v>14.164349555969238</v>
      </c>
      <c r="BJ13" s="111">
        <v>13.099209785461426</v>
      </c>
      <c r="BK13" s="112"/>
    </row>
    <row r="14" spans="1:63" ht="10.5">
      <c r="A14" t="s">
        <v>359</v>
      </c>
      <c r="B14" t="s">
        <v>322</v>
      </c>
      <c r="C14" s="108">
        <v>6.462435245513916</v>
      </c>
      <c r="D14" s="110">
        <v>6.243678569793701</v>
      </c>
      <c r="E14" s="110">
        <v>7.026432991027832</v>
      </c>
      <c r="F14" s="110">
        <v>7.902062892913818</v>
      </c>
      <c r="G14" s="110">
        <v>8.530793190002441</v>
      </c>
      <c r="H14" s="110">
        <v>9.82624340057373</v>
      </c>
      <c r="I14" s="110">
        <v>11.292057037353516</v>
      </c>
      <c r="J14" s="110">
        <v>11.422194480895996</v>
      </c>
      <c r="K14" s="110">
        <v>10.126574516296387</v>
      </c>
      <c r="L14" s="110">
        <v>9.443187713623047</v>
      </c>
      <c r="M14" s="110">
        <v>8.131146430969238</v>
      </c>
      <c r="N14" s="110">
        <v>7.961061477661133</v>
      </c>
      <c r="O14" s="110">
        <v>7.954020023345947</v>
      </c>
      <c r="P14" s="110">
        <v>8.164443969726562</v>
      </c>
      <c r="Q14" s="110">
        <v>8.801451683044434</v>
      </c>
      <c r="R14" s="110">
        <v>9.123710632324219</v>
      </c>
      <c r="S14" s="110">
        <v>10.118061065673828</v>
      </c>
      <c r="T14" s="110">
        <v>11.301628112792969</v>
      </c>
      <c r="U14" s="110">
        <v>11.910897254943848</v>
      </c>
      <c r="V14" s="110">
        <v>12.18202018737793</v>
      </c>
      <c r="W14" s="110">
        <v>11.028889656066895</v>
      </c>
      <c r="X14" s="110">
        <v>9.679200172424316</v>
      </c>
      <c r="Y14" s="110">
        <v>9.540009498596191</v>
      </c>
      <c r="Z14" s="110">
        <v>9.5458402633667</v>
      </c>
      <c r="AA14" s="110">
        <v>9.533890724182129</v>
      </c>
      <c r="AB14" s="110">
        <v>9.522174835205078</v>
      </c>
      <c r="AC14" s="110">
        <v>9.498154640197754</v>
      </c>
      <c r="AD14" s="110">
        <v>9.692471504211426</v>
      </c>
      <c r="AE14" s="110">
        <v>10.789865493774414</v>
      </c>
      <c r="AF14" s="110">
        <v>12.027714729309082</v>
      </c>
      <c r="AG14" s="110">
        <v>13.123783111572266</v>
      </c>
      <c r="AH14" s="110">
        <v>13.993230819702148</v>
      </c>
      <c r="AI14" s="110">
        <v>13.684554100036621</v>
      </c>
      <c r="AJ14" s="110">
        <v>12.830001831054688</v>
      </c>
      <c r="AK14" s="110">
        <v>13.036760330200195</v>
      </c>
      <c r="AL14" s="110">
        <v>11.969982147216797</v>
      </c>
      <c r="AM14" s="110">
        <v>12.258321762084961</v>
      </c>
      <c r="AN14" s="110">
        <v>11.749313354492188</v>
      </c>
      <c r="AO14" s="110">
        <v>11.329141616821289</v>
      </c>
      <c r="AP14" s="110">
        <v>11.749156951904297</v>
      </c>
      <c r="AQ14" s="110">
        <v>12.766519546508789</v>
      </c>
      <c r="AR14" s="110">
        <v>14.2094144821167</v>
      </c>
      <c r="AS14" s="110">
        <v>14.8555269241333</v>
      </c>
      <c r="AT14" s="110">
        <v>15.157940864562988</v>
      </c>
      <c r="AU14" s="110">
        <v>12.52985954284668</v>
      </c>
      <c r="AV14" s="110">
        <v>10.515080451965332</v>
      </c>
      <c r="AW14" s="111">
        <v>10.45536994934082</v>
      </c>
      <c r="AX14" s="111">
        <v>10.881939888000488</v>
      </c>
      <c r="AY14" s="111">
        <v>11.441410064697266</v>
      </c>
      <c r="AZ14" s="111">
        <v>11.543829917907715</v>
      </c>
      <c r="BA14" s="111">
        <v>11.073040008544922</v>
      </c>
      <c r="BB14" s="111">
        <v>10.508509635925293</v>
      </c>
      <c r="BC14" s="111">
        <v>11.052260398864746</v>
      </c>
      <c r="BD14" s="111">
        <v>12.23311996459961</v>
      </c>
      <c r="BE14" s="111">
        <v>13.2391996383667</v>
      </c>
      <c r="BF14" s="111">
        <v>13.722399711608887</v>
      </c>
      <c r="BG14" s="111">
        <v>13.16057014465332</v>
      </c>
      <c r="BH14" s="111">
        <v>12.225720405578613</v>
      </c>
      <c r="BI14" s="111">
        <v>11.953780174255371</v>
      </c>
      <c r="BJ14" s="111">
        <v>11.850760459899902</v>
      </c>
      <c r="BK14" s="112"/>
    </row>
    <row r="15" spans="1:63" ht="10.5">
      <c r="A15" t="s">
        <v>360</v>
      </c>
      <c r="B15" t="s">
        <v>324</v>
      </c>
      <c r="C15" s="108">
        <v>8.580497741699219</v>
      </c>
      <c r="D15" s="110">
        <v>8.565698623657227</v>
      </c>
      <c r="E15" s="110">
        <v>9.052726745605469</v>
      </c>
      <c r="F15" s="110">
        <v>8.990302085876465</v>
      </c>
      <c r="G15" s="110">
        <v>8.904208183288574</v>
      </c>
      <c r="H15" s="110">
        <v>9.435245513916016</v>
      </c>
      <c r="I15" s="110">
        <v>9.847269058227539</v>
      </c>
      <c r="J15" s="110">
        <v>9.65353775024414</v>
      </c>
      <c r="K15" s="110">
        <v>9.588539123535156</v>
      </c>
      <c r="L15" s="110">
        <v>9.247600555419922</v>
      </c>
      <c r="M15" s="110">
        <v>8.663251876831055</v>
      </c>
      <c r="N15" s="110">
        <v>8.975224494934082</v>
      </c>
      <c r="O15" s="110">
        <v>9.635049819946289</v>
      </c>
      <c r="P15" s="110">
        <v>9.68694019317627</v>
      </c>
      <c r="Q15" s="110">
        <v>8.799813270568848</v>
      </c>
      <c r="R15" s="110">
        <v>8.551573753356934</v>
      </c>
      <c r="S15" s="110">
        <v>9.368691444396973</v>
      </c>
      <c r="T15" s="110">
        <v>10.089689254760742</v>
      </c>
      <c r="U15" s="110">
        <v>10.208666801452637</v>
      </c>
      <c r="V15" s="110">
        <v>10.238727569580078</v>
      </c>
      <c r="W15" s="110">
        <v>9.970727920532227</v>
      </c>
      <c r="X15" s="110">
        <v>9.761756896972656</v>
      </c>
      <c r="Y15" s="110">
        <v>10.729387283325195</v>
      </c>
      <c r="Z15" s="110">
        <v>10.655098915100098</v>
      </c>
      <c r="AA15" s="110">
        <v>10.938713073730469</v>
      </c>
      <c r="AB15" s="110">
        <v>10.786004066467285</v>
      </c>
      <c r="AC15" s="110">
        <v>10.226369857788086</v>
      </c>
      <c r="AD15" s="110">
        <v>10.584345817565918</v>
      </c>
      <c r="AE15" s="110">
        <v>11.298304557800293</v>
      </c>
      <c r="AF15" s="110">
        <v>11.073416709899902</v>
      </c>
      <c r="AG15" s="110">
        <v>11.702303886413574</v>
      </c>
      <c r="AH15" s="110">
        <v>11.74219036102295</v>
      </c>
      <c r="AI15" s="110">
        <v>12.793858528137207</v>
      </c>
      <c r="AJ15" s="110">
        <v>14.229373931884766</v>
      </c>
      <c r="AK15" s="110">
        <v>14.562387466430664</v>
      </c>
      <c r="AL15" s="110">
        <v>13.63537311553955</v>
      </c>
      <c r="AM15" s="110">
        <v>13.758543968200684</v>
      </c>
      <c r="AN15" s="110">
        <v>13.102496147155762</v>
      </c>
      <c r="AO15" s="110">
        <v>11.848321914672852</v>
      </c>
      <c r="AP15" s="110">
        <v>11.297680854797363</v>
      </c>
      <c r="AQ15" s="110">
        <v>12.117417335510254</v>
      </c>
      <c r="AR15" s="110">
        <v>11.353211402893066</v>
      </c>
      <c r="AS15" s="110">
        <v>11.276758193969727</v>
      </c>
      <c r="AT15" s="110">
        <v>11.635396957397461</v>
      </c>
      <c r="AU15" s="110">
        <v>10.017840385437012</v>
      </c>
      <c r="AV15" s="110">
        <v>9.879867553710938</v>
      </c>
      <c r="AW15" s="111">
        <v>11.227399826049805</v>
      </c>
      <c r="AX15" s="111">
        <v>11.934599876403809</v>
      </c>
      <c r="AY15" s="111">
        <v>12.866600036621094</v>
      </c>
      <c r="AZ15" s="111">
        <v>12.508689880371094</v>
      </c>
      <c r="BA15" s="111">
        <v>11.516260147094727</v>
      </c>
      <c r="BB15" s="111">
        <v>10.45697021484375</v>
      </c>
      <c r="BC15" s="111">
        <v>10.369290351867676</v>
      </c>
      <c r="BD15" s="111">
        <v>10.237589836120605</v>
      </c>
      <c r="BE15" s="111">
        <v>11.067070007324219</v>
      </c>
      <c r="BF15" s="111">
        <v>11.381489753723145</v>
      </c>
      <c r="BG15" s="111">
        <v>11.6489896774292</v>
      </c>
      <c r="BH15" s="111">
        <v>11.921699523925781</v>
      </c>
      <c r="BI15" s="111">
        <v>12.25454044342041</v>
      </c>
      <c r="BJ15" s="111">
        <v>12.832130432128906</v>
      </c>
      <c r="BK15" s="112"/>
    </row>
    <row r="16" spans="2:62" ht="10.5">
      <c r="B16" t="s">
        <v>326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361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362</v>
      </c>
      <c r="B19" t="s">
        <v>308</v>
      </c>
      <c r="C19" s="108">
        <v>9.454559326171875</v>
      </c>
      <c r="D19" s="110">
        <v>10.349939346313477</v>
      </c>
      <c r="E19" s="110">
        <v>11.679186820983887</v>
      </c>
      <c r="F19" s="110">
        <v>12.459000587463379</v>
      </c>
      <c r="G19" s="110">
        <v>11.764928817749023</v>
      </c>
      <c r="H19" s="110">
        <v>11.173429489135742</v>
      </c>
      <c r="I19" s="110">
        <v>10.779492378234863</v>
      </c>
      <c r="J19" s="110">
        <v>11.233621597290039</v>
      </c>
      <c r="K19" s="110">
        <v>10.624011993408203</v>
      </c>
      <c r="L19" s="110">
        <v>10.587955474853516</v>
      </c>
      <c r="M19" s="110">
        <v>8.606263160705566</v>
      </c>
      <c r="N19" s="110">
        <v>11.012825965881348</v>
      </c>
      <c r="O19" s="110">
        <v>11.424259185791016</v>
      </c>
      <c r="P19" s="110">
        <v>12.34639835357666</v>
      </c>
      <c r="Q19" s="110">
        <v>11.979411125183105</v>
      </c>
      <c r="R19" s="110">
        <v>12.108770370483398</v>
      </c>
      <c r="S19" s="110">
        <v>11.726957321166992</v>
      </c>
      <c r="T19" s="110">
        <v>11.468857765197754</v>
      </c>
      <c r="U19" s="110">
        <v>10.85096263885498</v>
      </c>
      <c r="V19" s="110">
        <v>12.119335174560547</v>
      </c>
      <c r="W19" s="110">
        <v>11.898889541625977</v>
      </c>
      <c r="X19" s="110">
        <v>11.736440658569336</v>
      </c>
      <c r="Y19" s="110">
        <v>11.851956367492676</v>
      </c>
      <c r="Z19" s="110">
        <v>13.043628692626953</v>
      </c>
      <c r="AA19" s="110">
        <v>12.576934814453125</v>
      </c>
      <c r="AB19" s="110">
        <v>12.567421913146973</v>
      </c>
      <c r="AC19" s="110">
        <v>12.471686363220215</v>
      </c>
      <c r="AD19" s="110">
        <v>12.940518379211426</v>
      </c>
      <c r="AE19" s="110">
        <v>12.656285285949707</v>
      </c>
      <c r="AF19" s="110">
        <v>11.91193675994873</v>
      </c>
      <c r="AG19" s="110">
        <v>12.168427467346191</v>
      </c>
      <c r="AH19" s="110">
        <v>13.109611511230469</v>
      </c>
      <c r="AI19" s="110">
        <v>14.515371322631836</v>
      </c>
      <c r="AJ19" s="110">
        <v>16.449430465698242</v>
      </c>
      <c r="AK19" s="110">
        <v>17.25365447998047</v>
      </c>
      <c r="AL19" s="110">
        <v>16.784860610961914</v>
      </c>
      <c r="AM19" s="110">
        <v>16.445865631103516</v>
      </c>
      <c r="AN19" s="110">
        <v>15.60147476196289</v>
      </c>
      <c r="AO19" s="110">
        <v>14.4363374710083</v>
      </c>
      <c r="AP19" s="110">
        <v>14.38022232055664</v>
      </c>
      <c r="AQ19" s="110">
        <v>14.214052200317383</v>
      </c>
      <c r="AR19" s="110">
        <v>13.69005298614502</v>
      </c>
      <c r="AS19" s="110">
        <v>13.75417709350586</v>
      </c>
      <c r="AT19" s="110">
        <v>13.522828102111816</v>
      </c>
      <c r="AU19" s="110">
        <v>11.995369911193848</v>
      </c>
      <c r="AV19" s="110">
        <v>11.265740394592285</v>
      </c>
      <c r="AW19" s="111">
        <v>11.92490005493164</v>
      </c>
      <c r="AX19" s="111">
        <v>13.22797966003418</v>
      </c>
      <c r="AY19" s="111">
        <v>14.158169746398926</v>
      </c>
      <c r="AZ19" s="111">
        <v>14.495209693908691</v>
      </c>
      <c r="BA19" s="111">
        <v>14.02793025970459</v>
      </c>
      <c r="BB19" s="111">
        <v>13.341959953308105</v>
      </c>
      <c r="BC19" s="111">
        <v>12.608779907226562</v>
      </c>
      <c r="BD19" s="111">
        <v>12.48727035522461</v>
      </c>
      <c r="BE19" s="111">
        <v>12.660329818725586</v>
      </c>
      <c r="BF19" s="111">
        <v>12.887639999389648</v>
      </c>
      <c r="BG19" s="111">
        <v>13.04246997833252</v>
      </c>
      <c r="BH19" s="111">
        <v>13.048910140991211</v>
      </c>
      <c r="BI19" s="111">
        <v>13.372639656066895</v>
      </c>
      <c r="BJ19" s="111">
        <v>14.154669761657715</v>
      </c>
      <c r="BK19" s="112"/>
    </row>
    <row r="20" spans="1:63" ht="10.5">
      <c r="A20" t="s">
        <v>363</v>
      </c>
      <c r="B20" t="s">
        <v>310</v>
      </c>
      <c r="C20" s="108">
        <v>8.545175552368164</v>
      </c>
      <c r="D20" s="110">
        <v>9.126629829406738</v>
      </c>
      <c r="E20" s="110">
        <v>10.522676467895508</v>
      </c>
      <c r="F20" s="110">
        <v>9.787341117858887</v>
      </c>
      <c r="G20" s="110">
        <v>9.748003959655762</v>
      </c>
      <c r="H20" s="110">
        <v>9.53918743133545</v>
      </c>
      <c r="I20" s="110">
        <v>8.711054801940918</v>
      </c>
      <c r="J20" s="110">
        <v>8.029173851013184</v>
      </c>
      <c r="K20" s="110">
        <v>8.122274398803711</v>
      </c>
      <c r="L20" s="110">
        <v>8.532519340515137</v>
      </c>
      <c r="M20" s="110">
        <v>9.017928123474121</v>
      </c>
      <c r="N20" s="110">
        <v>9.728923797607422</v>
      </c>
      <c r="O20" s="110">
        <v>10.284435272216797</v>
      </c>
      <c r="P20" s="110">
        <v>10.161005020141602</v>
      </c>
      <c r="Q20" s="110">
        <v>10.02022933959961</v>
      </c>
      <c r="R20" s="110">
        <v>9.538018226623535</v>
      </c>
      <c r="S20" s="110">
        <v>9.757147789001465</v>
      </c>
      <c r="T20" s="110">
        <v>10.680109977722168</v>
      </c>
      <c r="U20" s="110">
        <v>10.524384498596191</v>
      </c>
      <c r="V20" s="110">
        <v>10.290239334106445</v>
      </c>
      <c r="W20" s="110">
        <v>9.570229530334473</v>
      </c>
      <c r="X20" s="110">
        <v>9.781964302062988</v>
      </c>
      <c r="Y20" s="110">
        <v>11.060782432556152</v>
      </c>
      <c r="Z20" s="110">
        <v>11.725011825561523</v>
      </c>
      <c r="AA20" s="110">
        <v>11.212342262268066</v>
      </c>
      <c r="AB20" s="110">
        <v>11.061339378356934</v>
      </c>
      <c r="AC20" s="110">
        <v>11.139724731445312</v>
      </c>
      <c r="AD20" s="110">
        <v>11.01630687713623</v>
      </c>
      <c r="AE20" s="110">
        <v>10.84107494354248</v>
      </c>
      <c r="AF20" s="110">
        <v>10.66137409210205</v>
      </c>
      <c r="AG20" s="110">
        <v>10.48538589477539</v>
      </c>
      <c r="AH20" s="110">
        <v>10.969768524169922</v>
      </c>
      <c r="AI20" s="110">
        <v>12.960691452026367</v>
      </c>
      <c r="AJ20" s="110">
        <v>15.803348541259766</v>
      </c>
      <c r="AK20" s="110">
        <v>16.639144897460938</v>
      </c>
      <c r="AL20" s="110">
        <v>15.844945907592773</v>
      </c>
      <c r="AM20" s="110">
        <v>15.91805362701416</v>
      </c>
      <c r="AN20" s="110">
        <v>14.438244819641113</v>
      </c>
      <c r="AO20" s="110">
        <v>13.070819854736328</v>
      </c>
      <c r="AP20" s="110">
        <v>12.191484451293945</v>
      </c>
      <c r="AQ20" s="110">
        <v>12.056583404541016</v>
      </c>
      <c r="AR20" s="110">
        <v>11.055390357971191</v>
      </c>
      <c r="AS20" s="110">
        <v>10.542037010192871</v>
      </c>
      <c r="AT20" s="110">
        <v>11.14588451385498</v>
      </c>
      <c r="AU20" s="110">
        <v>9.852662086486816</v>
      </c>
      <c r="AV20" s="110">
        <v>9.45760726928711</v>
      </c>
      <c r="AW20" s="111">
        <v>10.7889404296875</v>
      </c>
      <c r="AX20" s="111">
        <v>12.110879898071289</v>
      </c>
      <c r="AY20" s="111">
        <v>12.713839530944824</v>
      </c>
      <c r="AZ20" s="111">
        <v>12.720560073852539</v>
      </c>
      <c r="BA20" s="111">
        <v>12.05935001373291</v>
      </c>
      <c r="BB20" s="111">
        <v>11.194999694824219</v>
      </c>
      <c r="BC20" s="111">
        <v>10.817020416259766</v>
      </c>
      <c r="BD20" s="111">
        <v>10.665679931640625</v>
      </c>
      <c r="BE20" s="111">
        <v>11.080309867858887</v>
      </c>
      <c r="BF20" s="111">
        <v>11.00137996673584</v>
      </c>
      <c r="BG20" s="111">
        <v>11.251399993896484</v>
      </c>
      <c r="BH20" s="111">
        <v>11.597860336303711</v>
      </c>
      <c r="BI20" s="111">
        <v>12.202329635620117</v>
      </c>
      <c r="BJ20" s="111">
        <v>13.02262020111084</v>
      </c>
      <c r="BK20" s="112"/>
    </row>
    <row r="21" spans="1:63" ht="10.5">
      <c r="A21" t="s">
        <v>364</v>
      </c>
      <c r="B21" t="s">
        <v>312</v>
      </c>
      <c r="C21" s="108">
        <v>6.9905266761779785</v>
      </c>
      <c r="D21" s="110">
        <v>7.325593948364258</v>
      </c>
      <c r="E21" s="110">
        <v>8.514559745788574</v>
      </c>
      <c r="F21" s="110">
        <v>8.549559593200684</v>
      </c>
      <c r="G21" s="110">
        <v>8.404717445373535</v>
      </c>
      <c r="H21" s="110">
        <v>9.403746604919434</v>
      </c>
      <c r="I21" s="110">
        <v>9.414069175720215</v>
      </c>
      <c r="J21" s="110">
        <v>8.858729362487793</v>
      </c>
      <c r="K21" s="110">
        <v>8.53670597076416</v>
      </c>
      <c r="L21" s="110">
        <v>7.981281280517578</v>
      </c>
      <c r="M21" s="110">
        <v>7.917850017547607</v>
      </c>
      <c r="N21" s="110">
        <v>7.965979099273682</v>
      </c>
      <c r="O21" s="110">
        <v>8.28055477142334</v>
      </c>
      <c r="P21" s="110">
        <v>8.17618179321289</v>
      </c>
      <c r="Q21" s="110">
        <v>8.196565628051758</v>
      </c>
      <c r="R21" s="110">
        <v>8.5053129196167</v>
      </c>
      <c r="S21" s="110">
        <v>8.99881649017334</v>
      </c>
      <c r="T21" s="110">
        <v>9.665413856506348</v>
      </c>
      <c r="U21" s="110">
        <v>9.928719520568848</v>
      </c>
      <c r="V21" s="110">
        <v>9.75418758392334</v>
      </c>
      <c r="W21" s="110">
        <v>9.306436538696289</v>
      </c>
      <c r="X21" s="110">
        <v>8.68746566772461</v>
      </c>
      <c r="Y21" s="110">
        <v>9.49532699584961</v>
      </c>
      <c r="Z21" s="110">
        <v>9.51006031036377</v>
      </c>
      <c r="AA21" s="110">
        <v>9.14851188659668</v>
      </c>
      <c r="AB21" s="110">
        <v>8.985809326171875</v>
      </c>
      <c r="AC21" s="110">
        <v>9.050509452819824</v>
      </c>
      <c r="AD21" s="110">
        <v>10.052175521850586</v>
      </c>
      <c r="AE21" s="110">
        <v>10.130565643310547</v>
      </c>
      <c r="AF21" s="110">
        <v>10.051191329956055</v>
      </c>
      <c r="AG21" s="110">
        <v>10.651103973388672</v>
      </c>
      <c r="AH21" s="110">
        <v>11.181013107299805</v>
      </c>
      <c r="AI21" s="110">
        <v>12.640814781188965</v>
      </c>
      <c r="AJ21" s="110">
        <v>13.897515296936035</v>
      </c>
      <c r="AK21" s="110">
        <v>13.707468032836914</v>
      </c>
      <c r="AL21" s="110">
        <v>13.125096321105957</v>
      </c>
      <c r="AM21" s="110">
        <v>13.5137939453125</v>
      </c>
      <c r="AN21" s="110">
        <v>12.143972396850586</v>
      </c>
      <c r="AO21" s="110">
        <v>11.479394912719727</v>
      </c>
      <c r="AP21" s="110">
        <v>11.395108222961426</v>
      </c>
      <c r="AQ21" s="110">
        <v>11.169649124145508</v>
      </c>
      <c r="AR21" s="110">
        <v>10.790695190429688</v>
      </c>
      <c r="AS21" s="110">
        <v>10.735076904296875</v>
      </c>
      <c r="AT21" s="110">
        <v>10.953573226928711</v>
      </c>
      <c r="AU21" s="110">
        <v>9.387648582458496</v>
      </c>
      <c r="AV21" s="110">
        <v>8.684551239013672</v>
      </c>
      <c r="AW21" s="111">
        <v>9.749565124511719</v>
      </c>
      <c r="AX21" s="111">
        <v>10.817319869995117</v>
      </c>
      <c r="AY21" s="111">
        <v>11.412910461425781</v>
      </c>
      <c r="AZ21" s="111">
        <v>11.213729858398438</v>
      </c>
      <c r="BA21" s="111">
        <v>10.580109596252441</v>
      </c>
      <c r="BB21" s="111">
        <v>9.955657005310059</v>
      </c>
      <c r="BC21" s="111">
        <v>10.070819854736328</v>
      </c>
      <c r="BD21" s="111">
        <v>10.425419807434082</v>
      </c>
      <c r="BE21" s="111">
        <v>10.80735969543457</v>
      </c>
      <c r="BF21" s="111">
        <v>11.0826997756958</v>
      </c>
      <c r="BG21" s="111">
        <v>11.086420059204102</v>
      </c>
      <c r="BH21" s="111">
        <v>10.814929962158203</v>
      </c>
      <c r="BI21" s="111">
        <v>11.243829727172852</v>
      </c>
      <c r="BJ21" s="111">
        <v>11.706500053405762</v>
      </c>
      <c r="BK21" s="112"/>
    </row>
    <row r="22" spans="1:63" ht="10.5">
      <c r="A22" t="s">
        <v>365</v>
      </c>
      <c r="B22" t="s">
        <v>314</v>
      </c>
      <c r="C22" s="108">
        <v>6.773111343383789</v>
      </c>
      <c r="D22" s="110">
        <v>7.245560169219971</v>
      </c>
      <c r="E22" s="110">
        <v>8.946131706237793</v>
      </c>
      <c r="F22" s="110">
        <v>8.081231117248535</v>
      </c>
      <c r="G22" s="110">
        <v>8.054137229919434</v>
      </c>
      <c r="H22" s="110">
        <v>8.980026245117188</v>
      </c>
      <c r="I22" s="110">
        <v>8.621127128601074</v>
      </c>
      <c r="J22" s="110">
        <v>8.468461036682129</v>
      </c>
      <c r="K22" s="110">
        <v>8.477433204650879</v>
      </c>
      <c r="L22" s="110">
        <v>7.336584568023682</v>
      </c>
      <c r="M22" s="110">
        <v>7.635032653808594</v>
      </c>
      <c r="N22" s="110">
        <v>8.03392505645752</v>
      </c>
      <c r="O22" s="110">
        <v>8.288226127624512</v>
      </c>
      <c r="P22" s="110">
        <v>8.526874542236328</v>
      </c>
      <c r="Q22" s="110">
        <v>8.353153228759766</v>
      </c>
      <c r="R22" s="110">
        <v>8.382966995239258</v>
      </c>
      <c r="S22" s="110">
        <v>9.056869506835938</v>
      </c>
      <c r="T22" s="110">
        <v>9.785776138305664</v>
      </c>
      <c r="U22" s="110">
        <v>9.796284675598145</v>
      </c>
      <c r="V22" s="110">
        <v>9.510363578796387</v>
      </c>
      <c r="W22" s="110">
        <v>9.177718162536621</v>
      </c>
      <c r="X22" s="110">
        <v>8.205981254577637</v>
      </c>
      <c r="Y22" s="110">
        <v>9.457963943481445</v>
      </c>
      <c r="Z22" s="110">
        <v>9.732623100280762</v>
      </c>
      <c r="AA22" s="110">
        <v>9.416035652160645</v>
      </c>
      <c r="AB22" s="110">
        <v>9.351553916931152</v>
      </c>
      <c r="AC22" s="110">
        <v>9.190608978271484</v>
      </c>
      <c r="AD22" s="110">
        <v>9.922667503356934</v>
      </c>
      <c r="AE22" s="110">
        <v>10.152860641479492</v>
      </c>
      <c r="AF22" s="110">
        <v>9.679574966430664</v>
      </c>
      <c r="AG22" s="110">
        <v>10.833662986755371</v>
      </c>
      <c r="AH22" s="110">
        <v>10.984943389892578</v>
      </c>
      <c r="AI22" s="110">
        <v>12.941712379455566</v>
      </c>
      <c r="AJ22" s="110">
        <v>13.632159233093262</v>
      </c>
      <c r="AK22" s="110">
        <v>13.577128410339355</v>
      </c>
      <c r="AL22" s="110">
        <v>12.402976036071777</v>
      </c>
      <c r="AM22" s="110">
        <v>12.58782958984375</v>
      </c>
      <c r="AN22" s="110">
        <v>11.491325378417969</v>
      </c>
      <c r="AO22" s="110">
        <v>11.188260078430176</v>
      </c>
      <c r="AP22" s="110">
        <v>10.278092384338379</v>
      </c>
      <c r="AQ22" s="110">
        <v>11.041535377502441</v>
      </c>
      <c r="AR22" s="110">
        <v>10.411334037780762</v>
      </c>
      <c r="AS22" s="110">
        <v>10.406026840209961</v>
      </c>
      <c r="AT22" s="110">
        <v>10.751548767089844</v>
      </c>
      <c r="AU22" s="110">
        <v>8.988809585571289</v>
      </c>
      <c r="AV22" s="110">
        <v>8.644524574279785</v>
      </c>
      <c r="AW22" s="111">
        <v>9.905373573303223</v>
      </c>
      <c r="AX22" s="111">
        <v>10.867050170898438</v>
      </c>
      <c r="AY22" s="111">
        <v>11.44186019897461</v>
      </c>
      <c r="AZ22" s="111">
        <v>11.529430389404297</v>
      </c>
      <c r="BA22" s="111">
        <v>10.704190254211426</v>
      </c>
      <c r="BB22" s="111">
        <v>10.031609535217285</v>
      </c>
      <c r="BC22" s="111">
        <v>9.904696464538574</v>
      </c>
      <c r="BD22" s="111">
        <v>10.015549659729004</v>
      </c>
      <c r="BE22" s="111">
        <v>10.34889030456543</v>
      </c>
      <c r="BF22" s="111">
        <v>10.557740211486816</v>
      </c>
      <c r="BG22" s="111">
        <v>10.713689804077148</v>
      </c>
      <c r="BH22" s="111">
        <v>10.723380088806152</v>
      </c>
      <c r="BI22" s="111">
        <v>11.266349792480469</v>
      </c>
      <c r="BJ22" s="111">
        <v>11.68826961517334</v>
      </c>
      <c r="BK22" s="112"/>
    </row>
    <row r="23" spans="1:63" ht="10.5">
      <c r="A23" t="s">
        <v>366</v>
      </c>
      <c r="B23" t="s">
        <v>316</v>
      </c>
      <c r="C23" s="108">
        <v>8.066414833068848</v>
      </c>
      <c r="D23" s="110">
        <v>8.74014663696289</v>
      </c>
      <c r="E23" s="110">
        <v>10.317319869995117</v>
      </c>
      <c r="F23" s="110">
        <v>9.930054664611816</v>
      </c>
      <c r="G23" s="110">
        <v>10.042436599731445</v>
      </c>
      <c r="H23" s="110">
        <v>10.304767608642578</v>
      </c>
      <c r="I23" s="110">
        <v>10.24807071685791</v>
      </c>
      <c r="J23" s="110">
        <v>10.083050727844238</v>
      </c>
      <c r="K23" s="110">
        <v>9.862780570983887</v>
      </c>
      <c r="L23" s="110">
        <v>9.034217834472656</v>
      </c>
      <c r="M23" s="110">
        <v>9.517358779907227</v>
      </c>
      <c r="N23" s="110">
        <v>9.20100212097168</v>
      </c>
      <c r="O23" s="110">
        <v>9.996891021728516</v>
      </c>
      <c r="P23" s="110">
        <v>9.824049949645996</v>
      </c>
      <c r="Q23" s="110">
        <v>9.866215705871582</v>
      </c>
      <c r="R23" s="110">
        <v>9.960381507873535</v>
      </c>
      <c r="S23" s="110">
        <v>10.53246784210205</v>
      </c>
      <c r="T23" s="110">
        <v>11.099600791931152</v>
      </c>
      <c r="U23" s="110">
        <v>10.914027214050293</v>
      </c>
      <c r="V23" s="110">
        <v>10.888928413391113</v>
      </c>
      <c r="W23" s="110">
        <v>10.669180870056152</v>
      </c>
      <c r="X23" s="110">
        <v>10.441786766052246</v>
      </c>
      <c r="Y23" s="110">
        <v>11.164883613586426</v>
      </c>
      <c r="Z23" s="110">
        <v>11.493322372436523</v>
      </c>
      <c r="AA23" s="110">
        <v>11.259516716003418</v>
      </c>
      <c r="AB23" s="110">
        <v>10.910531044006348</v>
      </c>
      <c r="AC23" s="110">
        <v>10.820002555847168</v>
      </c>
      <c r="AD23" s="110">
        <v>11.360298156738281</v>
      </c>
      <c r="AE23" s="110">
        <v>11.641646385192871</v>
      </c>
      <c r="AF23" s="110">
        <v>11.622457504272461</v>
      </c>
      <c r="AG23" s="110">
        <v>11.943988800048828</v>
      </c>
      <c r="AH23" s="110">
        <v>12.64366626739502</v>
      </c>
      <c r="AI23" s="110">
        <v>14.629718780517578</v>
      </c>
      <c r="AJ23" s="110">
        <v>16.345901489257812</v>
      </c>
      <c r="AK23" s="110">
        <v>17.34251594543457</v>
      </c>
      <c r="AL23" s="110">
        <v>16.143651962280273</v>
      </c>
      <c r="AM23" s="110">
        <v>16.47345733642578</v>
      </c>
      <c r="AN23" s="110">
        <v>14.533750534057617</v>
      </c>
      <c r="AO23" s="110">
        <v>13.471040725708008</v>
      </c>
      <c r="AP23" s="110">
        <v>13.29397964477539</v>
      </c>
      <c r="AQ23" s="110">
        <v>13.265152931213379</v>
      </c>
      <c r="AR23" s="110">
        <v>12.810456275939941</v>
      </c>
      <c r="AS23" s="110">
        <v>12.529034614562988</v>
      </c>
      <c r="AT23" s="110">
        <v>12.800126075744629</v>
      </c>
      <c r="AU23" s="110">
        <v>11.022979736328125</v>
      </c>
      <c r="AV23" s="110">
        <v>10.288479804992676</v>
      </c>
      <c r="AW23" s="111">
        <v>11.251819610595703</v>
      </c>
      <c r="AX23" s="111">
        <v>12.13634967803955</v>
      </c>
      <c r="AY23" s="111">
        <v>12.678030014038086</v>
      </c>
      <c r="AZ23" s="111">
        <v>12.620619773864746</v>
      </c>
      <c r="BA23" s="111">
        <v>11.959930419921875</v>
      </c>
      <c r="BB23" s="111">
        <v>11.283530235290527</v>
      </c>
      <c r="BC23" s="111">
        <v>11.23550033569336</v>
      </c>
      <c r="BD23" s="111">
        <v>11.404930114746094</v>
      </c>
      <c r="BE23" s="111">
        <v>11.701239585876465</v>
      </c>
      <c r="BF23" s="111">
        <v>11.931989669799805</v>
      </c>
      <c r="BG23" s="111">
        <v>12.024410247802734</v>
      </c>
      <c r="BH23" s="111">
        <v>12.1143798828125</v>
      </c>
      <c r="BI23" s="111">
        <v>12.526140213012695</v>
      </c>
      <c r="BJ23" s="111">
        <v>12.877730369567871</v>
      </c>
      <c r="BK23" s="112"/>
    </row>
    <row r="24" spans="1:63" ht="10.5">
      <c r="A24" t="s">
        <v>367</v>
      </c>
      <c r="B24" t="s">
        <v>318</v>
      </c>
      <c r="C24" s="108">
        <v>7.835958003997803</v>
      </c>
      <c r="D24" s="110">
        <v>8.206186294555664</v>
      </c>
      <c r="E24" s="110">
        <v>9.44577693939209</v>
      </c>
      <c r="F24" s="110">
        <v>9.20854377746582</v>
      </c>
      <c r="G24" s="110">
        <v>8.835447311401367</v>
      </c>
      <c r="H24" s="110">
        <v>9.18771743774414</v>
      </c>
      <c r="I24" s="110">
        <v>9.425562858581543</v>
      </c>
      <c r="J24" s="110">
        <v>9.232781410217285</v>
      </c>
      <c r="K24" s="110">
        <v>8.867905616760254</v>
      </c>
      <c r="L24" s="110">
        <v>9.72023868560791</v>
      </c>
      <c r="M24" s="110">
        <v>9.134703636169434</v>
      </c>
      <c r="N24" s="110">
        <v>9.26845932006836</v>
      </c>
      <c r="O24" s="110">
        <v>9.357565879821777</v>
      </c>
      <c r="P24" s="110">
        <v>9.45184326171875</v>
      </c>
      <c r="Q24" s="110">
        <v>9.4483642578125</v>
      </c>
      <c r="R24" s="110">
        <v>9.582646369934082</v>
      </c>
      <c r="S24" s="110">
        <v>9.37080192565918</v>
      </c>
      <c r="T24" s="110">
        <v>9.765371322631836</v>
      </c>
      <c r="U24" s="110">
        <v>9.820990562438965</v>
      </c>
      <c r="V24" s="110">
        <v>10.332733154296875</v>
      </c>
      <c r="W24" s="110">
        <v>10.062856674194336</v>
      </c>
      <c r="X24" s="110">
        <v>10.324820518493652</v>
      </c>
      <c r="Y24" s="110">
        <v>11.008634567260742</v>
      </c>
      <c r="Z24" s="110">
        <v>10.483007431030273</v>
      </c>
      <c r="AA24" s="110">
        <v>11.151263236999512</v>
      </c>
      <c r="AB24" s="110">
        <v>10.591657638549805</v>
      </c>
      <c r="AC24" s="110">
        <v>10.392333984375</v>
      </c>
      <c r="AD24" s="110">
        <v>10.876177787780762</v>
      </c>
      <c r="AE24" s="110">
        <v>10.932693481445312</v>
      </c>
      <c r="AF24" s="110">
        <v>10.73669147491455</v>
      </c>
      <c r="AG24" s="110">
        <v>10.823895454406738</v>
      </c>
      <c r="AH24" s="110">
        <v>11.219656944274902</v>
      </c>
      <c r="AI24" s="110">
        <v>13.335491180419922</v>
      </c>
      <c r="AJ24" s="110">
        <v>15.43730354309082</v>
      </c>
      <c r="AK24" s="110">
        <v>16.769472122192383</v>
      </c>
      <c r="AL24" s="110">
        <v>15.739378929138184</v>
      </c>
      <c r="AM24" s="110">
        <v>15.908796310424805</v>
      </c>
      <c r="AN24" s="110">
        <v>14.370953559875488</v>
      </c>
      <c r="AO24" s="110">
        <v>13.507455825805664</v>
      </c>
      <c r="AP24" s="110">
        <v>13.14964771270752</v>
      </c>
      <c r="AQ24" s="110">
        <v>12.555627822875977</v>
      </c>
      <c r="AR24" s="110">
        <v>12.114920616149902</v>
      </c>
      <c r="AS24" s="110">
        <v>11.777701377868652</v>
      </c>
      <c r="AT24" s="110">
        <v>12.163991928100586</v>
      </c>
      <c r="AU24" s="110">
        <v>10.481679916381836</v>
      </c>
      <c r="AV24" s="110">
        <v>10.121020317077637</v>
      </c>
      <c r="AW24" s="111">
        <v>11.435919761657715</v>
      </c>
      <c r="AX24" s="111">
        <v>12.205639839172363</v>
      </c>
      <c r="AY24" s="111">
        <v>12.751910209655762</v>
      </c>
      <c r="AZ24" s="111">
        <v>12.625349998474121</v>
      </c>
      <c r="BA24" s="111">
        <v>11.971309661865234</v>
      </c>
      <c r="BB24" s="111">
        <v>11.102609634399414</v>
      </c>
      <c r="BC24" s="111">
        <v>10.957630157470703</v>
      </c>
      <c r="BD24" s="111">
        <v>11.030409812927246</v>
      </c>
      <c r="BE24" s="111">
        <v>11.339520454406738</v>
      </c>
      <c r="BF24" s="111">
        <v>11.653969764709473</v>
      </c>
      <c r="BG24" s="111">
        <v>11.753259658813477</v>
      </c>
      <c r="BH24" s="111">
        <v>12.137029647827148</v>
      </c>
      <c r="BI24" s="111">
        <v>12.644989967346191</v>
      </c>
      <c r="BJ24" s="111">
        <v>12.858440399169922</v>
      </c>
      <c r="BK24" s="112"/>
    </row>
    <row r="25" spans="1:63" ht="10.5">
      <c r="A25" t="s">
        <v>368</v>
      </c>
      <c r="B25" t="s">
        <v>320</v>
      </c>
      <c r="C25" s="108">
        <v>6.545498847961426</v>
      </c>
      <c r="D25" s="110">
        <v>7.573280334472656</v>
      </c>
      <c r="E25" s="110">
        <v>8.44144344329834</v>
      </c>
      <c r="F25" s="110">
        <v>8.383543014526367</v>
      </c>
      <c r="G25" s="110">
        <v>8.019035339355469</v>
      </c>
      <c r="H25" s="110">
        <v>8.369729042053223</v>
      </c>
      <c r="I25" s="110">
        <v>7.824957847595215</v>
      </c>
      <c r="J25" s="110">
        <v>7.470866680145264</v>
      </c>
      <c r="K25" s="110">
        <v>8.011009216308594</v>
      </c>
      <c r="L25" s="110">
        <v>7.995297908782959</v>
      </c>
      <c r="M25" s="110">
        <v>8.588211059570312</v>
      </c>
      <c r="N25" s="110">
        <v>7.997711658477783</v>
      </c>
      <c r="O25" s="110">
        <v>7.9762773513793945</v>
      </c>
      <c r="P25" s="110">
        <v>7.8427605628967285</v>
      </c>
      <c r="Q25" s="110">
        <v>7.922824859619141</v>
      </c>
      <c r="R25" s="110">
        <v>8.343411445617676</v>
      </c>
      <c r="S25" s="110">
        <v>8.586255073547363</v>
      </c>
      <c r="T25" s="110">
        <v>9.477059364318848</v>
      </c>
      <c r="U25" s="110">
        <v>8.971578598022461</v>
      </c>
      <c r="V25" s="110">
        <v>9.176091194152832</v>
      </c>
      <c r="W25" s="110">
        <v>8.664006233215332</v>
      </c>
      <c r="X25" s="110">
        <v>8.653039932250977</v>
      </c>
      <c r="Y25" s="110">
        <v>9.753643035888672</v>
      </c>
      <c r="Z25" s="110">
        <v>9.578790664672852</v>
      </c>
      <c r="AA25" s="110">
        <v>9.255875587463379</v>
      </c>
      <c r="AB25" s="110">
        <v>8.395565032958984</v>
      </c>
      <c r="AC25" s="110">
        <v>9.344079971313477</v>
      </c>
      <c r="AD25" s="110">
        <v>9.327433586120605</v>
      </c>
      <c r="AE25" s="110">
        <v>9.625009536743164</v>
      </c>
      <c r="AF25" s="110">
        <v>9.751380920410156</v>
      </c>
      <c r="AG25" s="110">
        <v>9.126394271850586</v>
      </c>
      <c r="AH25" s="110">
        <v>10.60006332397461</v>
      </c>
      <c r="AI25" s="110">
        <v>12.62419605255127</v>
      </c>
      <c r="AJ25" s="110">
        <v>14.536370277404785</v>
      </c>
      <c r="AK25" s="110">
        <v>14.795318603515625</v>
      </c>
      <c r="AL25" s="110">
        <v>14.253494262695312</v>
      </c>
      <c r="AM25" s="110">
        <v>12.05327033996582</v>
      </c>
      <c r="AN25" s="110">
        <v>12.149591445922852</v>
      </c>
      <c r="AO25" s="110">
        <v>9.697840690612793</v>
      </c>
      <c r="AP25" s="110">
        <v>9.575611114501953</v>
      </c>
      <c r="AQ25" s="110">
        <v>10.052404403686523</v>
      </c>
      <c r="AR25" s="110">
        <v>9.978450775146484</v>
      </c>
      <c r="AS25" s="110">
        <v>10.503144264221191</v>
      </c>
      <c r="AT25" s="110">
        <v>10.360520362854004</v>
      </c>
      <c r="AU25" s="110">
        <v>8.754495620727539</v>
      </c>
      <c r="AV25" s="110">
        <v>8.766019821166992</v>
      </c>
      <c r="AW25" s="111">
        <v>10.157380104064941</v>
      </c>
      <c r="AX25" s="111">
        <v>10.926219940185547</v>
      </c>
      <c r="AY25" s="111">
        <v>11.407279968261719</v>
      </c>
      <c r="AZ25" s="111">
        <v>10.987110137939453</v>
      </c>
      <c r="BA25" s="111">
        <v>10.31464958190918</v>
      </c>
      <c r="BB25" s="111">
        <v>9.615495681762695</v>
      </c>
      <c r="BC25" s="111">
        <v>9.687762260437012</v>
      </c>
      <c r="BD25" s="111">
        <v>9.469663619995117</v>
      </c>
      <c r="BE25" s="111">
        <v>9.810433387756348</v>
      </c>
      <c r="BF25" s="111">
        <v>9.977462768554688</v>
      </c>
      <c r="BG25" s="111">
        <v>10.336560249328613</v>
      </c>
      <c r="BH25" s="111">
        <v>10.847359657287598</v>
      </c>
      <c r="BI25" s="111">
        <v>11.538740158081055</v>
      </c>
      <c r="BJ25" s="111">
        <v>11.649660110473633</v>
      </c>
      <c r="BK25" s="112"/>
    </row>
    <row r="26" spans="1:63" ht="10.5">
      <c r="A26" t="s">
        <v>369</v>
      </c>
      <c r="B26" t="s">
        <v>322</v>
      </c>
      <c r="C26" s="108">
        <v>5.674594402313232</v>
      </c>
      <c r="D26" s="110">
        <v>5.5347185134887695</v>
      </c>
      <c r="E26" s="110">
        <v>6.179750919342041</v>
      </c>
      <c r="F26" s="110">
        <v>6.701283931732178</v>
      </c>
      <c r="G26" s="110">
        <v>6.754550933837891</v>
      </c>
      <c r="H26" s="110">
        <v>7.017007827758789</v>
      </c>
      <c r="I26" s="110">
        <v>7.50740909576416</v>
      </c>
      <c r="J26" s="110">
        <v>7.564879894256592</v>
      </c>
      <c r="K26" s="110">
        <v>7.339710712432861</v>
      </c>
      <c r="L26" s="110">
        <v>7.469417095184326</v>
      </c>
      <c r="M26" s="110">
        <v>7.283827781677246</v>
      </c>
      <c r="N26" s="110">
        <v>7.136871814727783</v>
      </c>
      <c r="O26" s="110">
        <v>7.140737533569336</v>
      </c>
      <c r="P26" s="110">
        <v>7.036695957183838</v>
      </c>
      <c r="Q26" s="110">
        <v>7.694470405578613</v>
      </c>
      <c r="R26" s="110">
        <v>7.629120349884033</v>
      </c>
      <c r="S26" s="110">
        <v>7.908509731292725</v>
      </c>
      <c r="T26" s="110">
        <v>8.138415336608887</v>
      </c>
      <c r="U26" s="110">
        <v>8.54709243774414</v>
      </c>
      <c r="V26" s="110">
        <v>8.55013656616211</v>
      </c>
      <c r="W26" s="110">
        <v>8.243181228637695</v>
      </c>
      <c r="X26" s="110">
        <v>8.115819931030273</v>
      </c>
      <c r="Y26" s="110">
        <v>8.45523738861084</v>
      </c>
      <c r="Z26" s="110">
        <v>8.595076560974121</v>
      </c>
      <c r="AA26" s="110">
        <v>8.580988883972168</v>
      </c>
      <c r="AB26" s="110">
        <v>8.56152057647705</v>
      </c>
      <c r="AC26" s="110">
        <v>8.429990768432617</v>
      </c>
      <c r="AD26" s="110">
        <v>8.383793830871582</v>
      </c>
      <c r="AE26" s="110">
        <v>8.908196449279785</v>
      </c>
      <c r="AF26" s="110">
        <v>8.95679759979248</v>
      </c>
      <c r="AG26" s="110">
        <v>9.41832160949707</v>
      </c>
      <c r="AH26" s="110">
        <v>9.781230926513672</v>
      </c>
      <c r="AI26" s="110">
        <v>9.96367359161377</v>
      </c>
      <c r="AJ26" s="110">
        <v>10.645087242126465</v>
      </c>
      <c r="AK26" s="110">
        <v>11.477693557739258</v>
      </c>
      <c r="AL26" s="110">
        <v>11.003140449523926</v>
      </c>
      <c r="AM26" s="110">
        <v>10.980635643005371</v>
      </c>
      <c r="AN26" s="110">
        <v>10.697196960449219</v>
      </c>
      <c r="AO26" s="110">
        <v>10.232638359069824</v>
      </c>
      <c r="AP26" s="110">
        <v>10.1864652633667</v>
      </c>
      <c r="AQ26" s="110">
        <v>10.359275817871094</v>
      </c>
      <c r="AR26" s="110">
        <v>10.794102668762207</v>
      </c>
      <c r="AS26" s="110">
        <v>10.968242645263672</v>
      </c>
      <c r="AT26" s="110">
        <v>10.958647727966309</v>
      </c>
      <c r="AU26" s="110">
        <v>9.153820037841797</v>
      </c>
      <c r="AV26" s="110">
        <v>8.450322151184082</v>
      </c>
      <c r="AW26" s="111">
        <v>9.450105667114258</v>
      </c>
      <c r="AX26" s="111">
        <v>10.112910270690918</v>
      </c>
      <c r="AY26" s="111">
        <v>10.28512954711914</v>
      </c>
      <c r="AZ26" s="111">
        <v>10.36931037902832</v>
      </c>
      <c r="BA26" s="111">
        <v>9.822946548461914</v>
      </c>
      <c r="BB26" s="111">
        <v>9.060331344604492</v>
      </c>
      <c r="BC26" s="111">
        <v>9.074563026428223</v>
      </c>
      <c r="BD26" s="111">
        <v>9.47282600402832</v>
      </c>
      <c r="BE26" s="111">
        <v>10.067549705505371</v>
      </c>
      <c r="BF26" s="111">
        <v>10.360139846801758</v>
      </c>
      <c r="BG26" s="111">
        <v>10.515600204467773</v>
      </c>
      <c r="BH26" s="111">
        <v>10.609339714050293</v>
      </c>
      <c r="BI26" s="111">
        <v>10.669110298156738</v>
      </c>
      <c r="BJ26" s="111">
        <v>10.747980117797852</v>
      </c>
      <c r="BK26" s="112"/>
    </row>
    <row r="27" spans="1:63" ht="10.5">
      <c r="A27" t="s">
        <v>370</v>
      </c>
      <c r="B27" t="s">
        <v>324</v>
      </c>
      <c r="C27" s="108">
        <v>7.509793758392334</v>
      </c>
      <c r="D27" s="110">
        <v>7.645030498504639</v>
      </c>
      <c r="E27" s="110">
        <v>8.205164909362793</v>
      </c>
      <c r="F27" s="110">
        <v>8.22004222869873</v>
      </c>
      <c r="G27" s="110">
        <v>7.48383092880249</v>
      </c>
      <c r="H27" s="110">
        <v>7.774038791656494</v>
      </c>
      <c r="I27" s="110">
        <v>7.724681854248047</v>
      </c>
      <c r="J27" s="110">
        <v>7.758271217346191</v>
      </c>
      <c r="K27" s="110">
        <v>7.846279144287109</v>
      </c>
      <c r="L27" s="110">
        <v>7.660099983215332</v>
      </c>
      <c r="M27" s="110">
        <v>7.935699939727783</v>
      </c>
      <c r="N27" s="110">
        <v>8.467594146728516</v>
      </c>
      <c r="O27" s="110">
        <v>8.98021411895752</v>
      </c>
      <c r="P27" s="110">
        <v>8.764930725097656</v>
      </c>
      <c r="Q27" s="110">
        <v>8.306674003601074</v>
      </c>
      <c r="R27" s="110">
        <v>7.75593376159668</v>
      </c>
      <c r="S27" s="110">
        <v>8.046748161315918</v>
      </c>
      <c r="T27" s="110">
        <v>8.4591703414917</v>
      </c>
      <c r="U27" s="110">
        <v>8.466827392578125</v>
      </c>
      <c r="V27" s="110">
        <v>8.463597297668457</v>
      </c>
      <c r="W27" s="110">
        <v>8.202710151672363</v>
      </c>
      <c r="X27" s="110">
        <v>8.449699401855469</v>
      </c>
      <c r="Y27" s="110">
        <v>9.759288787841797</v>
      </c>
      <c r="Z27" s="110">
        <v>9.960065841674805</v>
      </c>
      <c r="AA27" s="110">
        <v>9.994586944580078</v>
      </c>
      <c r="AB27" s="110">
        <v>9.805617332458496</v>
      </c>
      <c r="AC27" s="110">
        <v>9.594255447387695</v>
      </c>
      <c r="AD27" s="110">
        <v>9.508971214294434</v>
      </c>
      <c r="AE27" s="110">
        <v>9.58622932434082</v>
      </c>
      <c r="AF27" s="110">
        <v>9.315119743347168</v>
      </c>
      <c r="AG27" s="110">
        <v>9.765599250793457</v>
      </c>
      <c r="AH27" s="110">
        <v>9.761931419372559</v>
      </c>
      <c r="AI27" s="110">
        <v>10.78403377532959</v>
      </c>
      <c r="AJ27" s="110">
        <v>12.445719718933105</v>
      </c>
      <c r="AK27" s="110">
        <v>13.169853210449219</v>
      </c>
      <c r="AL27" s="110">
        <v>12.81864070892334</v>
      </c>
      <c r="AM27" s="110">
        <v>12.508572578430176</v>
      </c>
      <c r="AN27" s="110">
        <v>12.001594543457031</v>
      </c>
      <c r="AO27" s="110">
        <v>11.126081466674805</v>
      </c>
      <c r="AP27" s="110">
        <v>10.393037796020508</v>
      </c>
      <c r="AQ27" s="110">
        <v>10.405866622924805</v>
      </c>
      <c r="AR27" s="110">
        <v>9.781732559204102</v>
      </c>
      <c r="AS27" s="110">
        <v>9.797014236450195</v>
      </c>
      <c r="AT27" s="110">
        <v>9.858580589294434</v>
      </c>
      <c r="AU27" s="110">
        <v>8.54401969909668</v>
      </c>
      <c r="AV27" s="110">
        <v>8.719099998474121</v>
      </c>
      <c r="AW27" s="111">
        <v>9.971811294555664</v>
      </c>
      <c r="AX27" s="111">
        <v>11.400400161743164</v>
      </c>
      <c r="AY27" s="111">
        <v>11.94678020477295</v>
      </c>
      <c r="AZ27" s="111">
        <v>11.638910293579102</v>
      </c>
      <c r="BA27" s="111">
        <v>10.691479682922363</v>
      </c>
      <c r="BB27" s="111">
        <v>9.495843887329102</v>
      </c>
      <c r="BC27" s="111">
        <v>8.89422607421875</v>
      </c>
      <c r="BD27" s="111">
        <v>8.587340354919434</v>
      </c>
      <c r="BE27" s="111">
        <v>9.114620208740234</v>
      </c>
      <c r="BF27" s="111">
        <v>9.614736557006836</v>
      </c>
      <c r="BG27" s="111">
        <v>10.111689567565918</v>
      </c>
      <c r="BH27" s="111">
        <v>10.562820434570312</v>
      </c>
      <c r="BI27" s="111">
        <v>11.303019523620605</v>
      </c>
      <c r="BJ27" s="111">
        <v>12.139610290527344</v>
      </c>
      <c r="BK27" s="112"/>
    </row>
    <row r="28" spans="2:62" ht="10.5">
      <c r="B28" t="s">
        <v>326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371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372</v>
      </c>
      <c r="B31" t="s">
        <v>308</v>
      </c>
      <c r="C31" s="108">
        <v>9.802311897277832</v>
      </c>
      <c r="D31" s="110">
        <v>11.051076889038086</v>
      </c>
      <c r="E31" s="110">
        <v>11.43271255493164</v>
      </c>
      <c r="F31" s="110">
        <v>11.90602970123291</v>
      </c>
      <c r="G31" s="110">
        <v>10.68733024597168</v>
      </c>
      <c r="H31" s="110">
        <v>9.285840034484863</v>
      </c>
      <c r="I31" s="110">
        <v>9.0597505569458</v>
      </c>
      <c r="J31" s="110">
        <v>8.796769142150879</v>
      </c>
      <c r="K31" s="110">
        <v>8.912700653076172</v>
      </c>
      <c r="L31" s="110">
        <v>2.6774704456329346</v>
      </c>
      <c r="M31" s="110">
        <v>8.283417701721191</v>
      </c>
      <c r="N31" s="110">
        <v>10.788644790649414</v>
      </c>
      <c r="O31" s="110">
        <v>10.984933853149414</v>
      </c>
      <c r="P31" s="110">
        <v>11.344622611999512</v>
      </c>
      <c r="Q31" s="110">
        <v>10.950017929077148</v>
      </c>
      <c r="R31" s="110">
        <v>10.79307746887207</v>
      </c>
      <c r="S31" s="110">
        <v>10.217632293701172</v>
      </c>
      <c r="T31" s="110">
        <v>9.680596351623535</v>
      </c>
      <c r="U31" s="110">
        <v>8.749687194824219</v>
      </c>
      <c r="V31" s="110">
        <v>9.91955852508545</v>
      </c>
      <c r="W31" s="110">
        <v>9.61738395690918</v>
      </c>
      <c r="X31" s="110">
        <v>9.611120223999023</v>
      </c>
      <c r="Y31" s="110">
        <v>12.0371732711792</v>
      </c>
      <c r="Z31" s="110">
        <v>12.307112693786621</v>
      </c>
      <c r="AA31" s="110">
        <v>11.751169204711914</v>
      </c>
      <c r="AB31" s="110">
        <v>11.446531295776367</v>
      </c>
      <c r="AC31" s="110">
        <v>11.468977928161621</v>
      </c>
      <c r="AD31" s="110">
        <v>11.947013854980469</v>
      </c>
      <c r="AE31" s="110">
        <v>11.00760555267334</v>
      </c>
      <c r="AF31" s="110">
        <v>9.759187698364258</v>
      </c>
      <c r="AG31" s="110">
        <v>10.126320838928223</v>
      </c>
      <c r="AH31" s="110">
        <v>11.074914932250977</v>
      </c>
      <c r="AI31" s="110">
        <v>12.878710746765137</v>
      </c>
      <c r="AJ31" s="110">
        <v>15.727021217346191</v>
      </c>
      <c r="AK31" s="110">
        <v>16.78681755065918</v>
      </c>
      <c r="AL31" s="110">
        <v>16.27265167236328</v>
      </c>
      <c r="AM31" s="110">
        <v>16.082645416259766</v>
      </c>
      <c r="AN31" s="110">
        <v>14.696755409240723</v>
      </c>
      <c r="AO31" s="110">
        <v>13.355575561523438</v>
      </c>
      <c r="AP31" s="110">
        <v>13.449052810668945</v>
      </c>
      <c r="AQ31" s="110">
        <v>11.949459075927734</v>
      </c>
      <c r="AR31" s="110">
        <v>10.76058292388916</v>
      </c>
      <c r="AS31" s="110">
        <v>10.496048927307129</v>
      </c>
      <c r="AT31" s="110">
        <v>10.653366088867188</v>
      </c>
      <c r="AU31" s="110">
        <v>9.44751262664795</v>
      </c>
      <c r="AV31" s="110">
        <v>9.021345138549805</v>
      </c>
      <c r="AW31" s="111">
        <v>11.000009536743164</v>
      </c>
      <c r="AX31" s="111">
        <v>13.074170112609863</v>
      </c>
      <c r="AY31" s="111">
        <v>13.966340065002441</v>
      </c>
      <c r="AZ31" s="111">
        <v>13.97782039642334</v>
      </c>
      <c r="BA31" s="111">
        <v>13.016670227050781</v>
      </c>
      <c r="BB31" s="111">
        <v>12.34099006652832</v>
      </c>
      <c r="BC31" s="111">
        <v>11.407779693603516</v>
      </c>
      <c r="BD31" s="111">
        <v>10.31997013092041</v>
      </c>
      <c r="BE31" s="111">
        <v>10.05735969543457</v>
      </c>
      <c r="BF31" s="111">
        <v>10.351200103759766</v>
      </c>
      <c r="BG31" s="111">
        <v>10.651390075683594</v>
      </c>
      <c r="BH31" s="111">
        <v>11.098710060119629</v>
      </c>
      <c r="BI31" s="111">
        <v>12.670439720153809</v>
      </c>
      <c r="BJ31" s="111">
        <v>13.791509628295898</v>
      </c>
      <c r="BK31" s="112"/>
    </row>
    <row r="32" spans="1:63" ht="10.5">
      <c r="A32" t="s">
        <v>373</v>
      </c>
      <c r="B32" t="s">
        <v>310</v>
      </c>
      <c r="C32" s="108">
        <v>8.28885269165039</v>
      </c>
      <c r="D32" s="110">
        <v>9.180094718933105</v>
      </c>
      <c r="E32" s="110">
        <v>10.74351978302002</v>
      </c>
      <c r="F32" s="110">
        <v>9.841716766357422</v>
      </c>
      <c r="G32" s="110">
        <v>8.319581985473633</v>
      </c>
      <c r="H32" s="110">
        <v>8.166528701782227</v>
      </c>
      <c r="I32" s="110">
        <v>8.457752227783203</v>
      </c>
      <c r="J32" s="110">
        <v>7.265251159667969</v>
      </c>
      <c r="K32" s="110">
        <v>7.456294536590576</v>
      </c>
      <c r="L32" s="110">
        <v>8.065681457519531</v>
      </c>
      <c r="M32" s="110">
        <v>7.342004299163818</v>
      </c>
      <c r="N32" s="110">
        <v>8.763729095458984</v>
      </c>
      <c r="O32" s="110">
        <v>8.815232276916504</v>
      </c>
      <c r="P32" s="110">
        <v>9.218050003051758</v>
      </c>
      <c r="Q32" s="110">
        <v>8.558723449707031</v>
      </c>
      <c r="R32" s="110">
        <v>7.697309494018555</v>
      </c>
      <c r="S32" s="110">
        <v>7.7339277267456055</v>
      </c>
      <c r="T32" s="110">
        <v>8.03969955444336</v>
      </c>
      <c r="U32" s="110">
        <v>8.096511840820312</v>
      </c>
      <c r="V32" s="110">
        <v>8.069893836975098</v>
      </c>
      <c r="W32" s="110">
        <v>7.466412544250488</v>
      </c>
      <c r="X32" s="110">
        <v>7.87467098236084</v>
      </c>
      <c r="Y32" s="110">
        <v>9.326157569885254</v>
      </c>
      <c r="Z32" s="110">
        <v>10.558662414550781</v>
      </c>
      <c r="AA32" s="110">
        <v>10.489385604858398</v>
      </c>
      <c r="AB32" s="110">
        <v>10.168192863464355</v>
      </c>
      <c r="AC32" s="110">
        <v>10.142751693725586</v>
      </c>
      <c r="AD32" s="110">
        <v>9.899027824401855</v>
      </c>
      <c r="AE32" s="110">
        <v>9.816593170166016</v>
      </c>
      <c r="AF32" s="110">
        <v>9.422709465026855</v>
      </c>
      <c r="AG32" s="110">
        <v>9.204178810119629</v>
      </c>
      <c r="AH32" s="110">
        <v>9.559538841247559</v>
      </c>
      <c r="AI32" s="110">
        <v>11.050621032714844</v>
      </c>
      <c r="AJ32" s="110">
        <v>14.258687973022461</v>
      </c>
      <c r="AK32" s="110">
        <v>16.43709373474121</v>
      </c>
      <c r="AL32" s="110">
        <v>15.21434497833252</v>
      </c>
      <c r="AM32" s="110">
        <v>14.483360290527344</v>
      </c>
      <c r="AN32" s="110">
        <v>13.308183670043945</v>
      </c>
      <c r="AO32" s="110">
        <v>11.749035835266113</v>
      </c>
      <c r="AP32" s="110">
        <v>10.90347671508789</v>
      </c>
      <c r="AQ32" s="110">
        <v>10.771990776062012</v>
      </c>
      <c r="AR32" s="110">
        <v>10.370128631591797</v>
      </c>
      <c r="AS32" s="110">
        <v>9.108879089355469</v>
      </c>
      <c r="AT32" s="110">
        <v>9.964617729187012</v>
      </c>
      <c r="AU32" s="110">
        <v>8.521931648254395</v>
      </c>
      <c r="AV32" s="110">
        <v>8.509119033813477</v>
      </c>
      <c r="AW32" s="111">
        <v>9.82877254486084</v>
      </c>
      <c r="AX32" s="111">
        <v>11.33279037475586</v>
      </c>
      <c r="AY32" s="111">
        <v>12.37852954864502</v>
      </c>
      <c r="AZ32" s="111">
        <v>12.178389549255371</v>
      </c>
      <c r="BA32" s="111">
        <v>11.292440414428711</v>
      </c>
      <c r="BB32" s="111">
        <v>9.998697280883789</v>
      </c>
      <c r="BC32" s="111">
        <v>9.341054916381836</v>
      </c>
      <c r="BD32" s="111">
        <v>9.10046100616455</v>
      </c>
      <c r="BE32" s="111">
        <v>9.17623519897461</v>
      </c>
      <c r="BF32" s="111">
        <v>9.266257286071777</v>
      </c>
      <c r="BG32" s="111">
        <v>9.557520866394043</v>
      </c>
      <c r="BH32" s="111">
        <v>10.212459564208984</v>
      </c>
      <c r="BI32" s="111">
        <v>11.150400161743164</v>
      </c>
      <c r="BJ32" s="111">
        <v>12.1148099899292</v>
      </c>
      <c r="BK32" s="112"/>
    </row>
    <row r="33" spans="1:63" ht="10.5">
      <c r="A33" t="s">
        <v>374</v>
      </c>
      <c r="B33" t="s">
        <v>312</v>
      </c>
      <c r="C33" s="108">
        <v>6.1616129875183105</v>
      </c>
      <c r="D33" s="110">
        <v>6.699545860290527</v>
      </c>
      <c r="E33" s="110">
        <v>8.44157600402832</v>
      </c>
      <c r="F33" s="110">
        <v>7.408242702484131</v>
      </c>
      <c r="G33" s="110">
        <v>6.892797946929932</v>
      </c>
      <c r="H33" s="110">
        <v>8.421640396118164</v>
      </c>
      <c r="I33" s="110">
        <v>8.026926040649414</v>
      </c>
      <c r="J33" s="110">
        <v>7.449951171875</v>
      </c>
      <c r="K33" s="110">
        <v>6.702634811401367</v>
      </c>
      <c r="L33" s="110">
        <v>7.401733875274658</v>
      </c>
      <c r="M33" s="110">
        <v>6.708566188812256</v>
      </c>
      <c r="N33" s="110">
        <v>7.606561183929443</v>
      </c>
      <c r="O33" s="110">
        <v>8.187243461608887</v>
      </c>
      <c r="P33" s="110">
        <v>8.002860069274902</v>
      </c>
      <c r="Q33" s="110">
        <v>7.119577884674072</v>
      </c>
      <c r="R33" s="110">
        <v>7.827922821044922</v>
      </c>
      <c r="S33" s="110">
        <v>7.429640293121338</v>
      </c>
      <c r="T33" s="110">
        <v>8.645318984985352</v>
      </c>
      <c r="U33" s="110">
        <v>7.61203670501709</v>
      </c>
      <c r="V33" s="110">
        <v>7.72809362411499</v>
      </c>
      <c r="W33" s="110">
        <v>7.072917461395264</v>
      </c>
      <c r="X33" s="110">
        <v>7.037209987640381</v>
      </c>
      <c r="Y33" s="110">
        <v>8.185772895812988</v>
      </c>
      <c r="Z33" s="110">
        <v>8.367215156555176</v>
      </c>
      <c r="AA33" s="110">
        <v>8.376276969909668</v>
      </c>
      <c r="AB33" s="110">
        <v>8.445150375366211</v>
      </c>
      <c r="AC33" s="110">
        <v>8.235916137695312</v>
      </c>
      <c r="AD33" s="110">
        <v>9.291010856628418</v>
      </c>
      <c r="AE33" s="110">
        <v>9.344213485717773</v>
      </c>
      <c r="AF33" s="110">
        <v>9.013937950134277</v>
      </c>
      <c r="AG33" s="110">
        <v>9.10214614868164</v>
      </c>
      <c r="AH33" s="110">
        <v>9.289205551147461</v>
      </c>
      <c r="AI33" s="110">
        <v>10.974055290222168</v>
      </c>
      <c r="AJ33" s="110">
        <v>12.492269515991211</v>
      </c>
      <c r="AK33" s="110">
        <v>12.235464096069336</v>
      </c>
      <c r="AL33" s="110">
        <v>12.343099594116211</v>
      </c>
      <c r="AM33" s="110">
        <v>11.822953224182129</v>
      </c>
      <c r="AN33" s="110">
        <v>10.773184776306152</v>
      </c>
      <c r="AO33" s="110">
        <v>10.171906471252441</v>
      </c>
      <c r="AP33" s="110">
        <v>9.893943786621094</v>
      </c>
      <c r="AQ33" s="110">
        <v>9.12015438079834</v>
      </c>
      <c r="AR33" s="110">
        <v>8.888083457946777</v>
      </c>
      <c r="AS33" s="110">
        <v>8.613919258117676</v>
      </c>
      <c r="AT33" s="110">
        <v>8.759462356567383</v>
      </c>
      <c r="AU33" s="110">
        <v>7.254389762878418</v>
      </c>
      <c r="AV33" s="110">
        <v>7.364410877227783</v>
      </c>
      <c r="AW33" s="111">
        <v>8.713959693908691</v>
      </c>
      <c r="AX33" s="111">
        <v>9.894013404846191</v>
      </c>
      <c r="AY33" s="111">
        <v>10.692950248718262</v>
      </c>
      <c r="AZ33" s="111">
        <v>10.478730201721191</v>
      </c>
      <c r="BA33" s="111">
        <v>9.782637596130371</v>
      </c>
      <c r="BB33" s="111">
        <v>9.050387382507324</v>
      </c>
      <c r="BC33" s="111">
        <v>8.654287338256836</v>
      </c>
      <c r="BD33" s="111">
        <v>8.747075080871582</v>
      </c>
      <c r="BE33" s="111">
        <v>8.893034934997559</v>
      </c>
      <c r="BF33" s="111">
        <v>8.862356185913086</v>
      </c>
      <c r="BG33" s="111">
        <v>9.050636291503906</v>
      </c>
      <c r="BH33" s="111">
        <v>9.481014251708984</v>
      </c>
      <c r="BI33" s="111">
        <v>10.2576904296875</v>
      </c>
      <c r="BJ33" s="111">
        <v>10.906929969787598</v>
      </c>
      <c r="BK33" s="112"/>
    </row>
    <row r="34" spans="1:63" ht="10.5">
      <c r="A34" t="s">
        <v>375</v>
      </c>
      <c r="B34" t="s">
        <v>314</v>
      </c>
      <c r="C34" s="108">
        <v>5.556739330291748</v>
      </c>
      <c r="D34" s="110">
        <v>5.944057941436768</v>
      </c>
      <c r="E34" s="110">
        <v>7.752233505249023</v>
      </c>
      <c r="F34" s="110">
        <v>6.061001777648926</v>
      </c>
      <c r="G34" s="110">
        <v>5.712446689605713</v>
      </c>
      <c r="H34" s="110">
        <v>6.020949840545654</v>
      </c>
      <c r="I34" s="110">
        <v>5.832464694976807</v>
      </c>
      <c r="J34" s="110">
        <v>5.3728461265563965</v>
      </c>
      <c r="K34" s="110">
        <v>5.42075777053833</v>
      </c>
      <c r="L34" s="110">
        <v>5.411972999572754</v>
      </c>
      <c r="M34" s="110">
        <v>5.646788597106934</v>
      </c>
      <c r="N34" s="110">
        <v>5.954442501068115</v>
      </c>
      <c r="O34" s="110">
        <v>6.815231800079346</v>
      </c>
      <c r="P34" s="110">
        <v>6.973434925079346</v>
      </c>
      <c r="Q34" s="110">
        <v>6.242644786834717</v>
      </c>
      <c r="R34" s="110">
        <v>6.161224842071533</v>
      </c>
      <c r="S34" s="110">
        <v>6.468447685241699</v>
      </c>
      <c r="T34" s="110">
        <v>6.915480136871338</v>
      </c>
      <c r="U34" s="110">
        <v>6.715046405792236</v>
      </c>
      <c r="V34" s="110">
        <v>6.431270122528076</v>
      </c>
      <c r="W34" s="110">
        <v>5.988348960876465</v>
      </c>
      <c r="X34" s="110">
        <v>6.033245086669922</v>
      </c>
      <c r="Y34" s="110">
        <v>7.769436836242676</v>
      </c>
      <c r="Z34" s="110">
        <v>8.094986915588379</v>
      </c>
      <c r="AA34" s="110">
        <v>7.899555206298828</v>
      </c>
      <c r="AB34" s="110">
        <v>7.561708450317383</v>
      </c>
      <c r="AC34" s="110">
        <v>7.548345565795898</v>
      </c>
      <c r="AD34" s="110">
        <v>7.856029987335205</v>
      </c>
      <c r="AE34" s="110">
        <v>7.617826461791992</v>
      </c>
      <c r="AF34" s="110">
        <v>7.379753589630127</v>
      </c>
      <c r="AG34" s="110">
        <v>7.362776279449463</v>
      </c>
      <c r="AH34" s="110">
        <v>7.286982536315918</v>
      </c>
      <c r="AI34" s="110">
        <v>9.072344779968262</v>
      </c>
      <c r="AJ34" s="110">
        <v>11.061464309692383</v>
      </c>
      <c r="AK34" s="110">
        <v>11.894729614257812</v>
      </c>
      <c r="AL34" s="110">
        <v>11.214600563049316</v>
      </c>
      <c r="AM34" s="110">
        <v>11.514004707336426</v>
      </c>
      <c r="AN34" s="110">
        <v>10.169578552246094</v>
      </c>
      <c r="AO34" s="110">
        <v>9.650251388549805</v>
      </c>
      <c r="AP34" s="110">
        <v>8.003434181213379</v>
      </c>
      <c r="AQ34" s="110">
        <v>7.5743408203125</v>
      </c>
      <c r="AR34" s="110">
        <v>6.913109302520752</v>
      </c>
      <c r="AS34" s="110">
        <v>7.479980945587158</v>
      </c>
      <c r="AT34" s="110">
        <v>7.296785354614258</v>
      </c>
      <c r="AU34" s="110">
        <v>6.126352787017822</v>
      </c>
      <c r="AV34" s="110">
        <v>6.41152286529541</v>
      </c>
      <c r="AW34" s="111">
        <v>7.907604217529297</v>
      </c>
      <c r="AX34" s="111">
        <v>9.254162788391113</v>
      </c>
      <c r="AY34" s="111">
        <v>9.863279342651367</v>
      </c>
      <c r="AZ34" s="111">
        <v>9.731134414672852</v>
      </c>
      <c r="BA34" s="111">
        <v>8.852568626403809</v>
      </c>
      <c r="BB34" s="111">
        <v>7.9546332359313965</v>
      </c>
      <c r="BC34" s="111">
        <v>7.611117839813232</v>
      </c>
      <c r="BD34" s="111">
        <v>7.339778900146484</v>
      </c>
      <c r="BE34" s="111">
        <v>7.505229949951172</v>
      </c>
      <c r="BF34" s="111">
        <v>7.612948894500732</v>
      </c>
      <c r="BG34" s="111">
        <v>8.008896827697754</v>
      </c>
      <c r="BH34" s="111">
        <v>8.570244789123535</v>
      </c>
      <c r="BI34" s="111">
        <v>9.50351619720459</v>
      </c>
      <c r="BJ34" s="111">
        <v>10.175180435180664</v>
      </c>
      <c r="BK34" s="112"/>
    </row>
    <row r="35" spans="1:63" ht="10.5">
      <c r="A35" t="s">
        <v>376</v>
      </c>
      <c r="B35" t="s">
        <v>316</v>
      </c>
      <c r="C35" s="108">
        <v>6.149001121520996</v>
      </c>
      <c r="D35" s="110">
        <v>6.787932395935059</v>
      </c>
      <c r="E35" s="110">
        <v>8.690607070922852</v>
      </c>
      <c r="F35" s="110">
        <v>6.7268781661987305</v>
      </c>
      <c r="G35" s="110">
        <v>6.379656791687012</v>
      </c>
      <c r="H35" s="110">
        <v>7.260810375213623</v>
      </c>
      <c r="I35" s="110">
        <v>6.5598859786987305</v>
      </c>
      <c r="J35" s="110">
        <v>5.944088935852051</v>
      </c>
      <c r="K35" s="110">
        <v>6.335840702056885</v>
      </c>
      <c r="L35" s="110">
        <v>5.89528751373291</v>
      </c>
      <c r="M35" s="110">
        <v>6.291003227233887</v>
      </c>
      <c r="N35" s="110">
        <v>6.752511024475098</v>
      </c>
      <c r="O35" s="110">
        <v>7.75413703918457</v>
      </c>
      <c r="P35" s="110">
        <v>7.71449613571167</v>
      </c>
      <c r="Q35" s="110">
        <v>6.904223442077637</v>
      </c>
      <c r="R35" s="110">
        <v>6.795058250427246</v>
      </c>
      <c r="S35" s="110">
        <v>7.248630523681641</v>
      </c>
      <c r="T35" s="110">
        <v>7.958630561828613</v>
      </c>
      <c r="U35" s="110">
        <v>7.7131266593933105</v>
      </c>
      <c r="V35" s="110">
        <v>7.564985752105713</v>
      </c>
      <c r="W35" s="110">
        <v>6.6548051834106445</v>
      </c>
      <c r="X35" s="110">
        <v>7.213564872741699</v>
      </c>
      <c r="Y35" s="110">
        <v>8.920499801635742</v>
      </c>
      <c r="Z35" s="110">
        <v>8.822997093200684</v>
      </c>
      <c r="AA35" s="110">
        <v>8.637025833129883</v>
      </c>
      <c r="AB35" s="110">
        <v>8.316463470458984</v>
      </c>
      <c r="AC35" s="110">
        <v>8.230077743530273</v>
      </c>
      <c r="AD35" s="110">
        <v>8.899456024169922</v>
      </c>
      <c r="AE35" s="110">
        <v>8.306777954101562</v>
      </c>
      <c r="AF35" s="110">
        <v>8.079556465148926</v>
      </c>
      <c r="AG35" s="110">
        <v>8.696114540100098</v>
      </c>
      <c r="AH35" s="110">
        <v>9.336424827575684</v>
      </c>
      <c r="AI35" s="110">
        <v>12.02463436126709</v>
      </c>
      <c r="AJ35" s="110">
        <v>15.675920486450195</v>
      </c>
      <c r="AK35" s="110">
        <v>15.106492042541504</v>
      </c>
      <c r="AL35" s="110">
        <v>13.823795318603516</v>
      </c>
      <c r="AM35" s="110">
        <v>13.60488510131836</v>
      </c>
      <c r="AN35" s="110">
        <v>11.336068153381348</v>
      </c>
      <c r="AO35" s="110">
        <v>9.523557662963867</v>
      </c>
      <c r="AP35" s="110">
        <v>9.556817054748535</v>
      </c>
      <c r="AQ35" s="110">
        <v>9.452530860900879</v>
      </c>
      <c r="AR35" s="110">
        <v>8.93899917602539</v>
      </c>
      <c r="AS35" s="110">
        <v>8.342803955078125</v>
      </c>
      <c r="AT35" s="110">
        <v>9.158504486083984</v>
      </c>
      <c r="AU35" s="110">
        <v>7.310070037841797</v>
      </c>
      <c r="AV35" s="110">
        <v>7.177538871765137</v>
      </c>
      <c r="AW35" s="111">
        <v>8.96923542022705</v>
      </c>
      <c r="AX35" s="111">
        <v>10.086179733276367</v>
      </c>
      <c r="AY35" s="111">
        <v>10.976499557495117</v>
      </c>
      <c r="AZ35" s="111">
        <v>10.667949676513672</v>
      </c>
      <c r="BA35" s="111">
        <v>9.719619750976562</v>
      </c>
      <c r="BB35" s="111">
        <v>8.898527145385742</v>
      </c>
      <c r="BC35" s="111">
        <v>8.530574798583984</v>
      </c>
      <c r="BD35" s="111">
        <v>8.274588584899902</v>
      </c>
      <c r="BE35" s="111">
        <v>8.268880844116211</v>
      </c>
      <c r="BF35" s="111">
        <v>8.411337852478027</v>
      </c>
      <c r="BG35" s="111">
        <v>8.665568351745605</v>
      </c>
      <c r="BH35" s="111">
        <v>9.17550277709961</v>
      </c>
      <c r="BI35" s="111">
        <v>10.258489608764648</v>
      </c>
      <c r="BJ35" s="111">
        <v>10.822930335998535</v>
      </c>
      <c r="BK35" s="112"/>
    </row>
    <row r="36" spans="1:63" ht="10.5">
      <c r="A36" t="s">
        <v>377</v>
      </c>
      <c r="B36" t="s">
        <v>318</v>
      </c>
      <c r="C36" s="108">
        <v>6.398678779602051</v>
      </c>
      <c r="D36" s="110">
        <v>7.039031505584717</v>
      </c>
      <c r="E36" s="110">
        <v>8.531648635864258</v>
      </c>
      <c r="F36" s="110">
        <v>6.217756748199463</v>
      </c>
      <c r="G36" s="110">
        <v>5.979231357574463</v>
      </c>
      <c r="H36" s="110">
        <v>6.418037414550781</v>
      </c>
      <c r="I36" s="110">
        <v>6.090510368347168</v>
      </c>
      <c r="J36" s="110">
        <v>5.591027736663818</v>
      </c>
      <c r="K36" s="110">
        <v>6.0235915184021</v>
      </c>
      <c r="L36" s="110">
        <v>5.78162145614624</v>
      </c>
      <c r="M36" s="110">
        <v>6.0399274826049805</v>
      </c>
      <c r="N36" s="110">
        <v>6.55810022354126</v>
      </c>
      <c r="O36" s="110">
        <v>7.470991134643555</v>
      </c>
      <c r="P36" s="110">
        <v>7.658154487609863</v>
      </c>
      <c r="Q36" s="110">
        <v>6.755967617034912</v>
      </c>
      <c r="R36" s="110">
        <v>6.4501447677612305</v>
      </c>
      <c r="S36" s="110">
        <v>6.9096999168396</v>
      </c>
      <c r="T36" s="110">
        <v>7.371114253997803</v>
      </c>
      <c r="U36" s="110">
        <v>7.121081829071045</v>
      </c>
      <c r="V36" s="110">
        <v>6.991876602172852</v>
      </c>
      <c r="W36" s="110">
        <v>6.470335006713867</v>
      </c>
      <c r="X36" s="110">
        <v>6.660548686981201</v>
      </c>
      <c r="Y36" s="110">
        <v>7.7754292488098145</v>
      </c>
      <c r="Z36" s="110">
        <v>8.150012016296387</v>
      </c>
      <c r="AA36" s="110">
        <v>7.43763542175293</v>
      </c>
      <c r="AB36" s="110">
        <v>7.999900817871094</v>
      </c>
      <c r="AC36" s="110">
        <v>7.837797164916992</v>
      </c>
      <c r="AD36" s="110">
        <v>8.33435344696045</v>
      </c>
      <c r="AE36" s="110">
        <v>7.924767971038818</v>
      </c>
      <c r="AF36" s="110">
        <v>7.604521751403809</v>
      </c>
      <c r="AG36" s="110">
        <v>7.637996196746826</v>
      </c>
      <c r="AH36" s="110">
        <v>8.641890525817871</v>
      </c>
      <c r="AI36" s="110">
        <v>10.139237403869629</v>
      </c>
      <c r="AJ36" s="110">
        <v>13.578572273254395</v>
      </c>
      <c r="AK36" s="110">
        <v>14.358513832092285</v>
      </c>
      <c r="AL36" s="110">
        <v>13.251800537109375</v>
      </c>
      <c r="AM36" s="110">
        <v>13.270692825317383</v>
      </c>
      <c r="AN36" s="110">
        <v>11.670734405517578</v>
      </c>
      <c r="AO36" s="110">
        <v>10.131688117980957</v>
      </c>
      <c r="AP36" s="110">
        <v>9.311984062194824</v>
      </c>
      <c r="AQ36" s="110">
        <v>8.831644058227539</v>
      </c>
      <c r="AR36" s="110">
        <v>8.229082107543945</v>
      </c>
      <c r="AS36" s="110">
        <v>7.990135669708252</v>
      </c>
      <c r="AT36" s="110">
        <v>8.532883644104004</v>
      </c>
      <c r="AU36" s="110">
        <v>6.921597003936768</v>
      </c>
      <c r="AV36" s="110">
        <v>7.000155925750732</v>
      </c>
      <c r="AW36" s="111">
        <v>8.572794914245605</v>
      </c>
      <c r="AX36" s="111">
        <v>9.630818367004395</v>
      </c>
      <c r="AY36" s="111">
        <v>10.577190399169922</v>
      </c>
      <c r="AZ36" s="111">
        <v>10.647439956665039</v>
      </c>
      <c r="BA36" s="111">
        <v>9.60664176940918</v>
      </c>
      <c r="BB36" s="111">
        <v>8.702184677124023</v>
      </c>
      <c r="BC36" s="111">
        <v>8.228663444519043</v>
      </c>
      <c r="BD36" s="111">
        <v>7.8071770668029785</v>
      </c>
      <c r="BE36" s="111">
        <v>7.977520942687988</v>
      </c>
      <c r="BF36" s="111">
        <v>8.12043571472168</v>
      </c>
      <c r="BG36" s="111">
        <v>8.405555725097656</v>
      </c>
      <c r="BH36" s="111">
        <v>8.842366218566895</v>
      </c>
      <c r="BI36" s="111">
        <v>9.680070877075195</v>
      </c>
      <c r="BJ36" s="111">
        <v>10.297060012817383</v>
      </c>
      <c r="BK36" s="112"/>
    </row>
    <row r="37" spans="1:63" ht="10.5">
      <c r="A37" t="s">
        <v>378</v>
      </c>
      <c r="B37" t="s">
        <v>320</v>
      </c>
      <c r="C37" s="108">
        <v>4.991331577301025</v>
      </c>
      <c r="D37" s="110">
        <v>5.932896137237549</v>
      </c>
      <c r="E37" s="110">
        <v>8.225783348083496</v>
      </c>
      <c r="F37" s="110">
        <v>5.2056708335876465</v>
      </c>
      <c r="G37" s="110">
        <v>5.393279075622559</v>
      </c>
      <c r="H37" s="110">
        <v>6.481566905975342</v>
      </c>
      <c r="I37" s="110">
        <v>5.411413669586182</v>
      </c>
      <c r="J37" s="110">
        <v>4.946625709533691</v>
      </c>
      <c r="K37" s="110">
        <v>4.9054436683654785</v>
      </c>
      <c r="L37" s="110">
        <v>4.551864147186279</v>
      </c>
      <c r="M37" s="110">
        <v>4.531962871551514</v>
      </c>
      <c r="N37" s="110">
        <v>5.096914768218994</v>
      </c>
      <c r="O37" s="110">
        <v>5.935299396514893</v>
      </c>
      <c r="P37" s="110">
        <v>5.517274856567383</v>
      </c>
      <c r="Q37" s="110">
        <v>5.2032270431518555</v>
      </c>
      <c r="R37" s="110">
        <v>5.583713054656982</v>
      </c>
      <c r="S37" s="110">
        <v>6.091141223907471</v>
      </c>
      <c r="T37" s="110">
        <v>6.626496315002441</v>
      </c>
      <c r="U37" s="110">
        <v>6.157413482666016</v>
      </c>
      <c r="V37" s="110">
        <v>6.069513320922852</v>
      </c>
      <c r="W37" s="110">
        <v>5.255442142486572</v>
      </c>
      <c r="X37" s="110">
        <v>5.617190837860107</v>
      </c>
      <c r="Y37" s="110">
        <v>7.2798075675964355</v>
      </c>
      <c r="Z37" s="110">
        <v>6.887083530426025</v>
      </c>
      <c r="AA37" s="110">
        <v>6.0865325927734375</v>
      </c>
      <c r="AB37" s="110">
        <v>6.168339729309082</v>
      </c>
      <c r="AC37" s="110">
        <v>6.344254016876221</v>
      </c>
      <c r="AD37" s="110">
        <v>7.254791736602783</v>
      </c>
      <c r="AE37" s="110">
        <v>6.758398056030273</v>
      </c>
      <c r="AF37" s="110">
        <v>6.537174701690674</v>
      </c>
      <c r="AG37" s="110">
        <v>7.206568241119385</v>
      </c>
      <c r="AH37" s="110">
        <v>7.837968826293945</v>
      </c>
      <c r="AI37" s="110">
        <v>10.444783210754395</v>
      </c>
      <c r="AJ37" s="110">
        <v>11.80616283416748</v>
      </c>
      <c r="AK37" s="110">
        <v>11.48874568939209</v>
      </c>
      <c r="AL37" s="110">
        <v>9.828705787658691</v>
      </c>
      <c r="AM37" s="110">
        <v>9.76326847076416</v>
      </c>
      <c r="AN37" s="110">
        <v>7.980339050292969</v>
      </c>
      <c r="AO37" s="110">
        <v>7.059932708740234</v>
      </c>
      <c r="AP37" s="110">
        <v>7.180159568786621</v>
      </c>
      <c r="AQ37" s="110">
        <v>7.108187675476074</v>
      </c>
      <c r="AR37" s="110">
        <v>6.250640392303467</v>
      </c>
      <c r="AS37" s="110">
        <v>6.154140472412109</v>
      </c>
      <c r="AT37" s="110">
        <v>6.847121715545654</v>
      </c>
      <c r="AU37" s="110">
        <v>5.529270172119141</v>
      </c>
      <c r="AV37" s="110">
        <v>5.720455169677734</v>
      </c>
      <c r="AW37" s="111">
        <v>7.170098781585693</v>
      </c>
      <c r="AX37" s="111">
        <v>8.195047378540039</v>
      </c>
      <c r="AY37" s="111">
        <v>8.806465148925781</v>
      </c>
      <c r="AZ37" s="111">
        <v>8.561149597167969</v>
      </c>
      <c r="BA37" s="111">
        <v>7.8944549560546875</v>
      </c>
      <c r="BB37" s="111">
        <v>7.212193965911865</v>
      </c>
      <c r="BC37" s="111">
        <v>6.976673126220703</v>
      </c>
      <c r="BD37" s="111">
        <v>6.6719279289245605</v>
      </c>
      <c r="BE37" s="111">
        <v>6.786471843719482</v>
      </c>
      <c r="BF37" s="111">
        <v>6.91983699798584</v>
      </c>
      <c r="BG37" s="111">
        <v>7.2782111167907715</v>
      </c>
      <c r="BH37" s="111">
        <v>7.760251045227051</v>
      </c>
      <c r="BI37" s="111">
        <v>8.592801094055176</v>
      </c>
      <c r="BJ37" s="111">
        <v>9.185547828674316</v>
      </c>
      <c r="BK37" s="112"/>
    </row>
    <row r="38" spans="1:63" ht="10.5">
      <c r="A38" t="s">
        <v>379</v>
      </c>
      <c r="B38" t="s">
        <v>322</v>
      </c>
      <c r="C38" s="108">
        <v>6.246068477630615</v>
      </c>
      <c r="D38" s="110">
        <v>5.61292028427124</v>
      </c>
      <c r="E38" s="110">
        <v>6.39223051071167</v>
      </c>
      <c r="F38" s="110">
        <v>5.809838771820068</v>
      </c>
      <c r="G38" s="110">
        <v>5.74992036819458</v>
      </c>
      <c r="H38" s="110">
        <v>5.932618618011475</v>
      </c>
      <c r="I38" s="110">
        <v>6.189757823944092</v>
      </c>
      <c r="J38" s="110">
        <v>5.847681522369385</v>
      </c>
      <c r="K38" s="110">
        <v>6.0667724609375</v>
      </c>
      <c r="L38" s="110">
        <v>6.214629173278809</v>
      </c>
      <c r="M38" s="110">
        <v>6.601241588592529</v>
      </c>
      <c r="N38" s="110">
        <v>6.108974933624268</v>
      </c>
      <c r="O38" s="110">
        <v>6.701136112213135</v>
      </c>
      <c r="P38" s="110">
        <v>6.719489097595215</v>
      </c>
      <c r="Q38" s="110">
        <v>6.79541540145874</v>
      </c>
      <c r="R38" s="110">
        <v>6.500618934631348</v>
      </c>
      <c r="S38" s="110">
        <v>6.775813579559326</v>
      </c>
      <c r="T38" s="110">
        <v>6.832372665405273</v>
      </c>
      <c r="U38" s="110">
        <v>6.726200580596924</v>
      </c>
      <c r="V38" s="110">
        <v>6.446986675262451</v>
      </c>
      <c r="W38" s="110">
        <v>6.376471519470215</v>
      </c>
      <c r="X38" s="110">
        <v>6.562321662902832</v>
      </c>
      <c r="Y38" s="110">
        <v>7.200889587402344</v>
      </c>
      <c r="Z38" s="110">
        <v>7.350392818450928</v>
      </c>
      <c r="AA38" s="110">
        <v>7.675492286682129</v>
      </c>
      <c r="AB38" s="110">
        <v>7.5161590576171875</v>
      </c>
      <c r="AC38" s="110">
        <v>6.688679218292236</v>
      </c>
      <c r="AD38" s="110">
        <v>7.813722133636475</v>
      </c>
      <c r="AE38" s="110">
        <v>8.079723358154297</v>
      </c>
      <c r="AF38" s="110">
        <v>7.579525470733643</v>
      </c>
      <c r="AG38" s="110">
        <v>8.133760452270508</v>
      </c>
      <c r="AH38" s="110">
        <v>8.071253776550293</v>
      </c>
      <c r="AI38" s="110">
        <v>8.51876449584961</v>
      </c>
      <c r="AJ38" s="110">
        <v>9.853452682495117</v>
      </c>
      <c r="AK38" s="110">
        <v>10.191651344299316</v>
      </c>
      <c r="AL38" s="110">
        <v>10.733197212219238</v>
      </c>
      <c r="AM38" s="110">
        <v>10.336414337158203</v>
      </c>
      <c r="AN38" s="110">
        <v>10.065775871276855</v>
      </c>
      <c r="AO38" s="110">
        <v>9.736786842346191</v>
      </c>
      <c r="AP38" s="110">
        <v>9.393627166748047</v>
      </c>
      <c r="AQ38" s="110">
        <v>8.984184265136719</v>
      </c>
      <c r="AR38" s="110">
        <v>9.117313385009766</v>
      </c>
      <c r="AS38" s="110">
        <v>9.180333137512207</v>
      </c>
      <c r="AT38" s="110">
        <v>9.510139465332031</v>
      </c>
      <c r="AU38" s="110">
        <v>7.693771839141846</v>
      </c>
      <c r="AV38" s="110">
        <v>7.585257053375244</v>
      </c>
      <c r="AW38" s="111">
        <v>8.397223472595215</v>
      </c>
      <c r="AX38" s="111">
        <v>9.218867301940918</v>
      </c>
      <c r="AY38" s="111">
        <v>9.699246406555176</v>
      </c>
      <c r="AZ38" s="111">
        <v>9.641942977905273</v>
      </c>
      <c r="BA38" s="111">
        <v>8.826815605163574</v>
      </c>
      <c r="BB38" s="111">
        <v>7.810060024261475</v>
      </c>
      <c r="BC38" s="111">
        <v>7.598906993865967</v>
      </c>
      <c r="BD38" s="111">
        <v>7.359097003936768</v>
      </c>
      <c r="BE38" s="111">
        <v>7.726953029632568</v>
      </c>
      <c r="BF38" s="111">
        <v>8.320457458496094</v>
      </c>
      <c r="BG38" s="111">
        <v>8.723662376403809</v>
      </c>
      <c r="BH38" s="111">
        <v>9.099184036254883</v>
      </c>
      <c r="BI38" s="111">
        <v>9.744624137878418</v>
      </c>
      <c r="BJ38" s="111">
        <v>10.189080238342285</v>
      </c>
      <c r="BK38" s="112"/>
    </row>
    <row r="39" spans="1:63" ht="10.5">
      <c r="A39" t="s">
        <v>380</v>
      </c>
      <c r="B39" t="s">
        <v>324</v>
      </c>
      <c r="C39" s="108">
        <v>4.5797905921936035</v>
      </c>
      <c r="D39" s="110">
        <v>5.120903491973877</v>
      </c>
      <c r="E39" s="110">
        <v>5.247904300689697</v>
      </c>
      <c r="F39" s="110">
        <v>5.14724063873291</v>
      </c>
      <c r="G39" s="110">
        <v>4.703510284423828</v>
      </c>
      <c r="H39" s="110">
        <v>4.912804126739502</v>
      </c>
      <c r="I39" s="110">
        <v>4.816186904907227</v>
      </c>
      <c r="J39" s="110">
        <v>5.092461585998535</v>
      </c>
      <c r="K39" s="110">
        <v>5.212461471557617</v>
      </c>
      <c r="L39" s="110">
        <v>4.719465732574463</v>
      </c>
      <c r="M39" s="110">
        <v>5.3006367683410645</v>
      </c>
      <c r="N39" s="110">
        <v>5.919583797454834</v>
      </c>
      <c r="O39" s="110">
        <v>6.553115367889404</v>
      </c>
      <c r="P39" s="110">
        <v>6.758434295654297</v>
      </c>
      <c r="Q39" s="110">
        <v>6.141592025756836</v>
      </c>
      <c r="R39" s="110">
        <v>5.7017292976379395</v>
      </c>
      <c r="S39" s="110">
        <v>5.6372175216674805</v>
      </c>
      <c r="T39" s="110">
        <v>5.648962020874023</v>
      </c>
      <c r="U39" s="110">
        <v>5.944208145141602</v>
      </c>
      <c r="V39" s="110">
        <v>6.101912021636963</v>
      </c>
      <c r="W39" s="110">
        <v>6.192749977111816</v>
      </c>
      <c r="X39" s="110">
        <v>6.389781475067139</v>
      </c>
      <c r="Y39" s="110">
        <v>7.353206634521484</v>
      </c>
      <c r="Z39" s="110">
        <v>7.693302631378174</v>
      </c>
      <c r="AA39" s="110">
        <v>7.201694965362549</v>
      </c>
      <c r="AB39" s="110">
        <v>7.187186241149902</v>
      </c>
      <c r="AC39" s="110">
        <v>6.575563430786133</v>
      </c>
      <c r="AD39" s="110">
        <v>6.334887504577637</v>
      </c>
      <c r="AE39" s="110">
        <v>5.96541690826416</v>
      </c>
      <c r="AF39" s="110">
        <v>5.892552375793457</v>
      </c>
      <c r="AG39" s="110">
        <v>5.783670902252197</v>
      </c>
      <c r="AH39" s="110">
        <v>6.019701957702637</v>
      </c>
      <c r="AI39" s="110">
        <v>6.441124439239502</v>
      </c>
      <c r="AJ39" s="110">
        <v>8.117467880249023</v>
      </c>
      <c r="AK39" s="110">
        <v>9.794673919677734</v>
      </c>
      <c r="AL39" s="110">
        <v>9.688053131103516</v>
      </c>
      <c r="AM39" s="110">
        <v>9.814085960388184</v>
      </c>
      <c r="AN39" s="110">
        <v>9.068658828735352</v>
      </c>
      <c r="AO39" s="110">
        <v>8.540340423583984</v>
      </c>
      <c r="AP39" s="110">
        <v>7.555636405944824</v>
      </c>
      <c r="AQ39" s="110">
        <v>7.3131632804870605</v>
      </c>
      <c r="AR39" s="110">
        <v>6.607761859893799</v>
      </c>
      <c r="AS39" s="110">
        <v>6.648268699645996</v>
      </c>
      <c r="AT39" s="110">
        <v>6.918870449066162</v>
      </c>
      <c r="AU39" s="110">
        <v>5.870013236999512</v>
      </c>
      <c r="AV39" s="110">
        <v>6.124739170074463</v>
      </c>
      <c r="AW39" s="111">
        <v>7.359413146972656</v>
      </c>
      <c r="AX39" s="111">
        <v>8.74478816986084</v>
      </c>
      <c r="AY39" s="111">
        <v>9.521976470947266</v>
      </c>
      <c r="AZ39" s="111">
        <v>9.26550579071045</v>
      </c>
      <c r="BA39" s="111">
        <v>8.465649604797363</v>
      </c>
      <c r="BB39" s="111">
        <v>7.240021228790283</v>
      </c>
      <c r="BC39" s="111">
        <v>6.7992401123046875</v>
      </c>
      <c r="BD39" s="111">
        <v>6.5056891441345215</v>
      </c>
      <c r="BE39" s="111">
        <v>6.609066009521484</v>
      </c>
      <c r="BF39" s="111">
        <v>7.0782151222229</v>
      </c>
      <c r="BG39" s="111">
        <v>7.630712032318115</v>
      </c>
      <c r="BH39" s="111">
        <v>8.192388534545898</v>
      </c>
      <c r="BI39" s="111">
        <v>8.728988647460938</v>
      </c>
      <c r="BJ39" s="111">
        <v>9.397523880004883</v>
      </c>
      <c r="BK39" s="112"/>
    </row>
    <row r="40" spans="2:62" ht="10.5">
      <c r="B40" t="s">
        <v>326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381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382</v>
      </c>
      <c r="B43" t="s">
        <v>308</v>
      </c>
      <c r="C43" s="108">
        <v>6.976993083953857</v>
      </c>
      <c r="D43" s="110">
        <v>6.8492841720581055</v>
      </c>
      <c r="E43" s="110">
        <v>8.890908241271973</v>
      </c>
      <c r="F43" s="110">
        <v>6.123955249786377</v>
      </c>
      <c r="G43" s="110">
        <v>6.527523517608643</v>
      </c>
      <c r="H43" s="110">
        <v>7.361705780029297</v>
      </c>
      <c r="I43" s="110">
        <v>7.222468852996826</v>
      </c>
      <c r="J43" s="110">
        <v>6.924353122711182</v>
      </c>
      <c r="K43" s="110">
        <v>6.231060028076172</v>
      </c>
      <c r="L43" s="110">
        <v>6.06204891204834</v>
      </c>
      <c r="M43" s="110">
        <v>6.206404685974121</v>
      </c>
      <c r="N43" s="110">
        <v>7.256087779998779</v>
      </c>
      <c r="O43" s="110">
        <v>7.190709590911865</v>
      </c>
      <c r="P43" s="110">
        <v>7.536962509155273</v>
      </c>
      <c r="Q43" s="110">
        <v>6.627822399139404</v>
      </c>
      <c r="R43" s="110">
        <v>7.202979564666748</v>
      </c>
      <c r="S43" s="110">
        <v>8.602224349975586</v>
      </c>
      <c r="T43" s="110">
        <v>10.121039390563965</v>
      </c>
      <c r="U43" s="110">
        <v>8.50810718536377</v>
      </c>
      <c r="V43" s="110">
        <v>7.916935920715332</v>
      </c>
      <c r="W43" s="110">
        <v>8.433488845825195</v>
      </c>
      <c r="X43" s="110">
        <v>8.149563789367676</v>
      </c>
      <c r="Y43" s="110">
        <v>9.005792617797852</v>
      </c>
      <c r="Z43" s="110">
        <v>8.527021408081055</v>
      </c>
      <c r="AA43" s="110">
        <v>7.6522111892700195</v>
      </c>
      <c r="AB43" s="110">
        <v>7.891597270965576</v>
      </c>
      <c r="AC43" s="110">
        <v>8.036962509155273</v>
      </c>
      <c r="AD43" s="110">
        <v>9.092718124389648</v>
      </c>
      <c r="AE43" s="110">
        <v>9.051169395446777</v>
      </c>
      <c r="AF43" s="110">
        <v>9.483942985534668</v>
      </c>
      <c r="AG43" s="110">
        <v>11.094417572021484</v>
      </c>
      <c r="AH43" s="110">
        <v>11.83841609954834</v>
      </c>
      <c r="AI43" s="110">
        <v>14.65123176574707</v>
      </c>
      <c r="AJ43" s="110">
        <v>15.661214828491211</v>
      </c>
      <c r="AK43" s="110">
        <v>13.73705768585205</v>
      </c>
      <c r="AL43" s="110">
        <v>12.381817817687988</v>
      </c>
      <c r="AM43" s="110">
        <v>12.293009757995605</v>
      </c>
      <c r="AN43" s="110">
        <v>11.152629852294922</v>
      </c>
      <c r="AO43" s="110">
        <v>9.583566665649414</v>
      </c>
      <c r="AP43" s="110">
        <v>9.229552268981934</v>
      </c>
      <c r="AQ43" s="110">
        <v>9.932833671569824</v>
      </c>
      <c r="AR43" s="110">
        <v>10.358945846557617</v>
      </c>
      <c r="AS43" s="110">
        <v>10.276449203491211</v>
      </c>
      <c r="AT43" s="110">
        <v>11.306772232055664</v>
      </c>
      <c r="AU43" s="110">
        <v>8.935893058776855</v>
      </c>
      <c r="AV43" s="110">
        <v>7.8640570640563965</v>
      </c>
      <c r="AW43" s="111">
        <v>9.149456024169922</v>
      </c>
      <c r="AX43" s="111">
        <v>9.895279884338379</v>
      </c>
      <c r="AY43" s="111">
        <v>10.154840469360352</v>
      </c>
      <c r="AZ43" s="111">
        <v>10.227339744567871</v>
      </c>
      <c r="BA43" s="111">
        <v>9.566540718078613</v>
      </c>
      <c r="BB43" s="111">
        <v>8.825630187988281</v>
      </c>
      <c r="BC43" s="111">
        <v>8.92567253112793</v>
      </c>
      <c r="BD43" s="111">
        <v>9.597423553466797</v>
      </c>
      <c r="BE43" s="111">
        <v>10.013620376586914</v>
      </c>
      <c r="BF43" s="111">
        <v>9.925457954406738</v>
      </c>
      <c r="BG43" s="111">
        <v>10.069120407104492</v>
      </c>
      <c r="BH43" s="111">
        <v>9.915909767150879</v>
      </c>
      <c r="BI43" s="111">
        <v>10.478460311889648</v>
      </c>
      <c r="BJ43" s="111">
        <v>10.83650016784668</v>
      </c>
      <c r="BK43" s="112"/>
    </row>
    <row r="44" spans="1:63" ht="10.5">
      <c r="A44" t="s">
        <v>383</v>
      </c>
      <c r="B44" t="s">
        <v>310</v>
      </c>
      <c r="C44" s="108">
        <v>5.653355598449707</v>
      </c>
      <c r="D44" s="110">
        <v>6.112890720367432</v>
      </c>
      <c r="E44" s="110">
        <v>8.163227081298828</v>
      </c>
      <c r="F44" s="110">
        <v>6.224093437194824</v>
      </c>
      <c r="G44" s="110">
        <v>6.33078670501709</v>
      </c>
      <c r="H44" s="110">
        <v>6.916494369506836</v>
      </c>
      <c r="I44" s="110">
        <v>6.29901647567749</v>
      </c>
      <c r="J44" s="110">
        <v>5.871967315673828</v>
      </c>
      <c r="K44" s="110">
        <v>6.067574501037598</v>
      </c>
      <c r="L44" s="110">
        <v>5.710644721984863</v>
      </c>
      <c r="M44" s="110">
        <v>6.074108600616455</v>
      </c>
      <c r="N44" s="110">
        <v>6.290744781494141</v>
      </c>
      <c r="O44" s="110">
        <v>6.931148529052734</v>
      </c>
      <c r="P44" s="110">
        <v>6.8629961013793945</v>
      </c>
      <c r="Q44" s="110">
        <v>6.551497459411621</v>
      </c>
      <c r="R44" s="110">
        <v>6.594475269317627</v>
      </c>
      <c r="S44" s="110">
        <v>6.756182670593262</v>
      </c>
      <c r="T44" s="110">
        <v>7.257704734802246</v>
      </c>
      <c r="U44" s="110">
        <v>6.736728668212891</v>
      </c>
      <c r="V44" s="110">
        <v>6.841273784637451</v>
      </c>
      <c r="W44" s="110">
        <v>6.558276176452637</v>
      </c>
      <c r="X44" s="110">
        <v>6.98366117477417</v>
      </c>
      <c r="Y44" s="110">
        <v>7.756603240966797</v>
      </c>
      <c r="Z44" s="110">
        <v>7.942411422729492</v>
      </c>
      <c r="AA44" s="110">
        <v>7.681653022766113</v>
      </c>
      <c r="AB44" s="110">
        <v>7.466050624847412</v>
      </c>
      <c r="AC44" s="110">
        <v>7.5861310958862305</v>
      </c>
      <c r="AD44" s="110">
        <v>8.422554969787598</v>
      </c>
      <c r="AE44" s="110">
        <v>8.030389785766602</v>
      </c>
      <c r="AF44" s="110">
        <v>7.580332279205322</v>
      </c>
      <c r="AG44" s="110">
        <v>7.73285436630249</v>
      </c>
      <c r="AH44" s="110">
        <v>8.329690933227539</v>
      </c>
      <c r="AI44" s="110">
        <v>10.761377334594727</v>
      </c>
      <c r="AJ44" s="110">
        <v>12.746578216552734</v>
      </c>
      <c r="AK44" s="110">
        <v>12.019917488098145</v>
      </c>
      <c r="AL44" s="110">
        <v>11.315878868103027</v>
      </c>
      <c r="AM44" s="110">
        <v>11.467667579650879</v>
      </c>
      <c r="AN44" s="110">
        <v>10.026803970336914</v>
      </c>
      <c r="AO44" s="110">
        <v>9.915935516357422</v>
      </c>
      <c r="AP44" s="110">
        <v>8.757147789001465</v>
      </c>
      <c r="AQ44" s="110">
        <v>9.112303733825684</v>
      </c>
      <c r="AR44" s="110">
        <v>8.347675323486328</v>
      </c>
      <c r="AS44" s="110">
        <v>7.922574996948242</v>
      </c>
      <c r="AT44" s="110">
        <v>9.859967231750488</v>
      </c>
      <c r="AU44" s="110">
        <v>7.626575946807861</v>
      </c>
      <c r="AV44" s="110">
        <v>7.074493885040283</v>
      </c>
      <c r="AW44" s="111">
        <v>8.316865921020508</v>
      </c>
      <c r="AX44" s="111">
        <v>9.116808891296387</v>
      </c>
      <c r="AY44" s="111">
        <v>9.791945457458496</v>
      </c>
      <c r="AZ44" s="111">
        <v>9.63337230682373</v>
      </c>
      <c r="BA44" s="111">
        <v>8.993492126464844</v>
      </c>
      <c r="BB44" s="111">
        <v>8.270550727844238</v>
      </c>
      <c r="BC44" s="111">
        <v>7.9870429039001465</v>
      </c>
      <c r="BD44" s="111">
        <v>7.803526878356934</v>
      </c>
      <c r="BE44" s="111">
        <v>7.859330177307129</v>
      </c>
      <c r="BF44" s="111">
        <v>7.9458842277526855</v>
      </c>
      <c r="BG44" s="111">
        <v>8.420893669128418</v>
      </c>
      <c r="BH44" s="111">
        <v>8.926776885986328</v>
      </c>
      <c r="BI44" s="111">
        <v>9.492350578308105</v>
      </c>
      <c r="BJ44" s="111">
        <v>9.962080001831055</v>
      </c>
      <c r="BK44" s="112"/>
    </row>
    <row r="45" spans="1:63" ht="10.5">
      <c r="A45" t="s">
        <v>384</v>
      </c>
      <c r="B45" t="s">
        <v>312</v>
      </c>
      <c r="C45" s="108">
        <v>5.2117018699646</v>
      </c>
      <c r="D45" s="110">
        <v>6.0795512199401855</v>
      </c>
      <c r="E45" s="110">
        <v>7.875457286834717</v>
      </c>
      <c r="F45" s="110">
        <v>6.587190628051758</v>
      </c>
      <c r="G45" s="110">
        <v>5.59437370300293</v>
      </c>
      <c r="H45" s="110">
        <v>6.75273323059082</v>
      </c>
      <c r="I45" s="110">
        <v>7.35581111907959</v>
      </c>
      <c r="J45" s="110">
        <v>5.466669082641602</v>
      </c>
      <c r="K45" s="110">
        <v>5.545849800109863</v>
      </c>
      <c r="L45" s="110">
        <v>5.438950061798096</v>
      </c>
      <c r="M45" s="110">
        <v>5.719206809997559</v>
      </c>
      <c r="N45" s="110">
        <v>5.82968282699585</v>
      </c>
      <c r="O45" s="110">
        <v>6.296195983886719</v>
      </c>
      <c r="P45" s="110">
        <v>6.391679763793945</v>
      </c>
      <c r="Q45" s="110">
        <v>6.696927547454834</v>
      </c>
      <c r="R45" s="110">
        <v>7.075222015380859</v>
      </c>
      <c r="S45" s="110">
        <v>7.126963138580322</v>
      </c>
      <c r="T45" s="110">
        <v>7.13271951675415</v>
      </c>
      <c r="U45" s="110">
        <v>7.217660427093506</v>
      </c>
      <c r="V45" s="110">
        <v>6.47631311416626</v>
      </c>
      <c r="W45" s="110">
        <v>6.175020694732666</v>
      </c>
      <c r="X45" s="110">
        <v>6.35581636428833</v>
      </c>
      <c r="Y45" s="110">
        <v>7.4217529296875</v>
      </c>
      <c r="Z45" s="110">
        <v>7.2096052169799805</v>
      </c>
      <c r="AA45" s="110">
        <v>7.190682411193848</v>
      </c>
      <c r="AB45" s="110">
        <v>7.2438554763793945</v>
      </c>
      <c r="AC45" s="110">
        <v>7.62022590637207</v>
      </c>
      <c r="AD45" s="110">
        <v>8.0964937210083</v>
      </c>
      <c r="AE45" s="110">
        <v>7.901728630065918</v>
      </c>
      <c r="AF45" s="110">
        <v>7.981837272644043</v>
      </c>
      <c r="AG45" s="110">
        <v>8.632705688476562</v>
      </c>
      <c r="AH45" s="110">
        <v>9.336956024169922</v>
      </c>
      <c r="AI45" s="110">
        <v>10.510475158691406</v>
      </c>
      <c r="AJ45" s="110">
        <v>12.961292266845703</v>
      </c>
      <c r="AK45" s="110">
        <v>11.14150333404541</v>
      </c>
      <c r="AL45" s="110">
        <v>10.72713565826416</v>
      </c>
      <c r="AM45" s="110">
        <v>11.028656005859375</v>
      </c>
      <c r="AN45" s="110">
        <v>9.440323829650879</v>
      </c>
      <c r="AO45" s="110">
        <v>8.93952465057373</v>
      </c>
      <c r="AP45" s="110">
        <v>8.37923526763916</v>
      </c>
      <c r="AQ45" s="110">
        <v>7.77288293838501</v>
      </c>
      <c r="AR45" s="110">
        <v>7.334595680236816</v>
      </c>
      <c r="AS45" s="110">
        <v>7.248117446899414</v>
      </c>
      <c r="AT45" s="110">
        <v>7.987308979034424</v>
      </c>
      <c r="AU45" s="110">
        <v>6.256616115570068</v>
      </c>
      <c r="AV45" s="110">
        <v>6.386169910430908</v>
      </c>
      <c r="AW45" s="111">
        <v>7.675735950469971</v>
      </c>
      <c r="AX45" s="111">
        <v>8.59571647644043</v>
      </c>
      <c r="AY45" s="111">
        <v>9.24869441986084</v>
      </c>
      <c r="AZ45" s="111">
        <v>9.241544723510742</v>
      </c>
      <c r="BA45" s="111">
        <v>8.87670612335205</v>
      </c>
      <c r="BB45" s="111">
        <v>8.14627456665039</v>
      </c>
      <c r="BC45" s="111">
        <v>7.768012046813965</v>
      </c>
      <c r="BD45" s="111">
        <v>7.735177993774414</v>
      </c>
      <c r="BE45" s="111">
        <v>7.866796016693115</v>
      </c>
      <c r="BF45" s="111">
        <v>7.8099188804626465</v>
      </c>
      <c r="BG45" s="111">
        <v>7.994791030883789</v>
      </c>
      <c r="BH45" s="111">
        <v>8.4005765914917</v>
      </c>
      <c r="BI45" s="111">
        <v>9.077900886535645</v>
      </c>
      <c r="BJ45" s="111">
        <v>9.579790115356445</v>
      </c>
      <c r="BK45" s="112"/>
    </row>
    <row r="46" spans="1:63" ht="10.5">
      <c r="A46" t="s">
        <v>385</v>
      </c>
      <c r="B46" t="s">
        <v>314</v>
      </c>
      <c r="C46" s="108">
        <v>5.035927772521973</v>
      </c>
      <c r="D46" s="110">
        <v>5.582322597503662</v>
      </c>
      <c r="E46" s="110">
        <v>8.273515701293945</v>
      </c>
      <c r="F46" s="110">
        <v>6.127910614013672</v>
      </c>
      <c r="G46" s="110">
        <v>6.054798603057861</v>
      </c>
      <c r="H46" s="110">
        <v>6.913504123687744</v>
      </c>
      <c r="I46" s="110">
        <v>6.6662750244140625</v>
      </c>
      <c r="J46" s="110">
        <v>6.351535320281982</v>
      </c>
      <c r="K46" s="110">
        <v>6.011743545532227</v>
      </c>
      <c r="L46" s="110">
        <v>5.376269340515137</v>
      </c>
      <c r="M46" s="110">
        <v>5.659566879272461</v>
      </c>
      <c r="N46" s="110">
        <v>6.248587608337402</v>
      </c>
      <c r="O46" s="110">
        <v>6.195773601531982</v>
      </c>
      <c r="P46" s="110">
        <v>6.503869533538818</v>
      </c>
      <c r="Q46" s="110">
        <v>6.445517539978027</v>
      </c>
      <c r="R46" s="110">
        <v>6.423840522766113</v>
      </c>
      <c r="S46" s="110">
        <v>6.9128241539001465</v>
      </c>
      <c r="T46" s="110">
        <v>7.586925983428955</v>
      </c>
      <c r="U46" s="110">
        <v>7.472543716430664</v>
      </c>
      <c r="V46" s="110">
        <v>7.279988765716553</v>
      </c>
      <c r="W46" s="110">
        <v>6.77463436126709</v>
      </c>
      <c r="X46" s="110">
        <v>6.240273475646973</v>
      </c>
      <c r="Y46" s="110">
        <v>7.962563991546631</v>
      </c>
      <c r="Z46" s="110">
        <v>7.833399772644043</v>
      </c>
      <c r="AA46" s="110">
        <v>6.755021572113037</v>
      </c>
      <c r="AB46" s="110">
        <v>7.165327072143555</v>
      </c>
      <c r="AC46" s="110">
        <v>7.430139064788818</v>
      </c>
      <c r="AD46" s="110">
        <v>8.322674751281738</v>
      </c>
      <c r="AE46" s="110">
        <v>8.283576011657715</v>
      </c>
      <c r="AF46" s="110">
        <v>8.08443546295166</v>
      </c>
      <c r="AG46" s="110">
        <v>8.718043327331543</v>
      </c>
      <c r="AH46" s="110">
        <v>8.69702434539795</v>
      </c>
      <c r="AI46" s="110">
        <v>10.514595985412598</v>
      </c>
      <c r="AJ46" s="110">
        <v>11.505669593811035</v>
      </c>
      <c r="AK46" s="110">
        <v>11.718912124633789</v>
      </c>
      <c r="AL46" s="110">
        <v>10.54357624053955</v>
      </c>
      <c r="AM46" s="110">
        <v>10.137994766235352</v>
      </c>
      <c r="AN46" s="110">
        <v>8.996784210205078</v>
      </c>
      <c r="AO46" s="110">
        <v>8.245247840881348</v>
      </c>
      <c r="AP46" s="110">
        <v>8.58545970916748</v>
      </c>
      <c r="AQ46" s="110">
        <v>8.289676666259766</v>
      </c>
      <c r="AR46" s="110">
        <v>8.038198471069336</v>
      </c>
      <c r="AS46" s="110">
        <v>7.615715980529785</v>
      </c>
      <c r="AT46" s="110">
        <v>8.443764686584473</v>
      </c>
      <c r="AU46" s="110">
        <v>6.626820087432861</v>
      </c>
      <c r="AV46" s="110">
        <v>6.647381782531738</v>
      </c>
      <c r="AW46" s="111">
        <v>8.167611122131348</v>
      </c>
      <c r="AX46" s="111">
        <v>8.992083549499512</v>
      </c>
      <c r="AY46" s="111">
        <v>9.210931777954102</v>
      </c>
      <c r="AZ46" s="111">
        <v>9.461971282958984</v>
      </c>
      <c r="BA46" s="111">
        <v>8.848280906677246</v>
      </c>
      <c r="BB46" s="111">
        <v>8.226984977722168</v>
      </c>
      <c r="BC46" s="111">
        <v>7.956543922424316</v>
      </c>
      <c r="BD46" s="111">
        <v>7.86737585067749</v>
      </c>
      <c r="BE46" s="111">
        <v>8.026236534118652</v>
      </c>
      <c r="BF46" s="111">
        <v>8.150803565979004</v>
      </c>
      <c r="BG46" s="111">
        <v>8.322003364562988</v>
      </c>
      <c r="BH46" s="111">
        <v>8.552712440490723</v>
      </c>
      <c r="BI46" s="111">
        <v>9.378334045410156</v>
      </c>
      <c r="BJ46" s="111">
        <v>9.90809154510498</v>
      </c>
      <c r="BK46" s="112"/>
    </row>
    <row r="47" spans="1:63" ht="10.5">
      <c r="A47" t="s">
        <v>386</v>
      </c>
      <c r="B47" t="s">
        <v>316</v>
      </c>
      <c r="C47" s="108">
        <v>5.688605785369873</v>
      </c>
      <c r="D47" s="110">
        <v>6.354713439941406</v>
      </c>
      <c r="E47" s="110">
        <v>8.272798538208008</v>
      </c>
      <c r="F47" s="110">
        <v>6.469499588012695</v>
      </c>
      <c r="G47" s="110">
        <v>6.7768330574035645</v>
      </c>
      <c r="H47" s="110">
        <v>7.40848970413208</v>
      </c>
      <c r="I47" s="110">
        <v>6.662241458892822</v>
      </c>
      <c r="J47" s="110">
        <v>6.1859941482543945</v>
      </c>
      <c r="K47" s="110">
        <v>6.531635761260986</v>
      </c>
      <c r="L47" s="110">
        <v>6.129233360290527</v>
      </c>
      <c r="M47" s="110">
        <v>6.182701587677002</v>
      </c>
      <c r="N47" s="110">
        <v>6.32521915435791</v>
      </c>
      <c r="O47" s="110">
        <v>6.922737121582031</v>
      </c>
      <c r="P47" s="110">
        <v>6.703776836395264</v>
      </c>
      <c r="Q47" s="110">
        <v>6.419331073760986</v>
      </c>
      <c r="R47" s="110">
        <v>6.793087482452393</v>
      </c>
      <c r="S47" s="110">
        <v>7.502678871154785</v>
      </c>
      <c r="T47" s="110">
        <v>7.897487640380859</v>
      </c>
      <c r="U47" s="110">
        <v>7.57817268371582</v>
      </c>
      <c r="V47" s="110">
        <v>7.6871018409729</v>
      </c>
      <c r="W47" s="110">
        <v>6.626468181610107</v>
      </c>
      <c r="X47" s="110">
        <v>7.743891716003418</v>
      </c>
      <c r="Y47" s="110">
        <v>8.345446586608887</v>
      </c>
      <c r="Z47" s="110">
        <v>8.274551391601562</v>
      </c>
      <c r="AA47" s="110">
        <v>7.7655253410339355</v>
      </c>
      <c r="AB47" s="110">
        <v>7.714725494384766</v>
      </c>
      <c r="AC47" s="110">
        <v>7.575139045715332</v>
      </c>
      <c r="AD47" s="110">
        <v>8.732329368591309</v>
      </c>
      <c r="AE47" s="110">
        <v>8.412900924682617</v>
      </c>
      <c r="AF47" s="110">
        <v>8.086957931518555</v>
      </c>
      <c r="AG47" s="110">
        <v>8.942145347595215</v>
      </c>
      <c r="AH47" s="110">
        <v>9.673129081726074</v>
      </c>
      <c r="AI47" s="110">
        <v>12.628379821777344</v>
      </c>
      <c r="AJ47" s="110">
        <v>14.85564136505127</v>
      </c>
      <c r="AK47" s="110">
        <v>13.618247985839844</v>
      </c>
      <c r="AL47" s="110">
        <v>12.555156707763672</v>
      </c>
      <c r="AM47" s="110">
        <v>12.185050964355469</v>
      </c>
      <c r="AN47" s="110">
        <v>10.115158081054688</v>
      </c>
      <c r="AO47" s="110">
        <v>9.497323036193848</v>
      </c>
      <c r="AP47" s="110">
        <v>9.696681022644043</v>
      </c>
      <c r="AQ47" s="110">
        <v>8.792322158813477</v>
      </c>
      <c r="AR47" s="110">
        <v>8.473731994628906</v>
      </c>
      <c r="AS47" s="110">
        <v>8.59426212310791</v>
      </c>
      <c r="AT47" s="110">
        <v>9.101683616638184</v>
      </c>
      <c r="AU47" s="110">
        <v>7.050230026245117</v>
      </c>
      <c r="AV47" s="110">
        <v>7.4108099937438965</v>
      </c>
      <c r="AW47" s="111">
        <v>8.393047332763672</v>
      </c>
      <c r="AX47" s="111">
        <v>9.39535903930664</v>
      </c>
      <c r="AY47" s="111">
        <v>9.54150104522705</v>
      </c>
      <c r="AZ47" s="111">
        <v>9.590611457824707</v>
      </c>
      <c r="BA47" s="111">
        <v>8.851116180419922</v>
      </c>
      <c r="BB47" s="111">
        <v>8.218179702758789</v>
      </c>
      <c r="BC47" s="111">
        <v>8.241666793823242</v>
      </c>
      <c r="BD47" s="111">
        <v>8.302214622497559</v>
      </c>
      <c r="BE47" s="111">
        <v>8.307968139648438</v>
      </c>
      <c r="BF47" s="111">
        <v>8.325900077819824</v>
      </c>
      <c r="BG47" s="111">
        <v>8.516437530517578</v>
      </c>
      <c r="BH47" s="111">
        <v>9.0663423538208</v>
      </c>
      <c r="BI47" s="111">
        <v>9.771580696105957</v>
      </c>
      <c r="BJ47" s="111">
        <v>10.224519729614258</v>
      </c>
      <c r="BK47" s="112"/>
    </row>
    <row r="48" spans="1:63" ht="10.5">
      <c r="A48" t="s">
        <v>387</v>
      </c>
      <c r="B48" t="s">
        <v>318</v>
      </c>
      <c r="C48" s="108">
        <v>5.111616611480713</v>
      </c>
      <c r="D48" s="110">
        <v>5.830043792724609</v>
      </c>
      <c r="E48" s="110">
        <v>7.708582878112793</v>
      </c>
      <c r="F48" s="110">
        <v>6.113562107086182</v>
      </c>
      <c r="G48" s="110">
        <v>6.105268478393555</v>
      </c>
      <c r="H48" s="110">
        <v>7.0573554039001465</v>
      </c>
      <c r="I48" s="110">
        <v>6.624330997467041</v>
      </c>
      <c r="J48" s="110">
        <v>5.9380364418029785</v>
      </c>
      <c r="K48" s="110">
        <v>5.744470119476318</v>
      </c>
      <c r="L48" s="110">
        <v>5.8862175941467285</v>
      </c>
      <c r="M48" s="110">
        <v>6.038047790527344</v>
      </c>
      <c r="N48" s="110">
        <v>6.424300670623779</v>
      </c>
      <c r="O48" s="110">
        <v>6.477314472198486</v>
      </c>
      <c r="P48" s="110">
        <v>6.595914363861084</v>
      </c>
      <c r="Q48" s="110">
        <v>6.57636833190918</v>
      </c>
      <c r="R48" s="110">
        <v>6.716429233551025</v>
      </c>
      <c r="S48" s="110">
        <v>6.597470760345459</v>
      </c>
      <c r="T48" s="110">
        <v>6.885392665863037</v>
      </c>
      <c r="U48" s="110">
        <v>6.6657233238220215</v>
      </c>
      <c r="V48" s="110">
        <v>7.006677150726318</v>
      </c>
      <c r="W48" s="110">
        <v>6.39413595199585</v>
      </c>
      <c r="X48" s="110">
        <v>6.5369062423706055</v>
      </c>
      <c r="Y48" s="110">
        <v>7.786259174346924</v>
      </c>
      <c r="Z48" s="110">
        <v>7.497676372528076</v>
      </c>
      <c r="AA48" s="110">
        <v>7.018404483795166</v>
      </c>
      <c r="AB48" s="110">
        <v>7.187787055969238</v>
      </c>
      <c r="AC48" s="110">
        <v>7.174277305603027</v>
      </c>
      <c r="AD48" s="110">
        <v>8.131921768188477</v>
      </c>
      <c r="AE48" s="110">
        <v>7.69810676574707</v>
      </c>
      <c r="AF48" s="110">
        <v>7.238974094390869</v>
      </c>
      <c r="AG48" s="110">
        <v>7.6253132820129395</v>
      </c>
      <c r="AH48" s="110">
        <v>8.202055931091309</v>
      </c>
      <c r="AI48" s="110">
        <v>10.621216773986816</v>
      </c>
      <c r="AJ48" s="110">
        <v>13.210970878601074</v>
      </c>
      <c r="AK48" s="110">
        <v>12.725857734680176</v>
      </c>
      <c r="AL48" s="110">
        <v>11.777358055114746</v>
      </c>
      <c r="AM48" s="110">
        <v>11.660058975219727</v>
      </c>
      <c r="AN48" s="110">
        <v>10.022653579711914</v>
      </c>
      <c r="AO48" s="110">
        <v>9.403037071228027</v>
      </c>
      <c r="AP48" s="110">
        <v>9.959385871887207</v>
      </c>
      <c r="AQ48" s="110">
        <v>8.857653617858887</v>
      </c>
      <c r="AR48" s="110">
        <v>7.610866546630859</v>
      </c>
      <c r="AS48" s="110">
        <v>7.810348033905029</v>
      </c>
      <c r="AT48" s="110">
        <v>8.205246925354004</v>
      </c>
      <c r="AU48" s="110">
        <v>6.385499954223633</v>
      </c>
      <c r="AV48" s="110">
        <v>6.6604108810424805</v>
      </c>
      <c r="AW48" s="111">
        <v>8.24215030670166</v>
      </c>
      <c r="AX48" s="111">
        <v>9.054018020629883</v>
      </c>
      <c r="AY48" s="111">
        <v>9.46019458770752</v>
      </c>
      <c r="AZ48" s="111">
        <v>9.314284324645996</v>
      </c>
      <c r="BA48" s="111">
        <v>8.73890495300293</v>
      </c>
      <c r="BB48" s="111">
        <v>8.031328201293945</v>
      </c>
      <c r="BC48" s="111">
        <v>7.738551139831543</v>
      </c>
      <c r="BD48" s="111">
        <v>7.607608795166016</v>
      </c>
      <c r="BE48" s="111">
        <v>7.606050968170166</v>
      </c>
      <c r="BF48" s="111">
        <v>7.834849834442139</v>
      </c>
      <c r="BG48" s="111">
        <v>8.094025611877441</v>
      </c>
      <c r="BH48" s="111">
        <v>8.577901840209961</v>
      </c>
      <c r="BI48" s="111">
        <v>9.425750732421875</v>
      </c>
      <c r="BJ48" s="111">
        <v>9.959382057189941</v>
      </c>
      <c r="BK48" s="112"/>
    </row>
    <row r="49" spans="1:63" ht="10.5">
      <c r="A49" t="s">
        <v>388</v>
      </c>
      <c r="B49" t="s">
        <v>320</v>
      </c>
      <c r="C49" s="108">
        <v>5.149301528930664</v>
      </c>
      <c r="D49" s="110">
        <v>5.892681121826172</v>
      </c>
      <c r="E49" s="110">
        <v>7.384011745452881</v>
      </c>
      <c r="F49" s="110">
        <v>5.002691745758057</v>
      </c>
      <c r="G49" s="110">
        <v>5.384578227996826</v>
      </c>
      <c r="H49" s="110">
        <v>6.127859115600586</v>
      </c>
      <c r="I49" s="110">
        <v>5.445669174194336</v>
      </c>
      <c r="J49" s="110">
        <v>5.250547409057617</v>
      </c>
      <c r="K49" s="110">
        <v>5.309553623199463</v>
      </c>
      <c r="L49" s="110">
        <v>5.238490581512451</v>
      </c>
      <c r="M49" s="110">
        <v>5.387998104095459</v>
      </c>
      <c r="N49" s="110">
        <v>5.876099109649658</v>
      </c>
      <c r="O49" s="110">
        <v>6.241763591766357</v>
      </c>
      <c r="P49" s="110">
        <v>5.934192657470703</v>
      </c>
      <c r="Q49" s="110">
        <v>5.889514923095703</v>
      </c>
      <c r="R49" s="110">
        <v>6.186454772949219</v>
      </c>
      <c r="S49" s="110">
        <v>5.883979320526123</v>
      </c>
      <c r="T49" s="110">
        <v>6.568385601043701</v>
      </c>
      <c r="U49" s="110">
        <v>6.3787455558776855</v>
      </c>
      <c r="V49" s="110">
        <v>6.188365936279297</v>
      </c>
      <c r="W49" s="110">
        <v>5.756011962890625</v>
      </c>
      <c r="X49" s="110">
        <v>5.8944196701049805</v>
      </c>
      <c r="Y49" s="110">
        <v>6.487997531890869</v>
      </c>
      <c r="Z49" s="110">
        <v>7.345608711242676</v>
      </c>
      <c r="AA49" s="110">
        <v>6.749452590942383</v>
      </c>
      <c r="AB49" s="110">
        <v>6.788581371307373</v>
      </c>
      <c r="AC49" s="110">
        <v>6.593217372894287</v>
      </c>
      <c r="AD49" s="110">
        <v>7.170350074768066</v>
      </c>
      <c r="AE49" s="110">
        <v>6.9011549949646</v>
      </c>
      <c r="AF49" s="110">
        <v>6.77354621887207</v>
      </c>
      <c r="AG49" s="110">
        <v>7.5559797286987305</v>
      </c>
      <c r="AH49" s="110">
        <v>8.407506942749023</v>
      </c>
      <c r="AI49" s="110">
        <v>10.415071487426758</v>
      </c>
      <c r="AJ49" s="110">
        <v>11.25085163116455</v>
      </c>
      <c r="AK49" s="110">
        <v>11.358284950256348</v>
      </c>
      <c r="AL49" s="110">
        <v>10.585613250732422</v>
      </c>
      <c r="AM49" s="110">
        <v>9.963837623596191</v>
      </c>
      <c r="AN49" s="110">
        <v>8.48648738861084</v>
      </c>
      <c r="AO49" s="110">
        <v>8.148355484008789</v>
      </c>
      <c r="AP49" s="110">
        <v>7.528531074523926</v>
      </c>
      <c r="AQ49" s="110">
        <v>7.4755120277404785</v>
      </c>
      <c r="AR49" s="110">
        <v>6.771145343780518</v>
      </c>
      <c r="AS49" s="110">
        <v>6.764045238494873</v>
      </c>
      <c r="AT49" s="110">
        <v>7.309849739074707</v>
      </c>
      <c r="AU49" s="110">
        <v>5.860483169555664</v>
      </c>
      <c r="AV49" s="110">
        <v>6.210865020751953</v>
      </c>
      <c r="AW49" s="111">
        <v>7.528686046600342</v>
      </c>
      <c r="AX49" s="111">
        <v>8.44784927368164</v>
      </c>
      <c r="AY49" s="111">
        <v>9.084698677062988</v>
      </c>
      <c r="AZ49" s="111">
        <v>9.038240432739258</v>
      </c>
      <c r="BA49" s="111">
        <v>8.349625587463379</v>
      </c>
      <c r="BB49" s="111">
        <v>7.455532073974609</v>
      </c>
      <c r="BC49" s="111">
        <v>7.073166847229004</v>
      </c>
      <c r="BD49" s="111">
        <v>6.8832221031188965</v>
      </c>
      <c r="BE49" s="111">
        <v>7.0580010414123535</v>
      </c>
      <c r="BF49" s="111">
        <v>7.226337909698486</v>
      </c>
      <c r="BG49" s="111">
        <v>7.616702079772949</v>
      </c>
      <c r="BH49" s="111">
        <v>8.11647891998291</v>
      </c>
      <c r="BI49" s="111">
        <v>8.829090118408203</v>
      </c>
      <c r="BJ49" s="111">
        <v>9.410249710083008</v>
      </c>
      <c r="BK49" s="112"/>
    </row>
    <row r="50" spans="1:63" ht="10.5">
      <c r="A50" t="s">
        <v>389</v>
      </c>
      <c r="B50" t="s">
        <v>322</v>
      </c>
      <c r="C50" s="108">
        <v>4.083372592926025</v>
      </c>
      <c r="D50" s="110">
        <v>4.358079433441162</v>
      </c>
      <c r="E50" s="110">
        <v>5.098232746124268</v>
      </c>
      <c r="F50" s="110">
        <v>4.353245735168457</v>
      </c>
      <c r="G50" s="110">
        <v>4.940321922302246</v>
      </c>
      <c r="H50" s="110">
        <v>4.216161251068115</v>
      </c>
      <c r="I50" s="110">
        <v>4.626012325286865</v>
      </c>
      <c r="J50" s="110">
        <v>4.308261394500732</v>
      </c>
      <c r="K50" s="110">
        <v>4.828763008117676</v>
      </c>
      <c r="L50" s="110">
        <v>4.125040531158447</v>
      </c>
      <c r="M50" s="110">
        <v>4.602876663208008</v>
      </c>
      <c r="N50" s="110">
        <v>5.098622798919678</v>
      </c>
      <c r="O50" s="110">
        <v>5.554996967315674</v>
      </c>
      <c r="P50" s="110">
        <v>5.57707405090332</v>
      </c>
      <c r="Q50" s="110">
        <v>5.416715145111084</v>
      </c>
      <c r="R50" s="110">
        <v>5.341928482055664</v>
      </c>
      <c r="S50" s="110">
        <v>5.476257801055908</v>
      </c>
      <c r="T50" s="110">
        <v>5.321956157684326</v>
      </c>
      <c r="U50" s="110">
        <v>5.485343933105469</v>
      </c>
      <c r="V50" s="110">
        <v>4.965986251831055</v>
      </c>
      <c r="W50" s="110">
        <v>5.0590410232543945</v>
      </c>
      <c r="X50" s="110">
        <v>5.259596347808838</v>
      </c>
      <c r="Y50" s="110">
        <v>6.400749206542969</v>
      </c>
      <c r="Z50" s="110">
        <v>6.321012496948242</v>
      </c>
      <c r="AA50" s="110">
        <v>6.159674644470215</v>
      </c>
      <c r="AB50" s="110">
        <v>6.243135452270508</v>
      </c>
      <c r="AC50" s="110">
        <v>6.171689987182617</v>
      </c>
      <c r="AD50" s="110">
        <v>6.828078746795654</v>
      </c>
      <c r="AE50" s="110">
        <v>6.128998279571533</v>
      </c>
      <c r="AF50" s="110">
        <v>6.302547931671143</v>
      </c>
      <c r="AG50" s="110">
        <v>6.635517597198486</v>
      </c>
      <c r="AH50" s="110">
        <v>6.631275653839111</v>
      </c>
      <c r="AI50" s="110">
        <v>8.142498016357422</v>
      </c>
      <c r="AJ50" s="110">
        <v>8.571208953857422</v>
      </c>
      <c r="AK50" s="110">
        <v>8.623619079589844</v>
      </c>
      <c r="AL50" s="110">
        <v>8.907084465026855</v>
      </c>
      <c r="AM50" s="110">
        <v>8.798002243041992</v>
      </c>
      <c r="AN50" s="110">
        <v>8.13672161102295</v>
      </c>
      <c r="AO50" s="110">
        <v>7.308657646179199</v>
      </c>
      <c r="AP50" s="110">
        <v>7.355579853057861</v>
      </c>
      <c r="AQ50" s="110">
        <v>6.662874698638916</v>
      </c>
      <c r="AR50" s="110">
        <v>6.366351127624512</v>
      </c>
      <c r="AS50" s="110">
        <v>6.9577507972717285</v>
      </c>
      <c r="AT50" s="110">
        <v>6.883491516113281</v>
      </c>
      <c r="AU50" s="110">
        <v>5.312848091125488</v>
      </c>
      <c r="AV50" s="110">
        <v>5.566370964050293</v>
      </c>
      <c r="AW50" s="111">
        <v>6.861687183380127</v>
      </c>
      <c r="AX50" s="111">
        <v>7.713760852813721</v>
      </c>
      <c r="AY50" s="111">
        <v>8.15849494934082</v>
      </c>
      <c r="AZ50" s="111">
        <v>8.280158042907715</v>
      </c>
      <c r="BA50" s="111">
        <v>7.730894088745117</v>
      </c>
      <c r="BB50" s="111">
        <v>6.693502902984619</v>
      </c>
      <c r="BC50" s="111">
        <v>6.249060153961182</v>
      </c>
      <c r="BD50" s="111">
        <v>6.302156925201416</v>
      </c>
      <c r="BE50" s="111">
        <v>6.540754795074463</v>
      </c>
      <c r="BF50" s="111">
        <v>6.670967102050781</v>
      </c>
      <c r="BG50" s="111">
        <v>7.179923057556152</v>
      </c>
      <c r="BH50" s="111">
        <v>7.565931797027588</v>
      </c>
      <c r="BI50" s="111">
        <v>8.266707420349121</v>
      </c>
      <c r="BJ50" s="111">
        <v>8.871125221252441</v>
      </c>
      <c r="BK50" s="112"/>
    </row>
    <row r="51" spans="1:63" ht="10.5">
      <c r="A51" t="s">
        <v>390</v>
      </c>
      <c r="B51" t="s">
        <v>324</v>
      </c>
      <c r="C51" s="108">
        <v>4.648008346557617</v>
      </c>
      <c r="D51" s="110">
        <v>4.731076717376709</v>
      </c>
      <c r="E51" s="110">
        <v>6.293338775634766</v>
      </c>
      <c r="F51" s="110">
        <v>4.6899800300598145</v>
      </c>
      <c r="G51" s="110">
        <v>5.033451557159424</v>
      </c>
      <c r="H51" s="110">
        <v>6.451216220855713</v>
      </c>
      <c r="I51" s="110">
        <v>5.053536415100098</v>
      </c>
      <c r="J51" s="110">
        <v>5.168195724487305</v>
      </c>
      <c r="K51" s="110">
        <v>5.2955756187438965</v>
      </c>
      <c r="L51" s="110">
        <v>4.749651908874512</v>
      </c>
      <c r="M51" s="110">
        <v>4.620321750640869</v>
      </c>
      <c r="N51" s="110">
        <v>4.773001670837402</v>
      </c>
      <c r="O51" s="110">
        <v>5.634997367858887</v>
      </c>
      <c r="P51" s="110">
        <v>5.488645553588867</v>
      </c>
      <c r="Q51" s="110">
        <v>5.116848468780518</v>
      </c>
      <c r="R51" s="110">
        <v>5.191333770751953</v>
      </c>
      <c r="S51" s="110">
        <v>5.779817581176758</v>
      </c>
      <c r="T51" s="110">
        <v>6.4594831466674805</v>
      </c>
      <c r="U51" s="110">
        <v>6.2753520011901855</v>
      </c>
      <c r="V51" s="110">
        <v>6.128243446350098</v>
      </c>
      <c r="W51" s="110">
        <v>5.489328861236572</v>
      </c>
      <c r="X51" s="110">
        <v>5.378391265869141</v>
      </c>
      <c r="Y51" s="110">
        <v>7.251351356506348</v>
      </c>
      <c r="Z51" s="110">
        <v>6.733249187469482</v>
      </c>
      <c r="AA51" s="110">
        <v>6.234268665313721</v>
      </c>
      <c r="AB51" s="110">
        <v>6.151699066162109</v>
      </c>
      <c r="AC51" s="110">
        <v>6.265110492706299</v>
      </c>
      <c r="AD51" s="110">
        <v>6.7045979499816895</v>
      </c>
      <c r="AE51" s="110">
        <v>6.967474937438965</v>
      </c>
      <c r="AF51" s="110">
        <v>6.483922958374023</v>
      </c>
      <c r="AG51" s="110">
        <v>6.983415603637695</v>
      </c>
      <c r="AH51" s="110">
        <v>7.088454723358154</v>
      </c>
      <c r="AI51" s="110">
        <v>9.034088134765625</v>
      </c>
      <c r="AJ51" s="110">
        <v>10.35133171081543</v>
      </c>
      <c r="AK51" s="110">
        <v>11.025629043579102</v>
      </c>
      <c r="AL51" s="110">
        <v>9.0580415725708</v>
      </c>
      <c r="AM51" s="110">
        <v>9.56690502166748</v>
      </c>
      <c r="AN51" s="110">
        <v>7.92235803604126</v>
      </c>
      <c r="AO51" s="110">
        <v>7.021359920501709</v>
      </c>
      <c r="AP51" s="110">
        <v>6.7135419845581055</v>
      </c>
      <c r="AQ51" s="110">
        <v>6.7320404052734375</v>
      </c>
      <c r="AR51" s="110">
        <v>5.9695611000061035</v>
      </c>
      <c r="AS51" s="110">
        <v>5.819137096405029</v>
      </c>
      <c r="AT51" s="110">
        <v>6.678183078765869</v>
      </c>
      <c r="AU51" s="110">
        <v>5.3342390060424805</v>
      </c>
      <c r="AV51" s="110">
        <v>5.580865859985352</v>
      </c>
      <c r="AW51" s="111">
        <v>7.088428020477295</v>
      </c>
      <c r="AX51" s="111">
        <v>7.817399978637695</v>
      </c>
      <c r="AY51" s="111">
        <v>8.279396057128906</v>
      </c>
      <c r="AZ51" s="111">
        <v>8.117732048034668</v>
      </c>
      <c r="BA51" s="111">
        <v>7.368791103363037</v>
      </c>
      <c r="BB51" s="111">
        <v>6.4776458740234375</v>
      </c>
      <c r="BC51" s="111">
        <v>6.2886061668396</v>
      </c>
      <c r="BD51" s="111">
        <v>6.214756965637207</v>
      </c>
      <c r="BE51" s="111">
        <v>6.405542850494385</v>
      </c>
      <c r="BF51" s="111">
        <v>6.696847915649414</v>
      </c>
      <c r="BG51" s="111">
        <v>7.076974868774414</v>
      </c>
      <c r="BH51" s="111">
        <v>7.437489032745361</v>
      </c>
      <c r="BI51" s="111">
        <v>8.304923057556152</v>
      </c>
      <c r="BJ51" s="111">
        <v>9.031838417053223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86" t="s">
        <v>391</v>
      </c>
      <c r="C53" s="109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392</v>
      </c>
      <c r="B54" t="s">
        <v>393</v>
      </c>
      <c r="C54" s="108">
        <v>5.429999828338623</v>
      </c>
      <c r="D54" s="110">
        <v>7.708421230316162</v>
      </c>
      <c r="E54" s="110">
        <v>5.934285640716553</v>
      </c>
      <c r="F54" s="110">
        <v>5.263333320617676</v>
      </c>
      <c r="G54" s="110">
        <v>5.813809394836426</v>
      </c>
      <c r="H54" s="110">
        <v>5.835714340209961</v>
      </c>
      <c r="I54" s="110">
        <v>5.059545516967773</v>
      </c>
      <c r="J54" s="110">
        <v>4.9828572273254395</v>
      </c>
      <c r="K54" s="110">
        <v>4.62238073348999</v>
      </c>
      <c r="L54" s="110">
        <v>4.6122727394104</v>
      </c>
      <c r="M54" s="110">
        <v>4.473888874053955</v>
      </c>
      <c r="N54" s="110">
        <v>6.079047679901123</v>
      </c>
      <c r="O54" s="110">
        <v>6.140526294708252</v>
      </c>
      <c r="P54" s="110">
        <v>5.380526542663574</v>
      </c>
      <c r="Q54" s="110">
        <v>5.394347667694092</v>
      </c>
      <c r="R54" s="110">
        <v>5.709523677825928</v>
      </c>
      <c r="S54" s="110">
        <v>6.341578960418701</v>
      </c>
      <c r="T54" s="110">
        <v>6.261904716491699</v>
      </c>
      <c r="U54" s="110">
        <v>5.918499946594238</v>
      </c>
      <c r="V54" s="110">
        <v>5.406363487243652</v>
      </c>
      <c r="W54" s="110">
        <v>5.156190395355225</v>
      </c>
      <c r="X54" s="110">
        <v>6.3876190185546875</v>
      </c>
      <c r="Y54" s="110">
        <v>6.030476093292236</v>
      </c>
      <c r="Z54" s="110">
        <v>6.616190433502197</v>
      </c>
      <c r="AA54" s="110">
        <v>6.151500225067139</v>
      </c>
      <c r="AB54" s="110">
        <v>6.138947486877441</v>
      </c>
      <c r="AC54" s="110">
        <v>6.959545612335205</v>
      </c>
      <c r="AD54" s="110">
        <v>7.160476207733154</v>
      </c>
      <c r="AE54" s="110">
        <v>6.471904754638672</v>
      </c>
      <c r="AF54" s="110">
        <v>7.18363618850708</v>
      </c>
      <c r="AG54" s="110">
        <v>7.627999782562256</v>
      </c>
      <c r="AH54" s="110">
        <v>9.09782600402832</v>
      </c>
      <c r="AI54" s="110">
        <v>10.351428985595703</v>
      </c>
      <c r="AJ54" s="110">
        <v>13.424705505371094</v>
      </c>
      <c r="AK54" s="110">
        <v>10.32277774810791</v>
      </c>
      <c r="AL54" s="110">
        <v>13.050000190734863</v>
      </c>
      <c r="AM54" s="110">
        <v>8.656842231750488</v>
      </c>
      <c r="AN54" s="110">
        <v>7.535789489746094</v>
      </c>
      <c r="AO54" s="110">
        <v>6.889999866485596</v>
      </c>
      <c r="AP54" s="110">
        <v>7.164736747741699</v>
      </c>
      <c r="AQ54" s="110">
        <v>6.2576189041137695</v>
      </c>
      <c r="AR54" s="110">
        <v>6.207727432250977</v>
      </c>
      <c r="AS54" s="110">
        <v>6.168947219848633</v>
      </c>
      <c r="AT54" s="110">
        <v>7.1356520652771</v>
      </c>
      <c r="AU54" s="110">
        <v>4.894499778747559</v>
      </c>
      <c r="AV54" s="110">
        <v>5.849999904632568</v>
      </c>
      <c r="AW54" s="111">
        <v>7.249269008636475</v>
      </c>
      <c r="AX54" s="111">
        <v>8.111141204833984</v>
      </c>
      <c r="AY54" s="111">
        <v>8.434168815612793</v>
      </c>
      <c r="AZ54" s="111">
        <v>8.365288734436035</v>
      </c>
      <c r="BA54" s="111">
        <v>7.783881187438965</v>
      </c>
      <c r="BB54" s="111">
        <v>6.877811908721924</v>
      </c>
      <c r="BC54" s="111">
        <v>6.556713104248047</v>
      </c>
      <c r="BD54" s="111">
        <v>6.495142936706543</v>
      </c>
      <c r="BE54" s="111">
        <v>6.620567798614502</v>
      </c>
      <c r="BF54" s="111">
        <v>6.780788898468018</v>
      </c>
      <c r="BG54" s="111">
        <v>7.209939956665039</v>
      </c>
      <c r="BH54" s="111">
        <v>7.823758125305176</v>
      </c>
      <c r="BI54" s="111">
        <v>8.556539535522461</v>
      </c>
      <c r="BJ54" s="111">
        <v>9.272192001342773</v>
      </c>
      <c r="BK54" s="112"/>
    </row>
    <row r="55" spans="1:63" ht="10.5">
      <c r="A55" t="s">
        <v>394</v>
      </c>
      <c r="B55" t="s">
        <v>395</v>
      </c>
      <c r="C55" s="108">
        <v>8.720952033996582</v>
      </c>
      <c r="D55" s="110">
        <v>11.09473705291748</v>
      </c>
      <c r="E55" s="110">
        <v>7.364285945892334</v>
      </c>
      <c r="F55" s="110">
        <v>5.988095283508301</v>
      </c>
      <c r="G55" s="110">
        <v>6.235238075256348</v>
      </c>
      <c r="H55" s="110">
        <v>6.256190299987793</v>
      </c>
      <c r="I55" s="110">
        <v>5.403182029724121</v>
      </c>
      <c r="J55" s="110">
        <v>5.440476417541504</v>
      </c>
      <c r="K55" s="110">
        <v>4.95380973815918</v>
      </c>
      <c r="L55" s="110">
        <v>5.044545650482178</v>
      </c>
      <c r="M55" s="110">
        <v>4.9911112785339355</v>
      </c>
      <c r="N55" s="110">
        <v>6.8876190185546875</v>
      </c>
      <c r="O55" s="110">
        <v>13.547894477844238</v>
      </c>
      <c r="P55" s="110">
        <v>6.177894592285156</v>
      </c>
      <c r="Q55" s="110">
        <v>5.8565216064453125</v>
      </c>
      <c r="R55" s="110">
        <v>6.239523887634277</v>
      </c>
      <c r="S55" s="110">
        <v>6.868500232696533</v>
      </c>
      <c r="T55" s="110">
        <v>6.726666450500488</v>
      </c>
      <c r="U55" s="110">
        <v>6.33650016784668</v>
      </c>
      <c r="V55" s="110">
        <v>5.8118181228637695</v>
      </c>
      <c r="W55" s="110">
        <v>5.526190280914307</v>
      </c>
      <c r="X55" s="110">
        <v>6.702381134033203</v>
      </c>
      <c r="Y55" s="110">
        <v>6.739999771118164</v>
      </c>
      <c r="Z55" s="110">
        <v>7.64809513092041</v>
      </c>
      <c r="AA55" s="110">
        <v>12.258000373840332</v>
      </c>
      <c r="AB55" s="110">
        <v>7.114737033843994</v>
      </c>
      <c r="AC55" s="110">
        <v>7.74545431137085</v>
      </c>
      <c r="AD55" s="110">
        <v>7.710000038146973</v>
      </c>
      <c r="AE55" s="110">
        <v>6.921904563903809</v>
      </c>
      <c r="AF55" s="110">
        <v>7.7618184089660645</v>
      </c>
      <c r="AG55" s="110">
        <v>8.288000106811523</v>
      </c>
      <c r="AH55" s="110">
        <v>10.469130516052246</v>
      </c>
      <c r="AI55" s="110">
        <v>13.5</v>
      </c>
      <c r="AJ55" s="110">
        <v>14.514286041259766</v>
      </c>
      <c r="AK55" s="110">
        <v>10.511500358581543</v>
      </c>
      <c r="AL55" s="110">
        <v>14.293333053588867</v>
      </c>
      <c r="AM55" s="110">
        <v>9.345999717712402</v>
      </c>
      <c r="AN55" s="110">
        <v>8.457368850708008</v>
      </c>
      <c r="AO55" s="110">
        <v>7.634347915649414</v>
      </c>
      <c r="AP55" s="110">
        <v>7.800000190734863</v>
      </c>
      <c r="AQ55" s="110">
        <v>6.764285564422607</v>
      </c>
      <c r="AR55" s="110">
        <v>6.757727146148682</v>
      </c>
      <c r="AS55" s="110">
        <v>7.124210357666016</v>
      </c>
      <c r="AT55" s="110">
        <v>7.854782581329346</v>
      </c>
      <c r="AU55" s="110">
        <v>5.209000110626221</v>
      </c>
      <c r="AV55" s="110">
        <v>6.236000061035156</v>
      </c>
      <c r="AW55" s="111">
        <v>8.337443351745605</v>
      </c>
      <c r="AX55" s="111">
        <v>8.974772453308105</v>
      </c>
      <c r="AY55" s="111">
        <v>11.450699806213379</v>
      </c>
      <c r="AZ55" s="111">
        <v>9.906126022338867</v>
      </c>
      <c r="BA55" s="111">
        <v>9.011527061462402</v>
      </c>
      <c r="BB55" s="111">
        <v>7.928722858428955</v>
      </c>
      <c r="BC55" s="111">
        <v>7.6181559562683105</v>
      </c>
      <c r="BD55" s="111">
        <v>7.5463080406188965</v>
      </c>
      <c r="BE55" s="111">
        <v>7.270129203796387</v>
      </c>
      <c r="BF55" s="111">
        <v>7.615152835845947</v>
      </c>
      <c r="BG55" s="111">
        <v>8.424732208251953</v>
      </c>
      <c r="BH55" s="111">
        <v>9.0016508102417</v>
      </c>
      <c r="BI55" s="111">
        <v>9.79871654510498</v>
      </c>
      <c r="BJ55" s="111">
        <v>11.071929931640625</v>
      </c>
      <c r="BK55" s="112"/>
    </row>
    <row r="56" spans="1:63" ht="10.5">
      <c r="A56" t="s">
        <v>396</v>
      </c>
      <c r="B56" t="s">
        <v>397</v>
      </c>
      <c r="C56" s="108">
        <v>4.417619228363037</v>
      </c>
      <c r="D56" s="110">
        <v>5.539473533630371</v>
      </c>
      <c r="E56" s="110">
        <v>4.906190395355225</v>
      </c>
      <c r="F56" s="110">
        <v>3.743809461593628</v>
      </c>
      <c r="G56" s="110">
        <v>4.611428737640381</v>
      </c>
      <c r="H56" s="110">
        <v>4.919047832489014</v>
      </c>
      <c r="I56" s="110">
        <v>4.56636381149292</v>
      </c>
      <c r="J56" s="110">
        <v>4.605714321136475</v>
      </c>
      <c r="K56" s="110">
        <v>4.2580952644348145</v>
      </c>
      <c r="L56" s="110">
        <v>4.247727394104004</v>
      </c>
      <c r="M56" s="110">
        <v>4.192777633666992</v>
      </c>
      <c r="N56" s="110">
        <v>5.363333225250244</v>
      </c>
      <c r="O56" s="110">
        <v>5.443684101104736</v>
      </c>
      <c r="P56" s="110">
        <v>4.845789432525635</v>
      </c>
      <c r="Q56" s="110">
        <v>4.778695583343506</v>
      </c>
      <c r="R56" s="110">
        <v>5.137142658233643</v>
      </c>
      <c r="S56" s="110">
        <v>5.432000160217285</v>
      </c>
      <c r="T56" s="110">
        <v>5.440000057220459</v>
      </c>
      <c r="U56" s="110">
        <v>5.332499980926514</v>
      </c>
      <c r="V56" s="110">
        <v>4.965454578399658</v>
      </c>
      <c r="W56" s="110">
        <v>4.4633331298828125</v>
      </c>
      <c r="X56" s="110">
        <v>5.312857151031494</v>
      </c>
      <c r="Y56" s="110">
        <v>5.660952568054199</v>
      </c>
      <c r="Z56" s="110">
        <v>6.020952224731445</v>
      </c>
      <c r="AA56" s="110">
        <v>5.445000171661377</v>
      </c>
      <c r="AB56" s="110">
        <v>5.513157844543457</v>
      </c>
      <c r="AC56" s="110">
        <v>6.212272644042969</v>
      </c>
      <c r="AD56" s="110">
        <v>6.335714340209961</v>
      </c>
      <c r="AE56" s="110">
        <v>5.557619094848633</v>
      </c>
      <c r="AF56" s="110">
        <v>5.8218183517456055</v>
      </c>
      <c r="AG56" s="110">
        <v>6.3445000648498535</v>
      </c>
      <c r="AH56" s="110">
        <v>7.744782447814941</v>
      </c>
      <c r="AI56" s="110">
        <v>9.257894515991211</v>
      </c>
      <c r="AJ56" s="110">
        <v>10.408571243286133</v>
      </c>
      <c r="AK56" s="110">
        <v>7.62666654586792</v>
      </c>
      <c r="AL56" s="110">
        <v>10.90238094329834</v>
      </c>
      <c r="AM56" s="110">
        <v>7.321499824523926</v>
      </c>
      <c r="AN56" s="110">
        <v>6.433684349060059</v>
      </c>
      <c r="AO56" s="110">
        <v>5.706956386566162</v>
      </c>
      <c r="AP56" s="110">
        <v>5.816111087799072</v>
      </c>
      <c r="AQ56" s="110">
        <v>5.127142906188965</v>
      </c>
      <c r="AR56" s="110">
        <v>5.465714454650879</v>
      </c>
      <c r="AS56" s="110">
        <v>5.643333435058594</v>
      </c>
      <c r="AT56" s="110">
        <v>6.31636381149292</v>
      </c>
      <c r="AU56" s="110">
        <v>4.3445000648498535</v>
      </c>
      <c r="AV56" s="110">
        <v>5.131499767303467</v>
      </c>
      <c r="AW56" s="111">
        <v>6.530476093292236</v>
      </c>
      <c r="AX56" s="111">
        <v>7.667603969573975</v>
      </c>
      <c r="AY56" s="111">
        <v>8.045562744140625</v>
      </c>
      <c r="AZ56" s="111">
        <v>7.954779148101807</v>
      </c>
      <c r="BA56" s="111">
        <v>7.074713230133057</v>
      </c>
      <c r="BB56" s="111">
        <v>6.2206501960754395</v>
      </c>
      <c r="BC56" s="111">
        <v>5.770679950714111</v>
      </c>
      <c r="BD56" s="111">
        <v>5.802690029144287</v>
      </c>
      <c r="BE56" s="111">
        <v>6.118080139160156</v>
      </c>
      <c r="BF56" s="111">
        <v>6.367870807647705</v>
      </c>
      <c r="BG56" s="111">
        <v>6.440430164337158</v>
      </c>
      <c r="BH56" s="111">
        <v>7.0794358253479</v>
      </c>
      <c r="BI56" s="111">
        <v>7.827980995178223</v>
      </c>
      <c r="BJ56" s="111">
        <v>8.678993225097656</v>
      </c>
      <c r="BK56" s="112"/>
    </row>
    <row r="57" spans="1:63" ht="10.5">
      <c r="A57" t="s">
        <v>398</v>
      </c>
      <c r="B57" t="s">
        <v>399</v>
      </c>
      <c r="C57" s="108">
        <v>4.782381057739258</v>
      </c>
      <c r="D57" s="110">
        <v>6.255263328552246</v>
      </c>
      <c r="E57" s="110">
        <v>5.820000171661377</v>
      </c>
      <c r="F57" s="110">
        <v>4.97095251083374</v>
      </c>
      <c r="G57" s="110">
        <v>5.403809547424316</v>
      </c>
      <c r="H57" s="110">
        <v>5.420475959777832</v>
      </c>
      <c r="I57" s="110">
        <v>4.997272491455078</v>
      </c>
      <c r="J57" s="110">
        <v>4.905714511871338</v>
      </c>
      <c r="K57" s="110">
        <v>4.562857151031494</v>
      </c>
      <c r="L57" s="110">
        <v>4.519999980926514</v>
      </c>
      <c r="M57" s="110">
        <v>4.420000076293945</v>
      </c>
      <c r="N57" s="110">
        <v>5.570000171661377</v>
      </c>
      <c r="O57" s="110">
        <v>5.657894611358643</v>
      </c>
      <c r="P57" s="110">
        <v>5.014736652374268</v>
      </c>
      <c r="Q57" s="110">
        <v>5.026086807250977</v>
      </c>
      <c r="R57" s="110">
        <v>5.438571453094482</v>
      </c>
      <c r="S57" s="110">
        <v>5.9695000648498535</v>
      </c>
      <c r="T57" s="110">
        <v>5.77476167678833</v>
      </c>
      <c r="U57" s="110">
        <v>5.736499786376953</v>
      </c>
      <c r="V57" s="110">
        <v>5.320909023284912</v>
      </c>
      <c r="W57" s="110">
        <v>4.773333549499512</v>
      </c>
      <c r="X57" s="110">
        <v>5.702381134033203</v>
      </c>
      <c r="Y57" s="110">
        <v>6.043809413909912</v>
      </c>
      <c r="Z57" s="110">
        <v>6.351428508758545</v>
      </c>
      <c r="AA57" s="110">
        <v>5.711999893188477</v>
      </c>
      <c r="AB57" s="110">
        <v>5.7642107009887695</v>
      </c>
      <c r="AC57" s="110">
        <v>6.531818389892578</v>
      </c>
      <c r="AD57" s="110">
        <v>6.667619228363037</v>
      </c>
      <c r="AE57" s="110">
        <v>5.891904830932617</v>
      </c>
      <c r="AF57" s="110">
        <v>6.1968183517456055</v>
      </c>
      <c r="AG57" s="110">
        <v>6.776500225067139</v>
      </c>
      <c r="AH57" s="110">
        <v>8.15217399597168</v>
      </c>
      <c r="AI57" s="110">
        <v>9.73105239868164</v>
      </c>
      <c r="AJ57" s="110">
        <v>10.970000267028809</v>
      </c>
      <c r="AK57" s="110">
        <v>7.976666450500488</v>
      </c>
      <c r="AL57" s="110">
        <v>11.431904792785645</v>
      </c>
      <c r="AM57" s="110">
        <v>7.668000221252441</v>
      </c>
      <c r="AN57" s="110">
        <v>6.717894554138184</v>
      </c>
      <c r="AO57" s="110">
        <v>5.96999979019165</v>
      </c>
      <c r="AP57" s="110">
        <v>6.057222366333008</v>
      </c>
      <c r="AQ57" s="110">
        <v>5.397619247436523</v>
      </c>
      <c r="AR57" s="110">
        <v>5.756190299987793</v>
      </c>
      <c r="AS57" s="110">
        <v>6.0715789794921875</v>
      </c>
      <c r="AT57" s="110">
        <v>6.669565200805664</v>
      </c>
      <c r="AU57" s="110">
        <v>4.698500156402588</v>
      </c>
      <c r="AV57" s="110">
        <v>5.500500202178955</v>
      </c>
      <c r="AW57" s="111">
        <v>6.337681770324707</v>
      </c>
      <c r="AX57" s="111">
        <v>7.143801212310791</v>
      </c>
      <c r="AY57" s="111">
        <v>7.714148044586182</v>
      </c>
      <c r="AZ57" s="111">
        <v>7.704096794128418</v>
      </c>
      <c r="BA57" s="111">
        <v>7.273672103881836</v>
      </c>
      <c r="BB57" s="111">
        <v>6.693410873413086</v>
      </c>
      <c r="BC57" s="111">
        <v>6.408671855926514</v>
      </c>
      <c r="BD57" s="111">
        <v>5.985228061676025</v>
      </c>
      <c r="BE57" s="111">
        <v>6.019672870635986</v>
      </c>
      <c r="BF57" s="111">
        <v>6.141444206237793</v>
      </c>
      <c r="BG57" s="111">
        <v>6.670062065124512</v>
      </c>
      <c r="BH57" s="111">
        <v>7.35479211807251</v>
      </c>
      <c r="BI57" s="111">
        <v>8.092941284179688</v>
      </c>
      <c r="BJ57" s="111">
        <v>8.941605567932129</v>
      </c>
      <c r="BK57" s="112"/>
    </row>
    <row r="58" spans="1:63" ht="10.5">
      <c r="A58" t="s">
        <v>400</v>
      </c>
      <c r="B58" t="s">
        <v>401</v>
      </c>
      <c r="C58" s="108">
        <v>4.689523696899414</v>
      </c>
      <c r="D58" s="110">
        <v>6.079473495483398</v>
      </c>
      <c r="E58" s="110">
        <v>5.7323808670043945</v>
      </c>
      <c r="F58" s="110">
        <v>4.791904926300049</v>
      </c>
      <c r="G58" s="110">
        <v>5.157618999481201</v>
      </c>
      <c r="H58" s="110">
        <v>5.095238208770752</v>
      </c>
      <c r="I58" s="110">
        <v>4.581818103790283</v>
      </c>
      <c r="J58" s="110">
        <v>4.667619228363037</v>
      </c>
      <c r="K58" s="110">
        <v>4.426666736602783</v>
      </c>
      <c r="L58" s="110">
        <v>4.357272624969482</v>
      </c>
      <c r="M58" s="110">
        <v>4.333889007568359</v>
      </c>
      <c r="N58" s="110">
        <v>5.375714302062988</v>
      </c>
      <c r="O58" s="110">
        <v>5.606315612792969</v>
      </c>
      <c r="P58" s="110">
        <v>4.909999847412109</v>
      </c>
      <c r="Q58" s="110">
        <v>4.909565448760986</v>
      </c>
      <c r="R58" s="110">
        <v>5.280952453613281</v>
      </c>
      <c r="S58" s="110">
        <v>5.649499893188477</v>
      </c>
      <c r="T58" s="110">
        <v>5.485714435577393</v>
      </c>
      <c r="U58" s="110">
        <v>5.5295000076293945</v>
      </c>
      <c r="V58" s="110">
        <v>5.165454387664795</v>
      </c>
      <c r="W58" s="110">
        <v>4.649523735046387</v>
      </c>
      <c r="X58" s="110">
        <v>5.598095417022705</v>
      </c>
      <c r="Y58" s="110">
        <v>5.848571300506592</v>
      </c>
      <c r="Z58" s="110">
        <v>6.151904582977295</v>
      </c>
      <c r="AA58" s="110">
        <v>5.6605000495910645</v>
      </c>
      <c r="AB58" s="110">
        <v>5.691052436828613</v>
      </c>
      <c r="AC58" s="110">
        <v>6.47318172454834</v>
      </c>
      <c r="AD58" s="110">
        <v>6.632857322692871</v>
      </c>
      <c r="AE58" s="110">
        <v>5.819523811340332</v>
      </c>
      <c r="AF58" s="110">
        <v>6.091363430023193</v>
      </c>
      <c r="AG58" s="110">
        <v>6.57450008392334</v>
      </c>
      <c r="AH58" s="110">
        <v>8.116521835327148</v>
      </c>
      <c r="AI58" s="110">
        <v>9.829999923706055</v>
      </c>
      <c r="AJ58" s="110">
        <v>10.95809555053711</v>
      </c>
      <c r="AK58" s="110">
        <v>8.25333309173584</v>
      </c>
      <c r="AL58" s="110">
        <v>11.460000038146973</v>
      </c>
      <c r="AM58" s="110">
        <v>7.693999767303467</v>
      </c>
      <c r="AN58" s="110">
        <v>6.643529415130615</v>
      </c>
      <c r="AO58" s="110">
        <v>5.915999889373779</v>
      </c>
      <c r="AP58" s="110">
        <v>6.039999961853027</v>
      </c>
      <c r="AQ58" s="110">
        <v>5.32190465927124</v>
      </c>
      <c r="AR58" s="110">
        <v>5.580952167510986</v>
      </c>
      <c r="AS58" s="110">
        <v>5.843684196472168</v>
      </c>
      <c r="AT58" s="110">
        <v>6.512608528137207</v>
      </c>
      <c r="AU58" s="110">
        <v>4.648499965667725</v>
      </c>
      <c r="AV58" s="110">
        <v>5.452000141143799</v>
      </c>
      <c r="AW58" s="111">
        <v>6.500062942504883</v>
      </c>
      <c r="AX58" s="111">
        <v>7.306614875793457</v>
      </c>
      <c r="AY58" s="111">
        <v>7.720019817352295</v>
      </c>
      <c r="AZ58" s="111">
        <v>7.826373100280762</v>
      </c>
      <c r="BA58" s="111">
        <v>7.2942891120910645</v>
      </c>
      <c r="BB58" s="111">
        <v>6.544817924499512</v>
      </c>
      <c r="BC58" s="111">
        <v>6.19037389755249</v>
      </c>
      <c r="BD58" s="111">
        <v>5.928365230560303</v>
      </c>
      <c r="BE58" s="111">
        <v>5.9448089599609375</v>
      </c>
      <c r="BF58" s="111">
        <v>6.106925010681152</v>
      </c>
      <c r="BG58" s="111">
        <v>6.650059223175049</v>
      </c>
      <c r="BH58" s="111">
        <v>7.272834777832031</v>
      </c>
      <c r="BI58" s="111">
        <v>8.057366371154785</v>
      </c>
      <c r="BJ58" s="111">
        <v>8.877013206481934</v>
      </c>
      <c r="BK58" s="112"/>
    </row>
    <row r="59" spans="3:63" ht="10.5">
      <c r="C59" s="108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2"/>
    </row>
    <row r="60" spans="3:62" ht="10.5">
      <c r="C60" s="109"/>
      <c r="D60" s="9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3:62" ht="10.5">
      <c r="C61" s="109"/>
      <c r="D61" s="9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109"/>
      <c r="D62" s="9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91"/>
      <c r="D63" s="9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EIA</cp:lastModifiedBy>
  <dcterms:created xsi:type="dcterms:W3CDTF">2006-11-07T16:52:18Z</dcterms:created>
  <dcterms:modified xsi:type="dcterms:W3CDTF">2006-11-07T16:52:20Z</dcterms:modified>
  <cp:category/>
  <cp:version/>
  <cp:contentType/>
  <cp:contentStatus/>
</cp:coreProperties>
</file>