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Dec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c r="C3" i="44"/>
  <c r="O3" i="44"/>
  <c r="AA3" i="44"/>
  <c r="AM3" i="44"/>
  <c r="AY3" i="44"/>
  <c r="BK3" i="44"/>
  <c r="C3" i="43"/>
  <c r="O3" i="43"/>
  <c r="AA3" i="43"/>
  <c r="AM3" i="43"/>
  <c r="AY3" i="43"/>
  <c r="BK3" i="43"/>
  <c r="C3" i="42"/>
  <c r="O3" i="42"/>
  <c r="AA3" i="42"/>
  <c r="AM3" i="42"/>
  <c r="AY3" i="42"/>
  <c r="BK3" i="42"/>
  <c r="C3" i="19"/>
  <c r="O3" i="19"/>
  <c r="AA3" i="19"/>
  <c r="AM3" i="19"/>
  <c r="AY3" i="19"/>
  <c r="BK3" i="19"/>
  <c r="C3" i="14"/>
  <c r="O3" i="14"/>
  <c r="AA3" i="14"/>
  <c r="AM3" i="14"/>
  <c r="AY3" i="14"/>
  <c r="BK3" i="14"/>
  <c r="C3" i="39"/>
  <c r="O3" i="39"/>
  <c r="AA3" i="39"/>
  <c r="AM3" i="39"/>
  <c r="AY3" i="39"/>
  <c r="BK3" i="39"/>
  <c r="C3" i="38"/>
  <c r="O3" i="38"/>
  <c r="AA3" i="38"/>
  <c r="AM3" i="38"/>
  <c r="AY3" i="38"/>
  <c r="BK3" i="38"/>
  <c r="C3" i="40"/>
  <c r="O3" i="40" s="1"/>
  <c r="AA3" i="40" s="1"/>
  <c r="AM3" i="40" s="1"/>
  <c r="AY3" i="40" s="1"/>
  <c r="BK3" i="40" s="1"/>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D11" i="33"/>
  <c r="O11" i="33"/>
  <c r="E11" i="33"/>
  <c r="P11" i="33"/>
  <c r="AA11" i="33"/>
  <c r="F11" i="33"/>
  <c r="AM11" i="33"/>
  <c r="AB11" i="33"/>
  <c r="Q11" i="33"/>
  <c r="R11" i="33"/>
  <c r="AC11" i="33"/>
  <c r="G11" i="33"/>
  <c r="AY11" i="33"/>
  <c r="AN11" i="33"/>
  <c r="AO11" i="33"/>
  <c r="AD11" i="33"/>
  <c r="AZ11" i="33"/>
  <c r="BK11" i="33"/>
  <c r="H11" i="33"/>
  <c r="S11" i="33"/>
  <c r="T11" i="33"/>
  <c r="BA11" i="33"/>
  <c r="AP11" i="33"/>
  <c r="I11" i="33"/>
  <c r="BL11" i="33"/>
  <c r="AE11" i="33"/>
  <c r="BM11" i="33"/>
  <c r="AQ11" i="33"/>
  <c r="U11" i="33"/>
  <c r="AF11" i="33"/>
  <c r="J11" i="33"/>
  <c r="BB11" i="33"/>
  <c r="BC11" i="33"/>
  <c r="K11" i="33"/>
  <c r="AG11" i="33"/>
  <c r="V11" i="33"/>
  <c r="AR11" i="33"/>
  <c r="BN11" i="33"/>
  <c r="AH11" i="33"/>
  <c r="L11" i="33"/>
  <c r="BO11" i="33"/>
  <c r="AS11" i="33"/>
  <c r="W11" i="33"/>
  <c r="BD11" i="33"/>
  <c r="BE11" i="33"/>
  <c r="BP11" i="33"/>
  <c r="M11" i="33"/>
  <c r="AI11" i="33"/>
  <c r="X11" i="33"/>
  <c r="AT11" i="33"/>
  <c r="AU11" i="33"/>
  <c r="Y11" i="33"/>
  <c r="BQ11" i="33"/>
  <c r="AJ11" i="33"/>
  <c r="N11" i="33"/>
  <c r="BF11" i="33"/>
  <c r="AK11" i="33"/>
  <c r="Z11" i="33"/>
  <c r="AV11" i="33"/>
  <c r="BG11" i="33"/>
  <c r="BR11" i="33"/>
  <c r="BS11" i="33"/>
  <c r="BH11" i="33"/>
  <c r="AL11" i="33"/>
  <c r="AW11" i="33"/>
  <c r="AX11" i="33"/>
  <c r="BT11" i="33"/>
  <c r="BI11" i="33"/>
  <c r="BJ11" i="33"/>
  <c r="BU11" i="33"/>
  <c r="BV11" i="33"/>
  <c r="I74" i="43" l="1"/>
  <c r="AO74" i="43"/>
  <c r="AX74" i="43"/>
  <c r="AN74" i="43"/>
  <c r="BG74" i="43"/>
  <c r="BB74" i="43"/>
  <c r="M74" i="43"/>
  <c r="AB74" i="43"/>
  <c r="BA74" i="43"/>
  <c r="X74" i="43"/>
  <c r="F74" i="43"/>
  <c r="O74" i="43"/>
  <c r="R74" i="43"/>
  <c r="AU74" i="43"/>
  <c r="BP74" i="43"/>
  <c r="AJ74" i="43"/>
  <c r="AG74" i="43"/>
  <c r="H74" i="43"/>
  <c r="Q74" i="43"/>
  <c r="AI74" i="43"/>
  <c r="AT74" i="43"/>
  <c r="BH74" i="43"/>
  <c r="V74" i="43"/>
  <c r="AS74" i="43"/>
  <c r="L74" i="43"/>
  <c r="BD74" i="43"/>
  <c r="BK74" i="43"/>
  <c r="BO74" i="43"/>
  <c r="W74" i="43"/>
  <c r="BN74" i="43"/>
  <c r="K74" i="43"/>
  <c r="AH74" i="43"/>
  <c r="BT74" i="43"/>
  <c r="G74" i="43"/>
  <c r="BS74" i="43"/>
  <c r="D74" i="43"/>
  <c r="BI74" i="43"/>
  <c r="AE74" i="43"/>
  <c r="S74" i="43"/>
  <c r="BC74" i="43"/>
  <c r="AR74" i="43"/>
  <c r="AV74" i="43"/>
  <c r="BL74" i="43"/>
  <c r="AP74" i="43"/>
  <c r="E74" i="43"/>
  <c r="U74" i="43"/>
  <c r="Z74" i="43"/>
  <c r="N74" i="43"/>
  <c r="BU74" i="43"/>
  <c r="AM74" i="43"/>
  <c r="AY74" i="43"/>
  <c r="J74" i="43"/>
  <c r="Y74" i="43"/>
  <c r="BQ74" i="43"/>
  <c r="BJ74" i="43"/>
  <c r="C74" i="43"/>
  <c r="T74" i="43"/>
  <c r="AA74" i="43"/>
  <c r="AQ74" i="43"/>
  <c r="AC74" i="43"/>
  <c r="BM74" i="43"/>
  <c r="BF74" i="43"/>
  <c r="AZ74" i="43"/>
  <c r="P74" i="43"/>
  <c r="AF74" i="43"/>
  <c r="AD74" i="43"/>
  <c r="BR74" i="43"/>
  <c r="AW74" i="43"/>
  <c r="BV74" i="43"/>
  <c r="AK74" i="43"/>
  <c r="AL74" i="43"/>
  <c r="BE74" i="43"/>
</calcChain>
</file>

<file path=xl/sharedStrings.xml><?xml version="1.0" encoding="utf-8"?>
<sst xmlns="http://schemas.openxmlformats.org/spreadsheetml/2006/main" count="3558" uniqueCount="1309">
  <si>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</si>
  <si>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</si>
  <si>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</si>
  <si>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</si>
  <si>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</si>
  <si>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</si>
  <si>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</si>
  <si>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</si>
  <si>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</si>
  <si>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</si>
  <si>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</si>
  <si>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</si>
  <si>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</si>
  <si>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</si>
  <si>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</si>
  <si>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</si>
  <si>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</si>
  <si>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</si>
  <si>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</si>
  <si>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</si>
  <si>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</si>
  <si>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</si>
  <si>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</si>
  <si>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</si>
  <si>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</si>
  <si>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</si>
  <si>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</si>
  <si>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</si>
  <si>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</si>
  <si>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</si>
  <si>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</si>
  <si>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</si>
  <si>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</si>
  <si>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</si>
  <si>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</si>
  <si>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</si>
  <si>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</si>
  <si>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</si>
  <si>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</si>
  <si>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</si>
  <si>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</si>
  <si>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</si>
  <si>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</si>
  <si>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</si>
  <si>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</si>
  <si>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</si>
  <si>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</si>
  <si>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</si>
  <si>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</si>
  <si>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</si>
  <si>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</si>
  <si>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</si>
  <si>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</si>
  <si>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</si>
  <si>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</si>
  <si>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</si>
  <si>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</si>
  <si>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</si>
  <si>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</si>
  <si>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</si>
  <si>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</si>
  <si>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</si>
  <si>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</si>
  <si>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</si>
  <si>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</si>
  <si>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</si>
  <si>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</si>
  <si>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</si>
  <si>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</si>
  <si>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</si>
  <si>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</si>
  <si>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</si>
  <si>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</si>
  <si>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</si>
  <si>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</si>
  <si>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</si>
  <si>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</si>
  <si>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</si>
  <si>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</si>
  <si>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</si>
  <si>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</si>
  <si>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</si>
  <si>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</si>
  <si>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</si>
  <si>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</si>
  <si>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</si>
  <si>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</si>
  <si>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</si>
  <si>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</si>
  <si>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</si>
  <si>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</si>
  <si>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</si>
  <si>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</si>
  <si>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</si>
  <si>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</si>
  <si>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</si>
  <si>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</si>
  <si>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</si>
  <si>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</si>
  <si>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</si>
  <si>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</si>
  <si>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</si>
  <si>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</si>
  <si>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</si>
  <si>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</si>
  <si>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</si>
  <si>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</si>
  <si>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</si>
  <si>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</si>
  <si>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</si>
  <si>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</si>
  <si>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</si>
  <si>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</si>
  <si>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</si>
  <si>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</si>
  <si>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</si>
  <si>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</si>
  <si>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</si>
  <si>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</si>
  <si>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</si>
  <si>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</si>
  <si>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</si>
  <si>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</si>
  <si>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</si>
  <si>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</si>
  <si>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</si>
  <si>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</si>
  <si>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</si>
  <si>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</si>
  <si>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</si>
  <si>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</si>
  <si>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</si>
  <si>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</si>
  <si>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</si>
  <si>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</si>
  <si>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</si>
  <si>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</si>
  <si>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</si>
  <si>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</si>
  <si>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</si>
  <si>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</si>
  <si>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</si>
  <si>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</si>
  <si>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</si>
  <si>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</si>
  <si>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</si>
  <si>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</si>
  <si>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</si>
  <si>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</si>
  <si>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</si>
  <si>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</si>
  <si>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</si>
  <si>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</si>
  <si>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</si>
  <si>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</si>
  <si>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</si>
  <si>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</si>
  <si>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</si>
  <si>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</si>
  <si>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</si>
  <si>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</si>
  <si>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</si>
  <si>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</si>
  <si>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</si>
  <si>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</si>
  <si>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</si>
  <si>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</si>
  <si>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</si>
  <si>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</si>
  <si>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</si>
  <si>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</si>
  <si>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</si>
  <si>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</si>
  <si>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</si>
  <si>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</si>
  <si>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</si>
  <si>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</si>
  <si>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</si>
  <si>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</si>
  <si>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</si>
  <si>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</si>
  <si>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</si>
  <si>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</si>
  <si>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</si>
  <si>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</si>
  <si>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</si>
  <si>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</si>
  <si>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</si>
  <si>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</si>
  <si>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</si>
  <si>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</si>
  <si>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</si>
  <si>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</si>
  <si>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</si>
  <si>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</si>
  <si>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</si>
  <si>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</si>
  <si>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</si>
  <si>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</si>
  <si>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</si>
  <si>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</si>
  <si>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</si>
  <si>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</si>
  <si>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</si>
  <si>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</si>
  <si>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</si>
  <si>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</si>
  <si>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</si>
  <si>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</si>
  <si>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</si>
  <si>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</si>
  <si>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</si>
  <si>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</si>
  <si>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</si>
  <si>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</si>
  <si>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</si>
  <si>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</si>
  <si>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</si>
  <si>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</si>
  <si>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</si>
  <si>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</si>
  <si>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</si>
  <si>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</si>
  <si>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</si>
  <si>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</si>
  <si>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</si>
  <si>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</si>
  <si>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</si>
  <si>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</si>
  <si>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</si>
  <si>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</si>
  <si>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</si>
  <si>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</si>
  <si>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</si>
  <si>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</si>
  <si>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</si>
  <si>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</si>
  <si>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</si>
  <si>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</si>
  <si>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</si>
  <si>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</si>
  <si>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</si>
  <si>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</si>
  <si>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</si>
  <si>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</si>
  <si>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</si>
  <si>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</si>
  <si>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</si>
  <si>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</si>
  <si>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</si>
  <si>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</si>
  <si>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</si>
  <si>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</si>
  <si>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</si>
  <si>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</si>
  <si>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</si>
  <si>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</si>
  <si>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</si>
  <si>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</si>
  <si>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</si>
  <si>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</si>
  <si>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</si>
  <si>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</si>
  <si>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</si>
  <si>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</si>
  <si>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</si>
  <si>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</si>
  <si>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</si>
  <si>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</si>
  <si>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</si>
  <si>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</si>
  <si>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</si>
  <si>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</si>
  <si>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</si>
  <si>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</si>
  <si>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</si>
  <si>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</si>
  <si>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</si>
  <si>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</si>
  <si>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</si>
  <si>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</si>
  <si>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</si>
  <si>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</si>
  <si>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</si>
  <si>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</si>
  <si>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</si>
  <si>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</si>
  <si>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</si>
  <si>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</si>
  <si>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</si>
  <si>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</si>
  <si>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</si>
  <si>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</si>
  <si>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</si>
  <si>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</si>
  <si>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</si>
  <si>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</si>
  <si>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</si>
  <si>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</si>
  <si>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</si>
  <si>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</si>
  <si>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</si>
  <si>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</si>
  <si>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</si>
  <si>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</si>
  <si>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</si>
  <si>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</si>
  <si>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</si>
  <si>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</si>
  <si>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</si>
  <si>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</si>
  <si>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</si>
  <si>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</si>
  <si>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</si>
  <si>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</si>
  <si>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</si>
  <si>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</si>
  <si>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</si>
  <si>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</si>
  <si>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</si>
  <si>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</si>
  <si>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</si>
  <si>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</si>
  <si>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</si>
  <si>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</si>
  <si>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</si>
  <si>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</si>
  <si>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</si>
  <si>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</si>
  <si>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</si>
  <si>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</si>
  <si>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</si>
  <si>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</si>
  <si>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</si>
  <si>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</si>
  <si>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</si>
  <si>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</si>
  <si>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</si>
  <si>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</si>
  <si>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</si>
  <si>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</si>
  <si>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</si>
  <si>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</si>
  <si>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</si>
  <si>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</si>
  <si>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</si>
  <si>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</si>
  <si>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</si>
  <si>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</si>
  <si>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</si>
  <si>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</si>
  <si>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</si>
  <si>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</si>
  <si>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</si>
  <si>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</si>
  <si>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</si>
  <si>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</si>
  <si>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</si>
  <si>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</si>
  <si>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</si>
  <si>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</si>
  <si>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</si>
  <si>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</si>
  <si>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</si>
  <si>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</si>
  <si>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</si>
  <si>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</si>
  <si>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</si>
  <si>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</si>
  <si>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</si>
  <si>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</si>
  <si>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</si>
  <si>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</si>
  <si>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</si>
  <si>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</si>
  <si>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</si>
  <si>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</si>
  <si>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</si>
  <si>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</si>
  <si>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</si>
  <si>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</si>
  <si>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</si>
  <si>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</si>
  <si>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</si>
  <si>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</si>
  <si>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</si>
  <si>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</si>
  <si>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</si>
  <si>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</si>
  <si>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</si>
  <si>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</si>
  <si>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</si>
  <si>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</si>
  <si>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</si>
  <si>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</si>
  <si>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</si>
  <si>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</si>
  <si>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</si>
  <si>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</si>
  <si>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</si>
  <si>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</si>
  <si>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</si>
  <si>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</si>
  <si>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</si>
  <si>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</si>
  <si>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</si>
  <si>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</si>
  <si>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</si>
  <si>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</si>
  <si>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</si>
  <si>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</si>
  <si>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</si>
  <si>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</si>
  <si>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</si>
  <si>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</si>
  <si>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</si>
  <si>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</si>
  <si>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</si>
  <si>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</si>
  <si>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</si>
  <si>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</si>
  <si>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</si>
  <si>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</si>
  <si>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</si>
  <si>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</si>
  <si>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</si>
  <si>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</si>
  <si>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</si>
  <si>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</si>
  <si>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</si>
  <si>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</si>
  <si>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</si>
  <si>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</si>
  <si>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</si>
  <si>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</si>
  <si>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</si>
  <si>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</si>
  <si>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</si>
  <si>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</si>
  <si>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</si>
  <si>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</si>
  <si>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</si>
  <si>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</si>
  <si>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</si>
  <si>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</si>
  <si>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</si>
  <si>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</si>
  <si>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</si>
  <si>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</si>
  <si>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</si>
  <si>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</si>
  <si>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</si>
  <si>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</si>
  <si>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</si>
  <si>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</si>
  <si>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</si>
  <si>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</si>
  <si>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</si>
  <si>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</si>
  <si>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</si>
  <si>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</si>
  <si>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</si>
  <si>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</si>
  <si>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</si>
  <si>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</si>
  <si>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</si>
  <si>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</si>
  <si>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</si>
  <si>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</si>
  <si>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</si>
  <si>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</si>
  <si>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</si>
  <si>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</si>
  <si>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</si>
  <si>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</si>
  <si>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</si>
  <si>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</si>
  <si>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</si>
  <si>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</si>
  <si>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</si>
  <si>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</si>
  <si>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</si>
  <si>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</si>
  <si>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</si>
  <si>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</si>
  <si>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</si>
  <si>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</si>
  <si>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</si>
  <si>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</si>
  <si>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</si>
  <si>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</si>
  <si>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</si>
  <si>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</si>
  <si>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</si>
  <si>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</si>
  <si>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</si>
  <si>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</si>
  <si>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</si>
  <si>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</si>
  <si>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</si>
  <si>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</si>
  <si>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</si>
  <si>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</si>
  <si>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</si>
  <si>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</si>
  <si>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</si>
  <si>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</si>
  <si>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</si>
  <si>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</si>
  <si>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</si>
  <si>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</si>
  <si>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</si>
  <si>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</si>
  <si>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</si>
  <si>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</si>
  <si>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</si>
  <si>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</si>
  <si>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</si>
  <si>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</si>
  <si>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</si>
  <si>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</si>
  <si>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</si>
  <si>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</si>
  <si>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</si>
  <si>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</si>
  <si>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</si>
  <si>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</si>
  <si>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</si>
  <si>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</si>
  <si>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</si>
  <si>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</si>
  <si>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</si>
  <si>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</si>
  <si>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</si>
  <si>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</si>
  <si>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</si>
  <si>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</si>
  <si>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</si>
  <si>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</si>
  <si>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</si>
  <si>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</si>
  <si>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</si>
  <si>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</si>
  <si>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</si>
  <si>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</si>
  <si>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</si>
  <si>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</si>
  <si>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</si>
  <si>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</si>
  <si>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</si>
  <si>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</si>
  <si>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</si>
  <si>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</si>
  <si>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</si>
  <si>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</si>
  <si>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</si>
  <si>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</si>
  <si>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</si>
  <si>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</si>
  <si>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</si>
  <si>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</si>
  <si>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</si>
  <si>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</si>
  <si>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</si>
  <si>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</si>
  <si>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</si>
  <si>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</si>
  <si>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</si>
  <si>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</si>
  <si>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</si>
  <si>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</si>
  <si>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</si>
  <si>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</si>
  <si>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</si>
  <si>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</si>
  <si>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</si>
  <si>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</si>
  <si>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</si>
  <si>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</si>
  <si>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</si>
  <si>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</si>
  <si>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</si>
  <si>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</si>
  <si>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</si>
  <si>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</si>
  <si>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</si>
  <si>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</si>
  <si>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</si>
  <si>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</si>
  <si>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</si>
  <si>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</si>
  <si>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</si>
  <si>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</si>
  <si>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</si>
  <si>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</si>
  <si>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</si>
  <si>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</si>
  <si>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</si>
  <si>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</si>
  <si>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</si>
  <si>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</si>
  <si>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</si>
  <si>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</si>
  <si>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</si>
  <si>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</si>
  <si>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</si>
  <si>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</si>
  <si>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</si>
  <si>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</si>
  <si>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</si>
  <si>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</si>
  <si>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</si>
  <si>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</si>
  <si>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</si>
  <si>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</si>
  <si>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</si>
  <si>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</si>
  <si>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</si>
  <si>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</si>
  <si>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</si>
  <si>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</si>
  <si>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</si>
  <si>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</si>
  <si>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</si>
  <si>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</si>
  <si>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</si>
  <si>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</si>
  <si>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</si>
  <si>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</si>
  <si>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</si>
  <si>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</si>
  <si>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</si>
  <si>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</si>
  <si>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</si>
  <si>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</si>
  <si>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</si>
  <si>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</si>
  <si>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</si>
  <si>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</si>
  <si>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</si>
  <si>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</si>
  <si>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</si>
  <si>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</si>
  <si>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</si>
  <si>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</si>
  <si>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</si>
  <si>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</si>
  <si>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</si>
  <si>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</si>
  <si>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</si>
  <si>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</si>
  <si>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</si>
  <si>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</si>
  <si>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</si>
  <si>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</si>
  <si>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</si>
  <si>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</si>
  <si>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</si>
  <si>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</si>
  <si>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</si>
  <si>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</si>
  <si>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</si>
  <si>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</si>
  <si>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</si>
  <si>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</si>
  <si>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</si>
  <si>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</si>
  <si>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</si>
  <si>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</si>
  <si>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</si>
  <si>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</si>
  <si>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</si>
  <si>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</si>
  <si>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</si>
  <si>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</si>
  <si>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</si>
  <si>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</si>
  <si>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</si>
  <si>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</si>
  <si>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</si>
  <si>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</si>
  <si>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</si>
  <si>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</si>
  <si>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</si>
  <si>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</si>
  <si>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</si>
  <si>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</si>
  <si>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</si>
  <si>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</si>
  <si>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</si>
  <si>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</si>
  <si>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</si>
  <si>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</si>
  <si>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</si>
  <si>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</si>
  <si>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</si>
  <si>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</si>
  <si>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</si>
  <si>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</si>
  <si>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</si>
  <si>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</si>
  <si>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</si>
  <si>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</si>
  <si>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</si>
  <si>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</si>
  <si>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</si>
  <si>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</si>
  <si>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</si>
  <si>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</si>
  <si>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</si>
  <si>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</si>
  <si>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</si>
  <si>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</si>
  <si>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</si>
  <si>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</si>
  <si>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</si>
  <si>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</si>
  <si>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</si>
  <si>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</si>
  <si>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</si>
  <si>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</si>
  <si>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</si>
  <si>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</si>
  <si>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</si>
  <si>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</si>
  <si>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</si>
  <si>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</si>
  <si>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</si>
  <si>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</si>
  <si>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</si>
  <si>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</si>
  <si>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</si>
  <si>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</si>
  <si>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</si>
  <si>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</si>
  <si>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</si>
  <si>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</si>
  <si>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</si>
  <si>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</si>
  <si>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</si>
  <si>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</si>
  <si>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</si>
  <si>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</si>
  <si>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</si>
  <si>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</si>
  <si>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</si>
  <si>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</si>
  <si>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</si>
  <si>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</si>
  <si>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</si>
  <si>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</si>
  <si>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</si>
  <si>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</si>
  <si>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</si>
  <si>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</si>
  <si>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</si>
  <si>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</si>
  <si>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</si>
  <si>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</si>
  <si>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</si>
  <si>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</si>
  <si>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</si>
  <si>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</si>
  <si>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</si>
  <si>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</si>
  <si>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</si>
  <si>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</si>
  <si>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</si>
  <si>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</si>
  <si>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</si>
  <si>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</si>
  <si>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</si>
  <si>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</si>
  <si>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</si>
  <si>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</si>
  <si>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</si>
  <si>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</si>
  <si>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</si>
  <si>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</si>
  <si>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</si>
  <si>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</si>
  <si>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</si>
  <si>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</si>
  <si>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</si>
  <si>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</si>
  <si>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</si>
  <si>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</si>
  <si>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</si>
  <si>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</si>
  <si>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</si>
  <si>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</si>
  <si>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</si>
  <si>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</si>
  <si>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</si>
  <si>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</si>
  <si>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</si>
  <si>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</si>
  <si>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</si>
  <si>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</si>
  <si>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</si>
  <si>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</si>
  <si>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</si>
  <si>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</si>
  <si>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</si>
  <si>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</si>
  <si>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</si>
  <si>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</si>
  <si>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</si>
  <si>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</si>
  <si>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</si>
  <si>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</si>
  <si>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</si>
  <si>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</si>
  <si>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</si>
  <si>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</si>
  <si>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</si>
  <si>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</si>
  <si>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</si>
  <si>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</si>
  <si>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</si>
  <si>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</si>
  <si>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</si>
  <si>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</si>
  <si>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</si>
  <si>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</si>
  <si>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</si>
  <si>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</si>
  <si>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</si>
  <si>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</si>
  <si>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</si>
  <si>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</si>
  <si>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</si>
  <si>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</si>
  <si>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</si>
  <si>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</si>
  <si>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</si>
  <si>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</si>
  <si>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</si>
  <si>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</si>
  <si>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</si>
  <si>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</si>
  <si>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</si>
  <si>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</si>
  <si>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</si>
  <si>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</si>
  <si>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</si>
  <si>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</si>
  <si>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</si>
  <si>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</si>
  <si>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</si>
  <si>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</si>
  <si>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</si>
  <si>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</si>
  <si>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</si>
  <si>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</si>
  <si>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</si>
  <si>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</si>
  <si>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</si>
  <si>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</si>
  <si>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</si>
  <si>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</si>
  <si>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</si>
  <si>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</si>
  <si>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</si>
  <si>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</si>
  <si>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</si>
  <si>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</si>
  <si>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</si>
  <si>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</si>
  <si>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</si>
  <si>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</si>
  <si>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</si>
  <si>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</si>
  <si>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</si>
  <si>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</si>
  <si>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</si>
  <si>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</si>
  <si>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</si>
  <si>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</si>
  <si>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</si>
  <si>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</si>
  <si>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</si>
  <si>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</si>
  <si>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</si>
  <si>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</si>
  <si>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</si>
  <si>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</si>
  <si>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</si>
  <si>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</si>
  <si>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</si>
  <si>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</si>
  <si>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</si>
  <si>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</si>
  <si>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</si>
  <si>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</si>
  <si>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</si>
  <si>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</si>
  <si>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</si>
  <si>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</si>
  <si>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</si>
  <si>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</si>
  <si>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</si>
  <si>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</si>
  <si>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</si>
  <si>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</si>
  <si>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</si>
  <si>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</si>
  <si>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</si>
  <si>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</si>
  <si>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</si>
  <si>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</si>
  <si>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</si>
  <si>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</si>
  <si>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</si>
  <si>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</si>
  <si>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</si>
  <si>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</si>
  <si>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</si>
  <si>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</si>
  <si>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</si>
  <si>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</si>
  <si>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</si>
  <si>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</si>
  <si>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</si>
  <si>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</si>
  <si>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</si>
  <si>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</si>
  <si>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</si>
  <si>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</si>
  <si>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</si>
  <si>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</si>
  <si>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</si>
  <si>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</si>
  <si>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</si>
  <si>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</si>
  <si>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</si>
  <si>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</si>
  <si>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</si>
  <si>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</si>
  <si>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</si>
  <si>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</si>
  <si>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</si>
  <si>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</si>
  <si>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</si>
  <si>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</si>
  <si>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</si>
  <si>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</si>
  <si>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</si>
  <si>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</si>
  <si>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</si>
  <si>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</si>
  <si>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</si>
  <si>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</si>
  <si>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</si>
  <si>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</si>
  <si>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</si>
  <si>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</si>
  <si>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</si>
  <si>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</si>
  <si>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</si>
  <si>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</si>
  <si>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</si>
  <si>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</si>
  <si>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</si>
  <si>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</si>
  <si>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</si>
  <si>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</si>
  <si>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</si>
  <si>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</si>
  <si>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</si>
  <si>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</si>
  <si>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</si>
  <si>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</si>
  <si>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</si>
  <si>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</si>
  <si>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</si>
  <si>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</si>
  <si>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</si>
  <si>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</si>
  <si>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</si>
  <si>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</si>
  <si>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</si>
  <si>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</si>
  <si>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</si>
  <si>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</si>
  <si>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</si>
  <si>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</si>
  <si>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</si>
  <si>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</si>
  <si>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</si>
  <si>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</si>
  <si>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</si>
  <si>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</si>
  <si>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</si>
  <si>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</si>
  <si>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</si>
  <si>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</si>
  <si>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</si>
  <si>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</si>
  <si>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</si>
  <si>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</si>
  <si>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</si>
  <si>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</si>
  <si>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</si>
  <si>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</si>
  <si>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</si>
  <si>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</si>
  <si>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</si>
  <si>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</si>
  <si>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</si>
  <si>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</si>
  <si>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</si>
  <si>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</si>
  <si>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</si>
  <si>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</si>
  <si>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</si>
  <si>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</si>
  <si>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</si>
  <si>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</si>
  <si>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</si>
  <si>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</si>
  <si>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</si>
  <si>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</si>
  <si>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</si>
  <si>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</si>
  <si>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</si>
  <si>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</si>
  <si>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</si>
  <si>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</si>
  <si>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</si>
  <si>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</si>
  <si>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</si>
  <si>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</si>
  <si>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</si>
  <si>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</si>
  <si>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</si>
  <si>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</si>
  <si>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</si>
  <si>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</si>
  <si>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</si>
  <si>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</si>
  <si>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</si>
  <si>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</si>
  <si>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</si>
  <si>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</si>
  <si>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</si>
  <si>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</si>
  <si>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</si>
  <si>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</si>
  <si>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</si>
  <si>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</si>
  <si>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</si>
  <si>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</si>
  <si>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</si>
  <si>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</si>
  <si>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</si>
  <si>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</si>
  <si>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</si>
  <si>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</si>
  <si>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</si>
  <si>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</si>
  <si>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</si>
  <si>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</si>
  <si>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</si>
  <si>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</si>
  <si>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</si>
  <si>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</si>
  <si>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</si>
  <si>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</si>
  <si>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</si>
  <si>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</si>
  <si>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</si>
  <si>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</si>
  <si>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</si>
  <si>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</si>
  <si>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</si>
  <si>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</si>
  <si>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</si>
  <si>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</si>
  <si>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</si>
  <si>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</si>
  <si>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</si>
  <si>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</si>
  <si>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</si>
  <si>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</si>
  <si>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</si>
  <si>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</si>
  <si>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</si>
  <si>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</si>
  <si>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</si>
  <si>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</si>
  <si>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</si>
  <si>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</si>
  <si>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</si>
  <si>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</si>
  <si>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</si>
  <si>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</si>
  <si>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</si>
  <si>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</si>
  <si>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</si>
  <si>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</si>
  <si>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</si>
  <si>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</si>
  <si>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</si>
  <si>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</si>
  <si>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</si>
  <si>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</si>
  <si>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</si>
  <si>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</si>
  <si>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</si>
  <si>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</si>
  <si>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</si>
  <si>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</si>
  <si>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</si>
  <si>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</si>
  <si>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</si>
  <si>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</si>
  <si>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</si>
  <si>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</si>
  <si>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</si>
  <si>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</si>
  <si>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</si>
  <si>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</si>
  <si>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</si>
  <si>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</si>
  <si>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</si>
  <si>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</si>
  <si>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</si>
  <si>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</si>
  <si>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</si>
  <si>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</si>
  <si>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</si>
  <si>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</si>
  <si>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</si>
  <si>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</si>
  <si>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</si>
  <si>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</si>
  <si>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</si>
  <si>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</si>
  <si>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</si>
  <si>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</si>
  <si>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</si>
  <si>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</si>
  <si>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</si>
  <si>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</si>
  <si>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</si>
  <si>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</si>
  <si>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</si>
  <si>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</si>
  <si>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</si>
  <si>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</si>
  <si>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</si>
  <si>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</si>
  <si>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</si>
  <si>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</si>
  <si>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</si>
  <si>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</si>
  <si>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</si>
  <si>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</si>
  <si>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</si>
  <si>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</si>
  <si>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</si>
  <si>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</si>
  <si>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</si>
  <si>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</si>
  <si>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</si>
  <si>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</si>
  <si>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</si>
  <si>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</si>
  <si>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</si>
  <si>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</si>
  <si>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</si>
  <si>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</si>
  <si>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</si>
  <si>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</si>
  <si>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</si>
  <si>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</si>
  <si>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</si>
  <si>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</si>
  <si>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</si>
  <si>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</si>
  <si>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</si>
  <si>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</si>
  <si>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</si>
  <si>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</si>
  <si>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</si>
  <si>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</si>
  <si>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</si>
  <si>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</si>
  <si>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</si>
  <si>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</si>
  <si>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</si>
  <si>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</si>
  <si>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</si>
  <si>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</si>
  <si>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</si>
  <si>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</si>
  <si>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</si>
  <si>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</si>
  <si>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</si>
  <si>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</si>
  <si>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</si>
  <si>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</si>
  <si>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</si>
  <si>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</si>
  <si>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</si>
  <si>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</si>
  <si>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</si>
  <si>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</si>
  <si>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</si>
  <si>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</si>
  <si>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</si>
  <si>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</si>
  <si>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</si>
  <si>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</si>
  <si>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</si>
  <si>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</si>
  <si>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</si>
  <si>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</si>
  <si>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</si>
  <si>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</si>
  <si>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</si>
  <si>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</si>
  <si>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</si>
  <si>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</si>
  <si>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</si>
  <si>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</si>
  <si>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</si>
  <si>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</si>
  <si>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</si>
  <si>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</si>
  <si>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</si>
  <si>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</si>
  <si>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</si>
  <si>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</si>
  <si>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</si>
  <si>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</si>
  <si>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</si>
  <si>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</si>
  <si>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</si>
  <si>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</si>
  <si>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</si>
  <si>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</si>
  <si>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</si>
  <si>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</si>
  <si>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</si>
  <si>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</si>
  <si>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</si>
  <si>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</si>
  <si>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</si>
  <si>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</si>
  <si>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</si>
  <si>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</si>
  <si>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</si>
  <si>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</si>
  <si>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</si>
  <si>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</si>
  <si>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</si>
  <si>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</si>
  <si>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</si>
  <si>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</si>
  <si>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</si>
  <si>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</si>
  <si>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</si>
  <si>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</si>
  <si>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</si>
  <si>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</si>
  <si>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</si>
  <si>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</si>
  <si>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</si>
  <si>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</si>
  <si>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</si>
  <si>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</si>
  <si>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</si>
  <si>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</si>
  <si>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</si>
  <si>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</si>
  <si>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</si>
  <si>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</si>
  <si>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</si>
  <si>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</si>
  <si>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</si>
  <si>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</si>
  <si>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</si>
  <si>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</si>
  <si>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</si>
  <si>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</si>
  <si>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</si>
  <si>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</si>
  <si>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</si>
  <si>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</si>
  <si>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</si>
  <si>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</si>
  <si>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</si>
  <si>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</si>
  <si>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</si>
  <si>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</si>
  <si>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</si>
  <si>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</si>
  <si>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</si>
  <si>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</si>
  <si>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(c) Includes lease condensate, natural gas plant liquids, other liquids, refinery processing gain, and other unaccounted-for liquids.</t>
  </si>
  <si>
    <t>(a) Includes lease condensate, natural gas plant liquids, other liquids, refinery processing gain, and other unaccounted-for liquids.</t>
  </si>
  <si>
    <t>December 2016</t>
  </si>
  <si>
    <t>copc_opec_rot</t>
  </si>
  <si>
    <t xml:space="preserve">   South America and Asia</t>
  </si>
  <si>
    <t>cops_opec_rot</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</si>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</sst>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21" fillId="0" borderId="0" xfId="22" applyNumberFormat="1" applyFont="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1303</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972</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23" activePane="bottomRight" state="frozen"/>
      <selection activeCell="BC15" sqref="BC15"/>
      <selection pane="topRight" activeCell="BC15" sqref="BC15"/>
      <selection pane="bottomLeft" activeCell="BC15" sqref="BC15"/>
      <selection pane="bottomRight" activeCell="BB30" sqref="BB30"/>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9" t="s">
        <v>1018</v>
      </c>
      <c r="B1" s="804" t="s">
        <v>1246</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7"/>
    </row>
    <row r="2" spans="1:74"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1188</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1189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1190</v>
      </c>
      <c r="B7" s="641" t="s">
        <v>1191</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1.024581</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1.033161</v>
      </c>
      <c r="AN7" s="214">
        <v>1.0813569999999999</v>
      </c>
      <c r="AO7" s="214">
        <v>1.0985480000000001</v>
      </c>
      <c r="AP7" s="214">
        <v>1.1524000000000001</v>
      </c>
      <c r="AQ7" s="214">
        <v>1.116387</v>
      </c>
      <c r="AR7" s="214">
        <v>1.0868660000000001</v>
      </c>
      <c r="AS7" s="214">
        <v>1.085483</v>
      </c>
      <c r="AT7" s="214">
        <v>1.134871</v>
      </c>
      <c r="AU7" s="214">
        <v>1.129766</v>
      </c>
      <c r="AV7" s="214">
        <v>1.1758059999999999</v>
      </c>
      <c r="AW7" s="214">
        <v>1.237366</v>
      </c>
      <c r="AX7" s="214">
        <v>1.222774</v>
      </c>
      <c r="AY7" s="214">
        <v>1.1593230000000001</v>
      </c>
      <c r="AZ7" s="214">
        <v>1.148414</v>
      </c>
      <c r="BA7" s="214">
        <v>1.276742</v>
      </c>
      <c r="BB7" s="214">
        <v>1.2842</v>
      </c>
      <c r="BC7" s="214">
        <v>1.362452</v>
      </c>
      <c r="BD7" s="214">
        <v>1.3801330000000001</v>
      </c>
      <c r="BE7" s="214">
        <v>1.296419</v>
      </c>
      <c r="BF7" s="214">
        <v>1.1031610000000001</v>
      </c>
      <c r="BG7" s="214">
        <v>1.1603000000000001</v>
      </c>
      <c r="BH7" s="214">
        <v>1.2185928322999999</v>
      </c>
      <c r="BI7" s="214">
        <v>1.279829023</v>
      </c>
      <c r="BJ7" s="355">
        <v>1.216369</v>
      </c>
      <c r="BK7" s="355">
        <v>1.2366170000000001</v>
      </c>
      <c r="BL7" s="355">
        <v>1.2572669999999999</v>
      </c>
      <c r="BM7" s="355">
        <v>1.386935</v>
      </c>
      <c r="BN7" s="355">
        <v>1.354651</v>
      </c>
      <c r="BO7" s="355">
        <v>1.4400090000000001</v>
      </c>
      <c r="BP7" s="355">
        <v>1.503161</v>
      </c>
      <c r="BQ7" s="355">
        <v>1.529123</v>
      </c>
      <c r="BR7" s="355">
        <v>1.534581</v>
      </c>
      <c r="BS7" s="355">
        <v>1.570859</v>
      </c>
      <c r="BT7" s="355">
        <v>1.619626</v>
      </c>
      <c r="BU7" s="355">
        <v>1.6502589999999999</v>
      </c>
      <c r="BV7" s="355">
        <v>1.6673560000000001</v>
      </c>
    </row>
    <row r="8" spans="1:74" x14ac:dyDescent="0.2">
      <c r="A8" s="640" t="s">
        <v>1192</v>
      </c>
      <c r="B8" s="641" t="s">
        <v>1193</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0.84158100000000002</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1.0628379999999999</v>
      </c>
      <c r="AN8" s="214">
        <v>1.0972850000000001</v>
      </c>
      <c r="AO8" s="214">
        <v>1.1226449999999999</v>
      </c>
      <c r="AP8" s="214">
        <v>1.1539999999999999</v>
      </c>
      <c r="AQ8" s="214">
        <v>1.1470320000000001</v>
      </c>
      <c r="AR8" s="214">
        <v>1.140566</v>
      </c>
      <c r="AS8" s="214">
        <v>1.1510320000000001</v>
      </c>
      <c r="AT8" s="214">
        <v>1.164806</v>
      </c>
      <c r="AU8" s="214">
        <v>1.1756329999999999</v>
      </c>
      <c r="AV8" s="214">
        <v>1.1895800000000001</v>
      </c>
      <c r="AW8" s="214">
        <v>1.174166</v>
      </c>
      <c r="AX8" s="214">
        <v>1.1484190000000001</v>
      </c>
      <c r="AY8" s="214">
        <v>1.1267419999999999</v>
      </c>
      <c r="AZ8" s="214">
        <v>1.148655</v>
      </c>
      <c r="BA8" s="214">
        <v>1.176129</v>
      </c>
      <c r="BB8" s="214">
        <v>1.173333</v>
      </c>
      <c r="BC8" s="214">
        <v>1.1667419999999999</v>
      </c>
      <c r="BD8" s="214">
        <v>1.1572</v>
      </c>
      <c r="BE8" s="214">
        <v>1.1685479999999999</v>
      </c>
      <c r="BF8" s="214">
        <v>1.1764840000000001</v>
      </c>
      <c r="BG8" s="214">
        <v>1.162167</v>
      </c>
      <c r="BH8" s="214">
        <v>1.1614693447</v>
      </c>
      <c r="BI8" s="214">
        <v>1.1556957681</v>
      </c>
      <c r="BJ8" s="355">
        <v>1.161951</v>
      </c>
      <c r="BK8" s="355">
        <v>1.1243019999999999</v>
      </c>
      <c r="BL8" s="355">
        <v>1.136433</v>
      </c>
      <c r="BM8" s="355">
        <v>1.1535629999999999</v>
      </c>
      <c r="BN8" s="355">
        <v>1.1674370000000001</v>
      </c>
      <c r="BO8" s="355">
        <v>1.183222</v>
      </c>
      <c r="BP8" s="355">
        <v>1.1917199999999999</v>
      </c>
      <c r="BQ8" s="355">
        <v>1.1886319999999999</v>
      </c>
      <c r="BR8" s="355">
        <v>1.2089490000000001</v>
      </c>
      <c r="BS8" s="355">
        <v>1.209613</v>
      </c>
      <c r="BT8" s="355">
        <v>1.223608</v>
      </c>
      <c r="BU8" s="355">
        <v>1.221627</v>
      </c>
      <c r="BV8" s="355">
        <v>1.2426330000000001</v>
      </c>
    </row>
    <row r="9" spans="1:74" x14ac:dyDescent="0.2">
      <c r="A9" s="640" t="s">
        <v>1194</v>
      </c>
      <c r="B9" s="641" t="s">
        <v>1225</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0.46861199999999997</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0.57677500000000004</v>
      </c>
      <c r="AN9" s="214">
        <v>0.59439299999999995</v>
      </c>
      <c r="AO9" s="214">
        <v>0.61032299999999995</v>
      </c>
      <c r="AP9" s="214">
        <v>0.63653300000000002</v>
      </c>
      <c r="AQ9" s="214">
        <v>0.63683900000000004</v>
      </c>
      <c r="AR9" s="214">
        <v>0.64030100000000001</v>
      </c>
      <c r="AS9" s="214">
        <v>0.65080700000000002</v>
      </c>
      <c r="AT9" s="214">
        <v>0.65267699999999995</v>
      </c>
      <c r="AU9" s="214">
        <v>0.66326700000000005</v>
      </c>
      <c r="AV9" s="214">
        <v>0.66522599999999998</v>
      </c>
      <c r="AW9" s="214">
        <v>0.65193400000000001</v>
      </c>
      <c r="AX9" s="214">
        <v>0.63238700000000003</v>
      </c>
      <c r="AY9" s="214">
        <v>0.61967700000000003</v>
      </c>
      <c r="AZ9" s="214">
        <v>0.62810299999999997</v>
      </c>
      <c r="BA9" s="214">
        <v>0.637903</v>
      </c>
      <c r="BB9" s="214">
        <v>0.62866699999999998</v>
      </c>
      <c r="BC9" s="214">
        <v>0.63412900000000005</v>
      </c>
      <c r="BD9" s="214">
        <v>0.63333399999999995</v>
      </c>
      <c r="BE9" s="214">
        <v>0.64274200000000004</v>
      </c>
      <c r="BF9" s="214">
        <v>0.65003200000000005</v>
      </c>
      <c r="BG9" s="214">
        <v>0.63953300000000002</v>
      </c>
      <c r="BH9" s="214">
        <v>0.66293675207000002</v>
      </c>
      <c r="BI9" s="214">
        <v>0.65568373819000003</v>
      </c>
      <c r="BJ9" s="355">
        <v>0.65230049999999995</v>
      </c>
      <c r="BK9" s="355">
        <v>0.61069189999999995</v>
      </c>
      <c r="BL9" s="355">
        <v>0.61160599999999998</v>
      </c>
      <c r="BM9" s="355">
        <v>0.62849270000000002</v>
      </c>
      <c r="BN9" s="355">
        <v>0.6377003</v>
      </c>
      <c r="BO9" s="355">
        <v>0.64675729999999998</v>
      </c>
      <c r="BP9" s="355">
        <v>0.65602470000000002</v>
      </c>
      <c r="BQ9" s="355">
        <v>0.66331030000000002</v>
      </c>
      <c r="BR9" s="355">
        <v>0.67296690000000003</v>
      </c>
      <c r="BS9" s="355">
        <v>0.68004120000000001</v>
      </c>
      <c r="BT9" s="355">
        <v>0.6814152</v>
      </c>
      <c r="BU9" s="355">
        <v>0.67648470000000005</v>
      </c>
      <c r="BV9" s="355">
        <v>0.68342170000000002</v>
      </c>
    </row>
    <row r="10" spans="1:74" x14ac:dyDescent="0.2">
      <c r="A10" s="640" t="s">
        <v>1196</v>
      </c>
      <c r="B10" s="641" t="s">
        <v>1197</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0.38200000000000001</v>
      </c>
      <c r="AN10" s="214">
        <v>0.38867800000000002</v>
      </c>
      <c r="AO10" s="214">
        <v>0.40470899999999999</v>
      </c>
      <c r="AP10" s="214">
        <v>0.43240000000000001</v>
      </c>
      <c r="AQ10" s="214">
        <v>0.43645099999999998</v>
      </c>
      <c r="AR10" s="214">
        <v>0.45103300000000002</v>
      </c>
      <c r="AS10" s="214">
        <v>0.46774100000000002</v>
      </c>
      <c r="AT10" s="214">
        <v>0.466387</v>
      </c>
      <c r="AU10" s="214">
        <v>0.468366</v>
      </c>
      <c r="AV10" s="214">
        <v>0.457903</v>
      </c>
      <c r="AW10" s="214">
        <v>0.434666</v>
      </c>
      <c r="AX10" s="214">
        <v>0.41367700000000002</v>
      </c>
      <c r="AY10" s="214">
        <v>0.39751599999999998</v>
      </c>
      <c r="AZ10" s="214">
        <v>0.40372400000000003</v>
      </c>
      <c r="BA10" s="214">
        <v>0.41838700000000001</v>
      </c>
      <c r="BB10" s="214">
        <v>0.41733300000000001</v>
      </c>
      <c r="BC10" s="214">
        <v>0.42983900000000003</v>
      </c>
      <c r="BD10" s="214">
        <v>0.44700000000000001</v>
      </c>
      <c r="BE10" s="214">
        <v>0.46500000000000002</v>
      </c>
      <c r="BF10" s="214">
        <v>0.469613</v>
      </c>
      <c r="BG10" s="214">
        <v>0.45839999999999997</v>
      </c>
      <c r="BH10" s="214">
        <v>0.45751575161000002</v>
      </c>
      <c r="BI10" s="214">
        <v>0.43888899999999997</v>
      </c>
      <c r="BJ10" s="355">
        <v>0.42098010000000002</v>
      </c>
      <c r="BK10" s="355">
        <v>0.3931095</v>
      </c>
      <c r="BL10" s="355">
        <v>0.41250559999999997</v>
      </c>
      <c r="BM10" s="355">
        <v>0.42390489999999997</v>
      </c>
      <c r="BN10" s="355">
        <v>0.43483840000000001</v>
      </c>
      <c r="BO10" s="355">
        <v>0.45046079999999999</v>
      </c>
      <c r="BP10" s="355">
        <v>0.47243420000000003</v>
      </c>
      <c r="BQ10" s="355">
        <v>0.48497079999999998</v>
      </c>
      <c r="BR10" s="355">
        <v>0.49412230000000001</v>
      </c>
      <c r="BS10" s="355">
        <v>0.4976621</v>
      </c>
      <c r="BT10" s="355">
        <v>0.48423080000000002</v>
      </c>
      <c r="BU10" s="355">
        <v>0.47040650000000001</v>
      </c>
      <c r="BV10" s="355">
        <v>0.46189849999999999</v>
      </c>
    </row>
    <row r="11" spans="1:74" x14ac:dyDescent="0.2">
      <c r="A11" s="640"/>
      <c r="B11" s="155" t="s">
        <v>1198</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648"/>
      <c r="BF11" s="648"/>
      <c r="BG11" s="648"/>
      <c r="BH11" s="648"/>
      <c r="BI11" s="648"/>
      <c r="BJ11" s="405"/>
      <c r="BK11" s="405"/>
      <c r="BL11" s="405"/>
      <c r="BM11" s="405"/>
      <c r="BN11" s="405"/>
      <c r="BO11" s="405"/>
      <c r="BP11" s="405"/>
      <c r="BQ11" s="405"/>
      <c r="BR11" s="405"/>
      <c r="BS11" s="405"/>
      <c r="BT11" s="405"/>
      <c r="BU11" s="405"/>
      <c r="BV11" s="405"/>
    </row>
    <row r="12" spans="1:74" x14ac:dyDescent="0.2">
      <c r="A12" s="640" t="s">
        <v>1199</v>
      </c>
      <c r="B12" s="641" t="s">
        <v>1200</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6.4840000000000002E-3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6.3870000000000003E-3</v>
      </c>
      <c r="AW12" s="214">
        <v>6.3330000000000001E-3</v>
      </c>
      <c r="AX12" s="214">
        <v>7.2899999999999996E-3</v>
      </c>
      <c r="AY12" s="214">
        <v>5.3229999999999996E-3</v>
      </c>
      <c r="AZ12" s="214">
        <v>3.9309999999999996E-3</v>
      </c>
      <c r="BA12" s="214">
        <v>4.548E-3</v>
      </c>
      <c r="BB12" s="214">
        <v>4.8669999999999998E-3</v>
      </c>
      <c r="BC12" s="214">
        <v>5.4840000000000002E-3</v>
      </c>
      <c r="BD12" s="214">
        <v>8.3299999999999997E-4</v>
      </c>
      <c r="BE12" s="214">
        <v>2.1930000000000001E-3</v>
      </c>
      <c r="BF12" s="214">
        <v>6.0000000000000001E-3</v>
      </c>
      <c r="BG12" s="214">
        <v>4.0330000000000001E-3</v>
      </c>
      <c r="BH12" s="214">
        <v>4.9690000000000003E-3</v>
      </c>
      <c r="BI12" s="214">
        <v>4.4413899999999999E-3</v>
      </c>
      <c r="BJ12" s="355">
        <v>5.26027E-3</v>
      </c>
      <c r="BK12" s="355">
        <v>4.8079100000000003E-3</v>
      </c>
      <c r="BL12" s="355">
        <v>3.63767E-3</v>
      </c>
      <c r="BM12" s="355">
        <v>4.4116900000000002E-3</v>
      </c>
      <c r="BN12" s="355">
        <v>5.4552400000000001E-3</v>
      </c>
      <c r="BO12" s="355">
        <v>5.3005300000000003E-3</v>
      </c>
      <c r="BP12" s="355">
        <v>5.8574400000000002E-3</v>
      </c>
      <c r="BQ12" s="355">
        <v>4.6297999999999999E-3</v>
      </c>
      <c r="BR12" s="355">
        <v>4.74414E-3</v>
      </c>
      <c r="BS12" s="355">
        <v>4.3287300000000003E-3</v>
      </c>
      <c r="BT12" s="355">
        <v>4.4696800000000002E-3</v>
      </c>
      <c r="BU12" s="355">
        <v>3.9606099999999998E-3</v>
      </c>
      <c r="BV12" s="355">
        <v>4.76371E-3</v>
      </c>
    </row>
    <row r="13" spans="1:74" x14ac:dyDescent="0.2">
      <c r="A13" s="640" t="s">
        <v>1201</v>
      </c>
      <c r="B13" s="641" t="s">
        <v>1202</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0.53551599999999999</v>
      </c>
      <c r="AP13" s="214">
        <v>0.589333</v>
      </c>
      <c r="AQ13" s="214">
        <v>0.58196700000000001</v>
      </c>
      <c r="AR13" s="214">
        <v>0.56940000000000002</v>
      </c>
      <c r="AS13" s="214">
        <v>0.580322</v>
      </c>
      <c r="AT13" s="214">
        <v>0.57403199999999999</v>
      </c>
      <c r="AU13" s="214">
        <v>0.52896699999999996</v>
      </c>
      <c r="AV13" s="214">
        <v>0.52003200000000005</v>
      </c>
      <c r="AW13" s="214">
        <v>0.55923299999999998</v>
      </c>
      <c r="AX13" s="214">
        <v>0.57758100000000001</v>
      </c>
      <c r="AY13" s="214">
        <v>0.58058100000000001</v>
      </c>
      <c r="AZ13" s="214">
        <v>0.56558600000000003</v>
      </c>
      <c r="BA13" s="214">
        <v>0.58570999999999995</v>
      </c>
      <c r="BB13" s="214">
        <v>0.59096700000000002</v>
      </c>
      <c r="BC13" s="214">
        <v>0.60916099999999995</v>
      </c>
      <c r="BD13" s="214">
        <v>0.58966700000000005</v>
      </c>
      <c r="BE13" s="214">
        <v>0.58412900000000001</v>
      </c>
      <c r="BF13" s="214">
        <v>0.57071000000000005</v>
      </c>
      <c r="BG13" s="214">
        <v>0.57569999999999999</v>
      </c>
      <c r="BH13" s="214">
        <v>0.55616659999999996</v>
      </c>
      <c r="BI13" s="214">
        <v>0.57971640000000002</v>
      </c>
      <c r="BJ13" s="355">
        <v>0.60586090000000004</v>
      </c>
      <c r="BK13" s="355">
        <v>0.56743509999999997</v>
      </c>
      <c r="BL13" s="355">
        <v>0.56989999999999996</v>
      </c>
      <c r="BM13" s="355">
        <v>0.58002609999999999</v>
      </c>
      <c r="BN13" s="355">
        <v>0.59483330000000001</v>
      </c>
      <c r="BO13" s="355">
        <v>0.59714120000000004</v>
      </c>
      <c r="BP13" s="355">
        <v>0.61298969999999997</v>
      </c>
      <c r="BQ13" s="355">
        <v>0.61445700000000003</v>
      </c>
      <c r="BR13" s="355">
        <v>0.60888549999999997</v>
      </c>
      <c r="BS13" s="355">
        <v>0.59020689999999998</v>
      </c>
      <c r="BT13" s="355">
        <v>0.56374029999999997</v>
      </c>
      <c r="BU13" s="355">
        <v>0.59356200000000003</v>
      </c>
      <c r="BV13" s="355">
        <v>0.61769759999999996</v>
      </c>
    </row>
    <row r="14" spans="1:74" x14ac:dyDescent="0.2">
      <c r="A14" s="640" t="s">
        <v>1203</v>
      </c>
      <c r="B14" s="641" t="s">
        <v>1195</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-0.23025799999999999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-0.17312900000000001</v>
      </c>
      <c r="AN14" s="214">
        <v>-0.13507</v>
      </c>
      <c r="AO14" s="214">
        <v>6.7516000000000007E-2</v>
      </c>
      <c r="AP14" s="214">
        <v>0.22043399999999999</v>
      </c>
      <c r="AQ14" s="214">
        <v>0.29693599999999998</v>
      </c>
      <c r="AR14" s="214">
        <v>0.2893</v>
      </c>
      <c r="AS14" s="214">
        <v>0.26645099999999999</v>
      </c>
      <c r="AT14" s="214">
        <v>0.26129000000000002</v>
      </c>
      <c r="AU14" s="214">
        <v>4.8499E-2</v>
      </c>
      <c r="AV14" s="214">
        <v>-8.4806999999999994E-2</v>
      </c>
      <c r="AW14" s="214">
        <v>-0.22289999999999999</v>
      </c>
      <c r="AX14" s="214">
        <v>-0.25219399999999997</v>
      </c>
      <c r="AY14" s="214">
        <v>-0.24013000000000001</v>
      </c>
      <c r="AZ14" s="214">
        <v>-0.15124099999999999</v>
      </c>
      <c r="BA14" s="214">
        <v>6.5129000000000006E-2</v>
      </c>
      <c r="BB14" s="214">
        <v>0.225499</v>
      </c>
      <c r="BC14" s="214">
        <v>0.274839</v>
      </c>
      <c r="BD14" s="214">
        <v>0.28889999999999999</v>
      </c>
      <c r="BE14" s="214">
        <v>0.27422600000000003</v>
      </c>
      <c r="BF14" s="214">
        <v>0.25129000000000001</v>
      </c>
      <c r="BG14" s="214">
        <v>6.3934000000000005E-2</v>
      </c>
      <c r="BH14" s="214">
        <v>-8.6751999999999996E-2</v>
      </c>
      <c r="BI14" s="214">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1204</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648"/>
      <c r="BF15" s="648"/>
      <c r="BG15" s="648"/>
      <c r="BH15" s="648"/>
      <c r="BI15" s="648"/>
      <c r="BJ15" s="405"/>
      <c r="BK15" s="405"/>
      <c r="BL15" s="405"/>
      <c r="BM15" s="405"/>
      <c r="BN15" s="405"/>
      <c r="BO15" s="405"/>
      <c r="BP15" s="405"/>
      <c r="BQ15" s="405"/>
      <c r="BR15" s="405"/>
      <c r="BS15" s="405"/>
      <c r="BT15" s="405"/>
      <c r="BU15" s="405"/>
      <c r="BV15" s="405"/>
    </row>
    <row r="16" spans="1:74" x14ac:dyDescent="0.2">
      <c r="A16" s="640" t="s">
        <v>1205</v>
      </c>
      <c r="B16" s="641" t="s">
        <v>1197</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-1.8936000000000001E-2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-2.1387E-2</v>
      </c>
      <c r="BD16" s="214">
        <v>-2.2166999999999999E-2</v>
      </c>
      <c r="BE16" s="214">
        <v>-2.1257999999999999E-2</v>
      </c>
      <c r="BF16" s="214">
        <v>-2.1580999999999999E-2</v>
      </c>
      <c r="BG16" s="214">
        <v>-2.1666999999999999E-2</v>
      </c>
      <c r="BH16" s="214">
        <v>-1.9377399999999999E-2</v>
      </c>
      <c r="BI16" s="214">
        <v>-1.9887200000000001E-2</v>
      </c>
      <c r="BJ16" s="355">
        <v>-1.9991700000000001E-2</v>
      </c>
      <c r="BK16" s="355">
        <v>-2.0232400000000001E-2</v>
      </c>
      <c r="BL16" s="355">
        <v>-1.9821800000000001E-2</v>
      </c>
      <c r="BM16" s="355">
        <v>-1.9879299999999999E-2</v>
      </c>
      <c r="BN16" s="355">
        <v>-1.9726500000000001E-2</v>
      </c>
      <c r="BO16" s="355">
        <v>-1.9883499999999998E-2</v>
      </c>
      <c r="BP16" s="355">
        <v>-2.0128199999999999E-2</v>
      </c>
      <c r="BQ16" s="355">
        <v>-2.00707E-2</v>
      </c>
      <c r="BR16" s="355">
        <v>-1.9930199999999999E-2</v>
      </c>
      <c r="BS16" s="355">
        <v>-1.99761E-2</v>
      </c>
      <c r="BT16" s="355">
        <v>-1.98096E-2</v>
      </c>
      <c r="BU16" s="355">
        <v>-2.0489199999999999E-2</v>
      </c>
      <c r="BV16" s="355">
        <v>-2.02349E-2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648"/>
      <c r="BF17" s="648"/>
      <c r="BG17" s="648"/>
      <c r="BH17" s="648"/>
      <c r="BI17" s="648"/>
      <c r="BJ17" s="405"/>
      <c r="BK17" s="405"/>
      <c r="BL17" s="405"/>
      <c r="BM17" s="405"/>
      <c r="BN17" s="405"/>
      <c r="BO17" s="405"/>
      <c r="BP17" s="405"/>
      <c r="BQ17" s="405"/>
      <c r="BR17" s="405"/>
      <c r="BS17" s="405"/>
      <c r="BT17" s="405"/>
      <c r="BU17" s="405"/>
      <c r="BV17" s="405"/>
    </row>
    <row r="18" spans="1:74" x14ac:dyDescent="0.2">
      <c r="A18" s="639"/>
      <c r="B18" s="155" t="s">
        <v>1206</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648"/>
      <c r="BF18" s="648"/>
      <c r="BG18" s="648"/>
      <c r="BH18" s="648"/>
      <c r="BI18" s="648"/>
      <c r="BJ18" s="405"/>
      <c r="BK18" s="405"/>
      <c r="BL18" s="405"/>
      <c r="BM18" s="405"/>
      <c r="BN18" s="405"/>
      <c r="BO18" s="405"/>
      <c r="BP18" s="405"/>
      <c r="BQ18" s="405"/>
      <c r="BR18" s="405"/>
      <c r="BS18" s="405"/>
      <c r="BT18" s="405"/>
      <c r="BU18" s="405"/>
      <c r="BV18" s="405"/>
    </row>
    <row r="19" spans="1:74" x14ac:dyDescent="0.2">
      <c r="A19" s="640" t="s">
        <v>1207</v>
      </c>
      <c r="B19" s="641" t="s">
        <v>1208</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-6.3450999999999994E-2</v>
      </c>
      <c r="AY19" s="214">
        <v>-8.2807000000000006E-2</v>
      </c>
      <c r="AZ19" s="214">
        <v>-7.5759000000000007E-2</v>
      </c>
      <c r="BA19" s="214">
        <v>-8.4554000000000004E-2</v>
      </c>
      <c r="BB19" s="214">
        <v>-8.6230000000000001E-2</v>
      </c>
      <c r="BC19" s="214">
        <v>-9.4298000000000007E-2</v>
      </c>
      <c r="BD19" s="214">
        <v>-8.0451999999999996E-2</v>
      </c>
      <c r="BE19" s="214">
        <v>-9.0400999999999995E-2</v>
      </c>
      <c r="BF19" s="214">
        <v>-0.105042</v>
      </c>
      <c r="BG19" s="214">
        <v>-0.11554399999999999</v>
      </c>
      <c r="BH19" s="214">
        <v>-9.1429800000000006E-2</v>
      </c>
      <c r="BI19" s="214">
        <v>-0.1198708</v>
      </c>
      <c r="BJ19" s="355">
        <v>-0.1654708</v>
      </c>
      <c r="BK19" s="355">
        <v>-0.1862753</v>
      </c>
      <c r="BL19" s="355">
        <v>-0.19009499999999999</v>
      </c>
      <c r="BM19" s="355">
        <v>-0.2081636</v>
      </c>
      <c r="BN19" s="355">
        <v>-0.21092739999999999</v>
      </c>
      <c r="BO19" s="355">
        <v>-0.2464372</v>
      </c>
      <c r="BP19" s="355">
        <v>-0.25371460000000001</v>
      </c>
      <c r="BQ19" s="355">
        <v>-0.25126720000000002</v>
      </c>
      <c r="BR19" s="355">
        <v>-0.25337229999999999</v>
      </c>
      <c r="BS19" s="355">
        <v>-0.27346409999999999</v>
      </c>
      <c r="BT19" s="355">
        <v>-0.27459169999999999</v>
      </c>
      <c r="BU19" s="355">
        <v>-0.27759319999999998</v>
      </c>
      <c r="BV19" s="355">
        <v>-0.29780889999999999</v>
      </c>
    </row>
    <row r="20" spans="1:74" x14ac:dyDescent="0.2">
      <c r="A20" s="640" t="s">
        <v>1209</v>
      </c>
      <c r="B20" s="641" t="s">
        <v>1219</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-0.25353300000000001</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-0.35463099999999997</v>
      </c>
      <c r="AN20" s="214">
        <v>-0.49879499999999999</v>
      </c>
      <c r="AO20" s="214">
        <v>-0.32284600000000002</v>
      </c>
      <c r="AP20" s="214">
        <v>-0.50121800000000005</v>
      </c>
      <c r="AQ20" s="214">
        <v>-0.491483</v>
      </c>
      <c r="AR20" s="214">
        <v>-0.44181100000000001</v>
      </c>
      <c r="AS20" s="214">
        <v>-0.499282</v>
      </c>
      <c r="AT20" s="214">
        <v>-0.48520099999999999</v>
      </c>
      <c r="AU20" s="214">
        <v>-0.64720299999999997</v>
      </c>
      <c r="AV20" s="214">
        <v>-0.48512899999999998</v>
      </c>
      <c r="AW20" s="214">
        <v>-0.56873099999999999</v>
      </c>
      <c r="AX20" s="214">
        <v>-0.60533800000000004</v>
      </c>
      <c r="AY20" s="214">
        <v>-0.718916</v>
      </c>
      <c r="AZ20" s="214">
        <v>-0.69403599999999999</v>
      </c>
      <c r="BA20" s="214">
        <v>-0.55061800000000005</v>
      </c>
      <c r="BB20" s="214">
        <v>-0.59719900000000004</v>
      </c>
      <c r="BC20" s="214">
        <v>-0.79309499999999999</v>
      </c>
      <c r="BD20" s="214">
        <v>-0.64655899999999999</v>
      </c>
      <c r="BE20" s="214">
        <v>-0.65090499999999996</v>
      </c>
      <c r="BF20" s="214">
        <v>-0.55849899999999997</v>
      </c>
      <c r="BG20" s="214">
        <v>-0.47464600000000001</v>
      </c>
      <c r="BH20" s="214">
        <v>-0.68809677419000004</v>
      </c>
      <c r="BI20" s="214">
        <v>-0.65975024000000004</v>
      </c>
      <c r="BJ20" s="355">
        <v>-0.78025069999999996</v>
      </c>
      <c r="BK20" s="355">
        <v>-0.67842139999999995</v>
      </c>
      <c r="BL20" s="355">
        <v>-0.7605942</v>
      </c>
      <c r="BM20" s="355">
        <v>-0.55873490000000003</v>
      </c>
      <c r="BN20" s="355">
        <v>-0.69497439999999999</v>
      </c>
      <c r="BO20" s="355">
        <v>-0.70141730000000002</v>
      </c>
      <c r="BP20" s="355">
        <v>-0.60530070000000002</v>
      </c>
      <c r="BQ20" s="355">
        <v>-0.65207930000000003</v>
      </c>
      <c r="BR20" s="355">
        <v>-0.65284960000000003</v>
      </c>
      <c r="BS20" s="355">
        <v>-0.71296060000000006</v>
      </c>
      <c r="BT20" s="355">
        <v>-0.73371640000000005</v>
      </c>
      <c r="BU20" s="355">
        <v>-0.72364430000000002</v>
      </c>
      <c r="BV20" s="355">
        <v>-0.78593310000000005</v>
      </c>
    </row>
    <row r="21" spans="1:74" x14ac:dyDescent="0.2">
      <c r="A21" s="640" t="s">
        <v>1210</v>
      </c>
      <c r="B21" s="641" t="s">
        <v>1211</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-9.7610000000000006E-3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-2.2613999999999999E-2</v>
      </c>
      <c r="AN21" s="214">
        <v>-4.6317999999999998E-2</v>
      </c>
      <c r="AO21" s="214">
        <v>-7.7116000000000004E-2</v>
      </c>
      <c r="AP21" s="214">
        <v>-6.3682000000000002E-2</v>
      </c>
      <c r="AQ21" s="214">
        <v>-9.6129999999999993E-2</v>
      </c>
      <c r="AR21" s="214">
        <v>-0.12427199999999999</v>
      </c>
      <c r="AS21" s="214">
        <v>-0.10988199999999999</v>
      </c>
      <c r="AT21" s="214">
        <v>-0.118114</v>
      </c>
      <c r="AU21" s="214">
        <v>-9.0189000000000005E-2</v>
      </c>
      <c r="AV21" s="214">
        <v>-9.7112000000000004E-2</v>
      </c>
      <c r="AW21" s="214">
        <v>-9.1506000000000004E-2</v>
      </c>
      <c r="AX21" s="214">
        <v>-5.7280999999999999E-2</v>
      </c>
      <c r="AY21" s="214">
        <v>-5.6177999999999999E-2</v>
      </c>
      <c r="AZ21" s="214">
        <v>-4.2817000000000001E-2</v>
      </c>
      <c r="BA21" s="214">
        <v>-0.100229</v>
      </c>
      <c r="BB21" s="214">
        <v>-0.12717100000000001</v>
      </c>
      <c r="BC21" s="214">
        <v>-0.13548299999999999</v>
      </c>
      <c r="BD21" s="214">
        <v>-9.3460000000000001E-2</v>
      </c>
      <c r="BE21" s="214">
        <v>-8.8403999999999996E-2</v>
      </c>
      <c r="BF21" s="214">
        <v>-4.5562999999999999E-2</v>
      </c>
      <c r="BG21" s="214">
        <v>-9.6383999999999997E-2</v>
      </c>
      <c r="BH21" s="214">
        <v>-0.1460612</v>
      </c>
      <c r="BI21" s="214">
        <v>-0.13524949999999999</v>
      </c>
      <c r="BJ21" s="355">
        <v>-0.13114529999999999</v>
      </c>
      <c r="BK21" s="355">
        <v>-9.7322199999999998E-2</v>
      </c>
      <c r="BL21" s="355">
        <v>-9.3894599999999995E-2</v>
      </c>
      <c r="BM21" s="355">
        <v>-0.1200309</v>
      </c>
      <c r="BN21" s="355">
        <v>-0.1279294</v>
      </c>
      <c r="BO21" s="355">
        <v>-0.16162480000000001</v>
      </c>
      <c r="BP21" s="355">
        <v>-0.16071440000000001</v>
      </c>
      <c r="BQ21" s="355">
        <v>-0.16999020000000001</v>
      </c>
      <c r="BR21" s="355">
        <v>-0.18287439999999999</v>
      </c>
      <c r="BS21" s="355">
        <v>-0.18375440000000001</v>
      </c>
      <c r="BT21" s="355">
        <v>-0.17740939999999999</v>
      </c>
      <c r="BU21" s="355">
        <v>-0.153034</v>
      </c>
      <c r="BV21" s="355">
        <v>-0.14503450000000001</v>
      </c>
    </row>
    <row r="22" spans="1:74" x14ac:dyDescent="0.2">
      <c r="A22" s="640" t="s">
        <v>192</v>
      </c>
      <c r="B22" s="641" t="s">
        <v>1212</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-0.128862</v>
      </c>
      <c r="AP22" s="214">
        <v>-0.12581300000000001</v>
      </c>
      <c r="AQ22" s="214">
        <v>-0.165635</v>
      </c>
      <c r="AR22" s="214">
        <v>-0.16383800000000001</v>
      </c>
      <c r="AS22" s="214">
        <v>-0.19986400000000001</v>
      </c>
      <c r="AT22" s="214">
        <v>-0.18726100000000001</v>
      </c>
      <c r="AU22" s="214">
        <v>-0.233041</v>
      </c>
      <c r="AV22" s="214">
        <v>-0.143904</v>
      </c>
      <c r="AW22" s="214">
        <v>-0.17910100000000001</v>
      </c>
      <c r="AX22" s="214">
        <v>-0.159466</v>
      </c>
      <c r="AY22" s="214">
        <v>-0.188057</v>
      </c>
      <c r="AZ22" s="214">
        <v>-0.212917</v>
      </c>
      <c r="BA22" s="214">
        <v>-0.199683</v>
      </c>
      <c r="BB22" s="214">
        <v>-0.219859</v>
      </c>
      <c r="BC22" s="214">
        <v>-0.20847399999999999</v>
      </c>
      <c r="BD22" s="214">
        <v>-0.207402</v>
      </c>
      <c r="BE22" s="214">
        <v>-0.18487400000000001</v>
      </c>
      <c r="BF22" s="214">
        <v>-0.18122099999999999</v>
      </c>
      <c r="BG22" s="214">
        <v>-0.189301</v>
      </c>
      <c r="BH22" s="214">
        <v>-0.19439110000000001</v>
      </c>
      <c r="BI22" s="214">
        <v>-0.20447599999999999</v>
      </c>
      <c r="BJ22" s="355">
        <v>-0.2225762</v>
      </c>
      <c r="BK22" s="355">
        <v>-0.20797979999999999</v>
      </c>
      <c r="BL22" s="355">
        <v>-0.2395332</v>
      </c>
      <c r="BM22" s="355">
        <v>-0.19905010000000001</v>
      </c>
      <c r="BN22" s="355">
        <v>-0.19696140000000001</v>
      </c>
      <c r="BO22" s="355">
        <v>-0.19406989999999999</v>
      </c>
      <c r="BP22" s="355">
        <v>-0.20473469999999999</v>
      </c>
      <c r="BQ22" s="355">
        <v>-0.25201089999999998</v>
      </c>
      <c r="BR22" s="355">
        <v>-0.24642269999999999</v>
      </c>
      <c r="BS22" s="355">
        <v>-0.25806639999999997</v>
      </c>
      <c r="BT22" s="355">
        <v>-0.24607589999999999</v>
      </c>
      <c r="BU22" s="355">
        <v>-0.24287039999999999</v>
      </c>
      <c r="BV22" s="355">
        <v>-0.2230964</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648"/>
      <c r="BF23" s="648"/>
      <c r="BG23" s="648"/>
      <c r="BH23" s="648"/>
      <c r="BI23" s="648"/>
      <c r="BJ23" s="405"/>
      <c r="BK23" s="405"/>
      <c r="BL23" s="405"/>
      <c r="BM23" s="405"/>
      <c r="BN23" s="405"/>
      <c r="BO23" s="405"/>
      <c r="BP23" s="405"/>
      <c r="BQ23" s="405"/>
      <c r="BR23" s="405"/>
      <c r="BS23" s="405"/>
      <c r="BT23" s="405"/>
      <c r="BU23" s="405"/>
      <c r="BV23" s="405"/>
    </row>
    <row r="24" spans="1:74" x14ac:dyDescent="0.2">
      <c r="A24" s="639"/>
      <c r="B24" s="155" t="s">
        <v>1213</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648"/>
      <c r="BF24" s="648"/>
      <c r="BG24" s="648"/>
      <c r="BH24" s="648"/>
      <c r="BI24" s="648"/>
      <c r="BJ24" s="405"/>
      <c r="BK24" s="405"/>
      <c r="BL24" s="405"/>
      <c r="BM24" s="405"/>
      <c r="BN24" s="405"/>
      <c r="BO24" s="405"/>
      <c r="BP24" s="405"/>
      <c r="BQ24" s="405"/>
      <c r="BR24" s="405"/>
      <c r="BS24" s="405"/>
      <c r="BT24" s="405"/>
      <c r="BU24" s="405"/>
      <c r="BV24" s="405"/>
    </row>
    <row r="25" spans="1:74" x14ac:dyDescent="0.2">
      <c r="A25" s="640" t="s">
        <v>1214</v>
      </c>
      <c r="B25" s="641" t="s">
        <v>1211</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0.40550000000000003</v>
      </c>
      <c r="AO25" s="214">
        <v>0.32470900000000003</v>
      </c>
      <c r="AP25" s="214">
        <v>0.27053300000000002</v>
      </c>
      <c r="AQ25" s="214">
        <v>0.254774</v>
      </c>
      <c r="AR25" s="214">
        <v>0.27873300000000001</v>
      </c>
      <c r="AS25" s="214">
        <v>0.27954800000000002</v>
      </c>
      <c r="AT25" s="214">
        <v>0.29383900000000002</v>
      </c>
      <c r="AU25" s="214">
        <v>0.38556699999999999</v>
      </c>
      <c r="AV25" s="214">
        <v>0.44400000000000001</v>
      </c>
      <c r="AW25" s="214">
        <v>0.53756599999999999</v>
      </c>
      <c r="AX25" s="214">
        <v>0.51532299999999998</v>
      </c>
      <c r="AY25" s="214">
        <v>0.51093599999999995</v>
      </c>
      <c r="AZ25" s="214">
        <v>0.430759</v>
      </c>
      <c r="BA25" s="214">
        <v>0.346968</v>
      </c>
      <c r="BB25" s="214">
        <v>0.30919999999999997</v>
      </c>
      <c r="BC25" s="214">
        <v>0.26571</v>
      </c>
      <c r="BD25" s="214">
        <v>0.27539999999999998</v>
      </c>
      <c r="BE25" s="214">
        <v>0.27977400000000002</v>
      </c>
      <c r="BF25" s="214">
        <v>0.28299999999999997</v>
      </c>
      <c r="BG25" s="214">
        <v>0.39276699999999998</v>
      </c>
      <c r="BH25" s="214">
        <v>0.4020474</v>
      </c>
      <c r="BI25" s="214">
        <v>0.459171</v>
      </c>
      <c r="BJ25" s="355">
        <v>0.45137559999999999</v>
      </c>
      <c r="BK25" s="355">
        <v>0.41711009999999998</v>
      </c>
      <c r="BL25" s="355">
        <v>0.37524940000000001</v>
      </c>
      <c r="BM25" s="355">
        <v>0.32106440000000003</v>
      </c>
      <c r="BN25" s="355">
        <v>0.27740920000000002</v>
      </c>
      <c r="BO25" s="355">
        <v>0.26299169999999999</v>
      </c>
      <c r="BP25" s="355">
        <v>0.28197610000000001</v>
      </c>
      <c r="BQ25" s="355">
        <v>0.27772540000000001</v>
      </c>
      <c r="BR25" s="355">
        <v>0.29495440000000001</v>
      </c>
      <c r="BS25" s="355">
        <v>0.34526240000000002</v>
      </c>
      <c r="BT25" s="355">
        <v>0.42510569999999998</v>
      </c>
      <c r="BU25" s="355">
        <v>0.46278589999999997</v>
      </c>
      <c r="BV25" s="355">
        <v>0.45217750000000001</v>
      </c>
    </row>
    <row r="26" spans="1:74" x14ac:dyDescent="0.2">
      <c r="A26" s="640" t="s">
        <v>975</v>
      </c>
      <c r="B26" s="641" t="s">
        <v>1212</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0.13051599999999999</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0.159968</v>
      </c>
      <c r="BD26" s="214">
        <v>0.154333</v>
      </c>
      <c r="BE26" s="214">
        <v>0.14277400000000001</v>
      </c>
      <c r="BF26" s="214">
        <v>0.13980699999999999</v>
      </c>
      <c r="BG26" s="214">
        <v>0.15193300000000001</v>
      </c>
      <c r="BH26" s="214">
        <v>0.1669503</v>
      </c>
      <c r="BI26" s="214">
        <v>0.15885630000000001</v>
      </c>
      <c r="BJ26" s="355">
        <v>0.15295510000000001</v>
      </c>
      <c r="BK26" s="355">
        <v>0.14153289999999999</v>
      </c>
      <c r="BL26" s="355">
        <v>0.1560434</v>
      </c>
      <c r="BM26" s="355">
        <v>0.15804389999999999</v>
      </c>
      <c r="BN26" s="355">
        <v>0.1546884</v>
      </c>
      <c r="BO26" s="355">
        <v>0.1617497</v>
      </c>
      <c r="BP26" s="355">
        <v>0.1578706</v>
      </c>
      <c r="BQ26" s="355">
        <v>0.15616569999999999</v>
      </c>
      <c r="BR26" s="355">
        <v>0.15529090000000001</v>
      </c>
      <c r="BS26" s="355">
        <v>0.169379</v>
      </c>
      <c r="BT26" s="355">
        <v>0.16645940000000001</v>
      </c>
      <c r="BU26" s="355">
        <v>0.15851999999999999</v>
      </c>
      <c r="BV26" s="355">
        <v>0.1524577</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648"/>
      <c r="BF27" s="648"/>
      <c r="BG27" s="648"/>
      <c r="BH27" s="648"/>
      <c r="BI27" s="648"/>
      <c r="BJ27" s="405"/>
      <c r="BK27" s="405"/>
      <c r="BL27" s="405"/>
      <c r="BM27" s="405"/>
      <c r="BN27" s="405"/>
      <c r="BO27" s="405"/>
      <c r="BP27" s="405"/>
      <c r="BQ27" s="405"/>
      <c r="BR27" s="405"/>
      <c r="BS27" s="405"/>
      <c r="BT27" s="405"/>
      <c r="BU27" s="405"/>
      <c r="BV27" s="405"/>
    </row>
    <row r="28" spans="1:74" x14ac:dyDescent="0.2">
      <c r="A28" s="639"/>
      <c r="B28" s="155" t="s">
        <v>1215</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648"/>
      <c r="BF28" s="648"/>
      <c r="BG28" s="648"/>
      <c r="BH28" s="648"/>
      <c r="BI28" s="648"/>
      <c r="BJ28" s="405"/>
      <c r="BK28" s="405"/>
      <c r="BL28" s="405"/>
      <c r="BM28" s="405"/>
      <c r="BN28" s="405"/>
      <c r="BO28" s="405"/>
      <c r="BP28" s="405"/>
      <c r="BQ28" s="405"/>
      <c r="BR28" s="405"/>
      <c r="BS28" s="405"/>
      <c r="BT28" s="405"/>
      <c r="BU28" s="405"/>
      <c r="BV28" s="405"/>
    </row>
    <row r="29" spans="1:74" x14ac:dyDescent="0.2">
      <c r="A29" s="640" t="s">
        <v>1216</v>
      </c>
      <c r="B29" s="641" t="s">
        <v>1217</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1.0247740000000001</v>
      </c>
      <c r="AN29" s="214">
        <v>1.1113919999999999</v>
      </c>
      <c r="AO29" s="214">
        <v>1.0162899999999999</v>
      </c>
      <c r="AP29" s="214">
        <v>1.072233</v>
      </c>
      <c r="AQ29" s="214">
        <v>1.059741</v>
      </c>
      <c r="AR29" s="214">
        <v>1.0304329999999999</v>
      </c>
      <c r="AS29" s="214">
        <v>1.0538380000000001</v>
      </c>
      <c r="AT29" s="214">
        <v>1.002032</v>
      </c>
      <c r="AU29" s="214">
        <v>1.0598000000000001</v>
      </c>
      <c r="AV29" s="214">
        <v>1.095</v>
      </c>
      <c r="AW29" s="214">
        <v>1.1814</v>
      </c>
      <c r="AX29" s="214">
        <v>1.1670640000000001</v>
      </c>
      <c r="AY29" s="214">
        <v>1.103936</v>
      </c>
      <c r="AZ29" s="214">
        <v>1.0941719999999999</v>
      </c>
      <c r="BA29" s="214">
        <v>1.1160589999999999</v>
      </c>
      <c r="BB29" s="214">
        <v>1.07517</v>
      </c>
      <c r="BC29" s="214">
        <v>1.0837019999999999</v>
      </c>
      <c r="BD29" s="214">
        <v>1.0800479999999999</v>
      </c>
      <c r="BE29" s="214">
        <v>1.163824</v>
      </c>
      <c r="BF29" s="214">
        <v>1.113829</v>
      </c>
      <c r="BG29" s="214">
        <v>1.046756</v>
      </c>
      <c r="BH29" s="214">
        <v>1.119613</v>
      </c>
      <c r="BI29" s="214">
        <v>1.210372</v>
      </c>
      <c r="BJ29" s="355">
        <v>1.18045</v>
      </c>
      <c r="BK29" s="355">
        <v>1.1431610000000001</v>
      </c>
      <c r="BL29" s="355">
        <v>1.1476440000000001</v>
      </c>
      <c r="BM29" s="355">
        <v>1.185503</v>
      </c>
      <c r="BN29" s="355">
        <v>1.1482049999999999</v>
      </c>
      <c r="BO29" s="355">
        <v>1.1674310000000001</v>
      </c>
      <c r="BP29" s="355">
        <v>1.1954659999999999</v>
      </c>
      <c r="BQ29" s="355">
        <v>1.294001</v>
      </c>
      <c r="BR29" s="355">
        <v>1.3174779999999999</v>
      </c>
      <c r="BS29" s="355">
        <v>1.3354250000000001</v>
      </c>
      <c r="BT29" s="355">
        <v>1.375491</v>
      </c>
      <c r="BU29" s="355">
        <v>1.4218649999999999</v>
      </c>
      <c r="BV29" s="355">
        <v>1.4434309999999999</v>
      </c>
    </row>
    <row r="30" spans="1:74" x14ac:dyDescent="0.2">
      <c r="A30" s="640" t="s">
        <v>1218</v>
      </c>
      <c r="B30" s="641" t="s">
        <v>1219</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1.5795300000000001</v>
      </c>
      <c r="AN30" s="214">
        <v>1.5716330000000001</v>
      </c>
      <c r="AO30" s="214">
        <v>1.227765</v>
      </c>
      <c r="AP30" s="214">
        <v>0.96604800000000002</v>
      </c>
      <c r="AQ30" s="214">
        <v>0.88963000000000003</v>
      </c>
      <c r="AR30" s="214">
        <v>1.052988</v>
      </c>
      <c r="AS30" s="214">
        <v>1.0302340000000001</v>
      </c>
      <c r="AT30" s="214">
        <v>1.041928</v>
      </c>
      <c r="AU30" s="214">
        <v>0.97014400000000001</v>
      </c>
      <c r="AV30" s="214">
        <v>1.0840639999999999</v>
      </c>
      <c r="AW30" s="214">
        <v>1.169335</v>
      </c>
      <c r="AX30" s="214">
        <v>1.383834</v>
      </c>
      <c r="AY30" s="214">
        <v>1.5771489999999999</v>
      </c>
      <c r="AZ30" s="214">
        <v>1.4897579999999999</v>
      </c>
      <c r="BA30" s="214">
        <v>1.1602209999999999</v>
      </c>
      <c r="BB30" s="214">
        <v>0.91766800000000004</v>
      </c>
      <c r="BC30" s="214">
        <v>0.89429199999999998</v>
      </c>
      <c r="BD30" s="214">
        <v>0.81450800000000001</v>
      </c>
      <c r="BE30" s="214">
        <v>0.92683700000000002</v>
      </c>
      <c r="BF30" s="214">
        <v>0.92350100000000002</v>
      </c>
      <c r="BG30" s="214">
        <v>1.096387</v>
      </c>
      <c r="BH30" s="214">
        <v>1.1477741935000001</v>
      </c>
      <c r="BI30" s="214">
        <v>1.0964172000000001</v>
      </c>
      <c r="BJ30" s="355">
        <v>1.4101399999999999</v>
      </c>
      <c r="BK30" s="355">
        <v>1.5138149999999999</v>
      </c>
      <c r="BL30" s="355">
        <v>1.3987940000000001</v>
      </c>
      <c r="BM30" s="355">
        <v>1.1715180000000001</v>
      </c>
      <c r="BN30" s="355">
        <v>0.9341507</v>
      </c>
      <c r="BO30" s="355">
        <v>0.83312779999999997</v>
      </c>
      <c r="BP30" s="355">
        <v>0.93099050000000005</v>
      </c>
      <c r="BQ30" s="355">
        <v>0.94238109999999997</v>
      </c>
      <c r="BR30" s="355">
        <v>0.97073019999999999</v>
      </c>
      <c r="BS30" s="355">
        <v>0.95785929999999997</v>
      </c>
      <c r="BT30" s="355">
        <v>1.0861959999999999</v>
      </c>
      <c r="BU30" s="355">
        <v>1.2426569999999999</v>
      </c>
      <c r="BV30" s="355">
        <v>1.408172</v>
      </c>
    </row>
    <row r="31" spans="1:74" x14ac:dyDescent="0.2">
      <c r="A31" s="640" t="s">
        <v>1220</v>
      </c>
      <c r="B31" s="641" t="s">
        <v>1211</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0.17330300000000001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0.210096</v>
      </c>
      <c r="AN31" s="214">
        <v>0.13911100000000001</v>
      </c>
      <c r="AO31" s="214">
        <v>0.17494199999999999</v>
      </c>
      <c r="AP31" s="214">
        <v>0.22234599999999999</v>
      </c>
      <c r="AQ31" s="214">
        <v>0.28858200000000001</v>
      </c>
      <c r="AR31" s="214">
        <v>0.24226200000000001</v>
      </c>
      <c r="AS31" s="214">
        <v>0.29744100000000001</v>
      </c>
      <c r="AT31" s="214">
        <v>0.24668300000000001</v>
      </c>
      <c r="AU31" s="214">
        <v>0.16597600000000001</v>
      </c>
      <c r="AV31" s="214">
        <v>0.23175999999999999</v>
      </c>
      <c r="AW31" s="214">
        <v>0.20676</v>
      </c>
      <c r="AX31" s="214">
        <v>0.19980600000000001</v>
      </c>
      <c r="AY31" s="214">
        <v>0.216917</v>
      </c>
      <c r="AZ31" s="214">
        <v>0.13935500000000001</v>
      </c>
      <c r="BA31" s="214">
        <v>0.167513</v>
      </c>
      <c r="BB31" s="214">
        <v>0.26216200000000001</v>
      </c>
      <c r="BC31" s="214">
        <v>0.25238899999999997</v>
      </c>
      <c r="BD31" s="214">
        <v>0.24917300000000001</v>
      </c>
      <c r="BE31" s="214">
        <v>0.20830599999999999</v>
      </c>
      <c r="BF31" s="214">
        <v>0.21066299999999999</v>
      </c>
      <c r="BG31" s="214">
        <v>0.29868299999999998</v>
      </c>
      <c r="BH31" s="214">
        <v>0.21685499999999999</v>
      </c>
      <c r="BI31" s="214">
        <v>0.2214508</v>
      </c>
      <c r="BJ31" s="355">
        <v>0.2073393</v>
      </c>
      <c r="BK31" s="355">
        <v>0.1207882</v>
      </c>
      <c r="BL31" s="355">
        <v>0.17830750000000001</v>
      </c>
      <c r="BM31" s="355">
        <v>0.18445619999999999</v>
      </c>
      <c r="BN31" s="355">
        <v>0.23643040000000001</v>
      </c>
      <c r="BO31" s="355">
        <v>0.22403200000000001</v>
      </c>
      <c r="BP31" s="355">
        <v>0.2142675</v>
      </c>
      <c r="BQ31" s="355">
        <v>0.2308385</v>
      </c>
      <c r="BR31" s="355">
        <v>0.2279177</v>
      </c>
      <c r="BS31" s="355">
        <v>0.16177639999999999</v>
      </c>
      <c r="BT31" s="355">
        <v>0.19115850000000001</v>
      </c>
      <c r="BU31" s="355">
        <v>0.21097669999999999</v>
      </c>
      <c r="BV31" s="355">
        <v>0.19715299999999999</v>
      </c>
    </row>
    <row r="32" spans="1:74" x14ac:dyDescent="0.2">
      <c r="A32" s="640" t="s">
        <v>962</v>
      </c>
      <c r="B32" s="641" t="s">
        <v>1212</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8.4941000000000003E-2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6.3402E-2</v>
      </c>
      <c r="AN32" s="214">
        <v>8.1855999999999998E-2</v>
      </c>
      <c r="AO32" s="214">
        <v>0.140654</v>
      </c>
      <c r="AP32" s="214">
        <v>0.11766799999999999</v>
      </c>
      <c r="AQ32" s="214">
        <v>6.9398000000000001E-2</v>
      </c>
      <c r="AR32" s="214">
        <v>9.2608999999999997E-2</v>
      </c>
      <c r="AS32" s="214">
        <v>7.8088000000000005E-2</v>
      </c>
      <c r="AT32" s="214">
        <v>0.15328600000000001</v>
      </c>
      <c r="AU32" s="214">
        <v>7.2658E-2</v>
      </c>
      <c r="AV32" s="214">
        <v>0.13906299999999999</v>
      </c>
      <c r="AW32" s="214">
        <v>4.3763999999999997E-2</v>
      </c>
      <c r="AX32" s="214">
        <v>8.6437E-2</v>
      </c>
      <c r="AY32" s="214">
        <v>5.9264999999999998E-2</v>
      </c>
      <c r="AZ32" s="214">
        <v>9.7900000000000005E-4</v>
      </c>
      <c r="BA32" s="214">
        <v>6.2993999999999994E-2</v>
      </c>
      <c r="BB32" s="214">
        <v>4.1641999999999998E-2</v>
      </c>
      <c r="BC32" s="214">
        <v>3.0203000000000001E-2</v>
      </c>
      <c r="BD32" s="214">
        <v>5.0332000000000002E-2</v>
      </c>
      <c r="BE32" s="214">
        <v>8.3350999999999995E-2</v>
      </c>
      <c r="BF32" s="214">
        <v>4.9972000000000003E-2</v>
      </c>
      <c r="BG32" s="214">
        <v>7.8231999999999996E-2</v>
      </c>
      <c r="BH32" s="214">
        <v>7.48505E-2</v>
      </c>
      <c r="BI32" s="214">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648"/>
      <c r="BF33" s="648"/>
      <c r="BG33" s="648"/>
      <c r="BH33" s="648"/>
      <c r="BI33" s="648"/>
      <c r="BJ33" s="405"/>
      <c r="BK33" s="405"/>
      <c r="BL33" s="405"/>
      <c r="BM33" s="405"/>
      <c r="BN33" s="405"/>
      <c r="BO33" s="405"/>
      <c r="BP33" s="405"/>
      <c r="BQ33" s="405"/>
      <c r="BR33" s="405"/>
      <c r="BS33" s="405"/>
      <c r="BT33" s="405"/>
      <c r="BU33" s="405"/>
      <c r="BV33" s="405"/>
    </row>
    <row r="34" spans="1:74" x14ac:dyDescent="0.2">
      <c r="A34" s="640"/>
      <c r="B34" s="155" t="s">
        <v>1221</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648"/>
      <c r="BF34" s="648"/>
      <c r="BG34" s="648"/>
      <c r="BH34" s="648"/>
      <c r="BI34" s="648"/>
      <c r="BJ34" s="405"/>
      <c r="BK34" s="405"/>
      <c r="BL34" s="405"/>
      <c r="BM34" s="405"/>
      <c r="BN34" s="405"/>
      <c r="BO34" s="405"/>
      <c r="BP34" s="405"/>
      <c r="BQ34" s="405"/>
      <c r="BR34" s="405"/>
      <c r="BS34" s="405"/>
      <c r="BT34" s="405"/>
      <c r="BU34" s="405"/>
      <c r="BV34" s="405"/>
    </row>
    <row r="35" spans="1:74" x14ac:dyDescent="0.2">
      <c r="A35" s="640" t="s">
        <v>1222</v>
      </c>
      <c r="B35" s="641" t="s">
        <v>1217</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33.174999999999997</v>
      </c>
      <c r="AN35" s="214">
        <v>30.545999999999999</v>
      </c>
      <c r="AO35" s="214">
        <v>31.597999999999999</v>
      </c>
      <c r="AP35" s="214">
        <v>32.298000000000002</v>
      </c>
      <c r="AQ35" s="214">
        <v>31.844999999999999</v>
      </c>
      <c r="AR35" s="214">
        <v>31.591999999999999</v>
      </c>
      <c r="AS35" s="214">
        <v>30.736999999999998</v>
      </c>
      <c r="AT35" s="214">
        <v>33.119999999999997</v>
      </c>
      <c r="AU35" s="214">
        <v>33.841999999999999</v>
      </c>
      <c r="AV35" s="214">
        <v>34.439</v>
      </c>
      <c r="AW35" s="214">
        <v>34.343000000000004</v>
      </c>
      <c r="AX35" s="214">
        <v>34.314999999999998</v>
      </c>
      <c r="AY35" s="214">
        <v>33.243000000000002</v>
      </c>
      <c r="AZ35" s="214">
        <v>32.732999999999997</v>
      </c>
      <c r="BA35" s="214">
        <v>35.234000000000002</v>
      </c>
      <c r="BB35" s="214">
        <v>39.064</v>
      </c>
      <c r="BC35" s="214">
        <v>44.951999999999998</v>
      </c>
      <c r="BD35" s="214">
        <v>51.566000000000003</v>
      </c>
      <c r="BE35" s="214">
        <v>52.942</v>
      </c>
      <c r="BF35" s="214">
        <v>49.540999999999997</v>
      </c>
      <c r="BG35" s="214">
        <v>49.601999999999997</v>
      </c>
      <c r="BH35" s="214">
        <v>49.990090000000002</v>
      </c>
      <c r="BI35" s="214">
        <v>48.610918390000002</v>
      </c>
      <c r="BJ35" s="355">
        <v>44.757869999999997</v>
      </c>
      <c r="BK35" s="355">
        <v>42.029510000000002</v>
      </c>
      <c r="BL35" s="355">
        <v>39.878129999999999</v>
      </c>
      <c r="BM35" s="355">
        <v>39.806199999999997</v>
      </c>
      <c r="BN35" s="355">
        <v>39.835439999999998</v>
      </c>
      <c r="BO35" s="355">
        <v>40.810110000000002</v>
      </c>
      <c r="BP35" s="355">
        <v>42.605260000000001</v>
      </c>
      <c r="BQ35" s="355">
        <v>42.248280000000001</v>
      </c>
      <c r="BR35" s="355">
        <v>41.271030000000003</v>
      </c>
      <c r="BS35" s="355">
        <v>40.259990000000002</v>
      </c>
      <c r="BT35" s="355">
        <v>39.454369999999997</v>
      </c>
      <c r="BU35" s="355">
        <v>38.097230000000003</v>
      </c>
      <c r="BV35" s="355">
        <v>35.954520000000002</v>
      </c>
    </row>
    <row r="36" spans="1:74" x14ac:dyDescent="0.2">
      <c r="A36" s="640" t="s">
        <v>1223</v>
      </c>
      <c r="B36" s="641" t="s">
        <v>1219</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68.328000000000003</v>
      </c>
      <c r="AN36" s="214">
        <v>55.893999999999998</v>
      </c>
      <c r="AO36" s="214">
        <v>59.232999999999997</v>
      </c>
      <c r="AP36" s="214">
        <v>67.513999999999996</v>
      </c>
      <c r="AQ36" s="214">
        <v>78.296000000000006</v>
      </c>
      <c r="AR36" s="214">
        <v>84.75</v>
      </c>
      <c r="AS36" s="214">
        <v>91.007000000000005</v>
      </c>
      <c r="AT36" s="214">
        <v>97.57</v>
      </c>
      <c r="AU36" s="214">
        <v>100.19</v>
      </c>
      <c r="AV36" s="214">
        <v>104.54600000000001</v>
      </c>
      <c r="AW36" s="214">
        <v>104.40600000000001</v>
      </c>
      <c r="AX36" s="214">
        <v>96.247</v>
      </c>
      <c r="AY36" s="214">
        <v>78.414000000000001</v>
      </c>
      <c r="AZ36" s="214">
        <v>64.796999999999997</v>
      </c>
      <c r="BA36" s="214">
        <v>66.378</v>
      </c>
      <c r="BB36" s="214">
        <v>73.861000000000004</v>
      </c>
      <c r="BC36" s="214">
        <v>76.605000000000004</v>
      </c>
      <c r="BD36" s="214">
        <v>85.179000000000002</v>
      </c>
      <c r="BE36" s="214">
        <v>90.602000000000004</v>
      </c>
      <c r="BF36" s="214">
        <v>98.822999999999993</v>
      </c>
      <c r="BG36" s="214">
        <v>103.828</v>
      </c>
      <c r="BH36" s="214">
        <v>100.16271429</v>
      </c>
      <c r="BI36" s="214">
        <v>99.540056128000003</v>
      </c>
      <c r="BJ36" s="355">
        <v>86.440119999999993</v>
      </c>
      <c r="BK36" s="355">
        <v>70.924629999999993</v>
      </c>
      <c r="BL36" s="355">
        <v>58.239069999999998</v>
      </c>
      <c r="BM36" s="355">
        <v>58.342500000000001</v>
      </c>
      <c r="BN36" s="355">
        <v>62.336869999999998</v>
      </c>
      <c r="BO36" s="355">
        <v>69.957239999999999</v>
      </c>
      <c r="BP36" s="355">
        <v>78.009799999999998</v>
      </c>
      <c r="BQ36" s="355">
        <v>84.477289999999996</v>
      </c>
      <c r="BR36" s="355">
        <v>90.499200000000002</v>
      </c>
      <c r="BS36" s="355">
        <v>94.369190000000003</v>
      </c>
      <c r="BT36" s="355">
        <v>93.359719999999996</v>
      </c>
      <c r="BU36" s="355">
        <v>88.826350000000005</v>
      </c>
      <c r="BV36" s="355">
        <v>78.479349999999997</v>
      </c>
    </row>
    <row r="37" spans="1:74" x14ac:dyDescent="0.2">
      <c r="A37" s="640" t="s">
        <v>1224</v>
      </c>
      <c r="B37" s="641" t="s">
        <v>1211</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33.048999999999999</v>
      </c>
      <c r="AN37" s="214">
        <v>29.367000000000001</v>
      </c>
      <c r="AO37" s="214">
        <v>32.478000000000002</v>
      </c>
      <c r="AP37" s="214">
        <v>41.503999999999998</v>
      </c>
      <c r="AQ37" s="214">
        <v>50.624000000000002</v>
      </c>
      <c r="AR37" s="214">
        <v>59.155000000000001</v>
      </c>
      <c r="AS37" s="214">
        <v>66.296999999999997</v>
      </c>
      <c r="AT37" s="214">
        <v>74.212999999999994</v>
      </c>
      <c r="AU37" s="214">
        <v>76.301000000000002</v>
      </c>
      <c r="AV37" s="214">
        <v>70.325000000000003</v>
      </c>
      <c r="AW37" s="214">
        <v>58.11</v>
      </c>
      <c r="AX37" s="214">
        <v>45.962000000000003</v>
      </c>
      <c r="AY37" s="214">
        <v>33.597999999999999</v>
      </c>
      <c r="AZ37" s="214">
        <v>29.652000000000001</v>
      </c>
      <c r="BA37" s="214">
        <v>32.39</v>
      </c>
      <c r="BB37" s="214">
        <v>37.058999999999997</v>
      </c>
      <c r="BC37" s="214">
        <v>44.975999999999999</v>
      </c>
      <c r="BD37" s="214">
        <v>54.101999999999997</v>
      </c>
      <c r="BE37" s="214">
        <v>64.656999999999996</v>
      </c>
      <c r="BF37" s="214">
        <v>75.882000000000005</v>
      </c>
      <c r="BG37" s="214">
        <v>73.350999999999999</v>
      </c>
      <c r="BH37" s="214">
        <v>67.498855714000001</v>
      </c>
      <c r="BI37" s="214">
        <v>56.377568859999997</v>
      </c>
      <c r="BJ37" s="355">
        <v>45.173999999999999</v>
      </c>
      <c r="BK37" s="355">
        <v>39.601959999999998</v>
      </c>
      <c r="BL37" s="355">
        <v>35.862609999999997</v>
      </c>
      <c r="BM37" s="355">
        <v>38.100200000000001</v>
      </c>
      <c r="BN37" s="355">
        <v>44.841549999999998</v>
      </c>
      <c r="BO37" s="355">
        <v>53.02834</v>
      </c>
      <c r="BP37" s="355">
        <v>60.891950000000001</v>
      </c>
      <c r="BQ37" s="355">
        <v>68.705219999999997</v>
      </c>
      <c r="BR37" s="355">
        <v>75.453299999999999</v>
      </c>
      <c r="BS37" s="355">
        <v>76.143950000000004</v>
      </c>
      <c r="BT37" s="355">
        <v>69.974630000000005</v>
      </c>
      <c r="BU37" s="355">
        <v>59.149610000000003</v>
      </c>
      <c r="BV37" s="355">
        <v>48.771140000000003</v>
      </c>
    </row>
    <row r="38" spans="1:74" x14ac:dyDescent="0.2">
      <c r="A38" s="640" t="s">
        <v>969</v>
      </c>
      <c r="B38" s="641" t="s">
        <v>1212</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20.603999999999999</v>
      </c>
      <c r="AN38" s="214">
        <v>18.888999999999999</v>
      </c>
      <c r="AO38" s="214">
        <v>17.219000000000001</v>
      </c>
      <c r="AP38" s="214">
        <v>18.190999999999999</v>
      </c>
      <c r="AQ38" s="214">
        <v>19.492000000000001</v>
      </c>
      <c r="AR38" s="214">
        <v>20.492000000000001</v>
      </c>
      <c r="AS38" s="214">
        <v>20.99</v>
      </c>
      <c r="AT38" s="214">
        <v>19.440999999999999</v>
      </c>
      <c r="AU38" s="214">
        <v>18.901</v>
      </c>
      <c r="AV38" s="214">
        <v>18.82</v>
      </c>
      <c r="AW38" s="214">
        <v>20.151</v>
      </c>
      <c r="AX38" s="214">
        <v>20.515999999999998</v>
      </c>
      <c r="AY38" s="214">
        <v>19.657</v>
      </c>
      <c r="AZ38" s="214">
        <v>20.579000000000001</v>
      </c>
      <c r="BA38" s="214">
        <v>20.401</v>
      </c>
      <c r="BB38" s="214">
        <v>20.248000000000001</v>
      </c>
      <c r="BC38" s="214">
        <v>20.552</v>
      </c>
      <c r="BD38" s="214">
        <v>20.934999999999999</v>
      </c>
      <c r="BE38" s="214">
        <v>21.95</v>
      </c>
      <c r="BF38" s="214">
        <v>24.338000000000001</v>
      </c>
      <c r="BG38" s="214">
        <v>24.856000000000002</v>
      </c>
      <c r="BH38" s="214">
        <v>24.916340000000002</v>
      </c>
      <c r="BI38" s="214">
        <v>24.513829999999999</v>
      </c>
      <c r="BJ38" s="355">
        <v>23.118490000000001</v>
      </c>
      <c r="BK38" s="355">
        <v>22.896809999999999</v>
      </c>
      <c r="BL38" s="355">
        <v>21.24625</v>
      </c>
      <c r="BM38" s="355">
        <v>20.491160000000001</v>
      </c>
      <c r="BN38" s="355">
        <v>20.789940000000001</v>
      </c>
      <c r="BO38" s="355">
        <v>21.647459999999999</v>
      </c>
      <c r="BP38" s="355">
        <v>22.147939999999998</v>
      </c>
      <c r="BQ38" s="355">
        <v>22.99727</v>
      </c>
      <c r="BR38" s="355">
        <v>22.677689999999998</v>
      </c>
      <c r="BS38" s="355">
        <v>22.149229999999999</v>
      </c>
      <c r="BT38" s="355">
        <v>21.437360000000002</v>
      </c>
      <c r="BU38" s="355">
        <v>20.82056</v>
      </c>
      <c r="BV38" s="355">
        <v>20.685449999999999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0"/>
      <c r="AZ39" s="750"/>
      <c r="BA39" s="750"/>
      <c r="BB39" s="750"/>
      <c r="BC39" s="750"/>
      <c r="BD39" s="750"/>
      <c r="BE39" s="750"/>
      <c r="BF39" s="750"/>
      <c r="BG39" s="750"/>
      <c r="BH39" s="750"/>
      <c r="BI39" s="750"/>
      <c r="BJ39" s="645"/>
      <c r="BK39" s="645"/>
      <c r="BL39" s="645"/>
      <c r="BM39" s="645"/>
      <c r="BN39" s="645"/>
      <c r="BO39" s="645"/>
      <c r="BP39" s="645"/>
      <c r="BQ39" s="645"/>
      <c r="BR39" s="645"/>
      <c r="BS39" s="645"/>
      <c r="BT39" s="645"/>
      <c r="BU39" s="645"/>
      <c r="BV39" s="645"/>
    </row>
    <row r="40" spans="1:74" ht="11.1" customHeight="1" x14ac:dyDescent="0.2">
      <c r="A40" s="57"/>
      <c r="B40" s="155" t="s">
        <v>731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2"/>
      <c r="BI40" s="642"/>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15.456129000000001</v>
      </c>
      <c r="AN41" s="214">
        <v>15.341571</v>
      </c>
      <c r="AO41" s="214">
        <v>15.64</v>
      </c>
      <c r="AP41" s="214">
        <v>16.2728</v>
      </c>
      <c r="AQ41" s="214">
        <v>16.401612</v>
      </c>
      <c r="AR41" s="214">
        <v>16.701132999999999</v>
      </c>
      <c r="AS41" s="214">
        <v>16.878644999999999</v>
      </c>
      <c r="AT41" s="214">
        <v>16.700225</v>
      </c>
      <c r="AU41" s="214">
        <v>16.1676</v>
      </c>
      <c r="AV41" s="214">
        <v>15.439871</v>
      </c>
      <c r="AW41" s="214">
        <v>16.458033</v>
      </c>
      <c r="AX41" s="214">
        <v>16.741548000000002</v>
      </c>
      <c r="AY41" s="214">
        <v>15.993741999999999</v>
      </c>
      <c r="AZ41" s="214">
        <v>15.883759</v>
      </c>
      <c r="BA41" s="214">
        <v>16.105</v>
      </c>
      <c r="BB41" s="214">
        <v>15.941800000000001</v>
      </c>
      <c r="BC41" s="214">
        <v>16.275773999999998</v>
      </c>
      <c r="BD41" s="214">
        <v>16.431999999999999</v>
      </c>
      <c r="BE41" s="214">
        <v>16.640193</v>
      </c>
      <c r="BF41" s="214">
        <v>16.592386999999999</v>
      </c>
      <c r="BG41" s="214">
        <v>16.356200000000001</v>
      </c>
      <c r="BH41" s="214">
        <v>15.521612902999999</v>
      </c>
      <c r="BI41" s="214">
        <v>16.251758667000001</v>
      </c>
      <c r="BJ41" s="355">
        <v>16.74569</v>
      </c>
      <c r="BK41" s="355">
        <v>15.71142</v>
      </c>
      <c r="BL41" s="355">
        <v>15.64209</v>
      </c>
      <c r="BM41" s="355">
        <v>15.994529999999999</v>
      </c>
      <c r="BN41" s="355">
        <v>16.235050000000001</v>
      </c>
      <c r="BO41" s="355">
        <v>16.358370000000001</v>
      </c>
      <c r="BP41" s="355">
        <v>16.74175</v>
      </c>
      <c r="BQ41" s="355">
        <v>16.93815</v>
      </c>
      <c r="BR41" s="355">
        <v>16.781120000000001</v>
      </c>
      <c r="BS41" s="355">
        <v>16.632490000000001</v>
      </c>
      <c r="BT41" s="355">
        <v>16.056840000000001</v>
      </c>
      <c r="BU41" s="355">
        <v>16.717099999999999</v>
      </c>
      <c r="BV41" s="355">
        <v>16.958770000000001</v>
      </c>
    </row>
    <row r="42" spans="1:74" ht="11.1" customHeight="1" x14ac:dyDescent="0.2">
      <c r="A42" s="640" t="s">
        <v>1238</v>
      </c>
      <c r="B42" s="641" t="s">
        <v>1231</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0.58838699999999999</v>
      </c>
      <c r="AN42" s="214">
        <v>0.54471400000000003</v>
      </c>
      <c r="AO42" s="214">
        <v>0.49364400000000003</v>
      </c>
      <c r="AP42" s="214">
        <v>0.40643299999999999</v>
      </c>
      <c r="AQ42" s="214">
        <v>0.39341900000000002</v>
      </c>
      <c r="AR42" s="214">
        <v>0.41839900000000002</v>
      </c>
      <c r="AS42" s="214">
        <v>0.43196699999999999</v>
      </c>
      <c r="AT42" s="214">
        <v>0.44887100000000002</v>
      </c>
      <c r="AU42" s="214">
        <v>0.54569999999999996</v>
      </c>
      <c r="AV42" s="214">
        <v>0.60025799999999996</v>
      </c>
      <c r="AW42" s="214">
        <v>0.68343299999999996</v>
      </c>
      <c r="AX42" s="214">
        <v>0.64935500000000002</v>
      </c>
      <c r="AY42" s="214">
        <v>0.66829099999999997</v>
      </c>
      <c r="AZ42" s="214">
        <v>0.56741399999999997</v>
      </c>
      <c r="BA42" s="214">
        <v>0.48712899999999998</v>
      </c>
      <c r="BB42" s="214">
        <v>0.449633</v>
      </c>
      <c r="BC42" s="214">
        <v>0.425678</v>
      </c>
      <c r="BD42" s="214">
        <v>0.42973299999999998</v>
      </c>
      <c r="BE42" s="214">
        <v>0.42254799999999998</v>
      </c>
      <c r="BF42" s="214">
        <v>0.42280699999999999</v>
      </c>
      <c r="BG42" s="214">
        <v>0.54469999999999996</v>
      </c>
      <c r="BH42" s="214">
        <v>0.56899770000000005</v>
      </c>
      <c r="BI42" s="214">
        <v>0.61802729999999995</v>
      </c>
      <c r="BJ42" s="355">
        <v>0.6043307</v>
      </c>
      <c r="BK42" s="355">
        <v>0.55864309999999995</v>
      </c>
      <c r="BL42" s="355">
        <v>0.53129280000000001</v>
      </c>
      <c r="BM42" s="355">
        <v>0.47910839999999999</v>
      </c>
      <c r="BN42" s="355">
        <v>0.43209760000000003</v>
      </c>
      <c r="BO42" s="355">
        <v>0.42474149999999999</v>
      </c>
      <c r="BP42" s="355">
        <v>0.43984669999999998</v>
      </c>
      <c r="BQ42" s="355">
        <v>0.43389109999999997</v>
      </c>
      <c r="BR42" s="355">
        <v>0.45024530000000001</v>
      </c>
      <c r="BS42" s="355">
        <v>0.51464140000000003</v>
      </c>
      <c r="BT42" s="355">
        <v>0.59156509999999995</v>
      </c>
      <c r="BU42" s="355">
        <v>0.62130589999999997</v>
      </c>
      <c r="BV42" s="355">
        <v>0.60463520000000004</v>
      </c>
    </row>
    <row r="43" spans="1:74" ht="11.1" customHeight="1" x14ac:dyDescent="0.2">
      <c r="A43" s="61" t="s">
        <v>1124</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1.141742</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1.095548</v>
      </c>
      <c r="AN43" s="214">
        <v>1.1223920000000001</v>
      </c>
      <c r="AO43" s="214">
        <v>1.1412580000000001</v>
      </c>
      <c r="AP43" s="214">
        <v>1.1693659999999999</v>
      </c>
      <c r="AQ43" s="214">
        <v>1.171</v>
      </c>
      <c r="AR43" s="214">
        <v>1.2038329999999999</v>
      </c>
      <c r="AS43" s="214">
        <v>1.2157089999999999</v>
      </c>
      <c r="AT43" s="214">
        <v>1.1918059999999999</v>
      </c>
      <c r="AU43" s="214">
        <v>1.1834</v>
      </c>
      <c r="AV43" s="214">
        <v>1.1786129999999999</v>
      </c>
      <c r="AW43" s="214">
        <v>1.1556999999999999</v>
      </c>
      <c r="AX43" s="214">
        <v>1.17</v>
      </c>
      <c r="AY43" s="214">
        <v>1.115032</v>
      </c>
      <c r="AZ43" s="214">
        <v>1.1553100000000001</v>
      </c>
      <c r="BA43" s="214">
        <v>1.1692899999999999</v>
      </c>
      <c r="BB43" s="214">
        <v>1.198</v>
      </c>
      <c r="BC43" s="214">
        <v>1.216323</v>
      </c>
      <c r="BD43" s="214">
        <v>1.2452669999999999</v>
      </c>
      <c r="BE43" s="214">
        <v>1.2293540000000001</v>
      </c>
      <c r="BF43" s="214">
        <v>1.247903</v>
      </c>
      <c r="BG43" s="214">
        <v>1.2144330000000001</v>
      </c>
      <c r="BH43" s="214">
        <v>1.2097195709999999</v>
      </c>
      <c r="BI43" s="214">
        <v>1.2257117399999999</v>
      </c>
      <c r="BJ43" s="355">
        <v>1.2053389999999999</v>
      </c>
      <c r="BK43" s="355">
        <v>1.144841</v>
      </c>
      <c r="BL43" s="355">
        <v>1.1585460000000001</v>
      </c>
      <c r="BM43" s="355">
        <v>1.1903809999999999</v>
      </c>
      <c r="BN43" s="355">
        <v>1.2184550000000001</v>
      </c>
      <c r="BO43" s="355">
        <v>1.2243599999999999</v>
      </c>
      <c r="BP43" s="355">
        <v>1.261226</v>
      </c>
      <c r="BQ43" s="355">
        <v>1.2772939999999999</v>
      </c>
      <c r="BR43" s="355">
        <v>1.262759</v>
      </c>
      <c r="BS43" s="355">
        <v>1.26139</v>
      </c>
      <c r="BT43" s="355">
        <v>1.262535</v>
      </c>
      <c r="BU43" s="355">
        <v>1.2623</v>
      </c>
      <c r="BV43" s="355">
        <v>1.2463949999999999</v>
      </c>
    </row>
    <row r="44" spans="1:74" ht="11.1" customHeight="1" x14ac:dyDescent="0.2">
      <c r="A44" s="61" t="s">
        <v>976</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0.21199999999999999</v>
      </c>
      <c r="AN44" s="214">
        <v>0.272928</v>
      </c>
      <c r="AO44" s="214">
        <v>0.29219299999999998</v>
      </c>
      <c r="AP44" s="214">
        <v>0.29113299999999998</v>
      </c>
      <c r="AQ44" s="214">
        <v>0.251419</v>
      </c>
      <c r="AR44" s="214">
        <v>0.1053</v>
      </c>
      <c r="AS44" s="214">
        <v>0.31077399999999999</v>
      </c>
      <c r="AT44" s="214">
        <v>0.39483800000000002</v>
      </c>
      <c r="AU44" s="214">
        <v>0.4627</v>
      </c>
      <c r="AV44" s="214">
        <v>0.42632199999999998</v>
      </c>
      <c r="AW44" s="214">
        <v>0.31009999999999999</v>
      </c>
      <c r="AX44" s="214">
        <v>0.15545100000000001</v>
      </c>
      <c r="AY44" s="214">
        <v>0.14122599999999999</v>
      </c>
      <c r="AZ44" s="214">
        <v>0.12475899999999999</v>
      </c>
      <c r="BA44" s="214">
        <v>0.30838700000000002</v>
      </c>
      <c r="BB44" s="214">
        <v>0.4592</v>
      </c>
      <c r="BC44" s="214">
        <v>0.47390300000000002</v>
      </c>
      <c r="BD44" s="214">
        <v>0.65300000000000002</v>
      </c>
      <c r="BE44" s="214">
        <v>0.54438699999999995</v>
      </c>
      <c r="BF44" s="214">
        <v>0.50445200000000001</v>
      </c>
      <c r="BG44" s="214">
        <v>0.32979999999999998</v>
      </c>
      <c r="BH44" s="214">
        <v>0.24883812257999999</v>
      </c>
      <c r="BI44" s="214">
        <v>0.31370524359000002</v>
      </c>
      <c r="BJ44" s="355">
        <v>0.38613690000000001</v>
      </c>
      <c r="BK44" s="355">
        <v>0.13886000000000001</v>
      </c>
      <c r="BL44" s="355">
        <v>0.1954216</v>
      </c>
      <c r="BM44" s="355">
        <v>0.24677840000000001</v>
      </c>
      <c r="BN44" s="355">
        <v>0.27912019999999998</v>
      </c>
      <c r="BO44" s="355">
        <v>0.39887080000000003</v>
      </c>
      <c r="BP44" s="355">
        <v>0.3423408</v>
      </c>
      <c r="BQ44" s="355">
        <v>0.36756460000000002</v>
      </c>
      <c r="BR44" s="355">
        <v>0.3927795</v>
      </c>
      <c r="BS44" s="355">
        <v>0.3565818</v>
      </c>
      <c r="BT44" s="355">
        <v>0.25028529999999999</v>
      </c>
      <c r="BU44" s="355">
        <v>0.30601640000000002</v>
      </c>
      <c r="BV44" s="355">
        <v>0.39017449999999998</v>
      </c>
    </row>
    <row r="45" spans="1:74" ht="11.1" customHeight="1" x14ac:dyDescent="0.2">
      <c r="A45" s="61" t="s">
        <v>977</v>
      </c>
      <c r="B45" s="179" t="s">
        <v>1029</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0.25061299999999997</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0.41383799999999998</v>
      </c>
      <c r="AN45" s="214">
        <v>0.71592800000000001</v>
      </c>
      <c r="AO45" s="214">
        <v>0.84590299999999996</v>
      </c>
      <c r="AP45" s="214">
        <v>0.83173299999999994</v>
      </c>
      <c r="AQ45" s="214">
        <v>0.89454800000000001</v>
      </c>
      <c r="AR45" s="214">
        <v>0.82166600000000001</v>
      </c>
      <c r="AS45" s="214">
        <v>0.75345099999999998</v>
      </c>
      <c r="AT45" s="214">
        <v>0.79038699999999995</v>
      </c>
      <c r="AU45" s="214">
        <v>0.64839999999999998</v>
      </c>
      <c r="AV45" s="214">
        <v>0.96728999999999998</v>
      </c>
      <c r="AW45" s="214">
        <v>0.20236599999999999</v>
      </c>
      <c r="AX45" s="214">
        <v>5.1741000000000002E-2</v>
      </c>
      <c r="AY45" s="214">
        <v>-0.32641900000000001</v>
      </c>
      <c r="AZ45" s="214">
        <v>0.52303500000000003</v>
      </c>
      <c r="BA45" s="214">
        <v>0.75412900000000005</v>
      </c>
      <c r="BB45" s="214">
        <v>0.78153300000000003</v>
      </c>
      <c r="BC45" s="214">
        <v>0.76309700000000003</v>
      </c>
      <c r="BD45" s="214">
        <v>0.91379999999999995</v>
      </c>
      <c r="BE45" s="214">
        <v>0.90400000000000003</v>
      </c>
      <c r="BF45" s="214">
        <v>1.069839</v>
      </c>
      <c r="BG45" s="214">
        <v>0.75949999999999995</v>
      </c>
      <c r="BH45" s="214">
        <v>0.98441935483999998</v>
      </c>
      <c r="BI45" s="214">
        <v>0.45060368000000001</v>
      </c>
      <c r="BJ45" s="355">
        <v>0.35170699999999999</v>
      </c>
      <c r="BK45" s="355">
        <v>0.4736765</v>
      </c>
      <c r="BL45" s="355">
        <v>0.68995110000000004</v>
      </c>
      <c r="BM45" s="355">
        <v>0.83670990000000001</v>
      </c>
      <c r="BN45" s="355">
        <v>0.90661950000000002</v>
      </c>
      <c r="BO45" s="355">
        <v>0.95852820000000005</v>
      </c>
      <c r="BP45" s="355">
        <v>0.87205739999999998</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978</v>
      </c>
      <c r="B46" s="179" t="s">
        <v>1030</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9.7E-5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3.1999999999999999E-5</v>
      </c>
      <c r="BD46" s="214">
        <v>2.6699999999999998E-4</v>
      </c>
      <c r="BE46" s="214">
        <v>9.6000000000000002E-5</v>
      </c>
      <c r="BF46" s="214">
        <v>-1.6100000000000001E-4</v>
      </c>
      <c r="BG46" s="214">
        <v>8.3299999999999997E-4</v>
      </c>
      <c r="BH46" s="214">
        <v>3.792E-4</v>
      </c>
      <c r="BI46" s="214">
        <v>1.428E-4</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979</v>
      </c>
      <c r="B47" s="179" t="s">
        <v>732</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18.448903000000001</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17.765709000000001</v>
      </c>
      <c r="AN47" s="214">
        <v>17.997782999999998</v>
      </c>
      <c r="AO47" s="214">
        <v>18.414643000000002</v>
      </c>
      <c r="AP47" s="214">
        <v>18.971364999999999</v>
      </c>
      <c r="AQ47" s="214">
        <v>19.112190999999999</v>
      </c>
      <c r="AR47" s="214">
        <v>19.250397</v>
      </c>
      <c r="AS47" s="214">
        <v>19.590706999999998</v>
      </c>
      <c r="AT47" s="214">
        <v>19.526288000000001</v>
      </c>
      <c r="AU47" s="214">
        <v>19.0077</v>
      </c>
      <c r="AV47" s="214">
        <v>18.612514999999998</v>
      </c>
      <c r="AW47" s="214">
        <v>18.809664999999999</v>
      </c>
      <c r="AX47" s="214">
        <v>18.768094999999999</v>
      </c>
      <c r="AY47" s="214">
        <v>17.591968999999999</v>
      </c>
      <c r="AZ47" s="214">
        <v>18.254242000000001</v>
      </c>
      <c r="BA47" s="214">
        <v>18.824128999999999</v>
      </c>
      <c r="BB47" s="214">
        <v>18.830065999999999</v>
      </c>
      <c r="BC47" s="214">
        <v>19.154807000000002</v>
      </c>
      <c r="BD47" s="214">
        <v>19.674067000000001</v>
      </c>
      <c r="BE47" s="214">
        <v>19.740577999999999</v>
      </c>
      <c r="BF47" s="214">
        <v>19.837226999999999</v>
      </c>
      <c r="BG47" s="214">
        <v>19.205466000000001</v>
      </c>
      <c r="BH47" s="214">
        <v>18.533966851999999</v>
      </c>
      <c r="BI47" s="214">
        <v>18.85994943</v>
      </c>
      <c r="BJ47" s="355">
        <v>19.293030000000002</v>
      </c>
      <c r="BK47" s="355">
        <v>18.02702</v>
      </c>
      <c r="BL47" s="355">
        <v>18.217230000000001</v>
      </c>
      <c r="BM47" s="355">
        <v>18.74774</v>
      </c>
      <c r="BN47" s="355">
        <v>19.071480000000001</v>
      </c>
      <c r="BO47" s="355">
        <v>19.36505</v>
      </c>
      <c r="BP47" s="355">
        <v>19.657389999999999</v>
      </c>
      <c r="BQ47" s="355">
        <v>19.799849999999999</v>
      </c>
      <c r="BR47" s="355">
        <v>19.710239999999999</v>
      </c>
      <c r="BS47" s="355">
        <v>19.3629</v>
      </c>
      <c r="BT47" s="355">
        <v>18.923300000000001</v>
      </c>
      <c r="BU47" s="355">
        <v>19.330539999999999</v>
      </c>
      <c r="BV47" s="355">
        <v>19.549499999999998</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1.179098</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1.0750580000000001</v>
      </c>
      <c r="AN49" s="214">
        <v>1.0212110000000001</v>
      </c>
      <c r="AO49" s="214">
        <v>1.0135749999999999</v>
      </c>
      <c r="AP49" s="214">
        <v>1.067199</v>
      </c>
      <c r="AQ49" s="214">
        <v>1.0830610000000001</v>
      </c>
      <c r="AR49" s="214">
        <v>1.027965</v>
      </c>
      <c r="AS49" s="214">
        <v>1.091677</v>
      </c>
      <c r="AT49" s="214">
        <v>1.098579</v>
      </c>
      <c r="AU49" s="214">
        <v>1.0465310000000001</v>
      </c>
      <c r="AV49" s="214">
        <v>1.040835</v>
      </c>
      <c r="AW49" s="214">
        <v>1.0652999999999999</v>
      </c>
      <c r="AX49" s="214">
        <v>1.10816</v>
      </c>
      <c r="AY49" s="214">
        <v>1.106096</v>
      </c>
      <c r="AZ49" s="214">
        <v>1.057758</v>
      </c>
      <c r="BA49" s="214">
        <v>1.041066</v>
      </c>
      <c r="BB49" s="214">
        <v>1.066368</v>
      </c>
      <c r="BC49" s="214">
        <v>1.139645</v>
      </c>
      <c r="BD49" s="214">
        <v>1.105899</v>
      </c>
      <c r="BE49" s="214">
        <v>1.184126</v>
      </c>
      <c r="BF49" s="214">
        <v>1.1416790000000001</v>
      </c>
      <c r="BG49" s="214">
        <v>1.1174679999999999</v>
      </c>
      <c r="BH49" s="214">
        <v>1.04956</v>
      </c>
      <c r="BI49" s="214">
        <v>1.0713189999999999</v>
      </c>
      <c r="BJ49" s="355">
        <v>1.106036</v>
      </c>
      <c r="BK49" s="355">
        <v>1.058746</v>
      </c>
      <c r="BL49" s="355">
        <v>1.017792</v>
      </c>
      <c r="BM49" s="355">
        <v>1.0262560000000001</v>
      </c>
      <c r="BN49" s="355">
        <v>1.0553969999999999</v>
      </c>
      <c r="BO49" s="355">
        <v>1.0622259999999999</v>
      </c>
      <c r="BP49" s="355">
        <v>1.0890029999999999</v>
      </c>
      <c r="BQ49" s="355">
        <v>1.1042879999999999</v>
      </c>
      <c r="BR49" s="355">
        <v>1.1121669999999999</v>
      </c>
      <c r="BS49" s="355">
        <v>1.0837939999999999</v>
      </c>
      <c r="BT49" s="355">
        <v>1.053539</v>
      </c>
      <c r="BU49" s="355">
        <v>1.0974870000000001</v>
      </c>
      <c r="BV49" s="355">
        <v>1.121747</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355"/>
      <c r="BK50" s="355"/>
      <c r="BL50" s="355"/>
      <c r="BM50" s="355"/>
      <c r="BN50" s="355"/>
      <c r="BO50" s="355"/>
      <c r="BP50" s="355"/>
      <c r="BQ50" s="355"/>
      <c r="BR50" s="355"/>
      <c r="BS50" s="355"/>
      <c r="BT50" s="355"/>
      <c r="BU50" s="355"/>
      <c r="BV50" s="355"/>
    </row>
    <row r="51" spans="1:74" ht="11.1" customHeight="1" x14ac:dyDescent="0.2">
      <c r="A51" s="57"/>
      <c r="B51" s="155" t="s">
        <v>733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355"/>
      <c r="BK51" s="355"/>
      <c r="BL51" s="355"/>
      <c r="BM51" s="355"/>
      <c r="BN51" s="355"/>
      <c r="BO51" s="355"/>
      <c r="BP51" s="355"/>
      <c r="BQ51" s="355"/>
      <c r="BR51" s="355"/>
      <c r="BS51" s="355"/>
      <c r="BT51" s="355"/>
      <c r="BU51" s="355"/>
      <c r="BV51" s="355"/>
    </row>
    <row r="52" spans="1:74" ht="11.1" customHeight="1" x14ac:dyDescent="0.2">
      <c r="A52" s="640" t="s">
        <v>1239</v>
      </c>
      <c r="B52" s="641" t="s">
        <v>1231</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0.39245099999999999</v>
      </c>
      <c r="AN52" s="214">
        <v>0.40100000000000002</v>
      </c>
      <c r="AO52" s="214">
        <v>0.60970899999999995</v>
      </c>
      <c r="AP52" s="214">
        <v>0.815133</v>
      </c>
      <c r="AQ52" s="214">
        <v>0.88516099999999998</v>
      </c>
      <c r="AR52" s="214">
        <v>0.86383299999999996</v>
      </c>
      <c r="AS52" s="214">
        <v>0.85283799999999998</v>
      </c>
      <c r="AT52" s="214">
        <v>0.83941900000000003</v>
      </c>
      <c r="AU52" s="214">
        <v>0.58273299999999995</v>
      </c>
      <c r="AV52" s="214">
        <v>0.441612</v>
      </c>
      <c r="AW52" s="214">
        <v>0.34266600000000003</v>
      </c>
      <c r="AX52" s="214">
        <v>0.332677</v>
      </c>
      <c r="AY52" s="214">
        <v>0.34577400000000003</v>
      </c>
      <c r="AZ52" s="214">
        <v>0.41827599999999998</v>
      </c>
      <c r="BA52" s="214">
        <v>0.65538700000000005</v>
      </c>
      <c r="BB52" s="214">
        <v>0.82133299999999998</v>
      </c>
      <c r="BC52" s="214">
        <v>0.88948400000000005</v>
      </c>
      <c r="BD52" s="214">
        <v>0.87939999999999996</v>
      </c>
      <c r="BE52" s="214">
        <v>0.86054799999999998</v>
      </c>
      <c r="BF52" s="214">
        <v>0.82799999999999996</v>
      </c>
      <c r="BG52" s="214">
        <v>0.64366699999999999</v>
      </c>
      <c r="BH52" s="214">
        <v>0.47438360000000002</v>
      </c>
      <c r="BI52" s="214">
        <v>0.37363579000000002</v>
      </c>
      <c r="BJ52" s="355">
        <v>0.38727519999999999</v>
      </c>
      <c r="BK52" s="355">
        <v>0.41702830000000002</v>
      </c>
      <c r="BL52" s="355">
        <v>0.47583510000000001</v>
      </c>
      <c r="BM52" s="355">
        <v>0.65367699999999995</v>
      </c>
      <c r="BN52" s="355">
        <v>0.8290689</v>
      </c>
      <c r="BO52" s="355">
        <v>0.86842269999999999</v>
      </c>
      <c r="BP52" s="355">
        <v>0.88190100000000005</v>
      </c>
      <c r="BQ52" s="355">
        <v>0.88637160000000004</v>
      </c>
      <c r="BR52" s="355">
        <v>0.86408940000000001</v>
      </c>
      <c r="BS52" s="355">
        <v>0.62830929999999996</v>
      </c>
      <c r="BT52" s="355">
        <v>0.481458</v>
      </c>
      <c r="BU52" s="355">
        <v>0.38700059999999997</v>
      </c>
      <c r="BV52" s="355">
        <v>0.39861530000000001</v>
      </c>
    </row>
    <row r="53" spans="1:74" ht="11.1" customHeight="1" x14ac:dyDescent="0.2">
      <c r="A53" s="61" t="s">
        <v>980</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9.4951939999999997</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9.2595159999999996</v>
      </c>
      <c r="AN53" s="214">
        <v>9.5035349999999994</v>
      </c>
      <c r="AO53" s="214">
        <v>9.5238709999999998</v>
      </c>
      <c r="AP53" s="214">
        <v>9.7195</v>
      </c>
      <c r="AQ53" s="214">
        <v>9.7711930000000002</v>
      </c>
      <c r="AR53" s="214">
        <v>9.8461999999999996</v>
      </c>
      <c r="AS53" s="214">
        <v>9.9889349999999997</v>
      </c>
      <c r="AT53" s="214">
        <v>9.9975159999999992</v>
      </c>
      <c r="AU53" s="214">
        <v>9.8783999999999992</v>
      </c>
      <c r="AV53" s="214">
        <v>9.9349030000000003</v>
      </c>
      <c r="AW53" s="214">
        <v>9.7988330000000001</v>
      </c>
      <c r="AX53" s="214">
        <v>9.8056769999999993</v>
      </c>
      <c r="AY53" s="214">
        <v>9.3550319999999996</v>
      </c>
      <c r="AZ53" s="214">
        <v>9.8035519999999998</v>
      </c>
      <c r="BA53" s="214">
        <v>9.900226</v>
      </c>
      <c r="BB53" s="214">
        <v>9.8485329999999998</v>
      </c>
      <c r="BC53" s="214">
        <v>10.049386999999999</v>
      </c>
      <c r="BD53" s="214">
        <v>10.2746</v>
      </c>
      <c r="BE53" s="214">
        <v>10.242741000000001</v>
      </c>
      <c r="BF53" s="214">
        <v>10.300967999999999</v>
      </c>
      <c r="BG53" s="214">
        <v>10.0245</v>
      </c>
      <c r="BH53" s="214">
        <v>10.063548387000001</v>
      </c>
      <c r="BI53" s="214">
        <v>10.023916</v>
      </c>
      <c r="BJ53" s="355">
        <v>10.243410000000001</v>
      </c>
      <c r="BK53" s="355">
        <v>9.6328820000000004</v>
      </c>
      <c r="BL53" s="355">
        <v>9.8333729999999999</v>
      </c>
      <c r="BM53" s="355">
        <v>9.9311129999999999</v>
      </c>
      <c r="BN53" s="355">
        <v>9.9930140000000005</v>
      </c>
      <c r="BO53" s="355">
        <v>10.133929999999999</v>
      </c>
      <c r="BP53" s="355">
        <v>10.2897</v>
      </c>
      <c r="BQ53" s="355">
        <v>10.253030000000001</v>
      </c>
      <c r="BR53" s="355">
        <v>10.19618</v>
      </c>
      <c r="BS53" s="355">
        <v>10.07559</v>
      </c>
      <c r="BT53" s="355">
        <v>10.17628</v>
      </c>
      <c r="BU53" s="355">
        <v>10.192959999999999</v>
      </c>
      <c r="BV53" s="355">
        <v>10.201840000000001</v>
      </c>
    </row>
    <row r="54" spans="1:74" ht="11.1" customHeight="1" x14ac:dyDescent="0.2">
      <c r="A54" s="61" t="s">
        <v>981</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1.585936</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1.5133540000000001</v>
      </c>
      <c r="AN54" s="214">
        <v>1.525285</v>
      </c>
      <c r="AO54" s="214">
        <v>1.498483</v>
      </c>
      <c r="AP54" s="214">
        <v>1.590733</v>
      </c>
      <c r="AQ54" s="214">
        <v>1.6080000000000001</v>
      </c>
      <c r="AR54" s="214">
        <v>1.6402330000000001</v>
      </c>
      <c r="AS54" s="214">
        <v>1.6699029999999999</v>
      </c>
      <c r="AT54" s="214">
        <v>1.600225</v>
      </c>
      <c r="AU54" s="214">
        <v>1.5465329999999999</v>
      </c>
      <c r="AV54" s="214">
        <v>1.5535159999999999</v>
      </c>
      <c r="AW54" s="214">
        <v>1.6336999999999999</v>
      </c>
      <c r="AX54" s="214">
        <v>1.698</v>
      </c>
      <c r="AY54" s="214">
        <v>1.5721940000000001</v>
      </c>
      <c r="AZ54" s="214">
        <v>1.5746899999999999</v>
      </c>
      <c r="BA54" s="214">
        <v>1.562419</v>
      </c>
      <c r="BB54" s="214">
        <v>1.585467</v>
      </c>
      <c r="BC54" s="214">
        <v>1.6026130000000001</v>
      </c>
      <c r="BD54" s="214">
        <v>1.6537329999999999</v>
      </c>
      <c r="BE54" s="214">
        <v>1.7289030000000001</v>
      </c>
      <c r="BF54" s="214">
        <v>1.789323</v>
      </c>
      <c r="BG54" s="214">
        <v>1.7314000000000001</v>
      </c>
      <c r="BH54" s="214">
        <v>1.58</v>
      </c>
      <c r="BI54" s="214">
        <v>1.6567727999999999</v>
      </c>
      <c r="BJ54" s="355">
        <v>1.645243</v>
      </c>
      <c r="BK54" s="355">
        <v>1.4945850000000001</v>
      </c>
      <c r="BL54" s="355">
        <v>1.468998</v>
      </c>
      <c r="BM54" s="355">
        <v>1.512437</v>
      </c>
      <c r="BN54" s="355">
        <v>1.5532220000000001</v>
      </c>
      <c r="BO54" s="355">
        <v>1.5837559999999999</v>
      </c>
      <c r="BP54" s="355">
        <v>1.6533040000000001</v>
      </c>
      <c r="BQ54" s="355">
        <v>1.685071</v>
      </c>
      <c r="BR54" s="355">
        <v>1.626905</v>
      </c>
      <c r="BS54" s="355">
        <v>1.627143</v>
      </c>
      <c r="BT54" s="355">
        <v>1.558022</v>
      </c>
      <c r="BU54" s="355">
        <v>1.6123670000000001</v>
      </c>
      <c r="BV54" s="355">
        <v>1.671816</v>
      </c>
    </row>
    <row r="55" spans="1:74" ht="11.1" customHeight="1" x14ac:dyDescent="0.2">
      <c r="A55" s="61" t="s">
        <v>982</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5.121613</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4.8352250000000003</v>
      </c>
      <c r="AN55" s="214">
        <v>4.7523569999999999</v>
      </c>
      <c r="AO55" s="214">
        <v>4.8937090000000003</v>
      </c>
      <c r="AP55" s="214">
        <v>4.9914329999999998</v>
      </c>
      <c r="AQ55" s="214">
        <v>4.9828060000000001</v>
      </c>
      <c r="AR55" s="214">
        <v>5.0317999999999996</v>
      </c>
      <c r="AS55" s="214">
        <v>5.1011930000000003</v>
      </c>
      <c r="AT55" s="214">
        <v>5.1065800000000001</v>
      </c>
      <c r="AU55" s="214">
        <v>5.0608000000000004</v>
      </c>
      <c r="AV55" s="214">
        <v>4.816516</v>
      </c>
      <c r="AW55" s="214">
        <v>5.1690329999999998</v>
      </c>
      <c r="AX55" s="214">
        <v>5.0420959999999999</v>
      </c>
      <c r="AY55" s="214">
        <v>4.5407099999999998</v>
      </c>
      <c r="AZ55" s="214">
        <v>4.6771029999999998</v>
      </c>
      <c r="BA55" s="214">
        <v>4.8730969999999996</v>
      </c>
      <c r="BB55" s="214">
        <v>4.68</v>
      </c>
      <c r="BC55" s="214">
        <v>4.7677420000000001</v>
      </c>
      <c r="BD55" s="214">
        <v>4.9625329999999996</v>
      </c>
      <c r="BE55" s="214">
        <v>4.9434829999999996</v>
      </c>
      <c r="BF55" s="214">
        <v>4.9451289999999997</v>
      </c>
      <c r="BG55" s="214">
        <v>4.8939329999999996</v>
      </c>
      <c r="BH55" s="214">
        <v>4.5264045838999998</v>
      </c>
      <c r="BI55" s="214">
        <v>4.9724305732999996</v>
      </c>
      <c r="BJ55" s="355">
        <v>5.0926179999999999</v>
      </c>
      <c r="BK55" s="355">
        <v>4.6763159999999999</v>
      </c>
      <c r="BL55" s="355">
        <v>4.6029819999999999</v>
      </c>
      <c r="BM55" s="355">
        <v>4.7759850000000004</v>
      </c>
      <c r="BN55" s="355">
        <v>4.8486190000000002</v>
      </c>
      <c r="BO55" s="355">
        <v>4.9130380000000002</v>
      </c>
      <c r="BP55" s="355">
        <v>4.9222599999999996</v>
      </c>
      <c r="BQ55" s="355">
        <v>5.0051199999999998</v>
      </c>
      <c r="BR55" s="355">
        <v>5.0327080000000004</v>
      </c>
      <c r="BS55" s="355">
        <v>5.0515850000000002</v>
      </c>
      <c r="BT55" s="355">
        <v>4.8141369999999997</v>
      </c>
      <c r="BU55" s="355">
        <v>5.1777090000000001</v>
      </c>
      <c r="BV55" s="355">
        <v>5.3061910000000001</v>
      </c>
    </row>
    <row r="56" spans="1:74" ht="11.1" customHeight="1" x14ac:dyDescent="0.2">
      <c r="A56" s="61" t="s">
        <v>983</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0.41949999999999998</v>
      </c>
      <c r="AO56" s="214">
        <v>0.47832200000000002</v>
      </c>
      <c r="AP56" s="214">
        <v>0.466833</v>
      </c>
      <c r="AQ56" s="214">
        <v>0.43551600000000001</v>
      </c>
      <c r="AR56" s="214">
        <v>0.41333300000000001</v>
      </c>
      <c r="AS56" s="214">
        <v>0.42606500000000003</v>
      </c>
      <c r="AT56" s="214">
        <v>0.40367700000000001</v>
      </c>
      <c r="AU56" s="214">
        <v>0.41416700000000001</v>
      </c>
      <c r="AV56" s="214">
        <v>0.419323</v>
      </c>
      <c r="AW56" s="214">
        <v>0.3765</v>
      </c>
      <c r="AX56" s="214">
        <v>0.37638700000000003</v>
      </c>
      <c r="AY56" s="214">
        <v>0.39712900000000001</v>
      </c>
      <c r="AZ56" s="214">
        <v>0.40506900000000001</v>
      </c>
      <c r="BA56" s="214">
        <v>0.40090300000000001</v>
      </c>
      <c r="BB56" s="214">
        <v>0.43593300000000001</v>
      </c>
      <c r="BC56" s="214">
        <v>0.42806499999999997</v>
      </c>
      <c r="BD56" s="214">
        <v>0.38943299999999997</v>
      </c>
      <c r="BE56" s="214">
        <v>0.40051599999999998</v>
      </c>
      <c r="BF56" s="214">
        <v>0.42199999999999999</v>
      </c>
      <c r="BG56" s="214">
        <v>0.43593300000000001</v>
      </c>
      <c r="BH56" s="214">
        <v>0.44706451612999998</v>
      </c>
      <c r="BI56" s="214">
        <v>0.45882915333000002</v>
      </c>
      <c r="BJ56" s="355">
        <v>0.39514650000000001</v>
      </c>
      <c r="BK56" s="355">
        <v>0.40479730000000003</v>
      </c>
      <c r="BL56" s="355">
        <v>0.43085410000000002</v>
      </c>
      <c r="BM56" s="355">
        <v>0.46390219999999999</v>
      </c>
      <c r="BN56" s="355">
        <v>0.46134150000000002</v>
      </c>
      <c r="BO56" s="355">
        <v>0.43437789999999998</v>
      </c>
      <c r="BP56" s="355">
        <v>0.41105589999999997</v>
      </c>
      <c r="BQ56" s="355">
        <v>0.4009856</v>
      </c>
      <c r="BR56" s="355">
        <v>0.4116127</v>
      </c>
      <c r="BS56" s="355">
        <v>0.41149340000000001</v>
      </c>
      <c r="BT56" s="355">
        <v>0.41627690000000001</v>
      </c>
      <c r="BU56" s="355">
        <v>0.41320800000000002</v>
      </c>
      <c r="BV56" s="355">
        <v>0.4046286</v>
      </c>
    </row>
    <row r="57" spans="1:74" ht="11.1" customHeight="1" x14ac:dyDescent="0.2">
      <c r="A57" s="61" t="s">
        <v>984</v>
      </c>
      <c r="B57" s="641" t="s">
        <v>1240</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2.594484</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2.4635120000000001</v>
      </c>
      <c r="AN57" s="214">
        <v>2.4173170000000002</v>
      </c>
      <c r="AO57" s="214">
        <v>2.4241239999999999</v>
      </c>
      <c r="AP57" s="214">
        <v>2.4549319999999999</v>
      </c>
      <c r="AQ57" s="214">
        <v>2.5125760000000001</v>
      </c>
      <c r="AR57" s="214">
        <v>2.4829629999999998</v>
      </c>
      <c r="AS57" s="214">
        <v>2.6434500000000001</v>
      </c>
      <c r="AT57" s="214">
        <v>2.6774499999999999</v>
      </c>
      <c r="AU57" s="214">
        <v>2.5715979999999998</v>
      </c>
      <c r="AV57" s="214">
        <v>2.4874800000000001</v>
      </c>
      <c r="AW57" s="214">
        <v>2.554233</v>
      </c>
      <c r="AX57" s="214">
        <v>2.6214179999999998</v>
      </c>
      <c r="AY57" s="214">
        <v>2.4872260000000002</v>
      </c>
      <c r="AZ57" s="214">
        <v>2.4333100000000001</v>
      </c>
      <c r="BA57" s="214">
        <v>2.473163</v>
      </c>
      <c r="BB57" s="214">
        <v>2.5251679999999999</v>
      </c>
      <c r="BC57" s="214">
        <v>2.5571609999999998</v>
      </c>
      <c r="BD57" s="214">
        <v>2.6202670000000001</v>
      </c>
      <c r="BE57" s="214">
        <v>2.748513</v>
      </c>
      <c r="BF57" s="214">
        <v>2.693486</v>
      </c>
      <c r="BG57" s="214">
        <v>2.5935009999999998</v>
      </c>
      <c r="BH57" s="214">
        <v>2.4921257644999999</v>
      </c>
      <c r="BI57" s="214">
        <v>2.4456841136</v>
      </c>
      <c r="BJ57" s="355">
        <v>2.6353770000000001</v>
      </c>
      <c r="BK57" s="355">
        <v>2.4601519999999999</v>
      </c>
      <c r="BL57" s="355">
        <v>2.4229759999999998</v>
      </c>
      <c r="BM57" s="355">
        <v>2.4368840000000001</v>
      </c>
      <c r="BN57" s="355">
        <v>2.441608</v>
      </c>
      <c r="BO57" s="355">
        <v>2.4937499999999999</v>
      </c>
      <c r="BP57" s="355">
        <v>2.5881720000000001</v>
      </c>
      <c r="BQ57" s="355">
        <v>2.6735579999999999</v>
      </c>
      <c r="BR57" s="355">
        <v>2.6909109999999998</v>
      </c>
      <c r="BS57" s="355">
        <v>2.6525720000000002</v>
      </c>
      <c r="BT57" s="355">
        <v>2.5306670000000002</v>
      </c>
      <c r="BU57" s="355">
        <v>2.644781</v>
      </c>
      <c r="BV57" s="355">
        <v>2.688151</v>
      </c>
    </row>
    <row r="58" spans="1:74" ht="11.1" customHeight="1" x14ac:dyDescent="0.2">
      <c r="A58" s="61" t="s">
        <v>985</v>
      </c>
      <c r="B58" s="179" t="s">
        <v>734</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19.628001000000001</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18.840767</v>
      </c>
      <c r="AN58" s="214">
        <v>19.018993999999999</v>
      </c>
      <c r="AO58" s="214">
        <v>19.428218000000001</v>
      </c>
      <c r="AP58" s="214">
        <v>20.038564000000001</v>
      </c>
      <c r="AQ58" s="214">
        <v>20.195252</v>
      </c>
      <c r="AR58" s="214">
        <v>20.278362000000001</v>
      </c>
      <c r="AS58" s="214">
        <v>20.682383999999999</v>
      </c>
      <c r="AT58" s="214">
        <v>20.624866999999998</v>
      </c>
      <c r="AU58" s="214">
        <v>20.054231000000001</v>
      </c>
      <c r="AV58" s="214">
        <v>19.65335</v>
      </c>
      <c r="AW58" s="214">
        <v>19.874965</v>
      </c>
      <c r="AX58" s="214">
        <v>19.876255</v>
      </c>
      <c r="AY58" s="214">
        <v>18.698065</v>
      </c>
      <c r="AZ58" s="214">
        <v>19.312000000000001</v>
      </c>
      <c r="BA58" s="214">
        <v>19.865195</v>
      </c>
      <c r="BB58" s="214">
        <v>19.896433999999999</v>
      </c>
      <c r="BC58" s="214">
        <v>20.294452</v>
      </c>
      <c r="BD58" s="214">
        <v>20.779966000000002</v>
      </c>
      <c r="BE58" s="214">
        <v>20.924703999999998</v>
      </c>
      <c r="BF58" s="214">
        <v>20.978905999999998</v>
      </c>
      <c r="BG58" s="214">
        <v>20.322934</v>
      </c>
      <c r="BH58" s="214">
        <v>19.583526851999999</v>
      </c>
      <c r="BI58" s="214">
        <v>19.931268429999999</v>
      </c>
      <c r="BJ58" s="355">
        <v>20.399069999999998</v>
      </c>
      <c r="BK58" s="355">
        <v>19.085760000000001</v>
      </c>
      <c r="BL58" s="355">
        <v>19.235019999999999</v>
      </c>
      <c r="BM58" s="355">
        <v>19.774000000000001</v>
      </c>
      <c r="BN58" s="355">
        <v>20.12687</v>
      </c>
      <c r="BO58" s="355">
        <v>20.42727</v>
      </c>
      <c r="BP58" s="355">
        <v>20.746390000000002</v>
      </c>
      <c r="BQ58" s="355">
        <v>20.904129999999999</v>
      </c>
      <c r="BR58" s="355">
        <v>20.822399999999998</v>
      </c>
      <c r="BS58" s="355">
        <v>20.4467</v>
      </c>
      <c r="BT58" s="355">
        <v>19.976839999999999</v>
      </c>
      <c r="BU58" s="355">
        <v>20.42802</v>
      </c>
      <c r="BV58" s="355">
        <v>20.671250000000001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355"/>
      <c r="BK59" s="355"/>
      <c r="BL59" s="355"/>
      <c r="BM59" s="355"/>
      <c r="BN59" s="355"/>
      <c r="BO59" s="355"/>
      <c r="BP59" s="355"/>
      <c r="BQ59" s="355"/>
      <c r="BR59" s="355"/>
      <c r="BS59" s="355"/>
      <c r="BT59" s="355"/>
      <c r="BU59" s="355"/>
      <c r="BV59" s="355"/>
    </row>
    <row r="60" spans="1:74" ht="11.1" customHeight="1" x14ac:dyDescent="0.2">
      <c r="A60" s="61" t="s">
        <v>988</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15.766935</v>
      </c>
      <c r="AN60" s="214">
        <v>15.63475</v>
      </c>
      <c r="AO60" s="214">
        <v>15.877644999999999</v>
      </c>
      <c r="AP60" s="214">
        <v>16.520900000000001</v>
      </c>
      <c r="AQ60" s="214">
        <v>16.612451</v>
      </c>
      <c r="AR60" s="214">
        <v>16.923866</v>
      </c>
      <c r="AS60" s="214">
        <v>17.184902999999998</v>
      </c>
      <c r="AT60" s="214">
        <v>16.962322</v>
      </c>
      <c r="AU60" s="214">
        <v>16.427233000000001</v>
      </c>
      <c r="AV60" s="214">
        <v>15.690967000000001</v>
      </c>
      <c r="AW60" s="214">
        <v>16.682832999999999</v>
      </c>
      <c r="AX60" s="214">
        <v>16.841805999999998</v>
      </c>
      <c r="AY60" s="214">
        <v>16.365065000000001</v>
      </c>
      <c r="AZ60" s="214">
        <v>16.166620999999999</v>
      </c>
      <c r="BA60" s="214">
        <v>16.260902999999999</v>
      </c>
      <c r="BB60" s="214">
        <v>16.222166999999999</v>
      </c>
      <c r="BC60" s="214">
        <v>16.476838999999998</v>
      </c>
      <c r="BD60" s="214">
        <v>16.802900000000001</v>
      </c>
      <c r="BE60" s="214">
        <v>16.994225</v>
      </c>
      <c r="BF60" s="214">
        <v>16.975031999999999</v>
      </c>
      <c r="BG60" s="214">
        <v>16.681667000000001</v>
      </c>
      <c r="BH60" s="214">
        <v>15.768451613</v>
      </c>
      <c r="BI60" s="214">
        <v>16.546868666999998</v>
      </c>
      <c r="BJ60" s="355">
        <v>16.984449999999999</v>
      </c>
      <c r="BK60" s="355">
        <v>16.073319999999999</v>
      </c>
      <c r="BL60" s="355">
        <v>15.955030000000001</v>
      </c>
      <c r="BM60" s="355">
        <v>16.1799</v>
      </c>
      <c r="BN60" s="355">
        <v>16.477260000000001</v>
      </c>
      <c r="BO60" s="355">
        <v>16.51895</v>
      </c>
      <c r="BP60" s="355">
        <v>16.988109999999999</v>
      </c>
      <c r="BQ60" s="355">
        <v>17.188079999999999</v>
      </c>
      <c r="BR60" s="355">
        <v>17.046520000000001</v>
      </c>
      <c r="BS60" s="355">
        <v>16.87791</v>
      </c>
      <c r="BT60" s="355">
        <v>16.290209999999998</v>
      </c>
      <c r="BU60" s="355">
        <v>16.951309999999999</v>
      </c>
      <c r="BV60" s="355">
        <v>17.172329999999999</v>
      </c>
    </row>
    <row r="61" spans="1:74" ht="11.1" customHeight="1" x14ac:dyDescent="0.2">
      <c r="A61" s="61" t="s">
        <v>986</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17.967088</v>
      </c>
      <c r="AN61" s="214">
        <v>17.949587999999999</v>
      </c>
      <c r="AO61" s="214">
        <v>17.949587999999999</v>
      </c>
      <c r="AP61" s="214">
        <v>17.961587999999999</v>
      </c>
      <c r="AQ61" s="214">
        <v>17.961587999999999</v>
      </c>
      <c r="AR61" s="214">
        <v>18.055938000000001</v>
      </c>
      <c r="AS61" s="214">
        <v>18.096938000000002</v>
      </c>
      <c r="AT61" s="214">
        <v>18.097937999999999</v>
      </c>
      <c r="AU61" s="214">
        <v>18.13785</v>
      </c>
      <c r="AV61" s="214">
        <v>18.132850000000001</v>
      </c>
      <c r="AW61" s="214">
        <v>18.1861</v>
      </c>
      <c r="AX61" s="214">
        <v>18.1861</v>
      </c>
      <c r="AY61" s="214">
        <v>18.315135999999999</v>
      </c>
      <c r="AZ61" s="214">
        <v>18.316535999999999</v>
      </c>
      <c r="BA61" s="214">
        <v>18.307435999999999</v>
      </c>
      <c r="BB61" s="214">
        <v>18.320036000000002</v>
      </c>
      <c r="BC61" s="214">
        <v>18.320036000000002</v>
      </c>
      <c r="BD61" s="214">
        <v>18.436385999999999</v>
      </c>
      <c r="BE61" s="214">
        <v>18.436385999999999</v>
      </c>
      <c r="BF61" s="214">
        <v>18.436385999999999</v>
      </c>
      <c r="BG61" s="214">
        <v>18.459385999999999</v>
      </c>
      <c r="BH61" s="214">
        <v>18.436</v>
      </c>
      <c r="BI61" s="214">
        <v>18.437062000000001</v>
      </c>
      <c r="BJ61" s="355">
        <v>18.48706</v>
      </c>
      <c r="BK61" s="355">
        <v>18.48706</v>
      </c>
      <c r="BL61" s="355">
        <v>18.48706</v>
      </c>
      <c r="BM61" s="355">
        <v>18.48706</v>
      </c>
      <c r="BN61" s="355">
        <v>18.48706</v>
      </c>
      <c r="BO61" s="355">
        <v>18.48706</v>
      </c>
      <c r="BP61" s="355">
        <v>18.48706</v>
      </c>
      <c r="BQ61" s="355">
        <v>18.48706</v>
      </c>
      <c r="BR61" s="355">
        <v>18.48706</v>
      </c>
      <c r="BS61" s="355">
        <v>18.48706</v>
      </c>
      <c r="BT61" s="355">
        <v>18.48706</v>
      </c>
      <c r="BU61" s="355">
        <v>18.48706</v>
      </c>
      <c r="BV61" s="355">
        <v>18.48706</v>
      </c>
    </row>
    <row r="62" spans="1:74" ht="11.1" customHeight="1" x14ac:dyDescent="0.2">
      <c r="A62" s="61" t="s">
        <v>987</v>
      </c>
      <c r="B62" s="181" t="s">
        <v>897</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0.87754537629999996</v>
      </c>
      <c r="AN62" s="215">
        <v>0.87103670569000002</v>
      </c>
      <c r="AO62" s="215">
        <v>0.88456877115999999</v>
      </c>
      <c r="AP62" s="215">
        <v>0.91979061094000003</v>
      </c>
      <c r="AQ62" s="215">
        <v>0.92488765470000001</v>
      </c>
      <c r="AR62" s="215">
        <v>0.93730195572999997</v>
      </c>
      <c r="AS62" s="215">
        <v>0.94960280020999999</v>
      </c>
      <c r="AT62" s="215">
        <v>0.93725163606999995</v>
      </c>
      <c r="AU62" s="215">
        <v>0.90568799498999997</v>
      </c>
      <c r="AV62" s="215">
        <v>0.86533374511000005</v>
      </c>
      <c r="AW62" s="215">
        <v>0.91733978147999995</v>
      </c>
      <c r="AX62" s="215">
        <v>0.92608123786999996</v>
      </c>
      <c r="AY62" s="215">
        <v>0.89352680755000002</v>
      </c>
      <c r="AZ62" s="215">
        <v>0.88262436740000005</v>
      </c>
      <c r="BA62" s="215">
        <v>0.88821301902000005</v>
      </c>
      <c r="BB62" s="215">
        <v>0.88548772501999995</v>
      </c>
      <c r="BC62" s="215">
        <v>0.89938900774999997</v>
      </c>
      <c r="BD62" s="215">
        <v>0.91139879584000005</v>
      </c>
      <c r="BE62" s="215">
        <v>0.92177637200999996</v>
      </c>
      <c r="BF62" s="215">
        <v>0.92073533283999998</v>
      </c>
      <c r="BG62" s="215">
        <v>0.90369565921999995</v>
      </c>
      <c r="BH62" s="215">
        <v>0.85530763792999998</v>
      </c>
      <c r="BI62" s="215">
        <v>0.89747860406000002</v>
      </c>
      <c r="BJ62" s="386">
        <v>0.9187208</v>
      </c>
      <c r="BK62" s="386">
        <v>0.86943610000000005</v>
      </c>
      <c r="BL62" s="386">
        <v>0.86303770000000002</v>
      </c>
      <c r="BM62" s="386">
        <v>0.87520140000000002</v>
      </c>
      <c r="BN62" s="386">
        <v>0.89128620000000003</v>
      </c>
      <c r="BO62" s="386">
        <v>0.89354109999999998</v>
      </c>
      <c r="BP62" s="386">
        <v>0.91891900000000004</v>
      </c>
      <c r="BQ62" s="386">
        <v>0.92973539999999999</v>
      </c>
      <c r="BR62" s="386">
        <v>0.92207819999999996</v>
      </c>
      <c r="BS62" s="386">
        <v>0.91295800000000005</v>
      </c>
      <c r="BT62" s="386">
        <v>0.88116819999999996</v>
      </c>
      <c r="BU62" s="386">
        <v>0.91692799999999997</v>
      </c>
      <c r="BV62" s="386">
        <v>0.92888360000000003</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9" t="s">
        <v>1039</v>
      </c>
      <c r="C64" s="760"/>
      <c r="D64" s="760"/>
      <c r="E64" s="760"/>
      <c r="F64" s="760"/>
      <c r="G64" s="760"/>
      <c r="H64" s="760"/>
      <c r="I64" s="760"/>
      <c r="J64" s="760"/>
      <c r="K64" s="760"/>
      <c r="L64" s="760"/>
      <c r="M64" s="760"/>
      <c r="N64" s="760"/>
      <c r="O64" s="760"/>
      <c r="P64" s="760"/>
      <c r="Q64" s="760"/>
    </row>
    <row r="65" spans="1:74" s="443" customFormat="1" ht="22.35" customHeight="1" x14ac:dyDescent="0.2">
      <c r="A65" s="442"/>
      <c r="B65" s="801" t="s">
        <v>1242</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781" t="s">
        <v>1066</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781" t="s">
        <v>1084</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783" t="s">
        <v>1086</v>
      </c>
      <c r="C68" s="777"/>
      <c r="D68" s="777"/>
      <c r="E68" s="777"/>
      <c r="F68" s="777"/>
      <c r="G68" s="777"/>
      <c r="H68" s="777"/>
      <c r="I68" s="777"/>
      <c r="J68" s="777"/>
      <c r="K68" s="777"/>
      <c r="L68" s="777"/>
      <c r="M68" s="777"/>
      <c r="N68" s="777"/>
      <c r="O68" s="777"/>
      <c r="P68" s="777"/>
      <c r="Q68" s="778"/>
      <c r="AY68" s="535"/>
      <c r="AZ68" s="535"/>
      <c r="BA68" s="535"/>
      <c r="BB68" s="535"/>
      <c r="BC68" s="535"/>
      <c r="BD68" s="535"/>
      <c r="BE68" s="535"/>
      <c r="BF68" s="670"/>
      <c r="BG68" s="535"/>
      <c r="BH68" s="535"/>
      <c r="BI68" s="535"/>
      <c r="BJ68" s="535"/>
    </row>
    <row r="69" spans="1:74" s="443" customFormat="1" ht="12" customHeight="1" x14ac:dyDescent="0.2">
      <c r="A69" s="442"/>
      <c r="B69" s="776" t="s">
        <v>1070</v>
      </c>
      <c r="C69" s="777"/>
      <c r="D69" s="777"/>
      <c r="E69" s="777"/>
      <c r="F69" s="777"/>
      <c r="G69" s="777"/>
      <c r="H69" s="777"/>
      <c r="I69" s="777"/>
      <c r="J69" s="777"/>
      <c r="K69" s="777"/>
      <c r="L69" s="777"/>
      <c r="M69" s="777"/>
      <c r="N69" s="777"/>
      <c r="O69" s="777"/>
      <c r="P69" s="777"/>
      <c r="Q69" s="778"/>
      <c r="AY69" s="535"/>
      <c r="AZ69" s="535"/>
      <c r="BA69" s="535"/>
      <c r="BB69" s="535"/>
      <c r="BC69" s="535"/>
      <c r="BD69" s="535"/>
      <c r="BE69" s="535"/>
      <c r="BF69" s="670"/>
      <c r="BG69" s="535"/>
      <c r="BH69" s="535"/>
      <c r="BI69" s="535"/>
      <c r="BJ69" s="535"/>
    </row>
    <row r="70" spans="1:74" s="443" customFormat="1" ht="12" customHeight="1" x14ac:dyDescent="0.2">
      <c r="A70" s="436"/>
      <c r="B70" s="790" t="s">
        <v>1181</v>
      </c>
      <c r="C70" s="778"/>
      <c r="D70" s="778"/>
      <c r="E70" s="778"/>
      <c r="F70" s="778"/>
      <c r="G70" s="778"/>
      <c r="H70" s="778"/>
      <c r="I70" s="778"/>
      <c r="J70" s="778"/>
      <c r="K70" s="778"/>
      <c r="L70" s="778"/>
      <c r="M70" s="778"/>
      <c r="N70" s="778"/>
      <c r="O70" s="778"/>
      <c r="P70" s="778"/>
      <c r="Q70" s="778"/>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14" sqref="BC14"/>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9" t="s">
        <v>1018</v>
      </c>
      <c r="B1" s="806" t="s">
        <v>252</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5"/>
    </row>
    <row r="2" spans="1:74" s="5"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989</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161.30000000000001</v>
      </c>
      <c r="BD6" s="240">
        <v>164.3</v>
      </c>
      <c r="BE6" s="240">
        <v>149</v>
      </c>
      <c r="BF6" s="240">
        <v>150.80000000000001</v>
      </c>
      <c r="BG6" s="240">
        <v>151.4</v>
      </c>
      <c r="BH6" s="240">
        <v>158.93119999999999</v>
      </c>
      <c r="BI6" s="240">
        <v>144.1336</v>
      </c>
      <c r="BJ6" s="333">
        <v>148.56020000000001</v>
      </c>
      <c r="BK6" s="333">
        <v>138.01949999999999</v>
      </c>
      <c r="BL6" s="333">
        <v>142.5214</v>
      </c>
      <c r="BM6" s="333">
        <v>153.24510000000001</v>
      </c>
      <c r="BN6" s="333">
        <v>161.7527</v>
      </c>
      <c r="BO6" s="333">
        <v>165.5421</v>
      </c>
      <c r="BP6" s="333">
        <v>167.2235</v>
      </c>
      <c r="BQ6" s="333">
        <v>167.1387</v>
      </c>
      <c r="BR6" s="333">
        <v>166.67910000000001</v>
      </c>
      <c r="BS6" s="333">
        <v>162.02780000000001</v>
      </c>
      <c r="BT6" s="333">
        <v>156.00139999999999</v>
      </c>
      <c r="BU6" s="333">
        <v>152.4034</v>
      </c>
      <c r="BV6" s="333">
        <v>145.0539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397"/>
      <c r="BK7" s="397"/>
      <c r="BL7" s="397"/>
      <c r="BM7" s="397"/>
      <c r="BN7" s="397"/>
      <c r="BO7" s="397"/>
      <c r="BP7" s="397"/>
      <c r="BQ7" s="397"/>
      <c r="BR7" s="397"/>
      <c r="BS7" s="397"/>
      <c r="BT7" s="397"/>
      <c r="BU7" s="397"/>
      <c r="BV7" s="397"/>
    </row>
    <row r="8" spans="1:74" ht="11.1" customHeight="1" x14ac:dyDescent="0.2">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240">
        <v>217.65</v>
      </c>
      <c r="BF8" s="240">
        <v>210.78</v>
      </c>
      <c r="BG8" s="240">
        <v>217.875</v>
      </c>
      <c r="BH8" s="240">
        <v>222.46</v>
      </c>
      <c r="BI8" s="240">
        <v>219.82499999999999</v>
      </c>
      <c r="BJ8" s="333">
        <v>222.078</v>
      </c>
      <c r="BK8" s="333">
        <v>217.21559999999999</v>
      </c>
      <c r="BL8" s="333">
        <v>214.73820000000001</v>
      </c>
      <c r="BM8" s="333">
        <v>223.43809999999999</v>
      </c>
      <c r="BN8" s="333">
        <v>231.55500000000001</v>
      </c>
      <c r="BO8" s="333">
        <v>237.39689999999999</v>
      </c>
      <c r="BP8" s="333">
        <v>239.2911</v>
      </c>
      <c r="BQ8" s="333">
        <v>239.5283</v>
      </c>
      <c r="BR8" s="333">
        <v>238.2611</v>
      </c>
      <c r="BS8" s="333">
        <v>234.3135</v>
      </c>
      <c r="BT8" s="333">
        <v>231.69319999999999</v>
      </c>
      <c r="BU8" s="333">
        <v>230.9502</v>
      </c>
      <c r="BV8" s="333">
        <v>226.42509999999999</v>
      </c>
    </row>
    <row r="9" spans="1:74" ht="11.1" customHeight="1" x14ac:dyDescent="0.2">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240">
        <v>214.82499999999999</v>
      </c>
      <c r="BF9" s="240">
        <v>214.18</v>
      </c>
      <c r="BG9" s="240">
        <v>215.32499999999999</v>
      </c>
      <c r="BH9" s="240">
        <v>214.62</v>
      </c>
      <c r="BI9" s="240">
        <v>203.22499999999999</v>
      </c>
      <c r="BJ9" s="333">
        <v>209.52</v>
      </c>
      <c r="BK9" s="333">
        <v>196.30420000000001</v>
      </c>
      <c r="BL9" s="333">
        <v>200.52850000000001</v>
      </c>
      <c r="BM9" s="333">
        <v>216.27019999999999</v>
      </c>
      <c r="BN9" s="333">
        <v>226.02520000000001</v>
      </c>
      <c r="BO9" s="333">
        <v>234.03890000000001</v>
      </c>
      <c r="BP9" s="333">
        <v>237.7593</v>
      </c>
      <c r="BQ9" s="333">
        <v>236.21600000000001</v>
      </c>
      <c r="BR9" s="333">
        <v>236.0026</v>
      </c>
      <c r="BS9" s="333">
        <v>232.45609999999999</v>
      </c>
      <c r="BT9" s="333">
        <v>226.1515</v>
      </c>
      <c r="BU9" s="333">
        <v>219.59989999999999</v>
      </c>
      <c r="BV9" s="333">
        <v>210.35339999999999</v>
      </c>
    </row>
    <row r="10" spans="1:74" ht="11.1" customHeight="1" x14ac:dyDescent="0.2">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240">
        <v>202.65</v>
      </c>
      <c r="BF10" s="240">
        <v>195.66</v>
      </c>
      <c r="BG10" s="240">
        <v>197.72499999999999</v>
      </c>
      <c r="BH10" s="240">
        <v>203.72</v>
      </c>
      <c r="BI10" s="240">
        <v>195.35</v>
      </c>
      <c r="BJ10" s="333">
        <v>196.97280000000001</v>
      </c>
      <c r="BK10" s="333">
        <v>189.42910000000001</v>
      </c>
      <c r="BL10" s="333">
        <v>191.27690000000001</v>
      </c>
      <c r="BM10" s="333">
        <v>202.64660000000001</v>
      </c>
      <c r="BN10" s="333">
        <v>211.04239999999999</v>
      </c>
      <c r="BO10" s="333">
        <v>215.76609999999999</v>
      </c>
      <c r="BP10" s="333">
        <v>216.74</v>
      </c>
      <c r="BQ10" s="333">
        <v>216.0343</v>
      </c>
      <c r="BR10" s="333">
        <v>215.90610000000001</v>
      </c>
      <c r="BS10" s="333">
        <v>210.88380000000001</v>
      </c>
      <c r="BT10" s="333">
        <v>206.16460000000001</v>
      </c>
      <c r="BU10" s="333">
        <v>202.2105</v>
      </c>
      <c r="BV10" s="333">
        <v>195.3125</v>
      </c>
    </row>
    <row r="11" spans="1:74" ht="11.1" customHeight="1" x14ac:dyDescent="0.2">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240">
        <v>228.32499999999999</v>
      </c>
      <c r="BF11" s="240">
        <v>223.68</v>
      </c>
      <c r="BG11" s="240">
        <v>226.3</v>
      </c>
      <c r="BH11" s="240">
        <v>226.68</v>
      </c>
      <c r="BI11" s="240">
        <v>220.85</v>
      </c>
      <c r="BJ11" s="333">
        <v>209.70570000000001</v>
      </c>
      <c r="BK11" s="333">
        <v>198.01689999999999</v>
      </c>
      <c r="BL11" s="333">
        <v>198.233</v>
      </c>
      <c r="BM11" s="333">
        <v>210.1798</v>
      </c>
      <c r="BN11" s="333">
        <v>219.47470000000001</v>
      </c>
      <c r="BO11" s="333">
        <v>230.41849999999999</v>
      </c>
      <c r="BP11" s="333">
        <v>233.57589999999999</v>
      </c>
      <c r="BQ11" s="333">
        <v>237.73849999999999</v>
      </c>
      <c r="BR11" s="333">
        <v>243.40819999999999</v>
      </c>
      <c r="BS11" s="333">
        <v>241.1173</v>
      </c>
      <c r="BT11" s="333">
        <v>235.45660000000001</v>
      </c>
      <c r="BU11" s="333">
        <v>228.27699999999999</v>
      </c>
      <c r="BV11" s="333">
        <v>212.45779999999999</v>
      </c>
    </row>
    <row r="12" spans="1:74" ht="11.1" customHeight="1" x14ac:dyDescent="0.2">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240">
        <v>272.02499999999998</v>
      </c>
      <c r="BF12" s="240">
        <v>257.72000000000003</v>
      </c>
      <c r="BG12" s="240">
        <v>263.17500000000001</v>
      </c>
      <c r="BH12" s="240">
        <v>268.2</v>
      </c>
      <c r="BI12" s="240">
        <v>262.35000000000002</v>
      </c>
      <c r="BJ12" s="333">
        <v>259.58679999999998</v>
      </c>
      <c r="BK12" s="333">
        <v>239.48910000000001</v>
      </c>
      <c r="BL12" s="333">
        <v>244.45160000000001</v>
      </c>
      <c r="BM12" s="333">
        <v>258.74310000000003</v>
      </c>
      <c r="BN12" s="333">
        <v>270.53989999999999</v>
      </c>
      <c r="BO12" s="333">
        <v>277.24329999999998</v>
      </c>
      <c r="BP12" s="333">
        <v>282.6164</v>
      </c>
      <c r="BQ12" s="333">
        <v>282.77530000000002</v>
      </c>
      <c r="BR12" s="333">
        <v>280.93650000000002</v>
      </c>
      <c r="BS12" s="333">
        <v>274.16070000000002</v>
      </c>
      <c r="BT12" s="333">
        <v>265.99090000000001</v>
      </c>
      <c r="BU12" s="333">
        <v>256.78620000000001</v>
      </c>
      <c r="BV12" s="333">
        <v>245.32050000000001</v>
      </c>
    </row>
    <row r="13" spans="1:74" ht="11.1" customHeight="1" x14ac:dyDescent="0.2">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240">
        <v>223.9</v>
      </c>
      <c r="BF13" s="240">
        <v>217.76</v>
      </c>
      <c r="BG13" s="240">
        <v>221.85</v>
      </c>
      <c r="BH13" s="240">
        <v>224.94</v>
      </c>
      <c r="BI13" s="240">
        <v>218.15</v>
      </c>
      <c r="BJ13" s="333">
        <v>220.1987</v>
      </c>
      <c r="BK13" s="333">
        <v>209.94059999999999</v>
      </c>
      <c r="BL13" s="333">
        <v>211.30840000000001</v>
      </c>
      <c r="BM13" s="333">
        <v>223.6635</v>
      </c>
      <c r="BN13" s="333">
        <v>232.86109999999999</v>
      </c>
      <c r="BO13" s="333">
        <v>239.49590000000001</v>
      </c>
      <c r="BP13" s="333">
        <v>242.49639999999999</v>
      </c>
      <c r="BQ13" s="333">
        <v>242.18199999999999</v>
      </c>
      <c r="BR13" s="333">
        <v>241.25579999999999</v>
      </c>
      <c r="BS13" s="333">
        <v>237.15219999999999</v>
      </c>
      <c r="BT13" s="333">
        <v>231.89590000000001</v>
      </c>
      <c r="BU13" s="333">
        <v>227.114</v>
      </c>
      <c r="BV13" s="333">
        <v>219.3056</v>
      </c>
    </row>
    <row r="14" spans="1:74" ht="11.1" customHeight="1" x14ac:dyDescent="0.2">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240">
        <v>234.5</v>
      </c>
      <c r="BF14" s="240">
        <v>228.38</v>
      </c>
      <c r="BG14" s="240">
        <v>232.65</v>
      </c>
      <c r="BH14" s="240">
        <v>235.92</v>
      </c>
      <c r="BI14" s="240">
        <v>229.5</v>
      </c>
      <c r="BJ14" s="333">
        <v>231.44890000000001</v>
      </c>
      <c r="BK14" s="333">
        <v>220.92</v>
      </c>
      <c r="BL14" s="333">
        <v>222.20529999999999</v>
      </c>
      <c r="BM14" s="333">
        <v>234.27520000000001</v>
      </c>
      <c r="BN14" s="333">
        <v>243.46559999999999</v>
      </c>
      <c r="BO14" s="333">
        <v>250.1147</v>
      </c>
      <c r="BP14" s="333">
        <v>252.9871</v>
      </c>
      <c r="BQ14" s="333">
        <v>252.85910000000001</v>
      </c>
      <c r="BR14" s="333">
        <v>251.98920000000001</v>
      </c>
      <c r="BS14" s="333">
        <v>247.98009999999999</v>
      </c>
      <c r="BT14" s="333">
        <v>242.91370000000001</v>
      </c>
      <c r="BU14" s="333">
        <v>238.28890000000001</v>
      </c>
      <c r="BV14" s="333">
        <v>230.65940000000001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398"/>
      <c r="BK15" s="398"/>
      <c r="BL15" s="398"/>
      <c r="BM15" s="398"/>
      <c r="BN15" s="398"/>
      <c r="BO15" s="398"/>
      <c r="BP15" s="398"/>
      <c r="BQ15" s="398"/>
      <c r="BR15" s="398"/>
      <c r="BS15" s="398"/>
      <c r="BT15" s="398"/>
      <c r="BU15" s="398"/>
      <c r="BV15" s="398"/>
    </row>
    <row r="16" spans="1:74" ht="11.1" customHeight="1" x14ac:dyDescent="0.2">
      <c r="A16" s="1"/>
      <c r="B16" s="7" t="s">
        <v>967</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69.031999999999996</v>
      </c>
      <c r="AN18" s="68">
        <v>68.141999999999996</v>
      </c>
      <c r="AO18" s="68">
        <v>64.542000000000002</v>
      </c>
      <c r="AP18" s="68">
        <v>63.271999999999998</v>
      </c>
      <c r="AQ18" s="68">
        <v>61.203000000000003</v>
      </c>
      <c r="AR18" s="68">
        <v>61.35</v>
      </c>
      <c r="AS18" s="68">
        <v>58.703000000000003</v>
      </c>
      <c r="AT18" s="68">
        <v>60.374000000000002</v>
      </c>
      <c r="AU18" s="68">
        <v>62.622</v>
      </c>
      <c r="AV18" s="68">
        <v>59.686999999999998</v>
      </c>
      <c r="AW18" s="68">
        <v>58.578000000000003</v>
      </c>
      <c r="AX18" s="68">
        <v>60.722000000000001</v>
      </c>
      <c r="AY18" s="68">
        <v>70.111000000000004</v>
      </c>
      <c r="AZ18" s="68">
        <v>70.805000000000007</v>
      </c>
      <c r="BA18" s="68">
        <v>65.850999999999999</v>
      </c>
      <c r="BB18" s="68">
        <v>68.671000000000006</v>
      </c>
      <c r="BC18" s="68">
        <v>69.308999999999997</v>
      </c>
      <c r="BD18" s="68">
        <v>73.015000000000001</v>
      </c>
      <c r="BE18" s="68">
        <v>72.253</v>
      </c>
      <c r="BF18" s="68">
        <v>65.075999999999993</v>
      </c>
      <c r="BG18" s="68">
        <v>58.64</v>
      </c>
      <c r="BH18" s="68">
        <v>57.896428571000001</v>
      </c>
      <c r="BI18" s="68">
        <v>59.472247437</v>
      </c>
      <c r="BJ18" s="329">
        <v>62.664490000000001</v>
      </c>
      <c r="BK18" s="329">
        <v>67.118160000000003</v>
      </c>
      <c r="BL18" s="329">
        <v>66.479179999999999</v>
      </c>
      <c r="BM18" s="329">
        <v>62.846989999999998</v>
      </c>
      <c r="BN18" s="329">
        <v>61.510429999999999</v>
      </c>
      <c r="BO18" s="329">
        <v>63.159840000000003</v>
      </c>
      <c r="BP18" s="329">
        <v>63.885109999999997</v>
      </c>
      <c r="BQ18" s="329">
        <v>64.249359999999996</v>
      </c>
      <c r="BR18" s="329">
        <v>64.090069999999997</v>
      </c>
      <c r="BS18" s="329">
        <v>62.452579999999998</v>
      </c>
      <c r="BT18" s="329">
        <v>58.620049999999999</v>
      </c>
      <c r="BU18" s="329">
        <v>60.388539999999999</v>
      </c>
      <c r="BV18" s="329">
        <v>64.264200000000002</v>
      </c>
    </row>
    <row r="19" spans="1:74" ht="11.1" customHeight="1" x14ac:dyDescent="0.2">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53.424999999999997</v>
      </c>
      <c r="AN19" s="68">
        <v>53.384999999999998</v>
      </c>
      <c r="AO19" s="68">
        <v>52.860999999999997</v>
      </c>
      <c r="AP19" s="68">
        <v>53.286000000000001</v>
      </c>
      <c r="AQ19" s="68">
        <v>49.145000000000003</v>
      </c>
      <c r="AR19" s="68">
        <v>50.387</v>
      </c>
      <c r="AS19" s="68">
        <v>48.21</v>
      </c>
      <c r="AT19" s="68">
        <v>49.387</v>
      </c>
      <c r="AU19" s="68">
        <v>47.040999999999997</v>
      </c>
      <c r="AV19" s="68">
        <v>45.966999999999999</v>
      </c>
      <c r="AW19" s="68">
        <v>50.052999999999997</v>
      </c>
      <c r="AX19" s="68">
        <v>53.673999999999999</v>
      </c>
      <c r="AY19" s="68">
        <v>61.787999999999997</v>
      </c>
      <c r="AZ19" s="68">
        <v>59.902000000000001</v>
      </c>
      <c r="BA19" s="68">
        <v>56.664000000000001</v>
      </c>
      <c r="BB19" s="68">
        <v>54.075000000000003</v>
      </c>
      <c r="BC19" s="68">
        <v>53.664999999999999</v>
      </c>
      <c r="BD19" s="68">
        <v>53.305999999999997</v>
      </c>
      <c r="BE19" s="68">
        <v>51.436999999999998</v>
      </c>
      <c r="BF19" s="68">
        <v>51.393000000000001</v>
      </c>
      <c r="BG19" s="68">
        <v>50.552999999999997</v>
      </c>
      <c r="BH19" s="68">
        <v>49.017142857000003</v>
      </c>
      <c r="BI19" s="68">
        <v>48.557140406000002</v>
      </c>
      <c r="BJ19" s="329">
        <v>51.653129999999997</v>
      </c>
      <c r="BK19" s="329">
        <v>54.640039999999999</v>
      </c>
      <c r="BL19" s="329">
        <v>55.165289999999999</v>
      </c>
      <c r="BM19" s="329">
        <v>52.280279999999998</v>
      </c>
      <c r="BN19" s="329">
        <v>50.495100000000001</v>
      </c>
      <c r="BO19" s="329">
        <v>48.452390000000001</v>
      </c>
      <c r="BP19" s="329">
        <v>49.722540000000002</v>
      </c>
      <c r="BQ19" s="329">
        <v>49.633279999999999</v>
      </c>
      <c r="BR19" s="329">
        <v>48.473610000000001</v>
      </c>
      <c r="BS19" s="329">
        <v>49.9099</v>
      </c>
      <c r="BT19" s="329">
        <v>47.62726</v>
      </c>
      <c r="BU19" s="329">
        <v>49.180489999999999</v>
      </c>
      <c r="BV19" s="329">
        <v>52.150060000000003</v>
      </c>
    </row>
    <row r="20" spans="1:74" ht="11.1" customHeight="1" x14ac:dyDescent="0.2">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80.766000000000005</v>
      </c>
      <c r="AN20" s="68">
        <v>81.436000000000007</v>
      </c>
      <c r="AO20" s="68">
        <v>79.84</v>
      </c>
      <c r="AP20" s="68">
        <v>76.581000000000003</v>
      </c>
      <c r="AQ20" s="68">
        <v>76.801000000000002</v>
      </c>
      <c r="AR20" s="68">
        <v>74.575000000000003</v>
      </c>
      <c r="AS20" s="68">
        <v>77.251999999999995</v>
      </c>
      <c r="AT20" s="68">
        <v>74.930000000000007</v>
      </c>
      <c r="AU20" s="68">
        <v>78.105000000000004</v>
      </c>
      <c r="AV20" s="68">
        <v>76.052000000000007</v>
      </c>
      <c r="AW20" s="68">
        <v>77.370999999999995</v>
      </c>
      <c r="AX20" s="68">
        <v>84.606999999999999</v>
      </c>
      <c r="AY20" s="68">
        <v>86.76</v>
      </c>
      <c r="AZ20" s="68">
        <v>83.923000000000002</v>
      </c>
      <c r="BA20" s="68">
        <v>82.992999999999995</v>
      </c>
      <c r="BB20" s="68">
        <v>82.587000000000003</v>
      </c>
      <c r="BC20" s="68">
        <v>82.209000000000003</v>
      </c>
      <c r="BD20" s="68">
        <v>80.378</v>
      </c>
      <c r="BE20" s="68">
        <v>79.185000000000002</v>
      </c>
      <c r="BF20" s="68">
        <v>78.346999999999994</v>
      </c>
      <c r="BG20" s="68">
        <v>83.284000000000006</v>
      </c>
      <c r="BH20" s="68">
        <v>81.007999999999996</v>
      </c>
      <c r="BI20" s="68">
        <v>83.068568368000001</v>
      </c>
      <c r="BJ20" s="329">
        <v>84.635360000000006</v>
      </c>
      <c r="BK20" s="329">
        <v>83.749870000000001</v>
      </c>
      <c r="BL20" s="329">
        <v>82.119439999999997</v>
      </c>
      <c r="BM20" s="329">
        <v>81.001090000000005</v>
      </c>
      <c r="BN20" s="329">
        <v>80.68732</v>
      </c>
      <c r="BO20" s="329">
        <v>81.318179999999998</v>
      </c>
      <c r="BP20" s="329">
        <v>80.436539999999994</v>
      </c>
      <c r="BQ20" s="329">
        <v>81.604370000000003</v>
      </c>
      <c r="BR20" s="329">
        <v>79.340630000000004</v>
      </c>
      <c r="BS20" s="329">
        <v>80.903080000000003</v>
      </c>
      <c r="BT20" s="329">
        <v>80.397580000000005</v>
      </c>
      <c r="BU20" s="329">
        <v>83.239260000000002</v>
      </c>
      <c r="BV20" s="329">
        <v>84.655630000000002</v>
      </c>
    </row>
    <row r="21" spans="1:74" ht="11.1" customHeight="1" x14ac:dyDescent="0.2">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6.7919999999999998</v>
      </c>
      <c r="AQ21" s="68">
        <v>7.0640000000000001</v>
      </c>
      <c r="AR21" s="68">
        <v>6.7610000000000001</v>
      </c>
      <c r="AS21" s="68">
        <v>6.4480000000000004</v>
      </c>
      <c r="AT21" s="68">
        <v>6.8620000000000001</v>
      </c>
      <c r="AU21" s="68">
        <v>7.1539999999999999</v>
      </c>
      <c r="AV21" s="68">
        <v>6.8</v>
      </c>
      <c r="AW21" s="68">
        <v>7.226</v>
      </c>
      <c r="AX21" s="68">
        <v>7.7160000000000002</v>
      </c>
      <c r="AY21" s="68">
        <v>8.0229999999999997</v>
      </c>
      <c r="AZ21" s="68">
        <v>8.3970000000000002</v>
      </c>
      <c r="BA21" s="68">
        <v>8.3780000000000001</v>
      </c>
      <c r="BB21" s="68">
        <v>7.6420000000000003</v>
      </c>
      <c r="BC21" s="68">
        <v>7.6059999999999999</v>
      </c>
      <c r="BD21" s="68">
        <v>7.4930000000000003</v>
      </c>
      <c r="BE21" s="68">
        <v>7.4610000000000003</v>
      </c>
      <c r="BF21" s="68">
        <v>6.835</v>
      </c>
      <c r="BG21" s="68">
        <v>6.9370000000000003</v>
      </c>
      <c r="BH21" s="68">
        <v>7.0001428571000002</v>
      </c>
      <c r="BI21" s="68">
        <v>7.9493427041000002</v>
      </c>
      <c r="BJ21" s="329">
        <v>7.8819400000000002</v>
      </c>
      <c r="BK21" s="329">
        <v>7.6434290000000003</v>
      </c>
      <c r="BL21" s="329">
        <v>7.4209560000000003</v>
      </c>
      <c r="BM21" s="329">
        <v>7.1775630000000001</v>
      </c>
      <c r="BN21" s="329">
        <v>6.9616819999999997</v>
      </c>
      <c r="BO21" s="329">
        <v>7.1124219999999996</v>
      </c>
      <c r="BP21" s="329">
        <v>7.2429839999999999</v>
      </c>
      <c r="BQ21" s="329">
        <v>7.2240919999999997</v>
      </c>
      <c r="BR21" s="329">
        <v>7.1358329999999999</v>
      </c>
      <c r="BS21" s="329">
        <v>7.2860100000000001</v>
      </c>
      <c r="BT21" s="329">
        <v>7.283188</v>
      </c>
      <c r="BU21" s="329">
        <v>7.9045269999999999</v>
      </c>
      <c r="BV21" s="329">
        <v>7.878857</v>
      </c>
    </row>
    <row r="22" spans="1:74" ht="11.1" customHeight="1" x14ac:dyDescent="0.2">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33.103000000000002</v>
      </c>
      <c r="AN22" s="68">
        <v>30.614000000000001</v>
      </c>
      <c r="AO22" s="68">
        <v>29.228000000000002</v>
      </c>
      <c r="AP22" s="68">
        <v>28.65</v>
      </c>
      <c r="AQ22" s="68">
        <v>28.370999999999999</v>
      </c>
      <c r="AR22" s="68">
        <v>28.026</v>
      </c>
      <c r="AS22" s="68">
        <v>27.106000000000002</v>
      </c>
      <c r="AT22" s="68">
        <v>26.702000000000002</v>
      </c>
      <c r="AU22" s="68">
        <v>30.294</v>
      </c>
      <c r="AV22" s="68">
        <v>28.85</v>
      </c>
      <c r="AW22" s="68">
        <v>29.709</v>
      </c>
      <c r="AX22" s="68">
        <v>28.745999999999999</v>
      </c>
      <c r="AY22" s="68">
        <v>34.270000000000003</v>
      </c>
      <c r="AZ22" s="68">
        <v>32.587000000000003</v>
      </c>
      <c r="BA22" s="68">
        <v>29.439</v>
      </c>
      <c r="BB22" s="68">
        <v>29.72</v>
      </c>
      <c r="BC22" s="68">
        <v>29.814</v>
      </c>
      <c r="BD22" s="68">
        <v>27.902999999999999</v>
      </c>
      <c r="BE22" s="68">
        <v>29.959</v>
      </c>
      <c r="BF22" s="68">
        <v>28.297999999999998</v>
      </c>
      <c r="BG22" s="68">
        <v>27.597999999999999</v>
      </c>
      <c r="BH22" s="68">
        <v>27.258857143</v>
      </c>
      <c r="BI22" s="68">
        <v>28.535464205</v>
      </c>
      <c r="BJ22" s="329">
        <v>30.90643</v>
      </c>
      <c r="BK22" s="329">
        <v>32.536079999999998</v>
      </c>
      <c r="BL22" s="329">
        <v>31.69594</v>
      </c>
      <c r="BM22" s="329">
        <v>30.347390000000001</v>
      </c>
      <c r="BN22" s="329">
        <v>28.736709999999999</v>
      </c>
      <c r="BO22" s="329">
        <v>27.663650000000001</v>
      </c>
      <c r="BP22" s="329">
        <v>28.17314</v>
      </c>
      <c r="BQ22" s="329">
        <v>28.10425</v>
      </c>
      <c r="BR22" s="329">
        <v>27.816420000000001</v>
      </c>
      <c r="BS22" s="329">
        <v>28.204260000000001</v>
      </c>
      <c r="BT22" s="329">
        <v>28.04908</v>
      </c>
      <c r="BU22" s="329">
        <v>29.771039999999999</v>
      </c>
      <c r="BV22" s="329">
        <v>31.523430000000001</v>
      </c>
    </row>
    <row r="23" spans="1:74" ht="11.1" customHeight="1" x14ac:dyDescent="0.2">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243.977</v>
      </c>
      <c r="AN23" s="68">
        <v>241.34800000000001</v>
      </c>
      <c r="AO23" s="68">
        <v>232.93100000000001</v>
      </c>
      <c r="AP23" s="68">
        <v>228.58099999999999</v>
      </c>
      <c r="AQ23" s="68">
        <v>222.584</v>
      </c>
      <c r="AR23" s="68">
        <v>221.09899999999999</v>
      </c>
      <c r="AS23" s="68">
        <v>217.71899999999999</v>
      </c>
      <c r="AT23" s="68">
        <v>218.255</v>
      </c>
      <c r="AU23" s="68">
        <v>225.21600000000001</v>
      </c>
      <c r="AV23" s="68">
        <v>217.35599999999999</v>
      </c>
      <c r="AW23" s="68">
        <v>222.93700000000001</v>
      </c>
      <c r="AX23" s="68">
        <v>235.465</v>
      </c>
      <c r="AY23" s="68">
        <v>260.952</v>
      </c>
      <c r="AZ23" s="68">
        <v>255.614</v>
      </c>
      <c r="BA23" s="68">
        <v>243.32499999999999</v>
      </c>
      <c r="BB23" s="68">
        <v>242.69499999999999</v>
      </c>
      <c r="BC23" s="68">
        <v>242.60300000000001</v>
      </c>
      <c r="BD23" s="68">
        <v>242.095</v>
      </c>
      <c r="BE23" s="68">
        <v>240.29499999999999</v>
      </c>
      <c r="BF23" s="68">
        <v>229.94900000000001</v>
      </c>
      <c r="BG23" s="68">
        <v>227.012</v>
      </c>
      <c r="BH23" s="68">
        <v>222.18057142999999</v>
      </c>
      <c r="BI23" s="68">
        <v>227.58276312000001</v>
      </c>
      <c r="BJ23" s="329">
        <v>237.7414</v>
      </c>
      <c r="BK23" s="329">
        <v>245.6876</v>
      </c>
      <c r="BL23" s="329">
        <v>242.88079999999999</v>
      </c>
      <c r="BM23" s="329">
        <v>233.6533</v>
      </c>
      <c r="BN23" s="329">
        <v>228.3912</v>
      </c>
      <c r="BO23" s="329">
        <v>227.70650000000001</v>
      </c>
      <c r="BP23" s="329">
        <v>229.46029999999999</v>
      </c>
      <c r="BQ23" s="329">
        <v>230.81530000000001</v>
      </c>
      <c r="BR23" s="329">
        <v>226.85659999999999</v>
      </c>
      <c r="BS23" s="329">
        <v>228.75579999999999</v>
      </c>
      <c r="BT23" s="329">
        <v>221.97720000000001</v>
      </c>
      <c r="BU23" s="329">
        <v>230.48390000000001</v>
      </c>
      <c r="BV23" s="329">
        <v>240.47219999999999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30.54</v>
      </c>
      <c r="AN25" s="68">
        <v>30.423999999999999</v>
      </c>
      <c r="AO25" s="68">
        <v>26.725000000000001</v>
      </c>
      <c r="AP25" s="68">
        <v>25.096</v>
      </c>
      <c r="AQ25" s="68">
        <v>26.062000000000001</v>
      </c>
      <c r="AR25" s="68">
        <v>25.212</v>
      </c>
      <c r="AS25" s="68">
        <v>24.056000000000001</v>
      </c>
      <c r="AT25" s="68">
        <v>26.03</v>
      </c>
      <c r="AU25" s="68">
        <v>29.026</v>
      </c>
      <c r="AV25" s="68">
        <v>27.698</v>
      </c>
      <c r="AW25" s="68">
        <v>27.754000000000001</v>
      </c>
      <c r="AX25" s="68">
        <v>28.594999999999999</v>
      </c>
      <c r="AY25" s="68">
        <v>26.8</v>
      </c>
      <c r="AZ25" s="68">
        <v>27.218</v>
      </c>
      <c r="BA25" s="68">
        <v>26.468</v>
      </c>
      <c r="BB25" s="68">
        <v>25.039000000000001</v>
      </c>
      <c r="BC25" s="68">
        <v>23.707999999999998</v>
      </c>
      <c r="BD25" s="68">
        <v>24.873999999999999</v>
      </c>
      <c r="BE25" s="68">
        <v>24.773</v>
      </c>
      <c r="BF25" s="68">
        <v>25.640999999999998</v>
      </c>
      <c r="BG25" s="68">
        <v>25.088000000000001</v>
      </c>
      <c r="BH25" s="68">
        <v>25.340714286000001</v>
      </c>
      <c r="BI25" s="68">
        <v>24.770040629</v>
      </c>
      <c r="BJ25" s="329">
        <v>27.875720000000001</v>
      </c>
      <c r="BK25" s="329">
        <v>29.61158</v>
      </c>
      <c r="BL25" s="329">
        <v>30.66666</v>
      </c>
      <c r="BM25" s="329">
        <v>27.081119999999999</v>
      </c>
      <c r="BN25" s="329">
        <v>24.222290000000001</v>
      </c>
      <c r="BO25" s="329">
        <v>25.39715</v>
      </c>
      <c r="BP25" s="329">
        <v>25.645250000000001</v>
      </c>
      <c r="BQ25" s="329">
        <v>28.080829999999999</v>
      </c>
      <c r="BR25" s="329">
        <v>26.203980000000001</v>
      </c>
      <c r="BS25" s="329">
        <v>26.659649999999999</v>
      </c>
      <c r="BT25" s="329">
        <v>24.796230000000001</v>
      </c>
      <c r="BU25" s="329">
        <v>26.777930000000001</v>
      </c>
      <c r="BV25" s="329">
        <v>28.156479999999998</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213.43700000000001</v>
      </c>
      <c r="AN27" s="69">
        <v>210.92400000000001</v>
      </c>
      <c r="AO27" s="69">
        <v>206.20599999999999</v>
      </c>
      <c r="AP27" s="69">
        <v>203.48500000000001</v>
      </c>
      <c r="AQ27" s="69">
        <v>196.52199999999999</v>
      </c>
      <c r="AR27" s="69">
        <v>195.887</v>
      </c>
      <c r="AS27" s="69">
        <v>193.66300000000001</v>
      </c>
      <c r="AT27" s="69">
        <v>192.22499999999999</v>
      </c>
      <c r="AU27" s="69">
        <v>196.19</v>
      </c>
      <c r="AV27" s="69">
        <v>189.65799999999999</v>
      </c>
      <c r="AW27" s="69">
        <v>195.18299999999999</v>
      </c>
      <c r="AX27" s="69">
        <v>206.87</v>
      </c>
      <c r="AY27" s="69">
        <v>234.15199999999999</v>
      </c>
      <c r="AZ27" s="69">
        <v>228.39599999999999</v>
      </c>
      <c r="BA27" s="69">
        <v>216.857</v>
      </c>
      <c r="BB27" s="69">
        <v>217.65600000000001</v>
      </c>
      <c r="BC27" s="69">
        <v>218.89500000000001</v>
      </c>
      <c r="BD27" s="69">
        <v>217.221</v>
      </c>
      <c r="BE27" s="69">
        <v>215.52199999999999</v>
      </c>
      <c r="BF27" s="69">
        <v>204.30799999999999</v>
      </c>
      <c r="BG27" s="69">
        <v>201.92400000000001</v>
      </c>
      <c r="BH27" s="69">
        <v>196.84085714</v>
      </c>
      <c r="BI27" s="69">
        <v>202.81250535999999</v>
      </c>
      <c r="BJ27" s="350">
        <v>209.8656</v>
      </c>
      <c r="BK27" s="350">
        <v>216.07599999999999</v>
      </c>
      <c r="BL27" s="350">
        <v>212.2141</v>
      </c>
      <c r="BM27" s="350">
        <v>206.57220000000001</v>
      </c>
      <c r="BN27" s="350">
        <v>204.16900000000001</v>
      </c>
      <c r="BO27" s="350">
        <v>202.30930000000001</v>
      </c>
      <c r="BP27" s="350">
        <v>203.8151</v>
      </c>
      <c r="BQ27" s="350">
        <v>202.7345</v>
      </c>
      <c r="BR27" s="350">
        <v>200.65260000000001</v>
      </c>
      <c r="BS27" s="350">
        <v>202.09620000000001</v>
      </c>
      <c r="BT27" s="350">
        <v>197.18090000000001</v>
      </c>
      <c r="BU27" s="350">
        <v>203.70590000000001</v>
      </c>
      <c r="BV27" s="350">
        <v>212.31569999999999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9" t="s">
        <v>1039</v>
      </c>
      <c r="C29" s="760"/>
      <c r="D29" s="760"/>
      <c r="E29" s="760"/>
      <c r="F29" s="760"/>
      <c r="G29" s="760"/>
      <c r="H29" s="760"/>
      <c r="I29" s="760"/>
      <c r="J29" s="760"/>
      <c r="K29" s="760"/>
      <c r="L29" s="760"/>
      <c r="M29" s="760"/>
      <c r="N29" s="760"/>
      <c r="O29" s="760"/>
      <c r="P29" s="760"/>
      <c r="Q29" s="760"/>
      <c r="AY29" s="532"/>
      <c r="AZ29" s="532"/>
      <c r="BA29" s="532"/>
      <c r="BB29" s="532"/>
      <c r="BC29" s="532"/>
      <c r="BD29" s="532"/>
      <c r="BE29" s="532"/>
      <c r="BF29" s="675"/>
      <c r="BG29" s="532"/>
      <c r="BH29" s="532"/>
      <c r="BI29" s="532"/>
      <c r="BJ29" s="532"/>
    </row>
    <row r="30" spans="1:74" s="280" customFormat="1" ht="12" customHeight="1" x14ac:dyDescent="0.2">
      <c r="A30" s="1"/>
      <c r="B30" s="768" t="s">
        <v>140</v>
      </c>
      <c r="C30" s="760"/>
      <c r="D30" s="760"/>
      <c r="E30" s="760"/>
      <c r="F30" s="760"/>
      <c r="G30" s="760"/>
      <c r="H30" s="760"/>
      <c r="I30" s="760"/>
      <c r="J30" s="760"/>
      <c r="K30" s="760"/>
      <c r="L30" s="760"/>
      <c r="M30" s="760"/>
      <c r="N30" s="760"/>
      <c r="O30" s="760"/>
      <c r="P30" s="760"/>
      <c r="Q30" s="760"/>
      <c r="AY30" s="532"/>
      <c r="AZ30" s="532"/>
      <c r="BA30" s="532"/>
      <c r="BB30" s="532"/>
      <c r="BC30" s="532"/>
      <c r="BD30" s="532"/>
      <c r="BE30" s="532"/>
      <c r="BF30" s="675"/>
      <c r="BG30" s="532"/>
      <c r="BH30" s="532"/>
      <c r="BI30" s="532"/>
      <c r="BJ30" s="532"/>
    </row>
    <row r="31" spans="1:74" s="446" customFormat="1" ht="12" customHeight="1" x14ac:dyDescent="0.2">
      <c r="A31" s="445"/>
      <c r="B31" s="781" t="s">
        <v>1066</v>
      </c>
      <c r="C31" s="782"/>
      <c r="D31" s="782"/>
      <c r="E31" s="782"/>
      <c r="F31" s="782"/>
      <c r="G31" s="782"/>
      <c r="H31" s="782"/>
      <c r="I31" s="782"/>
      <c r="J31" s="782"/>
      <c r="K31" s="782"/>
      <c r="L31" s="782"/>
      <c r="M31" s="782"/>
      <c r="N31" s="782"/>
      <c r="O31" s="782"/>
      <c r="P31" s="782"/>
      <c r="Q31" s="778"/>
      <c r="AY31" s="533"/>
      <c r="AZ31" s="533"/>
      <c r="BA31" s="533"/>
      <c r="BB31" s="533"/>
      <c r="BC31" s="533"/>
      <c r="BD31" s="533"/>
      <c r="BE31" s="533"/>
      <c r="BF31" s="676"/>
      <c r="BG31" s="533"/>
      <c r="BH31" s="533"/>
      <c r="BI31" s="533"/>
      <c r="BJ31" s="533"/>
    </row>
    <row r="32" spans="1:74" s="446" customFormat="1" ht="12" customHeight="1" x14ac:dyDescent="0.2">
      <c r="A32" s="445"/>
      <c r="B32" s="776" t="s">
        <v>1087</v>
      </c>
      <c r="C32" s="778"/>
      <c r="D32" s="778"/>
      <c r="E32" s="778"/>
      <c r="F32" s="778"/>
      <c r="G32" s="778"/>
      <c r="H32" s="778"/>
      <c r="I32" s="778"/>
      <c r="J32" s="778"/>
      <c r="K32" s="778"/>
      <c r="L32" s="778"/>
      <c r="M32" s="778"/>
      <c r="N32" s="778"/>
      <c r="O32" s="778"/>
      <c r="P32" s="778"/>
      <c r="Q32" s="778"/>
      <c r="AY32" s="533"/>
      <c r="AZ32" s="533"/>
      <c r="BA32" s="533"/>
      <c r="BB32" s="533"/>
      <c r="BC32" s="533"/>
      <c r="BD32" s="533"/>
      <c r="BE32" s="533"/>
      <c r="BF32" s="676"/>
      <c r="BG32" s="533"/>
      <c r="BH32" s="533"/>
      <c r="BI32" s="533"/>
      <c r="BJ32" s="533"/>
    </row>
    <row r="33" spans="1:74" s="446" customFormat="1" ht="12" customHeight="1" x14ac:dyDescent="0.2">
      <c r="A33" s="445"/>
      <c r="B33" s="807" t="s">
        <v>1088</v>
      </c>
      <c r="C33" s="778"/>
      <c r="D33" s="778"/>
      <c r="E33" s="778"/>
      <c r="F33" s="778"/>
      <c r="G33" s="778"/>
      <c r="H33" s="778"/>
      <c r="I33" s="778"/>
      <c r="J33" s="778"/>
      <c r="K33" s="778"/>
      <c r="L33" s="778"/>
      <c r="M33" s="778"/>
      <c r="N33" s="778"/>
      <c r="O33" s="778"/>
      <c r="P33" s="778"/>
      <c r="Q33" s="778"/>
      <c r="AY33" s="533"/>
      <c r="AZ33" s="533"/>
      <c r="BA33" s="533"/>
      <c r="BB33" s="533"/>
      <c r="BC33" s="533"/>
      <c r="BD33" s="533"/>
      <c r="BE33" s="533"/>
      <c r="BF33" s="676"/>
      <c r="BG33" s="533"/>
      <c r="BH33" s="533"/>
      <c r="BI33" s="533"/>
      <c r="BJ33" s="533"/>
    </row>
    <row r="34" spans="1:74" s="446" customFormat="1" ht="12" customHeight="1" x14ac:dyDescent="0.2">
      <c r="A34" s="445"/>
      <c r="B34" s="781" t="s">
        <v>1092</v>
      </c>
      <c r="C34" s="782"/>
      <c r="D34" s="782"/>
      <c r="E34" s="782"/>
      <c r="F34" s="782"/>
      <c r="G34" s="782"/>
      <c r="H34" s="782"/>
      <c r="I34" s="782"/>
      <c r="J34" s="782"/>
      <c r="K34" s="782"/>
      <c r="L34" s="782"/>
      <c r="M34" s="782"/>
      <c r="N34" s="782"/>
      <c r="O34" s="782"/>
      <c r="P34" s="782"/>
      <c r="Q34" s="778"/>
      <c r="AY34" s="533"/>
      <c r="AZ34" s="533"/>
      <c r="BA34" s="533"/>
      <c r="BB34" s="533"/>
      <c r="BC34" s="533"/>
      <c r="BD34" s="533"/>
      <c r="BE34" s="533"/>
      <c r="BF34" s="676"/>
      <c r="BG34" s="533"/>
      <c r="BH34" s="533"/>
      <c r="BI34" s="533"/>
      <c r="BJ34" s="533"/>
    </row>
    <row r="35" spans="1:74" s="446" customFormat="1" ht="12" customHeight="1" x14ac:dyDescent="0.2">
      <c r="A35" s="445"/>
      <c r="B35" s="783" t="s">
        <v>1093</v>
      </c>
      <c r="C35" s="777"/>
      <c r="D35" s="777"/>
      <c r="E35" s="777"/>
      <c r="F35" s="777"/>
      <c r="G35" s="777"/>
      <c r="H35" s="777"/>
      <c r="I35" s="777"/>
      <c r="J35" s="777"/>
      <c r="K35" s="777"/>
      <c r="L35" s="777"/>
      <c r="M35" s="777"/>
      <c r="N35" s="777"/>
      <c r="O35" s="777"/>
      <c r="P35" s="777"/>
      <c r="Q35" s="778"/>
      <c r="AY35" s="533"/>
      <c r="AZ35" s="533"/>
      <c r="BA35" s="533"/>
      <c r="BB35" s="533"/>
      <c r="BC35" s="533"/>
      <c r="BD35" s="533"/>
      <c r="BE35" s="533"/>
      <c r="BF35" s="676"/>
      <c r="BG35" s="533"/>
      <c r="BH35" s="533"/>
      <c r="BI35" s="533"/>
      <c r="BJ35" s="533"/>
    </row>
    <row r="36" spans="1:74" s="446" customFormat="1" ht="12" customHeight="1" x14ac:dyDescent="0.2">
      <c r="A36" s="445"/>
      <c r="B36" s="776" t="s">
        <v>1070</v>
      </c>
      <c r="C36" s="777"/>
      <c r="D36" s="777"/>
      <c r="E36" s="777"/>
      <c r="F36" s="777"/>
      <c r="G36" s="777"/>
      <c r="H36" s="777"/>
      <c r="I36" s="777"/>
      <c r="J36" s="777"/>
      <c r="K36" s="777"/>
      <c r="L36" s="777"/>
      <c r="M36" s="777"/>
      <c r="N36" s="777"/>
      <c r="O36" s="777"/>
      <c r="P36" s="777"/>
      <c r="Q36" s="778"/>
      <c r="AY36" s="533"/>
      <c r="AZ36" s="533"/>
      <c r="BA36" s="533"/>
      <c r="BB36" s="533"/>
      <c r="BC36" s="533"/>
      <c r="BD36" s="533"/>
      <c r="BE36" s="533"/>
      <c r="BF36" s="676"/>
      <c r="BG36" s="533"/>
      <c r="BH36" s="533"/>
      <c r="BI36" s="533"/>
      <c r="BJ36" s="533"/>
    </row>
    <row r="37" spans="1:74" s="447" customFormat="1" ht="12" customHeight="1" x14ac:dyDescent="0.2">
      <c r="A37" s="436"/>
      <c r="B37" s="790" t="s">
        <v>1181</v>
      </c>
      <c r="C37" s="778"/>
      <c r="D37" s="778"/>
      <c r="E37" s="778"/>
      <c r="F37" s="778"/>
      <c r="G37" s="778"/>
      <c r="H37" s="778"/>
      <c r="I37" s="778"/>
      <c r="J37" s="778"/>
      <c r="K37" s="778"/>
      <c r="L37" s="778"/>
      <c r="M37" s="778"/>
      <c r="N37" s="778"/>
      <c r="O37" s="778"/>
      <c r="P37" s="778"/>
      <c r="Q37" s="778"/>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1" sqref="AZ1"/>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9" t="s">
        <v>1018</v>
      </c>
      <c r="B1" s="808" t="s">
        <v>253</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4"/>
    </row>
    <row r="2" spans="1:74"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6"/>
      <c r="BA5" s="756"/>
      <c r="BB5" s="756"/>
      <c r="BC5" s="756"/>
      <c r="BD5" s="75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994</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70.928873096999993</v>
      </c>
      <c r="AB6" s="214">
        <v>72.608525321000002</v>
      </c>
      <c r="AC6" s="214">
        <v>73.133472452000007</v>
      </c>
      <c r="AD6" s="214">
        <v>74.922566099999997</v>
      </c>
      <c r="AE6" s="214">
        <v>74.517992160999995</v>
      </c>
      <c r="AF6" s="214">
        <v>74.902743666999996</v>
      </c>
      <c r="AG6" s="214">
        <v>76.495453194000007</v>
      </c>
      <c r="AH6" s="214">
        <v>76.912024129000002</v>
      </c>
      <c r="AI6" s="214">
        <v>76.884800400000003</v>
      </c>
      <c r="AJ6" s="214">
        <v>77.647430870999997</v>
      </c>
      <c r="AK6" s="214">
        <v>77.150550233000004</v>
      </c>
      <c r="AL6" s="214">
        <v>77.748464322999993</v>
      </c>
      <c r="AM6" s="214">
        <v>77.138884871000002</v>
      </c>
      <c r="AN6" s="214">
        <v>78.307429607000003</v>
      </c>
      <c r="AO6" s="214">
        <v>78.684204805999997</v>
      </c>
      <c r="AP6" s="214">
        <v>79.712402166999993</v>
      </c>
      <c r="AQ6" s="214">
        <v>78.848494097</v>
      </c>
      <c r="AR6" s="214">
        <v>78.948249532999995</v>
      </c>
      <c r="AS6" s="214">
        <v>78.961244968000003</v>
      </c>
      <c r="AT6" s="214">
        <v>78.905021871000002</v>
      </c>
      <c r="AU6" s="214">
        <v>79.667475033000002</v>
      </c>
      <c r="AV6" s="214">
        <v>78.755342386999999</v>
      </c>
      <c r="AW6" s="214">
        <v>78.737742299999994</v>
      </c>
      <c r="AX6" s="214">
        <v>78.653604548000004</v>
      </c>
      <c r="AY6" s="214">
        <v>78.184862031999998</v>
      </c>
      <c r="AZ6" s="214">
        <v>79.433360483000001</v>
      </c>
      <c r="BA6" s="214">
        <v>78.413489999999996</v>
      </c>
      <c r="BB6" s="214">
        <v>77.985209166999994</v>
      </c>
      <c r="BC6" s="214">
        <v>77.758497097000003</v>
      </c>
      <c r="BD6" s="214">
        <v>76.810003933000004</v>
      </c>
      <c r="BE6" s="214">
        <v>76.528089257999994</v>
      </c>
      <c r="BF6" s="214">
        <v>77.225791193999996</v>
      </c>
      <c r="BG6" s="214">
        <v>76.889822132999996</v>
      </c>
      <c r="BH6" s="214">
        <v>76.530879999999996</v>
      </c>
      <c r="BI6" s="214">
        <v>76.906440000000003</v>
      </c>
      <c r="BJ6" s="355">
        <v>77.223140000000001</v>
      </c>
      <c r="BK6" s="355">
        <v>77.598950000000002</v>
      </c>
      <c r="BL6" s="355">
        <v>78.242440000000002</v>
      </c>
      <c r="BM6" s="355">
        <v>78.919820000000001</v>
      </c>
      <c r="BN6" s="355">
        <v>79.310230000000004</v>
      </c>
      <c r="BO6" s="355">
        <v>79.617769999999993</v>
      </c>
      <c r="BP6" s="355">
        <v>79.862960000000001</v>
      </c>
      <c r="BQ6" s="355">
        <v>80.19623</v>
      </c>
      <c r="BR6" s="355">
        <v>80.617679999999993</v>
      </c>
      <c r="BS6" s="355">
        <v>80.741159999999994</v>
      </c>
      <c r="BT6" s="355">
        <v>80.999979999999994</v>
      </c>
      <c r="BU6" s="355">
        <v>81.345950000000002</v>
      </c>
      <c r="BV6" s="355">
        <v>81.731880000000004</v>
      </c>
    </row>
    <row r="7" spans="1:74" ht="11.1" customHeight="1" x14ac:dyDescent="0.2">
      <c r="A7" s="76" t="s">
        <v>995</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1.0023497419</v>
      </c>
      <c r="AB7" s="214">
        <v>1.0031504285999999</v>
      </c>
      <c r="AC7" s="214">
        <v>0.96831829032000005</v>
      </c>
      <c r="AD7" s="214">
        <v>0.96638239999999997</v>
      </c>
      <c r="AE7" s="214">
        <v>0.92849719355000004</v>
      </c>
      <c r="AF7" s="214">
        <v>0.90168006667</v>
      </c>
      <c r="AG7" s="214">
        <v>0.83760864516</v>
      </c>
      <c r="AH7" s="214">
        <v>0.83561203226000003</v>
      </c>
      <c r="AI7" s="214">
        <v>0.95005620000000002</v>
      </c>
      <c r="AJ7" s="214">
        <v>0.96415700000000004</v>
      </c>
      <c r="AK7" s="214">
        <v>0.98130286667</v>
      </c>
      <c r="AL7" s="214">
        <v>1.0195545805999999</v>
      </c>
      <c r="AM7" s="214">
        <v>1.0141756773999999</v>
      </c>
      <c r="AN7" s="214">
        <v>0.98249407143</v>
      </c>
      <c r="AO7" s="214">
        <v>0.98460487097000005</v>
      </c>
      <c r="AP7" s="214">
        <v>0.99196016666999998</v>
      </c>
      <c r="AQ7" s="214">
        <v>0.93947148387000001</v>
      </c>
      <c r="AR7" s="214">
        <v>0.86666433333000004</v>
      </c>
      <c r="AS7" s="214">
        <v>0.86069877418999996</v>
      </c>
      <c r="AT7" s="214">
        <v>0.81213077419000002</v>
      </c>
      <c r="AU7" s="214">
        <v>0.92003630000000003</v>
      </c>
      <c r="AV7" s="214">
        <v>0.94162825805999995</v>
      </c>
      <c r="AW7" s="214">
        <v>0.98628879999999997</v>
      </c>
      <c r="AX7" s="214">
        <v>0.99811180644999997</v>
      </c>
      <c r="AY7" s="214">
        <v>0.98987096774000005</v>
      </c>
      <c r="AZ7" s="214">
        <v>0.98048275862000001</v>
      </c>
      <c r="BA7" s="214">
        <v>0.96429032258000003</v>
      </c>
      <c r="BB7" s="214">
        <v>0.87529999999999997</v>
      </c>
      <c r="BC7" s="214">
        <v>0.87325806451999999</v>
      </c>
      <c r="BD7" s="214">
        <v>0.82941066666999996</v>
      </c>
      <c r="BE7" s="214">
        <v>0.80727077419000004</v>
      </c>
      <c r="BF7" s="214">
        <v>0.80381267741999995</v>
      </c>
      <c r="BG7" s="214">
        <v>1.0174619</v>
      </c>
      <c r="BH7" s="214">
        <v>0.93364480000000005</v>
      </c>
      <c r="BI7" s="214">
        <v>0.95329699999999995</v>
      </c>
      <c r="BJ7" s="355">
        <v>0.95726449999999996</v>
      </c>
      <c r="BK7" s="355">
        <v>0.94868790000000003</v>
      </c>
      <c r="BL7" s="355">
        <v>0.98740220000000001</v>
      </c>
      <c r="BM7" s="355">
        <v>0.98067669999999996</v>
      </c>
      <c r="BN7" s="355">
        <v>0.9055434</v>
      </c>
      <c r="BO7" s="355">
        <v>0.81366859999999996</v>
      </c>
      <c r="BP7" s="355">
        <v>0.75206600000000001</v>
      </c>
      <c r="BQ7" s="355">
        <v>0.6531093</v>
      </c>
      <c r="BR7" s="355">
        <v>0.78685660000000002</v>
      </c>
      <c r="BS7" s="355">
        <v>0.83846549999999997</v>
      </c>
      <c r="BT7" s="355">
        <v>0.87874200000000002</v>
      </c>
      <c r="BU7" s="355">
        <v>0.93980889999999995</v>
      </c>
      <c r="BV7" s="355">
        <v>0.95600260000000004</v>
      </c>
    </row>
    <row r="8" spans="1:74" ht="11.1" customHeight="1" x14ac:dyDescent="0.2">
      <c r="A8" s="76" t="s">
        <v>998</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3.2364734838999998</v>
      </c>
      <c r="AB8" s="214">
        <v>3.3454396429000002</v>
      </c>
      <c r="AC8" s="214">
        <v>3.3340279677</v>
      </c>
      <c r="AD8" s="214">
        <v>3.4844088666999999</v>
      </c>
      <c r="AE8" s="214">
        <v>3.5324142903000002</v>
      </c>
      <c r="AF8" s="214">
        <v>3.5237740333000001</v>
      </c>
      <c r="AG8" s="214">
        <v>3.4913942258000001</v>
      </c>
      <c r="AH8" s="214">
        <v>3.5162393548000002</v>
      </c>
      <c r="AI8" s="214">
        <v>3.4942406333</v>
      </c>
      <c r="AJ8" s="214">
        <v>3.5165595161000001</v>
      </c>
      <c r="AK8" s="214">
        <v>3.3360489667</v>
      </c>
      <c r="AL8" s="214">
        <v>3.4003628387</v>
      </c>
      <c r="AM8" s="214">
        <v>3.4013153870999999</v>
      </c>
      <c r="AN8" s="214">
        <v>3.3421387857</v>
      </c>
      <c r="AO8" s="214">
        <v>3.0718777741999999</v>
      </c>
      <c r="AP8" s="214">
        <v>3.5528843000000001</v>
      </c>
      <c r="AQ8" s="214">
        <v>3.5650696128999999</v>
      </c>
      <c r="AR8" s="214">
        <v>3.4882104667</v>
      </c>
      <c r="AS8" s="214">
        <v>3.7500272902999998</v>
      </c>
      <c r="AT8" s="214">
        <v>3.8319754194</v>
      </c>
      <c r="AU8" s="214">
        <v>3.8625609666999998</v>
      </c>
      <c r="AV8" s="214">
        <v>3.5631697418999999</v>
      </c>
      <c r="AW8" s="214">
        <v>3.4166764666999998</v>
      </c>
      <c r="AX8" s="214">
        <v>3.4974126773999998</v>
      </c>
      <c r="AY8" s="214">
        <v>3.4572650645</v>
      </c>
      <c r="AZ8" s="214">
        <v>3.4362236552000001</v>
      </c>
      <c r="BA8" s="214">
        <v>3.5387255161</v>
      </c>
      <c r="BB8" s="214">
        <v>3.3468624667000002</v>
      </c>
      <c r="BC8" s="214">
        <v>3.4978046129</v>
      </c>
      <c r="BD8" s="214">
        <v>3.1644394999999998</v>
      </c>
      <c r="BE8" s="214">
        <v>3.1767799354999999</v>
      </c>
      <c r="BF8" s="214">
        <v>3.3406626774000001</v>
      </c>
      <c r="BG8" s="214">
        <v>3.1771850000000001</v>
      </c>
      <c r="BH8" s="214">
        <v>3.2578170000000002</v>
      </c>
      <c r="BI8" s="214">
        <v>3.2963119999999999</v>
      </c>
      <c r="BJ8" s="355">
        <v>3.3752260000000001</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999</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66.690049870999999</v>
      </c>
      <c r="AB9" s="214">
        <v>68.259935249999998</v>
      </c>
      <c r="AC9" s="214">
        <v>68.831126194000007</v>
      </c>
      <c r="AD9" s="214">
        <v>70.471774832999998</v>
      </c>
      <c r="AE9" s="214">
        <v>70.057080677000002</v>
      </c>
      <c r="AF9" s="214">
        <v>70.477289567</v>
      </c>
      <c r="AG9" s="214">
        <v>72.166450323000007</v>
      </c>
      <c r="AH9" s="214">
        <v>72.560172742000006</v>
      </c>
      <c r="AI9" s="214">
        <v>72.440503566999993</v>
      </c>
      <c r="AJ9" s="214">
        <v>73.166714354999996</v>
      </c>
      <c r="AK9" s="214">
        <v>72.833198400000001</v>
      </c>
      <c r="AL9" s="214">
        <v>73.328546903000003</v>
      </c>
      <c r="AM9" s="214">
        <v>72.723393806000004</v>
      </c>
      <c r="AN9" s="214">
        <v>73.982796750000006</v>
      </c>
      <c r="AO9" s="214">
        <v>74.627722160999994</v>
      </c>
      <c r="AP9" s="214">
        <v>75.167557700000003</v>
      </c>
      <c r="AQ9" s="214">
        <v>74.343952999999999</v>
      </c>
      <c r="AR9" s="214">
        <v>74.593374733000005</v>
      </c>
      <c r="AS9" s="214">
        <v>74.350518902999994</v>
      </c>
      <c r="AT9" s="214">
        <v>74.260915677</v>
      </c>
      <c r="AU9" s="214">
        <v>74.884877767000006</v>
      </c>
      <c r="AV9" s="214">
        <v>74.250544387000005</v>
      </c>
      <c r="AW9" s="214">
        <v>74.334777032999995</v>
      </c>
      <c r="AX9" s="214">
        <v>74.158080064999993</v>
      </c>
      <c r="AY9" s="214">
        <v>73.737725999999995</v>
      </c>
      <c r="AZ9" s="214">
        <v>75.016654068999998</v>
      </c>
      <c r="BA9" s="214">
        <v>73.910474160999996</v>
      </c>
      <c r="BB9" s="214">
        <v>73.763046700000004</v>
      </c>
      <c r="BC9" s="214">
        <v>73.387434419000002</v>
      </c>
      <c r="BD9" s="214">
        <v>72.816153767000003</v>
      </c>
      <c r="BE9" s="214">
        <v>72.544038548000003</v>
      </c>
      <c r="BF9" s="214">
        <v>73.081315838999998</v>
      </c>
      <c r="BG9" s="214">
        <v>72.695175233000001</v>
      </c>
      <c r="BH9" s="214">
        <v>72.339420000000004</v>
      </c>
      <c r="BI9" s="214">
        <v>72.656829999999999</v>
      </c>
      <c r="BJ9" s="355">
        <v>72.890649999999994</v>
      </c>
      <c r="BK9" s="355">
        <v>73.328119999999998</v>
      </c>
      <c r="BL9" s="355">
        <v>73.894620000000003</v>
      </c>
      <c r="BM9" s="355">
        <v>74.559730000000002</v>
      </c>
      <c r="BN9" s="355">
        <v>75.011449999999996</v>
      </c>
      <c r="BO9" s="355">
        <v>75.44717</v>
      </c>
      <c r="BP9" s="355">
        <v>75.870949999999993</v>
      </c>
      <c r="BQ9" s="355">
        <v>76.252600000000001</v>
      </c>
      <c r="BR9" s="355">
        <v>76.581019999999995</v>
      </c>
      <c r="BS9" s="355">
        <v>76.809600000000003</v>
      </c>
      <c r="BT9" s="355">
        <v>76.959419999999994</v>
      </c>
      <c r="BU9" s="355">
        <v>77.18683</v>
      </c>
      <c r="BV9" s="355">
        <v>77.500649999999993</v>
      </c>
    </row>
    <row r="10" spans="1:74" ht="11.1" customHeight="1" x14ac:dyDescent="0.2">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66.780741934999995</v>
      </c>
      <c r="AB10" s="214">
        <v>68.362142856999995</v>
      </c>
      <c r="AC10" s="214">
        <v>68.856387096999995</v>
      </c>
      <c r="AD10" s="214">
        <v>70.540866667000003</v>
      </c>
      <c r="AE10" s="214">
        <v>70.159935484000002</v>
      </c>
      <c r="AF10" s="214">
        <v>70.522199999999998</v>
      </c>
      <c r="AG10" s="214">
        <v>72.021774194000002</v>
      </c>
      <c r="AH10" s="214">
        <v>72.413967741999997</v>
      </c>
      <c r="AI10" s="214">
        <v>72.388333333000006</v>
      </c>
      <c r="AJ10" s="214">
        <v>73.106354839000005</v>
      </c>
      <c r="AK10" s="214">
        <v>72.638533332999998</v>
      </c>
      <c r="AL10" s="214">
        <v>73.201483870999994</v>
      </c>
      <c r="AM10" s="214">
        <v>72.595709677000002</v>
      </c>
      <c r="AN10" s="214">
        <v>73.695428570999994</v>
      </c>
      <c r="AO10" s="214">
        <v>74.05</v>
      </c>
      <c r="AP10" s="214">
        <v>75.017633333000006</v>
      </c>
      <c r="AQ10" s="214">
        <v>74.204612902999997</v>
      </c>
      <c r="AR10" s="214">
        <v>74.298500000000004</v>
      </c>
      <c r="AS10" s="214">
        <v>74.310741934999996</v>
      </c>
      <c r="AT10" s="214">
        <v>74.257806451999997</v>
      </c>
      <c r="AU10" s="214">
        <v>74.975366667000003</v>
      </c>
      <c r="AV10" s="214">
        <v>74.116967742</v>
      </c>
      <c r="AW10" s="214">
        <v>74.100399999999993</v>
      </c>
      <c r="AX10" s="214">
        <v>74.021225806000004</v>
      </c>
      <c r="AY10" s="214">
        <v>73.396129032000005</v>
      </c>
      <c r="AZ10" s="214">
        <v>74.618827585999995</v>
      </c>
      <c r="BA10" s="214">
        <v>73.347451613000004</v>
      </c>
      <c r="BB10" s="214">
        <v>72.936866667000004</v>
      </c>
      <c r="BC10" s="214">
        <v>72.58783871</v>
      </c>
      <c r="BD10" s="214">
        <v>71.599833333000007</v>
      </c>
      <c r="BE10" s="214">
        <v>71.376354839000001</v>
      </c>
      <c r="BF10" s="214">
        <v>72.329612902999997</v>
      </c>
      <c r="BG10" s="214">
        <v>71.977733333000003</v>
      </c>
      <c r="BH10" s="214">
        <v>71.566479999999999</v>
      </c>
      <c r="BI10" s="214">
        <v>71.980490000000003</v>
      </c>
      <c r="BJ10" s="355">
        <v>72.260170000000002</v>
      </c>
      <c r="BK10" s="355">
        <v>72.601910000000004</v>
      </c>
      <c r="BL10" s="355">
        <v>73.216279999999998</v>
      </c>
      <c r="BM10" s="355">
        <v>73.845230000000001</v>
      </c>
      <c r="BN10" s="355">
        <v>74.20966</v>
      </c>
      <c r="BO10" s="355">
        <v>74.499660000000006</v>
      </c>
      <c r="BP10" s="355">
        <v>74.727879999999999</v>
      </c>
      <c r="BQ10" s="355">
        <v>75.039789999999996</v>
      </c>
      <c r="BR10" s="355">
        <v>75.4345</v>
      </c>
      <c r="BS10" s="355">
        <v>75.549779999999998</v>
      </c>
      <c r="BT10" s="355">
        <v>75.792010000000005</v>
      </c>
      <c r="BU10" s="355">
        <v>76.115790000000004</v>
      </c>
      <c r="BV10" s="355">
        <v>76.476849999999999</v>
      </c>
    </row>
    <row r="11" spans="1:74" ht="11.1" customHeight="1" x14ac:dyDescent="0.2">
      <c r="A11" s="637" t="s">
        <v>692</v>
      </c>
      <c r="B11" s="638" t="s">
        <v>1226</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0.16774222581000001</v>
      </c>
      <c r="BD11" s="214">
        <v>0.25460490000000002</v>
      </c>
      <c r="BE11" s="214">
        <v>0.18622654839</v>
      </c>
      <c r="BF11" s="214">
        <v>0.26071296774000002</v>
      </c>
      <c r="BG11" s="214">
        <v>9.6082733333000006E-2</v>
      </c>
      <c r="BH11" s="214">
        <v>0.182</v>
      </c>
      <c r="BI11" s="214">
        <v>0.15049999999999999</v>
      </c>
      <c r="BJ11" s="355">
        <v>0.25</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1227</v>
      </c>
      <c r="B12" s="638" t="s">
        <v>1228</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0.31852203225999998</v>
      </c>
      <c r="BD12" s="214">
        <v>0.54815313333000004</v>
      </c>
      <c r="BE12" s="214">
        <v>0.50770445161</v>
      </c>
      <c r="BF12" s="214">
        <v>0.86347745161</v>
      </c>
      <c r="BG12" s="214">
        <v>0.55881003333000001</v>
      </c>
      <c r="BH12" s="214">
        <v>0.2</v>
      </c>
      <c r="BI12" s="214">
        <v>1.25</v>
      </c>
      <c r="BJ12" s="355">
        <v>1.1000000000000001</v>
      </c>
      <c r="BK12" s="355">
        <v>1.1000000000000001</v>
      </c>
      <c r="BL12" s="355">
        <v>1.1000000000000001</v>
      </c>
      <c r="BM12" s="355">
        <v>1.1000000000000001</v>
      </c>
      <c r="BN12" s="355">
        <v>1.1000000000000001</v>
      </c>
      <c r="BO12" s="355">
        <v>1.39</v>
      </c>
      <c r="BP12" s="355">
        <v>1.5</v>
      </c>
      <c r="BQ12" s="355">
        <v>1.6</v>
      </c>
      <c r="BR12" s="355">
        <v>1.68</v>
      </c>
      <c r="BS12" s="355">
        <v>1.68</v>
      </c>
      <c r="BT12" s="355">
        <v>1.68</v>
      </c>
      <c r="BU12" s="355">
        <v>1.68</v>
      </c>
      <c r="BV12" s="355">
        <v>1.68</v>
      </c>
    </row>
    <row r="13" spans="1:74" ht="11.1" customHeight="1" x14ac:dyDescent="0.2">
      <c r="A13" s="637" t="s">
        <v>691</v>
      </c>
      <c r="B13" s="638" t="s">
        <v>1186</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6.7670561935000002</v>
      </c>
      <c r="AT13" s="214">
        <v>6.5370708387000001</v>
      </c>
      <c r="AU13" s="214">
        <v>6.7716539999999998</v>
      </c>
      <c r="AV13" s="214">
        <v>7.0185917418999999</v>
      </c>
      <c r="AW13" s="214">
        <v>7.0234679</v>
      </c>
      <c r="AX13" s="214">
        <v>7.1488211289999999</v>
      </c>
      <c r="AY13" s="214">
        <v>8.4361684193999995</v>
      </c>
      <c r="AZ13" s="214">
        <v>8.3454744482999992</v>
      </c>
      <c r="BA13" s="214">
        <v>7.4891598065</v>
      </c>
      <c r="BB13" s="214">
        <v>7.8840567332999996</v>
      </c>
      <c r="BC13" s="214">
        <v>7.8415600968000003</v>
      </c>
      <c r="BD13" s="214">
        <v>7.8076207333000003</v>
      </c>
      <c r="BE13" s="214">
        <v>8.3620493871000008</v>
      </c>
      <c r="BF13" s="214">
        <v>8.1519314839000003</v>
      </c>
      <c r="BG13" s="214">
        <v>7.8081930000000002</v>
      </c>
      <c r="BH13" s="214">
        <v>7.8417909999999997</v>
      </c>
      <c r="BI13" s="214">
        <v>6.8408740000000003</v>
      </c>
      <c r="BJ13" s="355">
        <v>8.0459250000000004</v>
      </c>
      <c r="BK13" s="355">
        <v>8.8518910000000002</v>
      </c>
      <c r="BL13" s="355">
        <v>8.6120730000000005</v>
      </c>
      <c r="BM13" s="355">
        <v>8.0558010000000007</v>
      </c>
      <c r="BN13" s="355">
        <v>7.377351</v>
      </c>
      <c r="BO13" s="355">
        <v>6.8771579999999997</v>
      </c>
      <c r="BP13" s="355">
        <v>7.2708079999999997</v>
      </c>
      <c r="BQ13" s="355">
        <v>7.4521290000000002</v>
      </c>
      <c r="BR13" s="355">
        <v>7.3525900000000002</v>
      </c>
      <c r="BS13" s="355">
        <v>6.9863970000000002</v>
      </c>
      <c r="BT13" s="355">
        <v>7.0724999999999998</v>
      </c>
      <c r="BU13" s="355">
        <v>7.308268</v>
      </c>
      <c r="BV13" s="355">
        <v>8.0238650000000007</v>
      </c>
    </row>
    <row r="14" spans="1:74" ht="11.1" customHeight="1" x14ac:dyDescent="0.2">
      <c r="A14" s="637" t="s">
        <v>1229</v>
      </c>
      <c r="B14" s="638" t="s">
        <v>1187</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5.435301129</v>
      </c>
      <c r="AZ14" s="214">
        <v>5.4981893102999999</v>
      </c>
      <c r="BA14" s="214">
        <v>5.9624773547999999</v>
      </c>
      <c r="BB14" s="214">
        <v>5.5188289667000001</v>
      </c>
      <c r="BC14" s="214">
        <v>5.6781465806</v>
      </c>
      <c r="BD14" s="214">
        <v>5.4767517666999996</v>
      </c>
      <c r="BE14" s="214">
        <v>5.4805444194000001</v>
      </c>
      <c r="BF14" s="214">
        <v>5.9763050968</v>
      </c>
      <c r="BG14" s="214">
        <v>6.1819454667000002</v>
      </c>
      <c r="BH14" s="214">
        <v>5.7897639999999999</v>
      </c>
      <c r="BI14" s="214">
        <v>5.9181980000000003</v>
      </c>
      <c r="BJ14" s="355">
        <v>5.964289</v>
      </c>
      <c r="BK14" s="355">
        <v>6.2280990000000003</v>
      </c>
      <c r="BL14" s="355">
        <v>6.410107</v>
      </c>
      <c r="BM14" s="355">
        <v>6.4635720000000001</v>
      </c>
      <c r="BN14" s="355">
        <v>6.2004219999999997</v>
      </c>
      <c r="BO14" s="355">
        <v>5.9466450000000002</v>
      </c>
      <c r="BP14" s="355">
        <v>5.8527990000000001</v>
      </c>
      <c r="BQ14" s="355">
        <v>5.7471779999999999</v>
      </c>
      <c r="BR14" s="355">
        <v>5.7854419999999998</v>
      </c>
      <c r="BS14" s="355">
        <v>5.8799149999999996</v>
      </c>
      <c r="BT14" s="355">
        <v>6.0399839999999996</v>
      </c>
      <c r="BU14" s="355">
        <v>6.0710829999999998</v>
      </c>
      <c r="BV14" s="355">
        <v>6.1657229999999998</v>
      </c>
    </row>
    <row r="15" spans="1:74" ht="11.1" customHeight="1" x14ac:dyDescent="0.2">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0.15383870967999999</v>
      </c>
      <c r="AB15" s="214">
        <v>0.15746428571000001</v>
      </c>
      <c r="AC15" s="214">
        <v>0.15861290322999999</v>
      </c>
      <c r="AD15" s="214">
        <v>0.16250000000000001</v>
      </c>
      <c r="AE15" s="214">
        <v>0.16161290322999999</v>
      </c>
      <c r="AF15" s="214">
        <v>0.16243333333000001</v>
      </c>
      <c r="AG15" s="214">
        <v>0.16590322581</v>
      </c>
      <c r="AH15" s="214">
        <v>0.16680645160999999</v>
      </c>
      <c r="AI15" s="214">
        <v>0.16673333333000001</v>
      </c>
      <c r="AJ15" s="214">
        <v>0.16838709676999999</v>
      </c>
      <c r="AK15" s="214">
        <v>0.16733333333</v>
      </c>
      <c r="AL15" s="214">
        <v>0.16861290323</v>
      </c>
      <c r="AM15" s="214">
        <v>0.15725806451999999</v>
      </c>
      <c r="AN15" s="214">
        <v>0.15964285714000001</v>
      </c>
      <c r="AO15" s="214">
        <v>0.16041935484</v>
      </c>
      <c r="AP15" s="214">
        <v>0.16250000000000001</v>
      </c>
      <c r="AQ15" s="214">
        <v>0.16074193547999999</v>
      </c>
      <c r="AR15" s="214">
        <v>0.16096666667000001</v>
      </c>
      <c r="AS15" s="214">
        <v>0.16096774193999999</v>
      </c>
      <c r="AT15" s="214">
        <v>0.16087096774000001</v>
      </c>
      <c r="AU15" s="214">
        <v>0.16243333333000001</v>
      </c>
      <c r="AV15" s="214">
        <v>0.1605483871</v>
      </c>
      <c r="AW15" s="214">
        <v>0.16053333333</v>
      </c>
      <c r="AX15" s="214">
        <v>0.16035483871</v>
      </c>
      <c r="AY15" s="214">
        <v>0.16577419355</v>
      </c>
      <c r="AZ15" s="214">
        <v>0.185</v>
      </c>
      <c r="BA15" s="214">
        <v>0.16196774193999999</v>
      </c>
      <c r="BB15" s="214">
        <v>0.16673333333000001</v>
      </c>
      <c r="BC15" s="214">
        <v>0.15677419355</v>
      </c>
      <c r="BD15" s="214">
        <v>8.0233333333000006E-2</v>
      </c>
      <c r="BE15" s="214">
        <v>0.14929032258</v>
      </c>
      <c r="BF15" s="214">
        <v>0.16674193547999999</v>
      </c>
      <c r="BG15" s="214">
        <v>0.1825</v>
      </c>
      <c r="BH15" s="214">
        <v>0.15472549999999999</v>
      </c>
      <c r="BI15" s="214">
        <v>0.15562039999999999</v>
      </c>
      <c r="BJ15" s="355">
        <v>0.156225</v>
      </c>
      <c r="BK15" s="355">
        <v>0.15696389999999999</v>
      </c>
      <c r="BL15" s="355">
        <v>0.15829209999999999</v>
      </c>
      <c r="BM15" s="355">
        <v>0.15965190000000001</v>
      </c>
      <c r="BN15" s="355">
        <v>0.16043979999999999</v>
      </c>
      <c r="BO15" s="355">
        <v>0.16106680000000001</v>
      </c>
      <c r="BP15" s="355">
        <v>0.16156019999999999</v>
      </c>
      <c r="BQ15" s="355">
        <v>0.1622345</v>
      </c>
      <c r="BR15" s="355">
        <v>0.16308790000000001</v>
      </c>
      <c r="BS15" s="355">
        <v>0.16333710000000001</v>
      </c>
      <c r="BT15" s="355">
        <v>0.1638608</v>
      </c>
      <c r="BU15" s="355">
        <v>0.16456080000000001</v>
      </c>
      <c r="BV15" s="355">
        <v>0.1653414</v>
      </c>
    </row>
    <row r="16" spans="1:74" ht="11.1" customHeight="1" x14ac:dyDescent="0.2">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31.990225806000002</v>
      </c>
      <c r="AB16" s="214">
        <v>26.610499999999998</v>
      </c>
      <c r="AC16" s="214">
        <v>11.721548387</v>
      </c>
      <c r="AD16" s="214">
        <v>-7.4661333333000002</v>
      </c>
      <c r="AE16" s="214">
        <v>-15.753387096999999</v>
      </c>
      <c r="AF16" s="214">
        <v>-15.763233333000001</v>
      </c>
      <c r="AG16" s="214">
        <v>-13.189806451999999</v>
      </c>
      <c r="AH16" s="214">
        <v>-12.340483871</v>
      </c>
      <c r="AI16" s="214">
        <v>-14.367566667</v>
      </c>
      <c r="AJ16" s="214">
        <v>-13.208516128999999</v>
      </c>
      <c r="AK16" s="214">
        <v>5.6120000000000001</v>
      </c>
      <c r="AL16" s="214">
        <v>9.5203225806000003</v>
      </c>
      <c r="AM16" s="214">
        <v>23.562290322999999</v>
      </c>
      <c r="AN16" s="214">
        <v>26.487214286</v>
      </c>
      <c r="AO16" s="214">
        <v>6.2290322581000002</v>
      </c>
      <c r="AP16" s="214">
        <v>-10.712933333000001</v>
      </c>
      <c r="AQ16" s="214">
        <v>-16.026612903</v>
      </c>
      <c r="AR16" s="214">
        <v>-12.126366666999999</v>
      </c>
      <c r="AS16" s="214">
        <v>-9.0924516128999997</v>
      </c>
      <c r="AT16" s="214">
        <v>-9.9779677419000006</v>
      </c>
      <c r="AU16" s="214">
        <v>-12.4421</v>
      </c>
      <c r="AV16" s="214">
        <v>-10.604387097</v>
      </c>
      <c r="AW16" s="214">
        <v>0.42716666666999997</v>
      </c>
      <c r="AX16" s="214">
        <v>8.5485483871000003</v>
      </c>
      <c r="AY16" s="214">
        <v>23.473483870999999</v>
      </c>
      <c r="AZ16" s="214">
        <v>13.916965517</v>
      </c>
      <c r="BA16" s="214">
        <v>1.9040967741999999</v>
      </c>
      <c r="BB16" s="214">
        <v>-5.4027333332999996</v>
      </c>
      <c r="BC16" s="214">
        <v>-10.42816129</v>
      </c>
      <c r="BD16" s="214">
        <v>-7.4482666667000004</v>
      </c>
      <c r="BE16" s="214">
        <v>-4.2789354838999998</v>
      </c>
      <c r="BF16" s="214">
        <v>-4.0141612902999997</v>
      </c>
      <c r="BG16" s="214">
        <v>-8.7739999999999991</v>
      </c>
      <c r="BH16" s="214">
        <v>-9.8377050691000001</v>
      </c>
      <c r="BI16" s="214">
        <v>1.2806571429</v>
      </c>
      <c r="BJ16" s="355">
        <v>16.346299999999999</v>
      </c>
      <c r="BK16" s="355">
        <v>24.44013</v>
      </c>
      <c r="BL16" s="355">
        <v>21.05658</v>
      </c>
      <c r="BM16" s="355">
        <v>5.9144059999999996</v>
      </c>
      <c r="BN16" s="355">
        <v>-6.3042309999999997</v>
      </c>
      <c r="BO16" s="355">
        <v>-11.47528</v>
      </c>
      <c r="BP16" s="355">
        <v>-10.42558</v>
      </c>
      <c r="BQ16" s="355">
        <v>-7.2025119999999996</v>
      </c>
      <c r="BR16" s="355">
        <v>-7.070818</v>
      </c>
      <c r="BS16" s="355">
        <v>-11.471719999999999</v>
      </c>
      <c r="BT16" s="355">
        <v>-10.03195</v>
      </c>
      <c r="BU16" s="355">
        <v>2.3192750000000002</v>
      </c>
      <c r="BV16" s="355">
        <v>14.83915</v>
      </c>
    </row>
    <row r="17" spans="1:74" ht="11.1" customHeight="1" x14ac:dyDescent="0.2">
      <c r="A17" s="71" t="s">
        <v>992</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104.10381116000001</v>
      </c>
      <c r="AB17" s="214">
        <v>98.946986820999996</v>
      </c>
      <c r="AC17" s="214">
        <v>83.468186000000003</v>
      </c>
      <c r="AD17" s="214">
        <v>65.861926199999999</v>
      </c>
      <c r="AE17" s="214">
        <v>57.553696871</v>
      </c>
      <c r="AF17" s="214">
        <v>57.647758832999997</v>
      </c>
      <c r="AG17" s="214">
        <v>61.380931128999997</v>
      </c>
      <c r="AH17" s="214">
        <v>63.181520806000002</v>
      </c>
      <c r="AI17" s="214">
        <v>60.911871767000001</v>
      </c>
      <c r="AJ17" s="214">
        <v>63.478780258</v>
      </c>
      <c r="AK17" s="214">
        <v>81.971976366999996</v>
      </c>
      <c r="AL17" s="214">
        <v>86.656686386999993</v>
      </c>
      <c r="AM17" s="214">
        <v>100.66607206</v>
      </c>
      <c r="AN17" s="214">
        <v>104.2449805</v>
      </c>
      <c r="AO17" s="214">
        <v>83.449341774000004</v>
      </c>
      <c r="AP17" s="214">
        <v>66.960274900000002</v>
      </c>
      <c r="AQ17" s="214">
        <v>60.599202902999998</v>
      </c>
      <c r="AR17" s="214">
        <v>64.602872766999994</v>
      </c>
      <c r="AS17" s="214">
        <v>67.739033418999995</v>
      </c>
      <c r="AT17" s="214">
        <v>66.666215805999997</v>
      </c>
      <c r="AU17" s="214">
        <v>64.237211400000007</v>
      </c>
      <c r="AV17" s="214">
        <v>65.859207773999998</v>
      </c>
      <c r="AW17" s="214">
        <v>76.771539067000006</v>
      </c>
      <c r="AX17" s="214">
        <v>84.843140968</v>
      </c>
      <c r="AY17" s="214">
        <v>100.42503696999999</v>
      </c>
      <c r="AZ17" s="214">
        <v>91.790397585999997</v>
      </c>
      <c r="BA17" s="214">
        <v>76.892530226000005</v>
      </c>
      <c r="BB17" s="214">
        <v>69.891410167000004</v>
      </c>
      <c r="BC17" s="214">
        <v>64.330016225999998</v>
      </c>
      <c r="BD17" s="214">
        <v>66.269737800000001</v>
      </c>
      <c r="BE17" s="214">
        <v>69.807550387000006</v>
      </c>
      <c r="BF17" s="214">
        <v>70.055612065000005</v>
      </c>
      <c r="BG17" s="214">
        <v>64.550243199999997</v>
      </c>
      <c r="BH17" s="214">
        <v>63.917527431000003</v>
      </c>
      <c r="BI17" s="214">
        <v>73.239943143000005</v>
      </c>
      <c r="BJ17" s="355">
        <v>89.994320000000002</v>
      </c>
      <c r="BK17" s="355">
        <v>99.022800000000004</v>
      </c>
      <c r="BL17" s="355">
        <v>95.833110000000005</v>
      </c>
      <c r="BM17" s="355">
        <v>80.611509999999996</v>
      </c>
      <c r="BN17" s="355">
        <v>68.301699999999997</v>
      </c>
      <c r="BO17" s="355">
        <v>62.893700000000003</v>
      </c>
      <c r="BP17" s="355">
        <v>64.551869999999994</v>
      </c>
      <c r="BQ17" s="355">
        <v>68.285430000000005</v>
      </c>
      <c r="BR17" s="355">
        <v>68.593919999999997</v>
      </c>
      <c r="BS17" s="355">
        <v>63.847880000000004</v>
      </c>
      <c r="BT17" s="355">
        <v>65.496440000000007</v>
      </c>
      <c r="BU17" s="355">
        <v>78.376810000000006</v>
      </c>
      <c r="BV17" s="355">
        <v>91.879490000000004</v>
      </c>
    </row>
    <row r="18" spans="1:74" ht="11.1" customHeight="1" x14ac:dyDescent="0.2">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-0.74490835</v>
      </c>
      <c r="AB18" s="214">
        <v>-1.0456669686</v>
      </c>
      <c r="AC18" s="214">
        <v>-0.95571819419000004</v>
      </c>
      <c r="AD18" s="214">
        <v>-0.47276036666999999</v>
      </c>
      <c r="AE18" s="214">
        <v>0.84047276999999998</v>
      </c>
      <c r="AF18" s="214">
        <v>0.53045479666999995</v>
      </c>
      <c r="AG18" s="214">
        <v>-0.70306397194000003</v>
      </c>
      <c r="AH18" s="214">
        <v>-0.82482405999999997</v>
      </c>
      <c r="AI18" s="214">
        <v>-0.60227887000000002</v>
      </c>
      <c r="AJ18" s="214">
        <v>-1.7753054471</v>
      </c>
      <c r="AK18" s="214">
        <v>-3.3880784632999998</v>
      </c>
      <c r="AL18" s="214">
        <v>-0.23210367484</v>
      </c>
      <c r="AM18" s="214">
        <v>-0.25603887091999999</v>
      </c>
      <c r="AN18" s="214">
        <v>0.19927814284000001</v>
      </c>
      <c r="AO18" s="214">
        <v>0.15530267742000001</v>
      </c>
      <c r="AP18" s="214">
        <v>-7.9422333000000005E-3</v>
      </c>
      <c r="AQ18" s="214">
        <v>-0.62146970964000003</v>
      </c>
      <c r="AR18" s="214">
        <v>-1.2201501333</v>
      </c>
      <c r="AS18" s="214">
        <v>-1.0091294516</v>
      </c>
      <c r="AT18" s="214">
        <v>-0.43345193552</v>
      </c>
      <c r="AU18" s="214">
        <v>-0.82024980003000003</v>
      </c>
      <c r="AV18" s="214">
        <v>-1.7326024193</v>
      </c>
      <c r="AW18" s="214">
        <v>-1.7762773000000001</v>
      </c>
      <c r="AX18" s="214">
        <v>-1.3548716452</v>
      </c>
      <c r="AY18" s="214">
        <v>-0.38510058065000002</v>
      </c>
      <c r="AZ18" s="214">
        <v>-1.5899965517E-2</v>
      </c>
      <c r="BA18" s="214">
        <v>-0.64107832257999997</v>
      </c>
      <c r="BB18" s="214">
        <v>-8.2053600000000004E-2</v>
      </c>
      <c r="BC18" s="214">
        <v>-0.57705448387000002</v>
      </c>
      <c r="BD18" s="214">
        <v>0.70809183333000003</v>
      </c>
      <c r="BE18" s="214">
        <v>0.98339980645000002</v>
      </c>
      <c r="BF18" s="214">
        <v>1.4898159355</v>
      </c>
      <c r="BG18" s="214">
        <v>0.69347776667000005</v>
      </c>
      <c r="BH18" s="214">
        <v>-0.49339913087999998</v>
      </c>
      <c r="BI18" s="214">
        <v>-1.3773328429</v>
      </c>
      <c r="BJ18" s="355">
        <v>1.3224370000000001</v>
      </c>
      <c r="BK18" s="355">
        <v>0.93027029999999999</v>
      </c>
      <c r="BL18" s="355">
        <v>-1.0163439999999999</v>
      </c>
      <c r="BM18" s="355">
        <v>0.1023707</v>
      </c>
      <c r="BN18" s="355">
        <v>0.49448140000000002</v>
      </c>
      <c r="BO18" s="355">
        <v>0.40643489999999999</v>
      </c>
      <c r="BP18" s="355">
        <v>0.96994449999999999</v>
      </c>
      <c r="BQ18" s="355">
        <v>1.0536430000000001</v>
      </c>
      <c r="BR18" s="355">
        <v>1.2383439999999999</v>
      </c>
      <c r="BS18" s="355">
        <v>0.55133549999999998</v>
      </c>
      <c r="BT18" s="355">
        <v>0.44169940000000002</v>
      </c>
      <c r="BU18" s="355">
        <v>-1.270915</v>
      </c>
      <c r="BV18" s="355">
        <v>0.80945429999999996</v>
      </c>
    </row>
    <row r="19" spans="1:74" ht="11.1" customHeight="1" x14ac:dyDescent="0.2">
      <c r="A19" s="77" t="s">
        <v>993</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103.35890281</v>
      </c>
      <c r="AB19" s="214">
        <v>97.901319853000004</v>
      </c>
      <c r="AC19" s="214">
        <v>82.512467806000004</v>
      </c>
      <c r="AD19" s="214">
        <v>65.389165833000007</v>
      </c>
      <c r="AE19" s="214">
        <v>58.394169640999998</v>
      </c>
      <c r="AF19" s="214">
        <v>58.178213630000002</v>
      </c>
      <c r="AG19" s="214">
        <v>60.677867157000001</v>
      </c>
      <c r="AH19" s="214">
        <v>62.356696745999997</v>
      </c>
      <c r="AI19" s="214">
        <v>60.309592897000002</v>
      </c>
      <c r="AJ19" s="214">
        <v>61.703474811</v>
      </c>
      <c r="AK19" s="214">
        <v>78.583897902999993</v>
      </c>
      <c r="AL19" s="214">
        <v>86.424582712000003</v>
      </c>
      <c r="AM19" s="214">
        <v>100.41003318999999</v>
      </c>
      <c r="AN19" s="214">
        <v>104.44425864</v>
      </c>
      <c r="AO19" s="214">
        <v>83.604644452000002</v>
      </c>
      <c r="AP19" s="214">
        <v>66.952332666999993</v>
      </c>
      <c r="AQ19" s="214">
        <v>59.977733194000002</v>
      </c>
      <c r="AR19" s="214">
        <v>63.382722633</v>
      </c>
      <c r="AS19" s="214">
        <v>66.729903968000002</v>
      </c>
      <c r="AT19" s="214">
        <v>66.232763871000003</v>
      </c>
      <c r="AU19" s="214">
        <v>63.4169616</v>
      </c>
      <c r="AV19" s="214">
        <v>64.126605354999995</v>
      </c>
      <c r="AW19" s="214">
        <v>74.995261767000002</v>
      </c>
      <c r="AX19" s="214">
        <v>83.488269322999997</v>
      </c>
      <c r="AY19" s="214">
        <v>100.03993638999999</v>
      </c>
      <c r="AZ19" s="214">
        <v>91.774497620999995</v>
      </c>
      <c r="BA19" s="214">
        <v>76.251451903000003</v>
      </c>
      <c r="BB19" s="214">
        <v>69.809356566999995</v>
      </c>
      <c r="BC19" s="214">
        <v>63.752961741999997</v>
      </c>
      <c r="BD19" s="214">
        <v>66.977829632999999</v>
      </c>
      <c r="BE19" s="214">
        <v>70.790950194000004</v>
      </c>
      <c r="BF19" s="214">
        <v>71.545428000000001</v>
      </c>
      <c r="BG19" s="214">
        <v>65.243720967000002</v>
      </c>
      <c r="BH19" s="214">
        <v>63.4241283</v>
      </c>
      <c r="BI19" s="214">
        <v>71.8626103</v>
      </c>
      <c r="BJ19" s="355">
        <v>91.316760000000002</v>
      </c>
      <c r="BK19" s="355">
        <v>99.953069999999997</v>
      </c>
      <c r="BL19" s="355">
        <v>94.816770000000005</v>
      </c>
      <c r="BM19" s="355">
        <v>80.713890000000006</v>
      </c>
      <c r="BN19" s="355">
        <v>68.796180000000007</v>
      </c>
      <c r="BO19" s="355">
        <v>63.300139999999999</v>
      </c>
      <c r="BP19" s="355">
        <v>65.521820000000005</v>
      </c>
      <c r="BQ19" s="355">
        <v>69.339070000000007</v>
      </c>
      <c r="BR19" s="355">
        <v>69.832260000000005</v>
      </c>
      <c r="BS19" s="355">
        <v>64.39922</v>
      </c>
      <c r="BT19" s="355">
        <v>65.938140000000004</v>
      </c>
      <c r="BU19" s="355">
        <v>77.105900000000005</v>
      </c>
      <c r="BV19" s="355">
        <v>92.688940000000002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355"/>
      <c r="BK20" s="355"/>
      <c r="BL20" s="355"/>
      <c r="BM20" s="355"/>
      <c r="BN20" s="355"/>
      <c r="BO20" s="355"/>
      <c r="BP20" s="355"/>
      <c r="BQ20" s="355"/>
      <c r="BR20" s="355"/>
      <c r="BS20" s="355"/>
      <c r="BT20" s="355"/>
      <c r="BU20" s="355"/>
      <c r="BV20" s="355"/>
    </row>
    <row r="21" spans="1:74" ht="11.1" customHeight="1" x14ac:dyDescent="0.2">
      <c r="A21" s="71"/>
      <c r="B21" s="78" t="s">
        <v>1001</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33.457935483999997</v>
      </c>
      <c r="AB22" s="214">
        <v>30.461678571</v>
      </c>
      <c r="AC22" s="214">
        <v>22.578064516000001</v>
      </c>
      <c r="AD22" s="214">
        <v>11.871366667</v>
      </c>
      <c r="AE22" s="214">
        <v>6.5630967741999999</v>
      </c>
      <c r="AF22" s="214">
        <v>4.1864999999999997</v>
      </c>
      <c r="AG22" s="214">
        <v>3.6382258064999999</v>
      </c>
      <c r="AH22" s="214">
        <v>3.3931290323000001</v>
      </c>
      <c r="AI22" s="214">
        <v>4.0578333332999996</v>
      </c>
      <c r="AJ22" s="214">
        <v>6.8412258064999998</v>
      </c>
      <c r="AK22" s="214">
        <v>18.117933333</v>
      </c>
      <c r="AL22" s="214">
        <v>23.126000000000001</v>
      </c>
      <c r="AM22" s="214">
        <v>30.232709676999999</v>
      </c>
      <c r="AN22" s="214">
        <v>32.201964285999999</v>
      </c>
      <c r="AO22" s="214">
        <v>20.409612902999999</v>
      </c>
      <c r="AP22" s="214">
        <v>10.637766666999999</v>
      </c>
      <c r="AQ22" s="214">
        <v>5.7242903225999999</v>
      </c>
      <c r="AR22" s="214">
        <v>4.1325000000000003</v>
      </c>
      <c r="AS22" s="214">
        <v>3.4862258064999998</v>
      </c>
      <c r="AT22" s="214">
        <v>3.3151290322999998</v>
      </c>
      <c r="AU22" s="214">
        <v>3.6133333332999999</v>
      </c>
      <c r="AV22" s="214">
        <v>6.4969032257999997</v>
      </c>
      <c r="AW22" s="214">
        <v>13.545166667</v>
      </c>
      <c r="AX22" s="214">
        <v>19.049516129000001</v>
      </c>
      <c r="AY22" s="214">
        <v>28.689935483999999</v>
      </c>
      <c r="AZ22" s="214">
        <v>24.050620689999999</v>
      </c>
      <c r="BA22" s="214">
        <v>14.753322581000001</v>
      </c>
      <c r="BB22" s="214">
        <v>11.006133332999999</v>
      </c>
      <c r="BC22" s="214">
        <v>6.3075483870999998</v>
      </c>
      <c r="BD22" s="214">
        <v>4.1145666667</v>
      </c>
      <c r="BE22" s="214">
        <v>3.4684193548</v>
      </c>
      <c r="BF22" s="214">
        <v>3.2815483871</v>
      </c>
      <c r="BG22" s="214">
        <v>3.6989333332999998</v>
      </c>
      <c r="BH22" s="214">
        <v>6.2312370000000001</v>
      </c>
      <c r="BI22" s="214">
        <v>12.960610000000001</v>
      </c>
      <c r="BJ22" s="355">
        <v>24.006119999999999</v>
      </c>
      <c r="BK22" s="355">
        <v>28.669560000000001</v>
      </c>
      <c r="BL22" s="355">
        <v>26.268879999999999</v>
      </c>
      <c r="BM22" s="355">
        <v>18.256730000000001</v>
      </c>
      <c r="BN22" s="355">
        <v>11.009779999999999</v>
      </c>
      <c r="BO22" s="355">
        <v>6.1436719999999996</v>
      </c>
      <c r="BP22" s="355">
        <v>4.0781780000000003</v>
      </c>
      <c r="BQ22" s="355">
        <v>3.5330940000000002</v>
      </c>
      <c r="BR22" s="355">
        <v>3.3182809999999998</v>
      </c>
      <c r="BS22" s="355">
        <v>3.8008989999999998</v>
      </c>
      <c r="BT22" s="355">
        <v>7.0820129999999999</v>
      </c>
      <c r="BU22" s="355">
        <v>14.919739999999999</v>
      </c>
      <c r="BV22" s="355">
        <v>23.840800000000002</v>
      </c>
    </row>
    <row r="23" spans="1:74" ht="11.1" customHeight="1" x14ac:dyDescent="0.2">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18.443322581</v>
      </c>
      <c r="AB23" s="214">
        <v>17.50375</v>
      </c>
      <c r="AC23" s="214">
        <v>13.578483871</v>
      </c>
      <c r="AD23" s="214">
        <v>8.3679333332999999</v>
      </c>
      <c r="AE23" s="214">
        <v>5.7017096774000002</v>
      </c>
      <c r="AF23" s="214">
        <v>4.7149999999999999</v>
      </c>
      <c r="AG23" s="214">
        <v>4.4389677419</v>
      </c>
      <c r="AH23" s="214">
        <v>4.4232580644999997</v>
      </c>
      <c r="AI23" s="214">
        <v>4.9637333333000004</v>
      </c>
      <c r="AJ23" s="214">
        <v>6.5277096773999999</v>
      </c>
      <c r="AK23" s="214">
        <v>12.051</v>
      </c>
      <c r="AL23" s="214">
        <v>13.766161289999999</v>
      </c>
      <c r="AM23" s="214">
        <v>17.159709676999999</v>
      </c>
      <c r="AN23" s="214">
        <v>18.452821429</v>
      </c>
      <c r="AO23" s="214">
        <v>12.434387097</v>
      </c>
      <c r="AP23" s="214">
        <v>7.7385000000000002</v>
      </c>
      <c r="AQ23" s="214">
        <v>5.1758709676999999</v>
      </c>
      <c r="AR23" s="214">
        <v>4.5158666667</v>
      </c>
      <c r="AS23" s="214">
        <v>4.3121935483999998</v>
      </c>
      <c r="AT23" s="214">
        <v>4.3593870967999999</v>
      </c>
      <c r="AU23" s="214">
        <v>4.6003333333</v>
      </c>
      <c r="AV23" s="214">
        <v>6.2827096773999997</v>
      </c>
      <c r="AW23" s="214">
        <v>9.4329666667000005</v>
      </c>
      <c r="AX23" s="214">
        <v>11.355806451999999</v>
      </c>
      <c r="AY23" s="214">
        <v>16.344193548</v>
      </c>
      <c r="AZ23" s="214">
        <v>14.356724138000001</v>
      </c>
      <c r="BA23" s="214">
        <v>9.6506129032000008</v>
      </c>
      <c r="BB23" s="214">
        <v>7.7990333332999997</v>
      </c>
      <c r="BC23" s="214">
        <v>5.5399677419</v>
      </c>
      <c r="BD23" s="214">
        <v>4.6315333333000002</v>
      </c>
      <c r="BE23" s="214">
        <v>4.3928064516000003</v>
      </c>
      <c r="BF23" s="214">
        <v>4.5371612903000003</v>
      </c>
      <c r="BG23" s="214">
        <v>4.8331666667000004</v>
      </c>
      <c r="BH23" s="214">
        <v>6.1384410000000003</v>
      </c>
      <c r="BI23" s="214">
        <v>9.1231249999999999</v>
      </c>
      <c r="BJ23" s="355">
        <v>14.576750000000001</v>
      </c>
      <c r="BK23" s="355">
        <v>16.68582</v>
      </c>
      <c r="BL23" s="355">
        <v>15.42807</v>
      </c>
      <c r="BM23" s="355">
        <v>11.778729999999999</v>
      </c>
      <c r="BN23" s="355">
        <v>8.1303049999999999</v>
      </c>
      <c r="BO23" s="355">
        <v>5.5268420000000003</v>
      </c>
      <c r="BP23" s="355">
        <v>4.6494730000000004</v>
      </c>
      <c r="BQ23" s="355">
        <v>4.4074260000000001</v>
      </c>
      <c r="BR23" s="355">
        <v>4.4092779999999996</v>
      </c>
      <c r="BS23" s="355">
        <v>4.8766790000000002</v>
      </c>
      <c r="BT23" s="355">
        <v>6.7709999999999999</v>
      </c>
      <c r="BU23" s="355">
        <v>10.21355</v>
      </c>
      <c r="BV23" s="355">
        <v>14.447469999999999</v>
      </c>
    </row>
    <row r="24" spans="1:74" ht="11.1" customHeight="1" x14ac:dyDescent="0.2">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23.300870968000002</v>
      </c>
      <c r="AB24" s="214">
        <v>23.5425</v>
      </c>
      <c r="AC24" s="214">
        <v>21.955935484000001</v>
      </c>
      <c r="AD24" s="214">
        <v>20.926166667</v>
      </c>
      <c r="AE24" s="214">
        <v>19.550516128999998</v>
      </c>
      <c r="AF24" s="214">
        <v>19.527000000000001</v>
      </c>
      <c r="AG24" s="214">
        <v>19.517741935</v>
      </c>
      <c r="AH24" s="214">
        <v>19.630096773999998</v>
      </c>
      <c r="AI24" s="214">
        <v>19.699633333000001</v>
      </c>
      <c r="AJ24" s="214">
        <v>19.674709676999999</v>
      </c>
      <c r="AK24" s="214">
        <v>21.987433332999998</v>
      </c>
      <c r="AL24" s="214">
        <v>22.261645161000001</v>
      </c>
      <c r="AM24" s="214">
        <v>23.214354838999999</v>
      </c>
      <c r="AN24" s="214">
        <v>23.610107143</v>
      </c>
      <c r="AO24" s="214">
        <v>21.395193548000002</v>
      </c>
      <c r="AP24" s="214">
        <v>20.303333333000001</v>
      </c>
      <c r="AQ24" s="214">
        <v>19.481548387</v>
      </c>
      <c r="AR24" s="214">
        <v>19.186233333000001</v>
      </c>
      <c r="AS24" s="214">
        <v>19.117032257999998</v>
      </c>
      <c r="AT24" s="214">
        <v>19.371225806000002</v>
      </c>
      <c r="AU24" s="214">
        <v>19.330066667000001</v>
      </c>
      <c r="AV24" s="214">
        <v>19.806387097000002</v>
      </c>
      <c r="AW24" s="214">
        <v>21.316633332999999</v>
      </c>
      <c r="AX24" s="214">
        <v>21.788903225999999</v>
      </c>
      <c r="AY24" s="214">
        <v>23.273645161000001</v>
      </c>
      <c r="AZ24" s="214">
        <v>22.969551723999999</v>
      </c>
      <c r="BA24" s="214">
        <v>21.550677418999999</v>
      </c>
      <c r="BB24" s="214">
        <v>20.792666666999999</v>
      </c>
      <c r="BC24" s="214">
        <v>19.897612902999999</v>
      </c>
      <c r="BD24" s="214">
        <v>19.869700000000002</v>
      </c>
      <c r="BE24" s="214">
        <v>20.034741935</v>
      </c>
      <c r="BF24" s="214">
        <v>20.342516129</v>
      </c>
      <c r="BG24" s="214">
        <v>20.260166667</v>
      </c>
      <c r="BH24" s="214">
        <v>20.366489999999999</v>
      </c>
      <c r="BI24" s="214">
        <v>21.287710000000001</v>
      </c>
      <c r="BJ24" s="355">
        <v>21.903759999999998</v>
      </c>
      <c r="BK24" s="355">
        <v>23.62143</v>
      </c>
      <c r="BL24" s="355">
        <v>23.492979999999999</v>
      </c>
      <c r="BM24" s="355">
        <v>22.05744</v>
      </c>
      <c r="BN24" s="355">
        <v>21.160969999999999</v>
      </c>
      <c r="BO24" s="355">
        <v>20.360690000000002</v>
      </c>
      <c r="BP24" s="355">
        <v>20.099869999999999</v>
      </c>
      <c r="BQ24" s="355">
        <v>19.839759999999998</v>
      </c>
      <c r="BR24" s="355">
        <v>20.047429999999999</v>
      </c>
      <c r="BS24" s="355">
        <v>20.11374</v>
      </c>
      <c r="BT24" s="355">
        <v>20.519349999999999</v>
      </c>
      <c r="BU24" s="355">
        <v>22.072780000000002</v>
      </c>
      <c r="BV24" s="355">
        <v>22.477419999999999</v>
      </c>
    </row>
    <row r="25" spans="1:74" ht="11.1" customHeight="1" x14ac:dyDescent="0.2">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22.945936418999999</v>
      </c>
      <c r="AN25" s="214">
        <v>23.155115786</v>
      </c>
      <c r="AO25" s="214">
        <v>22.862289613000002</v>
      </c>
      <c r="AP25" s="214">
        <v>22.142532667000001</v>
      </c>
      <c r="AQ25" s="214">
        <v>23.693088031999999</v>
      </c>
      <c r="AR25" s="214">
        <v>29.549155967000001</v>
      </c>
      <c r="AS25" s="214">
        <v>33.727162032000003</v>
      </c>
      <c r="AT25" s="214">
        <v>33.115796129000003</v>
      </c>
      <c r="AU25" s="214">
        <v>29.834794933000001</v>
      </c>
      <c r="AV25" s="214">
        <v>25.533573097000001</v>
      </c>
      <c r="AW25" s="214">
        <v>24.413761767</v>
      </c>
      <c r="AX25" s="214">
        <v>24.793753194000001</v>
      </c>
      <c r="AY25" s="214">
        <v>24.869936386999999</v>
      </c>
      <c r="AZ25" s="214">
        <v>23.671842448</v>
      </c>
      <c r="BA25" s="214">
        <v>24.002387386999999</v>
      </c>
      <c r="BB25" s="214">
        <v>24.097856567000001</v>
      </c>
      <c r="BC25" s="214">
        <v>26.054445612999999</v>
      </c>
      <c r="BD25" s="214">
        <v>32.382329632999998</v>
      </c>
      <c r="BE25" s="214">
        <v>36.827046967999998</v>
      </c>
      <c r="BF25" s="214">
        <v>37.259331226</v>
      </c>
      <c r="BG25" s="214">
        <v>30.498887632999999</v>
      </c>
      <c r="BH25" s="214">
        <v>24.835619999999999</v>
      </c>
      <c r="BI25" s="214">
        <v>22.3032</v>
      </c>
      <c r="BJ25" s="355">
        <v>24.148530000000001</v>
      </c>
      <c r="BK25" s="355">
        <v>24.053439999999998</v>
      </c>
      <c r="BL25" s="355">
        <v>22.799109999999999</v>
      </c>
      <c r="BM25" s="355">
        <v>22.112929999999999</v>
      </c>
      <c r="BN25" s="355">
        <v>22.266999999999999</v>
      </c>
      <c r="BO25" s="355">
        <v>25.134779999999999</v>
      </c>
      <c r="BP25" s="355">
        <v>30.480129999999999</v>
      </c>
      <c r="BQ25" s="355">
        <v>35.220559999999999</v>
      </c>
      <c r="BR25" s="355">
        <v>35.676130000000001</v>
      </c>
      <c r="BS25" s="355">
        <v>29.357299999999999</v>
      </c>
      <c r="BT25" s="355">
        <v>25.2624</v>
      </c>
      <c r="BU25" s="355">
        <v>23.295860000000001</v>
      </c>
      <c r="BV25" s="355">
        <v>24.90504</v>
      </c>
    </row>
    <row r="26" spans="1:74" ht="11.1" customHeight="1" x14ac:dyDescent="0.2">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3.900483871</v>
      </c>
      <c r="AB26" s="214">
        <v>3.9928214286000001</v>
      </c>
      <c r="AC26" s="214">
        <v>4.0217096773999996</v>
      </c>
      <c r="AD26" s="214">
        <v>4.1200999999999999</v>
      </c>
      <c r="AE26" s="214">
        <v>4.0978387097000004</v>
      </c>
      <c r="AF26" s="214">
        <v>4.1189999999999998</v>
      </c>
      <c r="AG26" s="214">
        <v>4.2065806451999999</v>
      </c>
      <c r="AH26" s="214">
        <v>4.2294838710000002</v>
      </c>
      <c r="AI26" s="214">
        <v>4.2279999999999998</v>
      </c>
      <c r="AJ26" s="214">
        <v>4.2699354839000003</v>
      </c>
      <c r="AK26" s="214">
        <v>4.2426000000000004</v>
      </c>
      <c r="AL26" s="214">
        <v>4.2754838709999996</v>
      </c>
      <c r="AM26" s="214">
        <v>4.2563870968000002</v>
      </c>
      <c r="AN26" s="214">
        <v>4.3208571428999996</v>
      </c>
      <c r="AO26" s="214">
        <v>4.3416451612999998</v>
      </c>
      <c r="AP26" s="214">
        <v>4.3983999999999996</v>
      </c>
      <c r="AQ26" s="214">
        <v>4.3507096774000003</v>
      </c>
      <c r="AR26" s="214">
        <v>4.3562333332999996</v>
      </c>
      <c r="AS26" s="214">
        <v>4.3569354839000001</v>
      </c>
      <c r="AT26" s="214">
        <v>4.3538387096999998</v>
      </c>
      <c r="AU26" s="214">
        <v>4.3959000000000001</v>
      </c>
      <c r="AV26" s="214">
        <v>4.3455806452000001</v>
      </c>
      <c r="AW26" s="214">
        <v>4.3445999999999998</v>
      </c>
      <c r="AX26" s="214">
        <v>4.3399677418999998</v>
      </c>
      <c r="AY26" s="214">
        <v>4.3140967742000003</v>
      </c>
      <c r="AZ26" s="214">
        <v>4.383</v>
      </c>
      <c r="BA26" s="214">
        <v>4.3267096774000002</v>
      </c>
      <c r="BB26" s="214">
        <v>4.3030999999999997</v>
      </c>
      <c r="BC26" s="214">
        <v>4.2905806452000004</v>
      </c>
      <c r="BD26" s="214">
        <v>4.2382333333000002</v>
      </c>
      <c r="BE26" s="214">
        <v>4.2226774194000001</v>
      </c>
      <c r="BF26" s="214">
        <v>4.2611935483999996</v>
      </c>
      <c r="BG26" s="214">
        <v>4.2426333332999997</v>
      </c>
      <c r="BH26" s="214">
        <v>4.2228279999999998</v>
      </c>
      <c r="BI26" s="214">
        <v>4.2435510000000001</v>
      </c>
      <c r="BJ26" s="355">
        <v>4.2610260000000002</v>
      </c>
      <c r="BK26" s="355">
        <v>4.2817619999999996</v>
      </c>
      <c r="BL26" s="355">
        <v>4.3172689999999996</v>
      </c>
      <c r="BM26" s="355">
        <v>4.3546459999999998</v>
      </c>
      <c r="BN26" s="355">
        <v>4.3761869999999998</v>
      </c>
      <c r="BO26" s="355">
        <v>4.3931570000000004</v>
      </c>
      <c r="BP26" s="355">
        <v>4.4066859999999997</v>
      </c>
      <c r="BQ26" s="355">
        <v>4.4250749999999996</v>
      </c>
      <c r="BR26" s="355">
        <v>4.4483300000000003</v>
      </c>
      <c r="BS26" s="355">
        <v>4.4551439999999998</v>
      </c>
      <c r="BT26" s="355">
        <v>4.4694250000000002</v>
      </c>
      <c r="BU26" s="355">
        <v>4.4885149999999996</v>
      </c>
      <c r="BV26" s="355">
        <v>4.5098099999999999</v>
      </c>
    </row>
    <row r="27" spans="1:74" ht="11.1" customHeight="1" x14ac:dyDescent="0.2">
      <c r="A27" s="76" t="s">
        <v>702</v>
      </c>
      <c r="B27" s="185" t="s">
        <v>1038</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2.7763870968000002</v>
      </c>
      <c r="AB27" s="214">
        <v>2.6214642857000001</v>
      </c>
      <c r="AC27" s="214">
        <v>2.1910645161</v>
      </c>
      <c r="AD27" s="214">
        <v>1.7103333332999999</v>
      </c>
      <c r="AE27" s="214">
        <v>1.5156774194</v>
      </c>
      <c r="AF27" s="214">
        <v>1.5090666666999999</v>
      </c>
      <c r="AG27" s="214">
        <v>1.5763870968</v>
      </c>
      <c r="AH27" s="214">
        <v>1.6226129032000001</v>
      </c>
      <c r="AI27" s="214">
        <v>1.5655333333000001</v>
      </c>
      <c r="AJ27" s="214">
        <v>1.6032580645000001</v>
      </c>
      <c r="AK27" s="214">
        <v>2.0752333332999999</v>
      </c>
      <c r="AL27" s="214">
        <v>2.2931935484000001</v>
      </c>
      <c r="AM27" s="214">
        <v>2.4930645161</v>
      </c>
      <c r="AN27" s="214">
        <v>2.5955357143</v>
      </c>
      <c r="AO27" s="214">
        <v>2.0536451613</v>
      </c>
      <c r="AP27" s="214">
        <v>1.6239333332999999</v>
      </c>
      <c r="AQ27" s="214">
        <v>1.4443548387</v>
      </c>
      <c r="AR27" s="214">
        <v>1.5348666666999999</v>
      </c>
      <c r="AS27" s="214">
        <v>1.622483871</v>
      </c>
      <c r="AT27" s="214">
        <v>1.609516129</v>
      </c>
      <c r="AU27" s="214">
        <v>1.5346666667</v>
      </c>
      <c r="AV27" s="214">
        <v>1.5535806452000001</v>
      </c>
      <c r="AW27" s="214">
        <v>1.8342666667</v>
      </c>
      <c r="AX27" s="214">
        <v>2.0524516129000001</v>
      </c>
      <c r="AY27" s="214">
        <v>2.4407419355000002</v>
      </c>
      <c r="AZ27" s="214">
        <v>2.2390689655</v>
      </c>
      <c r="BA27" s="214">
        <v>1.8603548387</v>
      </c>
      <c r="BB27" s="214">
        <v>1.7032</v>
      </c>
      <c r="BC27" s="214">
        <v>1.5554193547999999</v>
      </c>
      <c r="BD27" s="214">
        <v>1.6341000000000001</v>
      </c>
      <c r="BE27" s="214">
        <v>1.7271290322999999</v>
      </c>
      <c r="BF27" s="214">
        <v>1.7455483870999999</v>
      </c>
      <c r="BG27" s="214">
        <v>1.5918000000000001</v>
      </c>
      <c r="BH27" s="214">
        <v>1.511379</v>
      </c>
      <c r="BI27" s="214">
        <v>1.826281</v>
      </c>
      <c r="BJ27" s="355">
        <v>2.3024469999999999</v>
      </c>
      <c r="BK27" s="355">
        <v>2.5199189999999998</v>
      </c>
      <c r="BL27" s="355">
        <v>2.3893279999999999</v>
      </c>
      <c r="BM27" s="355">
        <v>2.0322789999999999</v>
      </c>
      <c r="BN27" s="355">
        <v>1.7308060000000001</v>
      </c>
      <c r="BO27" s="355">
        <v>1.6198669999999999</v>
      </c>
      <c r="BP27" s="355">
        <v>1.6863459999999999</v>
      </c>
      <c r="BQ27" s="355">
        <v>1.792017</v>
      </c>
      <c r="BR27" s="355">
        <v>1.8116810000000001</v>
      </c>
      <c r="BS27" s="355">
        <v>1.6743220000000001</v>
      </c>
      <c r="BT27" s="355">
        <v>1.71282</v>
      </c>
      <c r="BU27" s="355">
        <v>1.9943299999999999</v>
      </c>
      <c r="BV27" s="355">
        <v>2.387273</v>
      </c>
    </row>
    <row r="28" spans="1:74" ht="11.1" customHeight="1" x14ac:dyDescent="0.2">
      <c r="A28" s="76" t="s">
        <v>713</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0.10787096774</v>
      </c>
      <c r="AN28" s="214">
        <v>0.10785714286</v>
      </c>
      <c r="AO28" s="214">
        <v>0.10787096774</v>
      </c>
      <c r="AP28" s="214">
        <v>0.10786666667</v>
      </c>
      <c r="AQ28" s="214">
        <v>0.10787096774</v>
      </c>
      <c r="AR28" s="214">
        <v>0.10786666667</v>
      </c>
      <c r="AS28" s="214">
        <v>0.10787096774</v>
      </c>
      <c r="AT28" s="214">
        <v>0.10787096774</v>
      </c>
      <c r="AU28" s="214">
        <v>0.10786666667</v>
      </c>
      <c r="AV28" s="214">
        <v>0.10787096774</v>
      </c>
      <c r="AW28" s="214">
        <v>0.10786666667</v>
      </c>
      <c r="AX28" s="214">
        <v>0.10787096774</v>
      </c>
      <c r="AY28" s="214">
        <v>0.10738709677</v>
      </c>
      <c r="AZ28" s="214">
        <v>0.10368965517000001</v>
      </c>
      <c r="BA28" s="214">
        <v>0.10738709677</v>
      </c>
      <c r="BB28" s="214">
        <v>0.10736666667</v>
      </c>
      <c r="BC28" s="214">
        <v>0.10738709677</v>
      </c>
      <c r="BD28" s="214">
        <v>0.10736666667</v>
      </c>
      <c r="BE28" s="214">
        <v>0.11812903226</v>
      </c>
      <c r="BF28" s="214">
        <v>0.11812903226</v>
      </c>
      <c r="BG28" s="214">
        <v>0.11813333333000001</v>
      </c>
      <c r="BH28" s="214">
        <v>0.1181333</v>
      </c>
      <c r="BI28" s="214">
        <v>0.1181333</v>
      </c>
      <c r="BJ28" s="355">
        <v>0.1181333</v>
      </c>
      <c r="BK28" s="355">
        <v>0.1211333</v>
      </c>
      <c r="BL28" s="355">
        <v>0.1211333</v>
      </c>
      <c r="BM28" s="355">
        <v>0.1211333</v>
      </c>
      <c r="BN28" s="355">
        <v>0.1211333</v>
      </c>
      <c r="BO28" s="355">
        <v>0.1211333</v>
      </c>
      <c r="BP28" s="355">
        <v>0.1211333</v>
      </c>
      <c r="BQ28" s="355">
        <v>0.1211333</v>
      </c>
      <c r="BR28" s="355">
        <v>0.1211333</v>
      </c>
      <c r="BS28" s="355">
        <v>0.1211333</v>
      </c>
      <c r="BT28" s="355">
        <v>0.1211333</v>
      </c>
      <c r="BU28" s="355">
        <v>0.1211333</v>
      </c>
      <c r="BV28" s="355">
        <v>0.1211333</v>
      </c>
    </row>
    <row r="29" spans="1:74" ht="11.1" customHeight="1" x14ac:dyDescent="0.2">
      <c r="A29" s="77" t="s">
        <v>701</v>
      </c>
      <c r="B29" s="186" t="s">
        <v>1003</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103.35890281</v>
      </c>
      <c r="AB29" s="214">
        <v>97.901319853000004</v>
      </c>
      <c r="AC29" s="214">
        <v>82.512467806000004</v>
      </c>
      <c r="AD29" s="214">
        <v>65.389165833000007</v>
      </c>
      <c r="AE29" s="214">
        <v>58.394169640999998</v>
      </c>
      <c r="AF29" s="214">
        <v>58.178213630000002</v>
      </c>
      <c r="AG29" s="214">
        <v>60.677867157000001</v>
      </c>
      <c r="AH29" s="214">
        <v>62.356696745999997</v>
      </c>
      <c r="AI29" s="214">
        <v>60.309592897000002</v>
      </c>
      <c r="AJ29" s="214">
        <v>61.703474811</v>
      </c>
      <c r="AK29" s="214">
        <v>78.583897902999993</v>
      </c>
      <c r="AL29" s="214">
        <v>86.424582712000003</v>
      </c>
      <c r="AM29" s="214">
        <v>100.41003318999999</v>
      </c>
      <c r="AN29" s="214">
        <v>104.44425864</v>
      </c>
      <c r="AO29" s="214">
        <v>83.604644452000002</v>
      </c>
      <c r="AP29" s="214">
        <v>66.952332666999993</v>
      </c>
      <c r="AQ29" s="214">
        <v>59.977733194000002</v>
      </c>
      <c r="AR29" s="214">
        <v>63.382722633</v>
      </c>
      <c r="AS29" s="214">
        <v>66.729903968000002</v>
      </c>
      <c r="AT29" s="214">
        <v>66.232763871000003</v>
      </c>
      <c r="AU29" s="214">
        <v>63.4169616</v>
      </c>
      <c r="AV29" s="214">
        <v>64.126605354999995</v>
      </c>
      <c r="AW29" s="214">
        <v>74.995261767000002</v>
      </c>
      <c r="AX29" s="214">
        <v>83.488269322999997</v>
      </c>
      <c r="AY29" s="214">
        <v>100.03993638999999</v>
      </c>
      <c r="AZ29" s="214">
        <v>91.774497620999995</v>
      </c>
      <c r="BA29" s="214">
        <v>76.251451903000003</v>
      </c>
      <c r="BB29" s="214">
        <v>69.809356566999995</v>
      </c>
      <c r="BC29" s="214">
        <v>63.752961741999997</v>
      </c>
      <c r="BD29" s="214">
        <v>66.977829632999999</v>
      </c>
      <c r="BE29" s="214">
        <v>70.790950194000004</v>
      </c>
      <c r="BF29" s="214">
        <v>71.545428000000001</v>
      </c>
      <c r="BG29" s="214">
        <v>65.243720967000002</v>
      </c>
      <c r="BH29" s="214">
        <v>63.4241283</v>
      </c>
      <c r="BI29" s="214">
        <v>71.8626103</v>
      </c>
      <c r="BJ29" s="355">
        <v>91.316760000000002</v>
      </c>
      <c r="BK29" s="355">
        <v>99.953069999999997</v>
      </c>
      <c r="BL29" s="355">
        <v>94.816770000000005</v>
      </c>
      <c r="BM29" s="355">
        <v>80.713890000000006</v>
      </c>
      <c r="BN29" s="355">
        <v>68.796180000000007</v>
      </c>
      <c r="BO29" s="355">
        <v>63.300139999999999</v>
      </c>
      <c r="BP29" s="355">
        <v>65.521820000000005</v>
      </c>
      <c r="BQ29" s="355">
        <v>69.339070000000007</v>
      </c>
      <c r="BR29" s="355">
        <v>69.832260000000005</v>
      </c>
      <c r="BS29" s="355">
        <v>64.39922</v>
      </c>
      <c r="BT29" s="355">
        <v>65.938140000000004</v>
      </c>
      <c r="BU29" s="355">
        <v>77.105900000000005</v>
      </c>
      <c r="BV29" s="355">
        <v>92.688940000000002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355"/>
      <c r="BK30" s="355"/>
      <c r="BL30" s="355"/>
      <c r="BM30" s="355"/>
      <c r="BN30" s="355"/>
      <c r="BO30" s="355"/>
      <c r="BP30" s="355"/>
      <c r="BQ30" s="355"/>
      <c r="BR30" s="355"/>
      <c r="BS30" s="355"/>
      <c r="BT30" s="355"/>
      <c r="BU30" s="355"/>
      <c r="BV30" s="355"/>
    </row>
    <row r="31" spans="1:74" ht="11.1" customHeight="1" x14ac:dyDescent="0.2">
      <c r="A31" s="71"/>
      <c r="B31" s="79" t="s">
        <v>1002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2414.9409999999998</v>
      </c>
      <c r="AN32" s="259">
        <v>1674.0650000000001</v>
      </c>
      <c r="AO32" s="259">
        <v>1480.135</v>
      </c>
      <c r="AP32" s="259">
        <v>1801.9469999999999</v>
      </c>
      <c r="AQ32" s="259">
        <v>2296.2890000000002</v>
      </c>
      <c r="AR32" s="259">
        <v>2655.8159999999998</v>
      </c>
      <c r="AS32" s="259">
        <v>2932.6979999999999</v>
      </c>
      <c r="AT32" s="259">
        <v>3249.8989999999999</v>
      </c>
      <c r="AU32" s="259">
        <v>3622.3850000000002</v>
      </c>
      <c r="AV32" s="259">
        <v>3950.576</v>
      </c>
      <c r="AW32" s="259">
        <v>3935.1590000000001</v>
      </c>
      <c r="AX32" s="259">
        <v>3674.9749999999999</v>
      </c>
      <c r="AY32" s="259">
        <v>2949.3049999999998</v>
      </c>
      <c r="AZ32" s="259">
        <v>2545.605</v>
      </c>
      <c r="BA32" s="259">
        <v>2495.6930000000002</v>
      </c>
      <c r="BB32" s="259">
        <v>2654.413</v>
      </c>
      <c r="BC32" s="259">
        <v>2975.49</v>
      </c>
      <c r="BD32" s="259">
        <v>3196.587</v>
      </c>
      <c r="BE32" s="259">
        <v>3329.0369999999998</v>
      </c>
      <c r="BF32" s="259">
        <v>3452.884</v>
      </c>
      <c r="BG32" s="259">
        <v>3716.7849999999999</v>
      </c>
      <c r="BH32" s="259">
        <v>4021.7538571</v>
      </c>
      <c r="BI32" s="259">
        <v>3983.3341429000002</v>
      </c>
      <c r="BJ32" s="374">
        <v>3476.5990000000002</v>
      </c>
      <c r="BK32" s="374">
        <v>2718.9549999999999</v>
      </c>
      <c r="BL32" s="374">
        <v>2129.3710000000001</v>
      </c>
      <c r="BM32" s="374">
        <v>1946.0239999999999</v>
      </c>
      <c r="BN32" s="374">
        <v>2135.1509999999998</v>
      </c>
      <c r="BO32" s="374">
        <v>2490.8850000000002</v>
      </c>
      <c r="BP32" s="374">
        <v>2803.652</v>
      </c>
      <c r="BQ32" s="374">
        <v>3026.93</v>
      </c>
      <c r="BR32" s="374">
        <v>3246.125</v>
      </c>
      <c r="BS32" s="374">
        <v>3590.277</v>
      </c>
      <c r="BT32" s="374">
        <v>3901.2669999999998</v>
      </c>
      <c r="BU32" s="374">
        <v>3831.6889999999999</v>
      </c>
      <c r="BV32" s="374">
        <v>3371.6750000000002</v>
      </c>
    </row>
    <row r="33" spans="1:74" ht="11.1" customHeight="1" x14ac:dyDescent="0.2">
      <c r="A33" s="637" t="s">
        <v>1270</v>
      </c>
      <c r="B33" s="638" t="s">
        <v>1275</v>
      </c>
      <c r="C33" s="259">
        <v>664.995</v>
      </c>
      <c r="D33" s="259">
        <v>521.49300000000005</v>
      </c>
      <c r="E33" s="259">
        <v>511.00799999999998</v>
      </c>
      <c r="F33" s="259">
        <v>565.29399999999998</v>
      </c>
      <c r="G33" s="259">
        <v>664.47900000000004</v>
      </c>
      <c r="H33" s="259">
        <v>737.08399999999995</v>
      </c>
      <c r="I33" s="259">
        <v>779.25800000000004</v>
      </c>
      <c r="J33" s="259">
        <v>840.66</v>
      </c>
      <c r="K33" s="259">
        <v>908.92600000000004</v>
      </c>
      <c r="L33" s="259">
        <v>955.66200000000003</v>
      </c>
      <c r="M33" s="259">
        <v>891.42899999999997</v>
      </c>
      <c r="N33" s="259">
        <v>793.92499999999995</v>
      </c>
      <c r="O33" s="259">
        <v>605.22299999999996</v>
      </c>
      <c r="P33" s="259">
        <v>419.83699999999999</v>
      </c>
      <c r="Q33" s="259">
        <v>303.74</v>
      </c>
      <c r="R33" s="259">
        <v>362.49599999999998</v>
      </c>
      <c r="S33" s="259">
        <v>488.37</v>
      </c>
      <c r="T33" s="259">
        <v>606.05200000000002</v>
      </c>
      <c r="U33" s="259">
        <v>678.19799999999998</v>
      </c>
      <c r="V33" s="259">
        <v>759.99599999999998</v>
      </c>
      <c r="W33" s="259">
        <v>854.23800000000006</v>
      </c>
      <c r="X33" s="259">
        <v>910.00699999999995</v>
      </c>
      <c r="Y33" s="259">
        <v>851.25</v>
      </c>
      <c r="Z33" s="259">
        <v>688.71600000000001</v>
      </c>
      <c r="AA33" s="259">
        <v>451.33499999999998</v>
      </c>
      <c r="AB33" s="259">
        <v>271.80099999999999</v>
      </c>
      <c r="AC33" s="259">
        <v>167.715</v>
      </c>
      <c r="AD33" s="259">
        <v>213.47499999999999</v>
      </c>
      <c r="AE33" s="259">
        <v>349.73899999999998</v>
      </c>
      <c r="AF33" s="259">
        <v>474.62400000000002</v>
      </c>
      <c r="AG33" s="259">
        <v>580.93700000000001</v>
      </c>
      <c r="AH33" s="259">
        <v>689.32799999999997</v>
      </c>
      <c r="AI33" s="259">
        <v>805.73299999999995</v>
      </c>
      <c r="AJ33" s="259">
        <v>892.32799999999997</v>
      </c>
      <c r="AK33" s="259">
        <v>831.39800000000002</v>
      </c>
      <c r="AL33" s="259">
        <v>742.48599999999999</v>
      </c>
      <c r="AM33" s="259">
        <v>533.53700000000003</v>
      </c>
      <c r="AN33" s="259">
        <v>338.726</v>
      </c>
      <c r="AO33" s="259">
        <v>239.291</v>
      </c>
      <c r="AP33" s="259">
        <v>308.66399999999999</v>
      </c>
      <c r="AQ33" s="259">
        <v>451.77300000000002</v>
      </c>
      <c r="AR33" s="259">
        <v>572.87800000000004</v>
      </c>
      <c r="AS33" s="259">
        <v>657.59100000000001</v>
      </c>
      <c r="AT33" s="259">
        <v>762.51800000000003</v>
      </c>
      <c r="AU33" s="259">
        <v>856.30799999999999</v>
      </c>
      <c r="AV33" s="259">
        <v>915.09400000000005</v>
      </c>
      <c r="AW33" s="259">
        <v>910.24599999999998</v>
      </c>
      <c r="AX33" s="259">
        <v>852.87599999999998</v>
      </c>
      <c r="AY33" s="259">
        <v>629.90499999999997</v>
      </c>
      <c r="AZ33" s="259">
        <v>483.26900000000001</v>
      </c>
      <c r="BA33" s="259">
        <v>436.363</v>
      </c>
      <c r="BB33" s="259">
        <v>462.65300000000002</v>
      </c>
      <c r="BC33" s="259">
        <v>556.38300000000004</v>
      </c>
      <c r="BD33" s="259">
        <v>654.74099999999999</v>
      </c>
      <c r="BE33" s="259">
        <v>735.26199999999994</v>
      </c>
      <c r="BF33" s="259">
        <v>804.82100000000003</v>
      </c>
      <c r="BG33" s="259">
        <v>898.76599999999996</v>
      </c>
      <c r="BH33" s="259">
        <v>942.57142856999997</v>
      </c>
      <c r="BI33" s="259">
        <v>899.14285714000005</v>
      </c>
      <c r="BJ33" s="374">
        <v>757.6789</v>
      </c>
      <c r="BK33" s="374">
        <v>553.84209999999996</v>
      </c>
      <c r="BL33" s="374">
        <v>383.00290000000001</v>
      </c>
      <c r="BM33" s="374">
        <v>303.79660000000001</v>
      </c>
      <c r="BN33" s="374">
        <v>375.5831</v>
      </c>
      <c r="BO33" s="374">
        <v>497.971</v>
      </c>
      <c r="BP33" s="374">
        <v>597.12819999999999</v>
      </c>
      <c r="BQ33" s="374">
        <v>663.48689999999999</v>
      </c>
      <c r="BR33" s="374">
        <v>744.73159999999996</v>
      </c>
      <c r="BS33" s="374">
        <v>828.47460000000001</v>
      </c>
      <c r="BT33" s="374">
        <v>886.90020000000004</v>
      </c>
      <c r="BU33" s="374">
        <v>849.20249999999999</v>
      </c>
      <c r="BV33" s="374">
        <v>732.23969999999997</v>
      </c>
    </row>
    <row r="34" spans="1:74" ht="11.1" customHeight="1" x14ac:dyDescent="0.2">
      <c r="A34" s="637" t="s">
        <v>1271</v>
      </c>
      <c r="B34" s="638" t="s">
        <v>1276</v>
      </c>
      <c r="C34" s="259">
        <v>756.41099999999994</v>
      </c>
      <c r="D34" s="259">
        <v>596.16499999999996</v>
      </c>
      <c r="E34" s="259">
        <v>564.08600000000001</v>
      </c>
      <c r="F34" s="259">
        <v>604.49400000000003</v>
      </c>
      <c r="G34" s="259">
        <v>689.19399999999996</v>
      </c>
      <c r="H34" s="259">
        <v>762.8</v>
      </c>
      <c r="I34" s="259">
        <v>831.96299999999997</v>
      </c>
      <c r="J34" s="259">
        <v>936.726</v>
      </c>
      <c r="K34" s="259">
        <v>1047.3900000000001</v>
      </c>
      <c r="L34" s="259">
        <v>1121.58</v>
      </c>
      <c r="M34" s="259">
        <v>1066.4280000000001</v>
      </c>
      <c r="N34" s="259">
        <v>928.04200000000003</v>
      </c>
      <c r="O34" s="259">
        <v>692.74800000000005</v>
      </c>
      <c r="P34" s="259">
        <v>493.86900000000003</v>
      </c>
      <c r="Q34" s="259">
        <v>352.45299999999997</v>
      </c>
      <c r="R34" s="259">
        <v>369.03100000000001</v>
      </c>
      <c r="S34" s="259">
        <v>474.81400000000002</v>
      </c>
      <c r="T34" s="259">
        <v>596.14099999999996</v>
      </c>
      <c r="U34" s="259">
        <v>708.79899999999998</v>
      </c>
      <c r="V34" s="259">
        <v>836.31700000000001</v>
      </c>
      <c r="W34" s="259">
        <v>969.57600000000002</v>
      </c>
      <c r="X34" s="259">
        <v>1055.662</v>
      </c>
      <c r="Y34" s="259">
        <v>984.79200000000003</v>
      </c>
      <c r="Z34" s="259">
        <v>746.44200000000001</v>
      </c>
      <c r="AA34" s="259">
        <v>449.673</v>
      </c>
      <c r="AB34" s="259">
        <v>237.999</v>
      </c>
      <c r="AC34" s="259">
        <v>142.51300000000001</v>
      </c>
      <c r="AD34" s="259">
        <v>179.33799999999999</v>
      </c>
      <c r="AE34" s="259">
        <v>317.90100000000001</v>
      </c>
      <c r="AF34" s="259">
        <v>471.76499999999999</v>
      </c>
      <c r="AG34" s="259">
        <v>625.76400000000001</v>
      </c>
      <c r="AH34" s="259">
        <v>788.93</v>
      </c>
      <c r="AI34" s="259">
        <v>935.822</v>
      </c>
      <c r="AJ34" s="259">
        <v>1047.6089999999999</v>
      </c>
      <c r="AK34" s="259">
        <v>972.803</v>
      </c>
      <c r="AL34" s="259">
        <v>854.54499999999996</v>
      </c>
      <c r="AM34" s="259">
        <v>618.38300000000004</v>
      </c>
      <c r="AN34" s="259">
        <v>345.66199999999998</v>
      </c>
      <c r="AO34" s="259">
        <v>252.518</v>
      </c>
      <c r="AP34" s="259">
        <v>309.71899999999999</v>
      </c>
      <c r="AQ34" s="259">
        <v>438.863</v>
      </c>
      <c r="AR34" s="259">
        <v>565.72400000000005</v>
      </c>
      <c r="AS34" s="259">
        <v>684.54600000000005</v>
      </c>
      <c r="AT34" s="259">
        <v>831.99199999999996</v>
      </c>
      <c r="AU34" s="259">
        <v>973.04</v>
      </c>
      <c r="AV34" s="259">
        <v>1095.3969999999999</v>
      </c>
      <c r="AW34" s="259">
        <v>1091.8340000000001</v>
      </c>
      <c r="AX34" s="259">
        <v>988.57600000000002</v>
      </c>
      <c r="AY34" s="259">
        <v>764.67499999999995</v>
      </c>
      <c r="AZ34" s="259">
        <v>608.13900000000001</v>
      </c>
      <c r="BA34" s="259">
        <v>543.495</v>
      </c>
      <c r="BB34" s="259">
        <v>566.51300000000003</v>
      </c>
      <c r="BC34" s="259">
        <v>671.28399999999999</v>
      </c>
      <c r="BD34" s="259">
        <v>763.16099999999994</v>
      </c>
      <c r="BE34" s="259">
        <v>834.06399999999996</v>
      </c>
      <c r="BF34" s="259">
        <v>920.52800000000002</v>
      </c>
      <c r="BG34" s="259">
        <v>1041.7850000000001</v>
      </c>
      <c r="BH34" s="259">
        <v>1137.7142856999999</v>
      </c>
      <c r="BI34" s="259">
        <v>1111.5714286</v>
      </c>
      <c r="BJ34" s="374">
        <v>931.33609999999999</v>
      </c>
      <c r="BK34" s="374">
        <v>680.91700000000003</v>
      </c>
      <c r="BL34" s="374">
        <v>484.84969999999998</v>
      </c>
      <c r="BM34" s="374">
        <v>398.3485</v>
      </c>
      <c r="BN34" s="374">
        <v>435.43529999999998</v>
      </c>
      <c r="BO34" s="374">
        <v>527.02530000000002</v>
      </c>
      <c r="BP34" s="374">
        <v>630.98419999999999</v>
      </c>
      <c r="BQ34" s="374">
        <v>730.49680000000001</v>
      </c>
      <c r="BR34" s="374">
        <v>841.37940000000003</v>
      </c>
      <c r="BS34" s="374">
        <v>973.87049999999999</v>
      </c>
      <c r="BT34" s="374">
        <v>1077.19</v>
      </c>
      <c r="BU34" s="374">
        <v>1039.884</v>
      </c>
      <c r="BV34" s="374">
        <v>863.35469999999998</v>
      </c>
    </row>
    <row r="35" spans="1:74" ht="11.1" customHeight="1" x14ac:dyDescent="0.2">
      <c r="A35" s="637" t="s">
        <v>1272</v>
      </c>
      <c r="B35" s="638" t="s">
        <v>1277</v>
      </c>
      <c r="C35" s="259">
        <v>1052.252</v>
      </c>
      <c r="D35" s="259">
        <v>933.11099999999999</v>
      </c>
      <c r="E35" s="259">
        <v>1000.442</v>
      </c>
      <c r="F35" s="259">
        <v>1014.55</v>
      </c>
      <c r="G35" s="259">
        <v>1055.521</v>
      </c>
      <c r="H35" s="259">
        <v>1087.989</v>
      </c>
      <c r="I35" s="259">
        <v>1082.05</v>
      </c>
      <c r="J35" s="259">
        <v>1081.4190000000001</v>
      </c>
      <c r="K35" s="259">
        <v>1158.326</v>
      </c>
      <c r="L35" s="259">
        <v>1235.5139999999999</v>
      </c>
      <c r="M35" s="259">
        <v>1226.202</v>
      </c>
      <c r="N35" s="259">
        <v>1135.222</v>
      </c>
      <c r="O35" s="259">
        <v>950.36300000000006</v>
      </c>
      <c r="P35" s="259">
        <v>777.56700000000001</v>
      </c>
      <c r="Q35" s="259">
        <v>664.55799999999999</v>
      </c>
      <c r="R35" s="259">
        <v>713.51300000000003</v>
      </c>
      <c r="S35" s="259">
        <v>847.48599999999999</v>
      </c>
      <c r="T35" s="259">
        <v>938.33900000000006</v>
      </c>
      <c r="U35" s="259">
        <v>1010.09</v>
      </c>
      <c r="V35" s="259">
        <v>1048.7619999999999</v>
      </c>
      <c r="W35" s="259">
        <v>1141.2170000000001</v>
      </c>
      <c r="X35" s="259">
        <v>1228.491</v>
      </c>
      <c r="Y35" s="259">
        <v>1170.7729999999999</v>
      </c>
      <c r="Z35" s="259">
        <v>990.74400000000003</v>
      </c>
      <c r="AA35" s="259">
        <v>668.54</v>
      </c>
      <c r="AB35" s="259">
        <v>452.77800000000002</v>
      </c>
      <c r="AC35" s="259">
        <v>337.59199999999998</v>
      </c>
      <c r="AD35" s="259">
        <v>426.79300000000001</v>
      </c>
      <c r="AE35" s="259">
        <v>560.42899999999997</v>
      </c>
      <c r="AF35" s="259">
        <v>666.01499999999999</v>
      </c>
      <c r="AG35" s="259">
        <v>755.57899999999995</v>
      </c>
      <c r="AH35" s="259">
        <v>806.41800000000001</v>
      </c>
      <c r="AI35" s="259">
        <v>929.01199999999994</v>
      </c>
      <c r="AJ35" s="259">
        <v>1090.604</v>
      </c>
      <c r="AK35" s="259">
        <v>1084.413</v>
      </c>
      <c r="AL35" s="259">
        <v>1044.8330000000001</v>
      </c>
      <c r="AM35" s="259">
        <v>831.26800000000003</v>
      </c>
      <c r="AN35" s="259">
        <v>576.01900000000001</v>
      </c>
      <c r="AO35" s="259">
        <v>574.91800000000001</v>
      </c>
      <c r="AP35" s="259">
        <v>749.66800000000001</v>
      </c>
      <c r="AQ35" s="259">
        <v>920.72699999999998</v>
      </c>
      <c r="AR35" s="259">
        <v>1002.252</v>
      </c>
      <c r="AS35" s="259">
        <v>1050.0039999999999</v>
      </c>
      <c r="AT35" s="259">
        <v>1095.8119999999999</v>
      </c>
      <c r="AU35" s="259">
        <v>1206.329</v>
      </c>
      <c r="AV35" s="259">
        <v>1321.297</v>
      </c>
      <c r="AW35" s="259">
        <v>1332.421</v>
      </c>
      <c r="AX35" s="259">
        <v>1303.7370000000001</v>
      </c>
      <c r="AY35" s="259">
        <v>1097.8699999999999</v>
      </c>
      <c r="AZ35" s="259">
        <v>1022.966</v>
      </c>
      <c r="BA35" s="259">
        <v>1080</v>
      </c>
      <c r="BB35" s="259">
        <v>1159.0889999999999</v>
      </c>
      <c r="BC35" s="259">
        <v>1236.4559999999999</v>
      </c>
      <c r="BD35" s="259">
        <v>1235.6489999999999</v>
      </c>
      <c r="BE35" s="259">
        <v>1202.02</v>
      </c>
      <c r="BF35" s="259">
        <v>1158.1020000000001</v>
      </c>
      <c r="BG35" s="259">
        <v>1184.829</v>
      </c>
      <c r="BH35" s="259">
        <v>1328.7142856999999</v>
      </c>
      <c r="BI35" s="259">
        <v>1355</v>
      </c>
      <c r="BJ35" s="374">
        <v>1244.866</v>
      </c>
      <c r="BK35" s="374">
        <v>1027.056</v>
      </c>
      <c r="BL35" s="374">
        <v>849.62950000000001</v>
      </c>
      <c r="BM35" s="374">
        <v>832.37390000000005</v>
      </c>
      <c r="BN35" s="374">
        <v>881.70299999999997</v>
      </c>
      <c r="BO35" s="374">
        <v>968.07860000000005</v>
      </c>
      <c r="BP35" s="374">
        <v>1028.8309999999999</v>
      </c>
      <c r="BQ35" s="374">
        <v>1051.8009999999999</v>
      </c>
      <c r="BR35" s="374">
        <v>1062.056</v>
      </c>
      <c r="BS35" s="374">
        <v>1159.3969999999999</v>
      </c>
      <c r="BT35" s="374">
        <v>1272.7339999999999</v>
      </c>
      <c r="BU35" s="374">
        <v>1282.818</v>
      </c>
      <c r="BV35" s="374">
        <v>1186.4680000000001</v>
      </c>
    </row>
    <row r="36" spans="1:74" ht="11.1" customHeight="1" x14ac:dyDescent="0.2">
      <c r="A36" s="637" t="s">
        <v>1273</v>
      </c>
      <c r="B36" s="745" t="s">
        <v>1278</v>
      </c>
      <c r="C36" s="259">
        <v>158.226</v>
      </c>
      <c r="D36" s="259">
        <v>137.94800000000001</v>
      </c>
      <c r="E36" s="259">
        <v>138.18700000000001</v>
      </c>
      <c r="F36" s="259">
        <v>141.018</v>
      </c>
      <c r="G36" s="259">
        <v>153.18199999999999</v>
      </c>
      <c r="H36" s="259">
        <v>170.61099999999999</v>
      </c>
      <c r="I36" s="259">
        <v>186.13499999999999</v>
      </c>
      <c r="J36" s="259">
        <v>202.57900000000001</v>
      </c>
      <c r="K36" s="259">
        <v>227.18100000000001</v>
      </c>
      <c r="L36" s="259">
        <v>240.083</v>
      </c>
      <c r="M36" s="259">
        <v>234.465</v>
      </c>
      <c r="N36" s="259">
        <v>207.53399999999999</v>
      </c>
      <c r="O36" s="259">
        <v>170.239</v>
      </c>
      <c r="P36" s="259">
        <v>144.70500000000001</v>
      </c>
      <c r="Q36" s="259">
        <v>129.036</v>
      </c>
      <c r="R36" s="259">
        <v>124.639</v>
      </c>
      <c r="S36" s="259">
        <v>134.489</v>
      </c>
      <c r="T36" s="259">
        <v>147.90199999999999</v>
      </c>
      <c r="U36" s="259">
        <v>162.11500000000001</v>
      </c>
      <c r="V36" s="259">
        <v>182.10300000000001</v>
      </c>
      <c r="W36" s="259">
        <v>201.048</v>
      </c>
      <c r="X36" s="259">
        <v>214.04499999999999</v>
      </c>
      <c r="Y36" s="259">
        <v>209.6</v>
      </c>
      <c r="Z36" s="259">
        <v>173.398</v>
      </c>
      <c r="AA36" s="259">
        <v>137.37799999999999</v>
      </c>
      <c r="AB36" s="259">
        <v>102.50700000000001</v>
      </c>
      <c r="AC36" s="259">
        <v>83.983000000000004</v>
      </c>
      <c r="AD36" s="259">
        <v>82.058000000000007</v>
      </c>
      <c r="AE36" s="259">
        <v>98.716999999999999</v>
      </c>
      <c r="AF36" s="259">
        <v>121.623</v>
      </c>
      <c r="AG36" s="259">
        <v>140.46100000000001</v>
      </c>
      <c r="AH36" s="259">
        <v>157.71600000000001</v>
      </c>
      <c r="AI36" s="259">
        <v>174.61</v>
      </c>
      <c r="AJ36" s="259">
        <v>187.375</v>
      </c>
      <c r="AK36" s="259">
        <v>174.78299999999999</v>
      </c>
      <c r="AL36" s="259">
        <v>151.84100000000001</v>
      </c>
      <c r="AM36" s="259">
        <v>130.96600000000001</v>
      </c>
      <c r="AN36" s="259">
        <v>115.88200000000001</v>
      </c>
      <c r="AO36" s="259">
        <v>113.34099999999999</v>
      </c>
      <c r="AP36" s="259">
        <v>116.13200000000001</v>
      </c>
      <c r="AQ36" s="259">
        <v>135.19300000000001</v>
      </c>
      <c r="AR36" s="259">
        <v>154.61099999999999</v>
      </c>
      <c r="AS36" s="259">
        <v>171.815</v>
      </c>
      <c r="AT36" s="259">
        <v>187.11600000000001</v>
      </c>
      <c r="AU36" s="259">
        <v>203.226</v>
      </c>
      <c r="AV36" s="259">
        <v>214.69200000000001</v>
      </c>
      <c r="AW36" s="259">
        <v>207.32300000000001</v>
      </c>
      <c r="AX36" s="259">
        <v>185.72900000000001</v>
      </c>
      <c r="AY36" s="259">
        <v>156.36500000000001</v>
      </c>
      <c r="AZ36" s="259">
        <v>143.875</v>
      </c>
      <c r="BA36" s="259">
        <v>144.803</v>
      </c>
      <c r="BB36" s="259">
        <v>152.48400000000001</v>
      </c>
      <c r="BC36" s="259">
        <v>177.047</v>
      </c>
      <c r="BD36" s="259">
        <v>197.13900000000001</v>
      </c>
      <c r="BE36" s="259">
        <v>209.44399999999999</v>
      </c>
      <c r="BF36" s="259">
        <v>220.828</v>
      </c>
      <c r="BG36" s="259">
        <v>234.40700000000001</v>
      </c>
      <c r="BH36" s="259">
        <v>250.71428571000001</v>
      </c>
      <c r="BI36" s="259">
        <v>256.42857142999998</v>
      </c>
      <c r="BJ36" s="374">
        <v>232.92339999999999</v>
      </c>
      <c r="BK36" s="374">
        <v>199.81819999999999</v>
      </c>
      <c r="BL36" s="374">
        <v>177.5241</v>
      </c>
      <c r="BM36" s="374">
        <v>168.53790000000001</v>
      </c>
      <c r="BN36" s="374">
        <v>167.012</v>
      </c>
      <c r="BO36" s="374">
        <v>179.53970000000001</v>
      </c>
      <c r="BP36" s="374">
        <v>195.97069999999999</v>
      </c>
      <c r="BQ36" s="374">
        <v>210.9145</v>
      </c>
      <c r="BR36" s="374">
        <v>225.93350000000001</v>
      </c>
      <c r="BS36" s="374">
        <v>243.2627</v>
      </c>
      <c r="BT36" s="374">
        <v>253.20249999999999</v>
      </c>
      <c r="BU36" s="374">
        <v>249.80950000000001</v>
      </c>
      <c r="BV36" s="374">
        <v>222.9992</v>
      </c>
    </row>
    <row r="37" spans="1:74" ht="11.1" customHeight="1" x14ac:dyDescent="0.2">
      <c r="A37" s="637" t="s">
        <v>1274</v>
      </c>
      <c r="B37" s="745" t="s">
        <v>1279</v>
      </c>
      <c r="C37" s="259">
        <v>278.125</v>
      </c>
      <c r="D37" s="259">
        <v>260.09300000000002</v>
      </c>
      <c r="E37" s="259">
        <v>259.40899999999999</v>
      </c>
      <c r="F37" s="259">
        <v>285.86799999999999</v>
      </c>
      <c r="G37" s="259">
        <v>324.68099999999998</v>
      </c>
      <c r="H37" s="259">
        <v>356.96300000000002</v>
      </c>
      <c r="I37" s="259">
        <v>365.79700000000003</v>
      </c>
      <c r="J37" s="259">
        <v>344.75</v>
      </c>
      <c r="K37" s="259">
        <v>351.22899999999998</v>
      </c>
      <c r="L37" s="259">
        <v>376.41</v>
      </c>
      <c r="M37" s="259">
        <v>380.69200000000001</v>
      </c>
      <c r="N37" s="259">
        <v>348.185</v>
      </c>
      <c r="O37" s="259">
        <v>271.697</v>
      </c>
      <c r="P37" s="259">
        <v>249.46299999999999</v>
      </c>
      <c r="Q37" s="259">
        <v>256.31099999999998</v>
      </c>
      <c r="R37" s="259">
        <v>271.18099999999998</v>
      </c>
      <c r="S37" s="259">
        <v>309.12900000000002</v>
      </c>
      <c r="T37" s="259">
        <v>338.02800000000002</v>
      </c>
      <c r="U37" s="259">
        <v>360.57</v>
      </c>
      <c r="V37" s="259">
        <v>366.25799999999998</v>
      </c>
      <c r="W37" s="259">
        <v>377.971</v>
      </c>
      <c r="X37" s="259">
        <v>386.642</v>
      </c>
      <c r="Y37" s="259">
        <v>367.67899999999997</v>
      </c>
      <c r="Z37" s="259">
        <v>270.774</v>
      </c>
      <c r="AA37" s="259">
        <v>197.953</v>
      </c>
      <c r="AB37" s="259">
        <v>115.235</v>
      </c>
      <c r="AC37" s="259">
        <v>104.941</v>
      </c>
      <c r="AD37" s="259">
        <v>144.268</v>
      </c>
      <c r="AE37" s="259">
        <v>200.453</v>
      </c>
      <c r="AF37" s="259">
        <v>249.196</v>
      </c>
      <c r="AG37" s="259">
        <v>274.72500000000002</v>
      </c>
      <c r="AH37" s="259">
        <v>302.75200000000001</v>
      </c>
      <c r="AI37" s="259">
        <v>318.02</v>
      </c>
      <c r="AJ37" s="259">
        <v>345.64</v>
      </c>
      <c r="AK37" s="259">
        <v>339.20100000000002</v>
      </c>
      <c r="AL37" s="259">
        <v>322.52</v>
      </c>
      <c r="AM37" s="259">
        <v>275.97699999999998</v>
      </c>
      <c r="AN37" s="259">
        <v>273.15100000000001</v>
      </c>
      <c r="AO37" s="259">
        <v>275.67700000000002</v>
      </c>
      <c r="AP37" s="259">
        <v>293.55700000000002</v>
      </c>
      <c r="AQ37" s="259">
        <v>325.45600000000002</v>
      </c>
      <c r="AR37" s="259">
        <v>335.995</v>
      </c>
      <c r="AS37" s="259">
        <v>344.21499999999997</v>
      </c>
      <c r="AT37" s="259">
        <v>347.827</v>
      </c>
      <c r="AU37" s="259">
        <v>358.94099999999997</v>
      </c>
      <c r="AV37" s="259">
        <v>379.50099999999998</v>
      </c>
      <c r="AW37" s="259">
        <v>368.875</v>
      </c>
      <c r="AX37" s="259">
        <v>319.74</v>
      </c>
      <c r="AY37" s="259">
        <v>276.19600000000003</v>
      </c>
      <c r="AZ37" s="259">
        <v>262.56599999999997</v>
      </c>
      <c r="BA37" s="259">
        <v>265.79199999999997</v>
      </c>
      <c r="BB37" s="259">
        <v>286.99299999999999</v>
      </c>
      <c r="BC37" s="259">
        <v>305.68099999999998</v>
      </c>
      <c r="BD37" s="259">
        <v>315.78899999999999</v>
      </c>
      <c r="BE37" s="259">
        <v>316.16399999999999</v>
      </c>
      <c r="BF37" s="259">
        <v>314.524</v>
      </c>
      <c r="BG37" s="259">
        <v>321.43799999999999</v>
      </c>
      <c r="BH37" s="259">
        <v>326.42857142999998</v>
      </c>
      <c r="BI37" s="259">
        <v>325.71428571000001</v>
      </c>
      <c r="BJ37" s="374">
        <v>274.3177</v>
      </c>
      <c r="BK37" s="374">
        <v>221.8441</v>
      </c>
      <c r="BL37" s="374">
        <v>198.88730000000001</v>
      </c>
      <c r="BM37" s="374">
        <v>207.49019999999999</v>
      </c>
      <c r="BN37" s="374">
        <v>239.94049999999999</v>
      </c>
      <c r="BO37" s="374">
        <v>282.79300000000001</v>
      </c>
      <c r="BP37" s="374">
        <v>315.26069999999999</v>
      </c>
      <c r="BQ37" s="374">
        <v>334.75380000000001</v>
      </c>
      <c r="BR37" s="374">
        <v>336.54719999999998</v>
      </c>
      <c r="BS37" s="374">
        <v>349.7944</v>
      </c>
      <c r="BT37" s="374">
        <v>375.76310000000001</v>
      </c>
      <c r="BU37" s="374">
        <v>374.49790000000002</v>
      </c>
      <c r="BV37" s="374">
        <v>331.137</v>
      </c>
    </row>
    <row r="38" spans="1:74" ht="11.1" customHeight="1" x14ac:dyDescent="0.2">
      <c r="A38" s="637" t="s">
        <v>1280</v>
      </c>
      <c r="B38" s="744" t="s">
        <v>575</v>
      </c>
      <c r="C38" s="255" t="s">
        <v>1308</v>
      </c>
      <c r="D38" s="255" t="s">
        <v>1308</v>
      </c>
      <c r="E38" s="255" t="s">
        <v>1308</v>
      </c>
      <c r="F38" s="255" t="s">
        <v>1308</v>
      </c>
      <c r="G38" s="255" t="s">
        <v>1308</v>
      </c>
      <c r="H38" s="255" t="s">
        <v>1308</v>
      </c>
      <c r="I38" s="255" t="s">
        <v>1308</v>
      </c>
      <c r="J38" s="255" t="s">
        <v>1308</v>
      </c>
      <c r="K38" s="255" t="s">
        <v>1308</v>
      </c>
      <c r="L38" s="255" t="s">
        <v>1308</v>
      </c>
      <c r="M38" s="255" t="s">
        <v>1308</v>
      </c>
      <c r="N38" s="255" t="s">
        <v>1308</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28.638999999999999</v>
      </c>
      <c r="BD38" s="255">
        <v>30.108000000000001</v>
      </c>
      <c r="BE38" s="255">
        <v>32.084000000000003</v>
      </c>
      <c r="BF38" s="255">
        <v>34.081000000000003</v>
      </c>
      <c r="BG38" s="255">
        <v>35.558999999999997</v>
      </c>
      <c r="BH38" s="255">
        <v>35.610999999999997</v>
      </c>
      <c r="BI38" s="255">
        <v>35.476999999999997</v>
      </c>
      <c r="BJ38" s="342">
        <v>35.476999999999997</v>
      </c>
      <c r="BK38" s="342">
        <v>35.476999999999997</v>
      </c>
      <c r="BL38" s="342">
        <v>35.476999999999997</v>
      </c>
      <c r="BM38" s="342">
        <v>35.476999999999997</v>
      </c>
      <c r="BN38" s="342">
        <v>35.476999999999997</v>
      </c>
      <c r="BO38" s="342">
        <v>35.476999999999997</v>
      </c>
      <c r="BP38" s="342">
        <v>35.476999999999997</v>
      </c>
      <c r="BQ38" s="342">
        <v>35.476999999999997</v>
      </c>
      <c r="BR38" s="342">
        <v>35.476999999999997</v>
      </c>
      <c r="BS38" s="342">
        <v>35.476999999999997</v>
      </c>
      <c r="BT38" s="342">
        <v>35.476999999999997</v>
      </c>
      <c r="BU38" s="342">
        <v>35.476999999999997</v>
      </c>
      <c r="BV38" s="342">
        <v>35.476999999999997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9" t="s">
        <v>1039</v>
      </c>
      <c r="C40" s="760"/>
      <c r="D40" s="760"/>
      <c r="E40" s="760"/>
      <c r="F40" s="760"/>
      <c r="G40" s="760"/>
      <c r="H40" s="760"/>
      <c r="I40" s="760"/>
      <c r="J40" s="760"/>
      <c r="K40" s="760"/>
      <c r="L40" s="760"/>
      <c r="M40" s="760"/>
      <c r="N40" s="760"/>
      <c r="O40" s="760"/>
      <c r="P40" s="760"/>
      <c r="Q40" s="760"/>
      <c r="AY40" s="527"/>
      <c r="AZ40" s="527"/>
      <c r="BA40" s="527"/>
      <c r="BB40" s="527"/>
      <c r="BC40" s="527"/>
      <c r="BD40" s="527"/>
      <c r="BE40" s="527"/>
      <c r="BF40" s="679"/>
      <c r="BG40" s="527"/>
      <c r="BH40" s="527"/>
      <c r="BI40" s="527"/>
      <c r="BJ40" s="527"/>
    </row>
    <row r="41" spans="1:74" s="449" customFormat="1" ht="12" customHeight="1" x14ac:dyDescent="0.2">
      <c r="A41" s="448"/>
      <c r="B41" s="802" t="s">
        <v>1094</v>
      </c>
      <c r="C41" s="782"/>
      <c r="D41" s="782"/>
      <c r="E41" s="782"/>
      <c r="F41" s="782"/>
      <c r="G41" s="782"/>
      <c r="H41" s="782"/>
      <c r="I41" s="782"/>
      <c r="J41" s="782"/>
      <c r="K41" s="782"/>
      <c r="L41" s="782"/>
      <c r="M41" s="782"/>
      <c r="N41" s="782"/>
      <c r="O41" s="782"/>
      <c r="P41" s="782"/>
      <c r="Q41" s="778"/>
      <c r="AY41" s="528"/>
      <c r="AZ41" s="528"/>
      <c r="BA41" s="528"/>
      <c r="BB41" s="649"/>
      <c r="BC41" s="528"/>
      <c r="BD41" s="528"/>
      <c r="BE41" s="528"/>
      <c r="BF41" s="680"/>
      <c r="BG41" s="528"/>
      <c r="BH41" s="528"/>
      <c r="BI41" s="528"/>
      <c r="BJ41" s="528"/>
    </row>
    <row r="42" spans="1:74" s="449" customFormat="1" ht="12" customHeight="1" x14ac:dyDescent="0.2">
      <c r="A42" s="448"/>
      <c r="B42" s="812" t="s">
        <v>1098</v>
      </c>
      <c r="C42" s="782"/>
      <c r="D42" s="782"/>
      <c r="E42" s="782"/>
      <c r="F42" s="782"/>
      <c r="G42" s="782"/>
      <c r="H42" s="782"/>
      <c r="I42" s="782"/>
      <c r="J42" s="782"/>
      <c r="K42" s="782"/>
      <c r="L42" s="782"/>
      <c r="M42" s="782"/>
      <c r="N42" s="782"/>
      <c r="O42" s="782"/>
      <c r="P42" s="782"/>
      <c r="Q42" s="778"/>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2" t="s">
        <v>1099</v>
      </c>
      <c r="C43" s="782"/>
      <c r="D43" s="782"/>
      <c r="E43" s="782"/>
      <c r="F43" s="782"/>
      <c r="G43" s="782"/>
      <c r="H43" s="782"/>
      <c r="I43" s="782"/>
      <c r="J43" s="782"/>
      <c r="K43" s="782"/>
      <c r="L43" s="782"/>
      <c r="M43" s="782"/>
      <c r="N43" s="782"/>
      <c r="O43" s="782"/>
      <c r="P43" s="782"/>
      <c r="Q43" s="778"/>
      <c r="AY43" s="528"/>
      <c r="AZ43" s="528"/>
      <c r="BA43" s="528"/>
      <c r="BB43" s="528"/>
      <c r="BC43" s="528"/>
      <c r="BD43" s="528"/>
      <c r="BE43" s="528"/>
      <c r="BF43" s="680"/>
      <c r="BG43" s="528"/>
      <c r="BH43" s="528"/>
      <c r="BI43" s="528"/>
      <c r="BJ43" s="528"/>
    </row>
    <row r="44" spans="1:74" s="449" customFormat="1" ht="12" customHeight="1" x14ac:dyDescent="0.2">
      <c r="A44" s="448"/>
      <c r="B44" s="810" t="s">
        <v>1281</v>
      </c>
      <c r="C44" s="778"/>
      <c r="D44" s="778"/>
      <c r="E44" s="778"/>
      <c r="F44" s="778"/>
      <c r="G44" s="778"/>
      <c r="H44" s="778"/>
      <c r="I44" s="778"/>
      <c r="J44" s="778"/>
      <c r="K44" s="778"/>
      <c r="L44" s="778"/>
      <c r="M44" s="778"/>
      <c r="N44" s="778"/>
      <c r="O44" s="778"/>
      <c r="P44" s="778"/>
      <c r="Q44" s="778"/>
      <c r="AY44" s="528"/>
      <c r="AZ44" s="528"/>
      <c r="BA44" s="528"/>
      <c r="BB44" s="528"/>
      <c r="BC44" s="528"/>
      <c r="BD44" s="528"/>
      <c r="BE44" s="528"/>
      <c r="BF44" s="680"/>
      <c r="BG44" s="528"/>
      <c r="BH44" s="528"/>
      <c r="BI44" s="528"/>
      <c r="BJ44" s="528"/>
    </row>
    <row r="45" spans="1:74" s="449" customFormat="1" ht="12" customHeight="1" x14ac:dyDescent="0.2">
      <c r="A45" s="448"/>
      <c r="B45" s="781" t="s">
        <v>1066</v>
      </c>
      <c r="C45" s="782"/>
      <c r="D45" s="782"/>
      <c r="E45" s="782"/>
      <c r="F45" s="782"/>
      <c r="G45" s="782"/>
      <c r="H45" s="782"/>
      <c r="I45" s="782"/>
      <c r="J45" s="782"/>
      <c r="K45" s="782"/>
      <c r="L45" s="782"/>
      <c r="M45" s="782"/>
      <c r="N45" s="782"/>
      <c r="O45" s="782"/>
      <c r="P45" s="782"/>
      <c r="Q45" s="778"/>
      <c r="AY45" s="528"/>
      <c r="AZ45" s="528"/>
      <c r="BA45" s="528"/>
      <c r="BB45" s="528"/>
      <c r="BC45" s="528"/>
      <c r="BD45" s="528"/>
      <c r="BE45" s="528"/>
      <c r="BF45" s="680"/>
      <c r="BG45" s="528"/>
      <c r="BH45" s="528"/>
      <c r="BI45" s="528"/>
      <c r="BJ45" s="528"/>
    </row>
    <row r="46" spans="1:74" s="449" customFormat="1" ht="12" customHeight="1" x14ac:dyDescent="0.2">
      <c r="A46" s="448"/>
      <c r="B46" s="811" t="s">
        <v>1103</v>
      </c>
      <c r="C46" s="811"/>
      <c r="D46" s="811"/>
      <c r="E46" s="811"/>
      <c r="F46" s="811"/>
      <c r="G46" s="811"/>
      <c r="H46" s="811"/>
      <c r="I46" s="811"/>
      <c r="J46" s="811"/>
      <c r="K46" s="811"/>
      <c r="L46" s="811"/>
      <c r="M46" s="811"/>
      <c r="N46" s="811"/>
      <c r="O46" s="811"/>
      <c r="P46" s="811"/>
      <c r="Q46" s="778"/>
      <c r="AY46" s="528"/>
      <c r="AZ46" s="528"/>
      <c r="BA46" s="528"/>
      <c r="BB46" s="528"/>
      <c r="BC46" s="528"/>
      <c r="BD46" s="528"/>
      <c r="BE46" s="528"/>
      <c r="BF46" s="680"/>
      <c r="BG46" s="528"/>
      <c r="BH46" s="528"/>
      <c r="BI46" s="528"/>
      <c r="BJ46" s="528"/>
    </row>
    <row r="47" spans="1:74" s="449" customFormat="1" ht="22.35" customHeight="1" x14ac:dyDescent="0.2">
      <c r="A47" s="448"/>
      <c r="B47" s="781" t="s">
        <v>1104</v>
      </c>
      <c r="C47" s="782"/>
      <c r="D47" s="782"/>
      <c r="E47" s="782"/>
      <c r="F47" s="782"/>
      <c r="G47" s="782"/>
      <c r="H47" s="782"/>
      <c r="I47" s="782"/>
      <c r="J47" s="782"/>
      <c r="K47" s="782"/>
      <c r="L47" s="782"/>
      <c r="M47" s="782"/>
      <c r="N47" s="782"/>
      <c r="O47" s="782"/>
      <c r="P47" s="782"/>
      <c r="Q47" s="778"/>
      <c r="AY47" s="528"/>
      <c r="AZ47" s="528"/>
      <c r="BA47" s="528"/>
      <c r="BB47" s="528"/>
      <c r="BC47" s="528"/>
      <c r="BD47" s="528"/>
      <c r="BE47" s="528"/>
      <c r="BF47" s="680"/>
      <c r="BG47" s="528"/>
      <c r="BH47" s="528"/>
      <c r="BI47" s="528"/>
      <c r="BJ47" s="528"/>
    </row>
    <row r="48" spans="1:74" s="449" customFormat="1" ht="12" customHeight="1" x14ac:dyDescent="0.2">
      <c r="A48" s="448"/>
      <c r="B48" s="776" t="s">
        <v>1070</v>
      </c>
      <c r="C48" s="777"/>
      <c r="D48" s="777"/>
      <c r="E48" s="777"/>
      <c r="F48" s="777"/>
      <c r="G48" s="777"/>
      <c r="H48" s="777"/>
      <c r="I48" s="777"/>
      <c r="J48" s="777"/>
      <c r="K48" s="777"/>
      <c r="L48" s="777"/>
      <c r="M48" s="777"/>
      <c r="N48" s="777"/>
      <c r="O48" s="777"/>
      <c r="P48" s="777"/>
      <c r="Q48" s="778"/>
      <c r="AY48" s="528"/>
      <c r="AZ48" s="528"/>
      <c r="BA48" s="528"/>
      <c r="BB48" s="528"/>
      <c r="BC48" s="528"/>
      <c r="BD48" s="528"/>
      <c r="BE48" s="528"/>
      <c r="BF48" s="680"/>
      <c r="BG48" s="528"/>
      <c r="BH48" s="528"/>
      <c r="BI48" s="528"/>
      <c r="BJ48" s="528"/>
    </row>
    <row r="49" spans="1:74" s="450" customFormat="1" ht="12" customHeight="1" x14ac:dyDescent="0.2">
      <c r="A49" s="436"/>
      <c r="B49" s="790" t="s">
        <v>1181</v>
      </c>
      <c r="C49" s="778"/>
      <c r="D49" s="778"/>
      <c r="E49" s="778"/>
      <c r="F49" s="778"/>
      <c r="G49" s="778"/>
      <c r="H49" s="778"/>
      <c r="I49" s="778"/>
      <c r="J49" s="778"/>
      <c r="K49" s="778"/>
      <c r="L49" s="778"/>
      <c r="M49" s="778"/>
      <c r="N49" s="778"/>
      <c r="O49" s="778"/>
      <c r="P49" s="778"/>
      <c r="Q49" s="778"/>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D22" sqref="BD22"/>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9" t="s">
        <v>1018</v>
      </c>
      <c r="B1" s="813" t="s">
        <v>141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85"/>
    </row>
    <row r="2" spans="1:74" s="72"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954</v>
      </c>
      <c r="B6" s="188" t="s">
        <v>9</v>
      </c>
      <c r="C6" s="214">
        <v>2.7377750000000001</v>
      </c>
      <c r="D6" s="214">
        <v>2.567625</v>
      </c>
      <c r="E6" s="214">
        <v>2.2263000000000002</v>
      </c>
      <c r="F6" s="214">
        <v>1.993625</v>
      </c>
      <c r="G6" s="214">
        <v>2.4927999999999999</v>
      </c>
      <c r="H6" s="214">
        <v>2.516375</v>
      </c>
      <c r="I6" s="214">
        <v>3.0268250000000001</v>
      </c>
      <c r="J6" s="214">
        <v>2.9089499999999999</v>
      </c>
      <c r="K6" s="214">
        <v>2.9192</v>
      </c>
      <c r="L6" s="214">
        <v>3.3999250000000001</v>
      </c>
      <c r="M6" s="214">
        <v>3.6284999999999998</v>
      </c>
      <c r="N6" s="214">
        <v>3.4255499999999999</v>
      </c>
      <c r="O6" s="214">
        <v>3.422212</v>
      </c>
      <c r="P6" s="214">
        <v>3.4232399999999998</v>
      </c>
      <c r="Q6" s="214">
        <v>3.9166799999999999</v>
      </c>
      <c r="R6" s="214">
        <v>4.282648</v>
      </c>
      <c r="S6" s="214">
        <v>4.1541480000000002</v>
      </c>
      <c r="T6" s="214">
        <v>3.933128</v>
      </c>
      <c r="U6" s="214">
        <v>3.7244440000000001</v>
      </c>
      <c r="V6" s="214">
        <v>3.5209000000000001</v>
      </c>
      <c r="W6" s="214">
        <v>3.720332</v>
      </c>
      <c r="X6" s="214">
        <v>3.7799559999999999</v>
      </c>
      <c r="Y6" s="214">
        <v>3.7398639999999999</v>
      </c>
      <c r="Z6" s="214">
        <v>4.3587199999999999</v>
      </c>
      <c r="AA6" s="214">
        <v>4.8638159999999999</v>
      </c>
      <c r="AB6" s="214">
        <v>6.1909679999999998</v>
      </c>
      <c r="AC6" s="214">
        <v>5.0598960000000002</v>
      </c>
      <c r="AD6" s="214">
        <v>4.8070560000000002</v>
      </c>
      <c r="AE6" s="214">
        <v>4.7275919999999996</v>
      </c>
      <c r="AF6" s="214">
        <v>4.7348160000000004</v>
      </c>
      <c r="AG6" s="214">
        <v>4.1785680000000003</v>
      </c>
      <c r="AH6" s="214">
        <v>4.0371839999999999</v>
      </c>
      <c r="AI6" s="214">
        <v>4.0495679999999998</v>
      </c>
      <c r="AJ6" s="214">
        <v>3.9019919999999999</v>
      </c>
      <c r="AK6" s="214">
        <v>4.2539040000000004</v>
      </c>
      <c r="AL6" s="214">
        <v>3.5934240000000002</v>
      </c>
      <c r="AM6" s="214">
        <v>3.0898080000000001</v>
      </c>
      <c r="AN6" s="214">
        <v>2.9649359999999998</v>
      </c>
      <c r="AO6" s="214">
        <v>2.921592</v>
      </c>
      <c r="AP6" s="214">
        <v>2.6935199999999999</v>
      </c>
      <c r="AQ6" s="214">
        <v>2.9401679999999999</v>
      </c>
      <c r="AR6" s="214">
        <v>2.8730880000000001</v>
      </c>
      <c r="AS6" s="214">
        <v>2.9298479999999998</v>
      </c>
      <c r="AT6" s="214">
        <v>2.862768</v>
      </c>
      <c r="AU6" s="214">
        <v>2.74512</v>
      </c>
      <c r="AV6" s="214">
        <v>2.4159120000000001</v>
      </c>
      <c r="AW6" s="214">
        <v>2.1599759999999999</v>
      </c>
      <c r="AX6" s="214">
        <v>1.9907280000000001</v>
      </c>
      <c r="AY6" s="214">
        <v>2.3560560000000002</v>
      </c>
      <c r="AZ6" s="214">
        <v>2.052648</v>
      </c>
      <c r="BA6" s="214">
        <v>1.7843279999999999</v>
      </c>
      <c r="BB6" s="214">
        <v>1.9783440000000001</v>
      </c>
      <c r="BC6" s="214">
        <v>1.9835039999999999</v>
      </c>
      <c r="BD6" s="214">
        <v>2.6697839999999999</v>
      </c>
      <c r="BE6" s="214">
        <v>2.9123039999999998</v>
      </c>
      <c r="BF6" s="214">
        <v>2.9123039999999998</v>
      </c>
      <c r="BG6" s="214">
        <v>3.0877439999999998</v>
      </c>
      <c r="BH6" s="214">
        <v>3.0722640000000001</v>
      </c>
      <c r="BI6" s="214">
        <v>2.6295359999999999</v>
      </c>
      <c r="BJ6" s="355">
        <v>3.3540000000000001</v>
      </c>
      <c r="BK6" s="355">
        <v>3.4675199999999999</v>
      </c>
      <c r="BL6" s="355">
        <v>3.5087999999999999</v>
      </c>
      <c r="BM6" s="355">
        <v>3.42624</v>
      </c>
      <c r="BN6" s="355">
        <v>3.34368</v>
      </c>
      <c r="BO6" s="355">
        <v>3.2817599999999998</v>
      </c>
      <c r="BP6" s="355">
        <v>3.3024</v>
      </c>
      <c r="BQ6" s="355">
        <v>3.3024</v>
      </c>
      <c r="BR6" s="355">
        <v>3.2920799999999999</v>
      </c>
      <c r="BS6" s="355">
        <v>3.2817599999999998</v>
      </c>
      <c r="BT6" s="355">
        <v>3.3540000000000001</v>
      </c>
      <c r="BU6" s="355">
        <v>3.4056000000000002</v>
      </c>
      <c r="BV6" s="355">
        <v>3.5087999999999999</v>
      </c>
    </row>
    <row r="7" spans="1:74" ht="11.1" customHeight="1" x14ac:dyDescent="0.2">
      <c r="A7" s="84"/>
      <c r="B7" s="88" t="s">
        <v>1292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389"/>
      <c r="BK7" s="389"/>
      <c r="BL7" s="389"/>
      <c r="BM7" s="389"/>
      <c r="BN7" s="389"/>
      <c r="BO7" s="389"/>
      <c r="BP7" s="389"/>
      <c r="BQ7" s="389"/>
      <c r="BR7" s="389"/>
      <c r="BS7" s="389"/>
      <c r="BT7" s="389"/>
      <c r="BU7" s="389"/>
      <c r="BV7" s="389"/>
    </row>
    <row r="8" spans="1:74" ht="11.1" customHeight="1" x14ac:dyDescent="0.2">
      <c r="A8" s="84" t="s">
        <v>865</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13.870037099999999</v>
      </c>
      <c r="AN8" s="214">
        <v>13.07656023</v>
      </c>
      <c r="AO8" s="214">
        <v>12.309064490000001</v>
      </c>
      <c r="AP8" s="214">
        <v>12.92086806</v>
      </c>
      <c r="AQ8" s="214">
        <v>13.62631682</v>
      </c>
      <c r="AR8" s="214">
        <v>14.300172720000001</v>
      </c>
      <c r="AS8" s="214">
        <v>15.58843909</v>
      </c>
      <c r="AT8" s="214">
        <v>16.416357470000001</v>
      </c>
      <c r="AU8" s="214">
        <v>16.562189020000002</v>
      </c>
      <c r="AV8" s="214">
        <v>13.06487057</v>
      </c>
      <c r="AW8" s="214">
        <v>12.15008471</v>
      </c>
      <c r="AX8" s="214">
        <v>12.70116273</v>
      </c>
      <c r="AY8" s="214">
        <v>11.76730135</v>
      </c>
      <c r="AZ8" s="214">
        <v>11.79219209</v>
      </c>
      <c r="BA8" s="214">
        <v>11.826647850000001</v>
      </c>
      <c r="BB8" s="214">
        <v>12.39244463</v>
      </c>
      <c r="BC8" s="214">
        <v>13.36117686</v>
      </c>
      <c r="BD8" s="214">
        <v>15.246160079999999</v>
      </c>
      <c r="BE8" s="214">
        <v>17.233760109999999</v>
      </c>
      <c r="BF8" s="214">
        <v>18.38573075</v>
      </c>
      <c r="BG8" s="214">
        <v>17.85128387</v>
      </c>
      <c r="BH8" s="214">
        <v>14.62565</v>
      </c>
      <c r="BI8" s="214">
        <v>13.832000000000001</v>
      </c>
      <c r="BJ8" s="355">
        <v>13.245279999999999</v>
      </c>
      <c r="BK8" s="355">
        <v>13.057259999999999</v>
      </c>
      <c r="BL8" s="355">
        <v>13.037879999999999</v>
      </c>
      <c r="BM8" s="355">
        <v>13.316409999999999</v>
      </c>
      <c r="BN8" s="355">
        <v>13.876300000000001</v>
      </c>
      <c r="BO8" s="355">
        <v>14.331250000000001</v>
      </c>
      <c r="BP8" s="355">
        <v>15.22133</v>
      </c>
      <c r="BQ8" s="355">
        <v>16.790939999999999</v>
      </c>
      <c r="BR8" s="355">
        <v>17.511019999999998</v>
      </c>
      <c r="BS8" s="355">
        <v>16.802600000000002</v>
      </c>
      <c r="BT8" s="355">
        <v>14.130710000000001</v>
      </c>
      <c r="BU8" s="355">
        <v>13.60173</v>
      </c>
      <c r="BV8" s="355">
        <v>13.39894</v>
      </c>
    </row>
    <row r="9" spans="1:74" ht="11.1" customHeight="1" x14ac:dyDescent="0.2">
      <c r="A9" s="84" t="s">
        <v>866</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9.8264232029999992</v>
      </c>
      <c r="AN9" s="214">
        <v>9.4147014880000004</v>
      </c>
      <c r="AO9" s="214">
        <v>9.0144987489999995</v>
      </c>
      <c r="AP9" s="214">
        <v>9.5197172210000005</v>
      </c>
      <c r="AQ9" s="214">
        <v>12.0828662</v>
      </c>
      <c r="AR9" s="214">
        <v>14.92373117</v>
      </c>
      <c r="AS9" s="214">
        <v>15.82048522</v>
      </c>
      <c r="AT9" s="214">
        <v>16.380907579999999</v>
      </c>
      <c r="AU9" s="214">
        <v>16.485336749999998</v>
      </c>
      <c r="AV9" s="214">
        <v>12.80794197</v>
      </c>
      <c r="AW9" s="214">
        <v>11.03395793</v>
      </c>
      <c r="AX9" s="214">
        <v>10.111619210000001</v>
      </c>
      <c r="AY9" s="214">
        <v>8.8557775759999995</v>
      </c>
      <c r="AZ9" s="214">
        <v>8.5596209979999998</v>
      </c>
      <c r="BA9" s="214">
        <v>9.2368415200000005</v>
      </c>
      <c r="BB9" s="214">
        <v>9.6489177490000007</v>
      </c>
      <c r="BC9" s="214">
        <v>10.6798789</v>
      </c>
      <c r="BD9" s="214">
        <v>13.84128956</v>
      </c>
      <c r="BE9" s="214">
        <v>15.530592260000001</v>
      </c>
      <c r="BF9" s="214">
        <v>16.810005650000001</v>
      </c>
      <c r="BG9" s="214">
        <v>16.27313715</v>
      </c>
      <c r="BH9" s="214">
        <v>13.891069999999999</v>
      </c>
      <c r="BI9" s="214">
        <v>11.540380000000001</v>
      </c>
      <c r="BJ9" s="355">
        <v>10.15274</v>
      </c>
      <c r="BK9" s="355">
        <v>10.109590000000001</v>
      </c>
      <c r="BL9" s="355">
        <v>10.349220000000001</v>
      </c>
      <c r="BM9" s="355">
        <v>10.73906</v>
      </c>
      <c r="BN9" s="355">
        <v>11.08658</v>
      </c>
      <c r="BO9" s="355">
        <v>13.212120000000001</v>
      </c>
      <c r="BP9" s="355">
        <v>15.862780000000001</v>
      </c>
      <c r="BQ9" s="355">
        <v>16.6373</v>
      </c>
      <c r="BR9" s="355">
        <v>17.133430000000001</v>
      </c>
      <c r="BS9" s="355">
        <v>16.548680000000001</v>
      </c>
      <c r="BT9" s="355">
        <v>14.117559999999999</v>
      </c>
      <c r="BU9" s="355">
        <v>11.552250000000001</v>
      </c>
      <c r="BV9" s="355">
        <v>10.354950000000001</v>
      </c>
    </row>
    <row r="10" spans="1:74" ht="11.1" customHeight="1" x14ac:dyDescent="0.2">
      <c r="A10" s="84" t="s">
        <v>867</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7.9822421569999999</v>
      </c>
      <c r="AN10" s="214">
        <v>7.4729086169999999</v>
      </c>
      <c r="AO10" s="214">
        <v>8.0199864220000006</v>
      </c>
      <c r="AP10" s="214">
        <v>8.7767485660000002</v>
      </c>
      <c r="AQ10" s="214">
        <v>11.661549580000001</v>
      </c>
      <c r="AR10" s="214">
        <v>15.12616381</v>
      </c>
      <c r="AS10" s="214">
        <v>16.752376460000001</v>
      </c>
      <c r="AT10" s="214">
        <v>17.453047309999999</v>
      </c>
      <c r="AU10" s="214">
        <v>16.34074378</v>
      </c>
      <c r="AV10" s="214">
        <v>10.507817709999999</v>
      </c>
      <c r="AW10" s="214">
        <v>7.9557249069999996</v>
      </c>
      <c r="AX10" s="214">
        <v>7.0213988509999998</v>
      </c>
      <c r="AY10" s="214">
        <v>6.4959179069999999</v>
      </c>
      <c r="AZ10" s="214">
        <v>6.7399638570000002</v>
      </c>
      <c r="BA10" s="214">
        <v>7.3721000669999999</v>
      </c>
      <c r="BB10" s="214">
        <v>7.7067337949999999</v>
      </c>
      <c r="BC10" s="214">
        <v>10.19703181</v>
      </c>
      <c r="BD10" s="214">
        <v>13.94035826</v>
      </c>
      <c r="BE10" s="214">
        <v>17.38705766</v>
      </c>
      <c r="BF10" s="214">
        <v>18.787971639999999</v>
      </c>
      <c r="BG10" s="214">
        <v>17.281251300000001</v>
      </c>
      <c r="BH10" s="214">
        <v>12.04494</v>
      </c>
      <c r="BI10" s="214">
        <v>9.5162940000000003</v>
      </c>
      <c r="BJ10" s="355">
        <v>8.4646910000000002</v>
      </c>
      <c r="BK10" s="355">
        <v>8.1629810000000003</v>
      </c>
      <c r="BL10" s="355">
        <v>8.2105530000000009</v>
      </c>
      <c r="BM10" s="355">
        <v>8.6098569999999999</v>
      </c>
      <c r="BN10" s="355">
        <v>9.6055329999999994</v>
      </c>
      <c r="BO10" s="355">
        <v>12.058479999999999</v>
      </c>
      <c r="BP10" s="355">
        <v>14.896470000000001</v>
      </c>
      <c r="BQ10" s="355">
        <v>16.599489999999999</v>
      </c>
      <c r="BR10" s="355">
        <v>17.810110000000002</v>
      </c>
      <c r="BS10" s="355">
        <v>15.808590000000001</v>
      </c>
      <c r="BT10" s="355">
        <v>11.210649999999999</v>
      </c>
      <c r="BU10" s="355">
        <v>9.1799250000000008</v>
      </c>
      <c r="BV10" s="355">
        <v>8.6881380000000004</v>
      </c>
    </row>
    <row r="11" spans="1:74" ht="11.1" customHeight="1" x14ac:dyDescent="0.2">
      <c r="A11" s="84" t="s">
        <v>868</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8.3517011330000006</v>
      </c>
      <c r="AB11" s="214">
        <v>9.0069893360000002</v>
      </c>
      <c r="AC11" s="214">
        <v>10.07619611</v>
      </c>
      <c r="AD11" s="214">
        <v>10.380117459999999</v>
      </c>
      <c r="AE11" s="214">
        <v>12.054375690000001</v>
      </c>
      <c r="AF11" s="214">
        <v>16.817137110000001</v>
      </c>
      <c r="AG11" s="214">
        <v>18.819783699999999</v>
      </c>
      <c r="AH11" s="214">
        <v>18.581026269999999</v>
      </c>
      <c r="AI11" s="214">
        <v>17.32148119</v>
      </c>
      <c r="AJ11" s="214">
        <v>13.09759212</v>
      </c>
      <c r="AK11" s="214">
        <v>9.8949939069999999</v>
      </c>
      <c r="AL11" s="214">
        <v>9.3070836749999994</v>
      </c>
      <c r="AM11" s="214">
        <v>8.6443865199999994</v>
      </c>
      <c r="AN11" s="214">
        <v>8.3799797629999997</v>
      </c>
      <c r="AO11" s="214">
        <v>8.9706880620000007</v>
      </c>
      <c r="AP11" s="214">
        <v>10.241748169999999</v>
      </c>
      <c r="AQ11" s="214">
        <v>12.22862061</v>
      </c>
      <c r="AR11" s="214">
        <v>15.539110239999999</v>
      </c>
      <c r="AS11" s="214">
        <v>17.327685750000001</v>
      </c>
      <c r="AT11" s="214">
        <v>18.164794390000001</v>
      </c>
      <c r="AU11" s="214">
        <v>17.390987559999999</v>
      </c>
      <c r="AV11" s="214">
        <v>13.356455520000001</v>
      </c>
      <c r="AW11" s="214">
        <v>9.3790670459999994</v>
      </c>
      <c r="AX11" s="214">
        <v>7.695235308</v>
      </c>
      <c r="AY11" s="214">
        <v>7.1321767390000002</v>
      </c>
      <c r="AZ11" s="214">
        <v>7.2108985170000004</v>
      </c>
      <c r="BA11" s="214">
        <v>8.2282694129999996</v>
      </c>
      <c r="BB11" s="214">
        <v>8.7167630840000001</v>
      </c>
      <c r="BC11" s="214">
        <v>11.677264859999999</v>
      </c>
      <c r="BD11" s="214">
        <v>15.55208135</v>
      </c>
      <c r="BE11" s="214">
        <v>18.211991999999999</v>
      </c>
      <c r="BF11" s="214">
        <v>18.58173854</v>
      </c>
      <c r="BG11" s="214">
        <v>17.1153491</v>
      </c>
      <c r="BH11" s="214">
        <v>13.095510000000001</v>
      </c>
      <c r="BI11" s="214">
        <v>10.326840000000001</v>
      </c>
      <c r="BJ11" s="355">
        <v>8.8281109999999998</v>
      </c>
      <c r="BK11" s="355">
        <v>8.5506980000000006</v>
      </c>
      <c r="BL11" s="355">
        <v>8.6521340000000002</v>
      </c>
      <c r="BM11" s="355">
        <v>9.2856620000000003</v>
      </c>
      <c r="BN11" s="355">
        <v>10.01759</v>
      </c>
      <c r="BO11" s="355">
        <v>11.468540000000001</v>
      </c>
      <c r="BP11" s="355">
        <v>15.225490000000001</v>
      </c>
      <c r="BQ11" s="355">
        <v>17.248339999999999</v>
      </c>
      <c r="BR11" s="355">
        <v>18.331050000000001</v>
      </c>
      <c r="BS11" s="355">
        <v>16.74832</v>
      </c>
      <c r="BT11" s="355">
        <v>13.022790000000001</v>
      </c>
      <c r="BU11" s="355">
        <v>10.11429</v>
      </c>
      <c r="BV11" s="355">
        <v>8.862152</v>
      </c>
    </row>
    <row r="12" spans="1:74" ht="11.1" customHeight="1" x14ac:dyDescent="0.2">
      <c r="A12" s="84" t="s">
        <v>869</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10.710169199999999</v>
      </c>
      <c r="AB12" s="214">
        <v>11.45613543</v>
      </c>
      <c r="AC12" s="214">
        <v>11.893053460000001</v>
      </c>
      <c r="AD12" s="214">
        <v>13.85948541</v>
      </c>
      <c r="AE12" s="214">
        <v>17.16040404</v>
      </c>
      <c r="AF12" s="214">
        <v>21.524238740000001</v>
      </c>
      <c r="AG12" s="214">
        <v>23.007979779999999</v>
      </c>
      <c r="AH12" s="214">
        <v>23.211568719999999</v>
      </c>
      <c r="AI12" s="214">
        <v>22.177877160000001</v>
      </c>
      <c r="AJ12" s="214">
        <v>18.542923729999998</v>
      </c>
      <c r="AK12" s="214">
        <v>12.08030911</v>
      </c>
      <c r="AL12" s="214">
        <v>11.827721950000001</v>
      </c>
      <c r="AM12" s="214">
        <v>11.066155759999999</v>
      </c>
      <c r="AN12" s="214">
        <v>10.07059162</v>
      </c>
      <c r="AO12" s="214">
        <v>10.94433751</v>
      </c>
      <c r="AP12" s="214">
        <v>13.538865980000001</v>
      </c>
      <c r="AQ12" s="214">
        <v>17.963324419999999</v>
      </c>
      <c r="AR12" s="214">
        <v>21.292658469999999</v>
      </c>
      <c r="AS12" s="214">
        <v>22.221322480000001</v>
      </c>
      <c r="AT12" s="214">
        <v>22.20538736</v>
      </c>
      <c r="AU12" s="214">
        <v>22.219517880000001</v>
      </c>
      <c r="AV12" s="214">
        <v>16.644271199999999</v>
      </c>
      <c r="AW12" s="214">
        <v>13.28837364</v>
      </c>
      <c r="AX12" s="214">
        <v>13.102933070000001</v>
      </c>
      <c r="AY12" s="214">
        <v>9.9267724190000006</v>
      </c>
      <c r="AZ12" s="214">
        <v>9.8123382600000006</v>
      </c>
      <c r="BA12" s="214">
        <v>11.735411129999999</v>
      </c>
      <c r="BB12" s="214">
        <v>12.964893200000001</v>
      </c>
      <c r="BC12" s="214">
        <v>15.88720781</v>
      </c>
      <c r="BD12" s="214">
        <v>20.117716479999999</v>
      </c>
      <c r="BE12" s="214">
        <v>23.097401510000001</v>
      </c>
      <c r="BF12" s="214">
        <v>23.556717979999998</v>
      </c>
      <c r="BG12" s="214">
        <v>23.717321099999999</v>
      </c>
      <c r="BH12" s="214">
        <v>18.609970000000001</v>
      </c>
      <c r="BI12" s="214">
        <v>13.791740000000001</v>
      </c>
      <c r="BJ12" s="355">
        <v>12.01408</v>
      </c>
      <c r="BK12" s="355">
        <v>11.495189999999999</v>
      </c>
      <c r="BL12" s="355">
        <v>11.706860000000001</v>
      </c>
      <c r="BM12" s="355">
        <v>12.206149999999999</v>
      </c>
      <c r="BN12" s="355">
        <v>14.231809999999999</v>
      </c>
      <c r="BO12" s="355">
        <v>17.744679999999999</v>
      </c>
      <c r="BP12" s="355">
        <v>20.924530000000001</v>
      </c>
      <c r="BQ12" s="355">
        <v>22.28173</v>
      </c>
      <c r="BR12" s="355">
        <v>22.656500000000001</v>
      </c>
      <c r="BS12" s="355">
        <v>21.87219</v>
      </c>
      <c r="BT12" s="355">
        <v>17.307659999999998</v>
      </c>
      <c r="BU12" s="355">
        <v>13.01057</v>
      </c>
      <c r="BV12" s="355">
        <v>11.877739999999999</v>
      </c>
    </row>
    <row r="13" spans="1:74" ht="11.1" customHeight="1" x14ac:dyDescent="0.2">
      <c r="A13" s="84" t="s">
        <v>870</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9.4148505930000006</v>
      </c>
      <c r="AB13" s="214">
        <v>9.5994130260000006</v>
      </c>
      <c r="AC13" s="214">
        <v>10.139971559999999</v>
      </c>
      <c r="AD13" s="214">
        <v>11.997652520000001</v>
      </c>
      <c r="AE13" s="214">
        <v>15.49647976</v>
      </c>
      <c r="AF13" s="214">
        <v>18.785800869999999</v>
      </c>
      <c r="AG13" s="214">
        <v>19.947901829999999</v>
      </c>
      <c r="AH13" s="214">
        <v>19.58365663</v>
      </c>
      <c r="AI13" s="214">
        <v>19.76095956</v>
      </c>
      <c r="AJ13" s="214">
        <v>16.640249659999998</v>
      </c>
      <c r="AK13" s="214">
        <v>10.951276679999999</v>
      </c>
      <c r="AL13" s="214">
        <v>10.15525742</v>
      </c>
      <c r="AM13" s="214">
        <v>9.6329049579999992</v>
      </c>
      <c r="AN13" s="214">
        <v>9.3040690319999992</v>
      </c>
      <c r="AO13" s="214">
        <v>8.8473544989999997</v>
      </c>
      <c r="AP13" s="214">
        <v>12.17347028</v>
      </c>
      <c r="AQ13" s="214">
        <v>15.63459677</v>
      </c>
      <c r="AR13" s="214">
        <v>17.944262909999999</v>
      </c>
      <c r="AS13" s="214">
        <v>19.246776740000001</v>
      </c>
      <c r="AT13" s="214">
        <v>19.915697730000002</v>
      </c>
      <c r="AU13" s="214">
        <v>18.54889305</v>
      </c>
      <c r="AV13" s="214">
        <v>15.727314460000001</v>
      </c>
      <c r="AW13" s="214">
        <v>12.54224863</v>
      </c>
      <c r="AX13" s="214">
        <v>10.26120993</v>
      </c>
      <c r="AY13" s="214">
        <v>8.5458712089999995</v>
      </c>
      <c r="AZ13" s="214">
        <v>8.2112273340000002</v>
      </c>
      <c r="BA13" s="214">
        <v>9.0811645540000008</v>
      </c>
      <c r="BB13" s="214">
        <v>10.871519960000001</v>
      </c>
      <c r="BC13" s="214">
        <v>14.181993090000001</v>
      </c>
      <c r="BD13" s="214">
        <v>16.913790469999999</v>
      </c>
      <c r="BE13" s="214">
        <v>19.049070369999999</v>
      </c>
      <c r="BF13" s="214">
        <v>20.381827049999998</v>
      </c>
      <c r="BG13" s="214">
        <v>19.221152350000001</v>
      </c>
      <c r="BH13" s="214">
        <v>16.391940000000002</v>
      </c>
      <c r="BI13" s="214">
        <v>12.92009</v>
      </c>
      <c r="BJ13" s="355">
        <v>10.90649</v>
      </c>
      <c r="BK13" s="355">
        <v>10.003030000000001</v>
      </c>
      <c r="BL13" s="355">
        <v>10.09736</v>
      </c>
      <c r="BM13" s="355">
        <v>10.48349</v>
      </c>
      <c r="BN13" s="355">
        <v>12.57241</v>
      </c>
      <c r="BO13" s="355">
        <v>15.888579999999999</v>
      </c>
      <c r="BP13" s="355">
        <v>18.562280000000001</v>
      </c>
      <c r="BQ13" s="355">
        <v>20.013590000000001</v>
      </c>
      <c r="BR13" s="355">
        <v>20.572900000000001</v>
      </c>
      <c r="BS13" s="355">
        <v>20.178979999999999</v>
      </c>
      <c r="BT13" s="355">
        <v>16.947469999999999</v>
      </c>
      <c r="BU13" s="355">
        <v>13.114369999999999</v>
      </c>
      <c r="BV13" s="355">
        <v>11.427060000000001</v>
      </c>
    </row>
    <row r="14" spans="1:74" ht="11.1" customHeight="1" x14ac:dyDescent="0.2">
      <c r="A14" s="84" t="s">
        <v>871</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8.1852867160000002</v>
      </c>
      <c r="AB14" s="214">
        <v>8.445957838</v>
      </c>
      <c r="AC14" s="214">
        <v>9.5590286209999995</v>
      </c>
      <c r="AD14" s="214">
        <v>12.046389270000001</v>
      </c>
      <c r="AE14" s="214">
        <v>15.610562979999999</v>
      </c>
      <c r="AF14" s="214">
        <v>18.483671040000001</v>
      </c>
      <c r="AG14" s="214">
        <v>20.117212559999999</v>
      </c>
      <c r="AH14" s="214">
        <v>20.85806474</v>
      </c>
      <c r="AI14" s="214">
        <v>20.40137751</v>
      </c>
      <c r="AJ14" s="214">
        <v>19.341458169999999</v>
      </c>
      <c r="AK14" s="214">
        <v>12.426907460000001</v>
      </c>
      <c r="AL14" s="214">
        <v>9.7746588580000004</v>
      </c>
      <c r="AM14" s="214">
        <v>8.7701456150000006</v>
      </c>
      <c r="AN14" s="214">
        <v>8.4628601519999993</v>
      </c>
      <c r="AO14" s="214">
        <v>8.1462966380000008</v>
      </c>
      <c r="AP14" s="214">
        <v>11.65707578</v>
      </c>
      <c r="AQ14" s="214">
        <v>15.288075449999999</v>
      </c>
      <c r="AR14" s="214">
        <v>16.685680940000001</v>
      </c>
      <c r="AS14" s="214">
        <v>18.46394918</v>
      </c>
      <c r="AT14" s="214">
        <v>21.138581859999999</v>
      </c>
      <c r="AU14" s="214">
        <v>20.605816969999999</v>
      </c>
      <c r="AV14" s="214">
        <v>19.192443650000001</v>
      </c>
      <c r="AW14" s="214">
        <v>14.842776280000001</v>
      </c>
      <c r="AX14" s="214">
        <v>9.1432041969999993</v>
      </c>
      <c r="AY14" s="214">
        <v>7.901493501</v>
      </c>
      <c r="AZ14" s="214">
        <v>7.8667907939999999</v>
      </c>
      <c r="BA14" s="214">
        <v>9.9193256509999994</v>
      </c>
      <c r="BB14" s="214">
        <v>11.45158717</v>
      </c>
      <c r="BC14" s="214">
        <v>15.807214009999999</v>
      </c>
      <c r="BD14" s="214">
        <v>16.61947383</v>
      </c>
      <c r="BE14" s="214">
        <v>19.44962993</v>
      </c>
      <c r="BF14" s="214">
        <v>22.496047650000001</v>
      </c>
      <c r="BG14" s="214">
        <v>20.97292624</v>
      </c>
      <c r="BH14" s="214">
        <v>18.812290000000001</v>
      </c>
      <c r="BI14" s="214">
        <v>13.892139999999999</v>
      </c>
      <c r="BJ14" s="355">
        <v>9.9640419999999992</v>
      </c>
      <c r="BK14" s="355">
        <v>9.2840330000000009</v>
      </c>
      <c r="BL14" s="355">
        <v>9.7468470000000007</v>
      </c>
      <c r="BM14" s="355">
        <v>10.29612</v>
      </c>
      <c r="BN14" s="355">
        <v>12.808960000000001</v>
      </c>
      <c r="BO14" s="355">
        <v>15.28729</v>
      </c>
      <c r="BP14" s="355">
        <v>17.512820000000001</v>
      </c>
      <c r="BQ14" s="355">
        <v>19.07386</v>
      </c>
      <c r="BR14" s="355">
        <v>20.998999999999999</v>
      </c>
      <c r="BS14" s="355">
        <v>20.122990000000001</v>
      </c>
      <c r="BT14" s="355">
        <v>18.327570000000001</v>
      </c>
      <c r="BU14" s="355">
        <v>13.482189999999999</v>
      </c>
      <c r="BV14" s="355">
        <v>10.21091</v>
      </c>
    </row>
    <row r="15" spans="1:74" ht="11.1" customHeight="1" x14ac:dyDescent="0.2">
      <c r="A15" s="84" t="s">
        <v>872</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8.6632421260000001</v>
      </c>
      <c r="AB15" s="214">
        <v>9.0789307430000008</v>
      </c>
      <c r="AC15" s="214">
        <v>9.7865920039999992</v>
      </c>
      <c r="AD15" s="214">
        <v>10.37852979</v>
      </c>
      <c r="AE15" s="214">
        <v>11.080837199999999</v>
      </c>
      <c r="AF15" s="214">
        <v>13.439144089999999</v>
      </c>
      <c r="AG15" s="214">
        <v>15.29670447</v>
      </c>
      <c r="AH15" s="214">
        <v>15.810880020000001</v>
      </c>
      <c r="AI15" s="214">
        <v>14.49961306</v>
      </c>
      <c r="AJ15" s="214">
        <v>11.9483359</v>
      </c>
      <c r="AK15" s="214">
        <v>9.4852833580000002</v>
      </c>
      <c r="AL15" s="214">
        <v>9.5477428779999993</v>
      </c>
      <c r="AM15" s="214">
        <v>9.3841332959999999</v>
      </c>
      <c r="AN15" s="214">
        <v>9.7814370210000003</v>
      </c>
      <c r="AO15" s="214">
        <v>9.9992767619999992</v>
      </c>
      <c r="AP15" s="214">
        <v>10.16356083</v>
      </c>
      <c r="AQ15" s="214">
        <v>10.852674159999999</v>
      </c>
      <c r="AR15" s="214">
        <v>12.875139969999999</v>
      </c>
      <c r="AS15" s="214">
        <v>14.86299208</v>
      </c>
      <c r="AT15" s="214">
        <v>14.786953309999999</v>
      </c>
      <c r="AU15" s="214">
        <v>14.302346569999999</v>
      </c>
      <c r="AV15" s="214">
        <v>11.55362976</v>
      </c>
      <c r="AW15" s="214">
        <v>8.5539961299999998</v>
      </c>
      <c r="AX15" s="214">
        <v>7.9917442110000003</v>
      </c>
      <c r="AY15" s="214">
        <v>7.8716953180000004</v>
      </c>
      <c r="AZ15" s="214">
        <v>8.2650434179999994</v>
      </c>
      <c r="BA15" s="214">
        <v>8.7598817320000002</v>
      </c>
      <c r="BB15" s="214">
        <v>8.7511611420000008</v>
      </c>
      <c r="BC15" s="214">
        <v>9.3291993699999995</v>
      </c>
      <c r="BD15" s="214">
        <v>12.595850820000001</v>
      </c>
      <c r="BE15" s="214">
        <v>14.025220989999999</v>
      </c>
      <c r="BF15" s="214">
        <v>14.43953168</v>
      </c>
      <c r="BG15" s="214">
        <v>12.89722991</v>
      </c>
      <c r="BH15" s="214">
        <v>10.5397</v>
      </c>
      <c r="BI15" s="214">
        <v>9.1394380000000002</v>
      </c>
      <c r="BJ15" s="355">
        <v>8.4399800000000003</v>
      </c>
      <c r="BK15" s="355">
        <v>8.6700029999999995</v>
      </c>
      <c r="BL15" s="355">
        <v>9.109102</v>
      </c>
      <c r="BM15" s="355">
        <v>9.3124690000000001</v>
      </c>
      <c r="BN15" s="355">
        <v>9.8353640000000002</v>
      </c>
      <c r="BO15" s="355">
        <v>10.68308</v>
      </c>
      <c r="BP15" s="355">
        <v>12.58625</v>
      </c>
      <c r="BQ15" s="355">
        <v>13.991160000000001</v>
      </c>
      <c r="BR15" s="355">
        <v>14.755739999999999</v>
      </c>
      <c r="BS15" s="355">
        <v>13.98596</v>
      </c>
      <c r="BT15" s="355">
        <v>11.3643</v>
      </c>
      <c r="BU15" s="355">
        <v>9.5441500000000001</v>
      </c>
      <c r="BV15" s="355">
        <v>9.3549969999999991</v>
      </c>
    </row>
    <row r="16" spans="1:74" ht="11.1" customHeight="1" x14ac:dyDescent="0.2">
      <c r="A16" s="84" t="s">
        <v>873</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11.551925110000001</v>
      </c>
      <c r="AN16" s="214">
        <v>11.585782180000001</v>
      </c>
      <c r="AO16" s="214">
        <v>11.5185931</v>
      </c>
      <c r="AP16" s="214">
        <v>11.19631998</v>
      </c>
      <c r="AQ16" s="214">
        <v>11.79037976</v>
      </c>
      <c r="AR16" s="214">
        <v>12.331617809999999</v>
      </c>
      <c r="AS16" s="214">
        <v>12.33914276</v>
      </c>
      <c r="AT16" s="214">
        <v>12.538865149999999</v>
      </c>
      <c r="AU16" s="214">
        <v>12.309170740000001</v>
      </c>
      <c r="AV16" s="214">
        <v>11.83043041</v>
      </c>
      <c r="AW16" s="214">
        <v>10.413820210000001</v>
      </c>
      <c r="AX16" s="214">
        <v>11.06511454</v>
      </c>
      <c r="AY16" s="214">
        <v>11.006414060000001</v>
      </c>
      <c r="AZ16" s="214">
        <v>11.288342</v>
      </c>
      <c r="BA16" s="214">
        <v>10.57941701</v>
      </c>
      <c r="BB16" s="214">
        <v>10.582625849999999</v>
      </c>
      <c r="BC16" s="214">
        <v>11.55163698</v>
      </c>
      <c r="BD16" s="214">
        <v>11.87866226</v>
      </c>
      <c r="BE16" s="214">
        <v>12.38855461</v>
      </c>
      <c r="BF16" s="214">
        <v>13.294651419999999</v>
      </c>
      <c r="BG16" s="214">
        <v>13.365177299999999</v>
      </c>
      <c r="BH16" s="214">
        <v>12.61618</v>
      </c>
      <c r="BI16" s="214">
        <v>11.429550000000001</v>
      </c>
      <c r="BJ16" s="355">
        <v>11.15598</v>
      </c>
      <c r="BK16" s="355">
        <v>11.28279</v>
      </c>
      <c r="BL16" s="355">
        <v>11.20288</v>
      </c>
      <c r="BM16" s="355">
        <v>11.29598</v>
      </c>
      <c r="BN16" s="355">
        <v>11.474640000000001</v>
      </c>
      <c r="BO16" s="355">
        <v>12.157389999999999</v>
      </c>
      <c r="BP16" s="355">
        <v>12.425800000000001</v>
      </c>
      <c r="BQ16" s="355">
        <v>12.52843</v>
      </c>
      <c r="BR16" s="355">
        <v>12.91254</v>
      </c>
      <c r="BS16" s="355">
        <v>12.6229</v>
      </c>
      <c r="BT16" s="355">
        <v>12.31227</v>
      </c>
      <c r="BU16" s="355">
        <v>11.34526</v>
      </c>
      <c r="BV16" s="355">
        <v>11.497780000000001</v>
      </c>
    </row>
    <row r="17" spans="1:74" ht="11.1" customHeight="1" x14ac:dyDescent="0.2">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9.08</v>
      </c>
      <c r="AO17" s="214">
        <v>9.2799999999999994</v>
      </c>
      <c r="AP17" s="214">
        <v>10.44</v>
      </c>
      <c r="AQ17" s="214">
        <v>12.73</v>
      </c>
      <c r="AR17" s="214">
        <v>15.07</v>
      </c>
      <c r="AS17" s="214">
        <v>16.28</v>
      </c>
      <c r="AT17" s="214">
        <v>16.89</v>
      </c>
      <c r="AU17" s="214">
        <v>16.399999999999999</v>
      </c>
      <c r="AV17" s="214">
        <v>12.6</v>
      </c>
      <c r="AW17" s="214">
        <v>10.02</v>
      </c>
      <c r="AX17" s="214">
        <v>9.27</v>
      </c>
      <c r="AY17" s="214">
        <v>8.3000000000000007</v>
      </c>
      <c r="AZ17" s="214">
        <v>8.3800000000000008</v>
      </c>
      <c r="BA17" s="214">
        <v>9.2100000000000009</v>
      </c>
      <c r="BB17" s="214">
        <v>9.65</v>
      </c>
      <c r="BC17" s="214">
        <v>11.63</v>
      </c>
      <c r="BD17" s="214">
        <v>14.48</v>
      </c>
      <c r="BE17" s="214">
        <v>16.59</v>
      </c>
      <c r="BF17" s="214">
        <v>17.62</v>
      </c>
      <c r="BG17" s="214">
        <v>16.79</v>
      </c>
      <c r="BH17" s="214">
        <v>13.59301</v>
      </c>
      <c r="BI17" s="214">
        <v>11.194290000000001</v>
      </c>
      <c r="BJ17" s="355">
        <v>9.8650020000000005</v>
      </c>
      <c r="BK17" s="355">
        <v>9.6549469999999999</v>
      </c>
      <c r="BL17" s="355">
        <v>9.7942110000000007</v>
      </c>
      <c r="BM17" s="355">
        <v>10.175990000000001</v>
      </c>
      <c r="BN17" s="355">
        <v>11.07117</v>
      </c>
      <c r="BO17" s="355">
        <v>13.01057</v>
      </c>
      <c r="BP17" s="355">
        <v>15.27773</v>
      </c>
      <c r="BQ17" s="355">
        <v>16.44275</v>
      </c>
      <c r="BR17" s="355">
        <v>17.305540000000001</v>
      </c>
      <c r="BS17" s="355">
        <v>16.336359999999999</v>
      </c>
      <c r="BT17" s="355">
        <v>13.33005</v>
      </c>
      <c r="BU17" s="355">
        <v>10.976520000000001</v>
      </c>
      <c r="BV17" s="355">
        <v>10.11931</v>
      </c>
    </row>
    <row r="18" spans="1:74" ht="11.1" customHeight="1" x14ac:dyDescent="0.2">
      <c r="A18" s="84"/>
      <c r="B18" s="88" t="s">
        <v>1293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90"/>
      <c r="BK18" s="390"/>
      <c r="BL18" s="390"/>
      <c r="BM18" s="390"/>
      <c r="BN18" s="390"/>
      <c r="BO18" s="390"/>
      <c r="BP18" s="390"/>
      <c r="BQ18" s="390"/>
      <c r="BR18" s="390"/>
      <c r="BS18" s="390"/>
      <c r="BT18" s="390"/>
      <c r="BU18" s="390"/>
      <c r="BV18" s="390"/>
    </row>
    <row r="19" spans="1:74" ht="11.1" customHeight="1" x14ac:dyDescent="0.2">
      <c r="A19" s="84" t="s">
        <v>874</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11.50198625</v>
      </c>
      <c r="AN19" s="214">
        <v>10.831162190000001</v>
      </c>
      <c r="AO19" s="214">
        <v>9.9427745969999997</v>
      </c>
      <c r="AP19" s="214">
        <v>10.395969969999999</v>
      </c>
      <c r="AQ19" s="214">
        <v>10.152234679999999</v>
      </c>
      <c r="AR19" s="214">
        <v>9.5314200719999995</v>
      </c>
      <c r="AS19" s="214">
        <v>9.4252778859999999</v>
      </c>
      <c r="AT19" s="214">
        <v>9.7148511259999992</v>
      </c>
      <c r="AU19" s="214">
        <v>10.023218849999999</v>
      </c>
      <c r="AV19" s="214">
        <v>8.7895391020000009</v>
      </c>
      <c r="AW19" s="214">
        <v>8.9041264160000004</v>
      </c>
      <c r="AX19" s="214">
        <v>9.5754484689999995</v>
      </c>
      <c r="AY19" s="214">
        <v>8.7986930389999998</v>
      </c>
      <c r="AZ19" s="214">
        <v>8.7279722700000004</v>
      </c>
      <c r="BA19" s="214">
        <v>8.7408597490000002</v>
      </c>
      <c r="BB19" s="214">
        <v>9.3593165969999994</v>
      </c>
      <c r="BC19" s="214">
        <v>9.5577415420000005</v>
      </c>
      <c r="BD19" s="214">
        <v>10.1986455</v>
      </c>
      <c r="BE19" s="214">
        <v>10.33013721</v>
      </c>
      <c r="BF19" s="214">
        <v>10.76609092</v>
      </c>
      <c r="BG19" s="214">
        <v>10.427373830000001</v>
      </c>
      <c r="BH19" s="214">
        <v>9.9707810000000006</v>
      </c>
      <c r="BI19" s="214">
        <v>10.37609</v>
      </c>
      <c r="BJ19" s="355">
        <v>10.70004</v>
      </c>
      <c r="BK19" s="355">
        <v>10.734719999999999</v>
      </c>
      <c r="BL19" s="355">
        <v>10.62387</v>
      </c>
      <c r="BM19" s="355">
        <v>10.62993</v>
      </c>
      <c r="BN19" s="355">
        <v>10.667289999999999</v>
      </c>
      <c r="BO19" s="355">
        <v>10.488659999999999</v>
      </c>
      <c r="BP19" s="355">
        <v>10.249459999999999</v>
      </c>
      <c r="BQ19" s="355">
        <v>10.221819999999999</v>
      </c>
      <c r="BR19" s="355">
        <v>10.325939999999999</v>
      </c>
      <c r="BS19" s="355">
        <v>10.42558</v>
      </c>
      <c r="BT19" s="355">
        <v>10.07756</v>
      </c>
      <c r="BU19" s="355">
        <v>10.384510000000001</v>
      </c>
      <c r="BV19" s="355">
        <v>10.871090000000001</v>
      </c>
    </row>
    <row r="20" spans="1:74" ht="11.1" customHeight="1" x14ac:dyDescent="0.2">
      <c r="A20" s="84" t="s">
        <v>875</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8.0651271349999991</v>
      </c>
      <c r="AN20" s="214">
        <v>7.8336559279999998</v>
      </c>
      <c r="AO20" s="214">
        <v>7.6823862509999996</v>
      </c>
      <c r="AP20" s="214">
        <v>7.5661171129999998</v>
      </c>
      <c r="AQ20" s="214">
        <v>7.1842233530000001</v>
      </c>
      <c r="AR20" s="214">
        <v>7.38474655</v>
      </c>
      <c r="AS20" s="214">
        <v>6.7313030530000004</v>
      </c>
      <c r="AT20" s="214">
        <v>6.3851781430000001</v>
      </c>
      <c r="AU20" s="214">
        <v>6.5955300440000002</v>
      </c>
      <c r="AV20" s="214">
        <v>6.7643770559999998</v>
      </c>
      <c r="AW20" s="214">
        <v>6.8784611020000002</v>
      </c>
      <c r="AX20" s="214">
        <v>7.1662995220000001</v>
      </c>
      <c r="AY20" s="214">
        <v>6.8550220570000002</v>
      </c>
      <c r="AZ20" s="214">
        <v>6.8684702309999999</v>
      </c>
      <c r="BA20" s="214">
        <v>6.7897377910000003</v>
      </c>
      <c r="BB20" s="214">
        <v>6.4845615670000001</v>
      </c>
      <c r="BC20" s="214">
        <v>6.4120658160000001</v>
      </c>
      <c r="BD20" s="214">
        <v>6.2878874390000004</v>
      </c>
      <c r="BE20" s="214">
        <v>6.1992559040000002</v>
      </c>
      <c r="BF20" s="214">
        <v>5.898644945</v>
      </c>
      <c r="BG20" s="214">
        <v>5.9748870329999999</v>
      </c>
      <c r="BH20" s="214">
        <v>6.7044589999999999</v>
      </c>
      <c r="BI20" s="214">
        <v>6.9847659999999996</v>
      </c>
      <c r="BJ20" s="355">
        <v>7.4866979999999996</v>
      </c>
      <c r="BK20" s="355">
        <v>7.6909140000000003</v>
      </c>
      <c r="BL20" s="355">
        <v>7.8785020000000001</v>
      </c>
      <c r="BM20" s="355">
        <v>8.2120510000000007</v>
      </c>
      <c r="BN20" s="355">
        <v>7.9261629999999998</v>
      </c>
      <c r="BO20" s="355">
        <v>7.9092570000000002</v>
      </c>
      <c r="BP20" s="355">
        <v>7.7513529999999999</v>
      </c>
      <c r="BQ20" s="355">
        <v>7.3731350000000004</v>
      </c>
      <c r="BR20" s="355">
        <v>7.3743720000000001</v>
      </c>
      <c r="BS20" s="355">
        <v>7.4724579999999996</v>
      </c>
      <c r="BT20" s="355">
        <v>7.7332489999999998</v>
      </c>
      <c r="BU20" s="355">
        <v>8.0882380000000005</v>
      </c>
      <c r="BV20" s="355">
        <v>8.4271899999999995</v>
      </c>
    </row>
    <row r="21" spans="1:74" ht="11.1" customHeight="1" x14ac:dyDescent="0.2">
      <c r="A21" s="84" t="s">
        <v>876</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7.0466353420000001</v>
      </c>
      <c r="AN21" s="214">
        <v>6.7247060019999996</v>
      </c>
      <c r="AO21" s="214">
        <v>6.9483651740000001</v>
      </c>
      <c r="AP21" s="214">
        <v>6.8641141110000001</v>
      </c>
      <c r="AQ21" s="214">
        <v>7.7741751219999999</v>
      </c>
      <c r="AR21" s="214">
        <v>8.6735000919999994</v>
      </c>
      <c r="AS21" s="214">
        <v>8.9114307759999996</v>
      </c>
      <c r="AT21" s="214">
        <v>8.9106811859999997</v>
      </c>
      <c r="AU21" s="214">
        <v>8.5120303059999998</v>
      </c>
      <c r="AV21" s="214">
        <v>6.8069989289999997</v>
      </c>
      <c r="AW21" s="214">
        <v>6.2996707250000004</v>
      </c>
      <c r="AX21" s="214">
        <v>5.9712216949999997</v>
      </c>
      <c r="AY21" s="214">
        <v>5.7496815569999997</v>
      </c>
      <c r="AZ21" s="214">
        <v>5.8580554879999998</v>
      </c>
      <c r="BA21" s="214">
        <v>6.0726400539999998</v>
      </c>
      <c r="BB21" s="214">
        <v>6.0625654100000004</v>
      </c>
      <c r="BC21" s="214">
        <v>6.7958948960000001</v>
      </c>
      <c r="BD21" s="214">
        <v>7.801565386</v>
      </c>
      <c r="BE21" s="214">
        <v>8.8555904840000004</v>
      </c>
      <c r="BF21" s="214">
        <v>8.9507718799999996</v>
      </c>
      <c r="BG21" s="214">
        <v>8.5375989079999997</v>
      </c>
      <c r="BH21" s="214">
        <v>7.2163820000000003</v>
      </c>
      <c r="BI21" s="214">
        <v>6.702369</v>
      </c>
      <c r="BJ21" s="355">
        <v>6.3697229999999996</v>
      </c>
      <c r="BK21" s="355">
        <v>6.4768350000000003</v>
      </c>
      <c r="BL21" s="355">
        <v>6.6062640000000004</v>
      </c>
      <c r="BM21" s="355">
        <v>7.0102219999999997</v>
      </c>
      <c r="BN21" s="355">
        <v>7.3580379999999996</v>
      </c>
      <c r="BO21" s="355">
        <v>8.2261319999999998</v>
      </c>
      <c r="BP21" s="355">
        <v>9.0506049999999991</v>
      </c>
      <c r="BQ21" s="355">
        <v>9.4448059999999998</v>
      </c>
      <c r="BR21" s="355">
        <v>9.6029780000000002</v>
      </c>
      <c r="BS21" s="355">
        <v>8.9529490000000003</v>
      </c>
      <c r="BT21" s="355">
        <v>7.7226280000000003</v>
      </c>
      <c r="BU21" s="355">
        <v>7.2637450000000001</v>
      </c>
      <c r="BV21" s="355">
        <v>7.186553</v>
      </c>
    </row>
    <row r="22" spans="1:74" ht="11.1" customHeight="1" x14ac:dyDescent="0.2">
      <c r="A22" s="84" t="s">
        <v>877</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7.6509393189999999</v>
      </c>
      <c r="AB22" s="214">
        <v>8.2886276980000009</v>
      </c>
      <c r="AC22" s="214">
        <v>9.0283083079999997</v>
      </c>
      <c r="AD22" s="214">
        <v>8.989410479</v>
      </c>
      <c r="AE22" s="214">
        <v>8.9815124879999999</v>
      </c>
      <c r="AF22" s="214">
        <v>10.27052392</v>
      </c>
      <c r="AG22" s="214">
        <v>10.589279060000001</v>
      </c>
      <c r="AH22" s="214">
        <v>10.124805029999999</v>
      </c>
      <c r="AI22" s="214">
        <v>9.8824935350000001</v>
      </c>
      <c r="AJ22" s="214">
        <v>8.7892528859999999</v>
      </c>
      <c r="AK22" s="214">
        <v>8.1593667510000003</v>
      </c>
      <c r="AL22" s="214">
        <v>8.275460399</v>
      </c>
      <c r="AM22" s="214">
        <v>7.833719748</v>
      </c>
      <c r="AN22" s="214">
        <v>7.3389919609999996</v>
      </c>
      <c r="AO22" s="214">
        <v>7.7872781639999999</v>
      </c>
      <c r="AP22" s="214">
        <v>7.7102437469999998</v>
      </c>
      <c r="AQ22" s="214">
        <v>7.7180831899999998</v>
      </c>
      <c r="AR22" s="214">
        <v>8.8460416869999996</v>
      </c>
      <c r="AS22" s="214">
        <v>9.0815459950000008</v>
      </c>
      <c r="AT22" s="214">
        <v>9.2620887730000003</v>
      </c>
      <c r="AU22" s="214">
        <v>8.7932095829999994</v>
      </c>
      <c r="AV22" s="214">
        <v>7.4056849270000003</v>
      </c>
      <c r="AW22" s="214">
        <v>6.9027651179999996</v>
      </c>
      <c r="AX22" s="214">
        <v>6.2946362560000004</v>
      </c>
      <c r="AY22" s="214">
        <v>6.2719630029999998</v>
      </c>
      <c r="AZ22" s="214">
        <v>6.1416082190000001</v>
      </c>
      <c r="BA22" s="214">
        <v>6.4680519849999998</v>
      </c>
      <c r="BB22" s="214">
        <v>6.2042064860000004</v>
      </c>
      <c r="BC22" s="214">
        <v>7.6023972889999998</v>
      </c>
      <c r="BD22" s="214">
        <v>7.9942195329999999</v>
      </c>
      <c r="BE22" s="214">
        <v>8.6634028900000004</v>
      </c>
      <c r="BF22" s="214">
        <v>8.7198496040000002</v>
      </c>
      <c r="BG22" s="214">
        <v>8.6770880970000004</v>
      </c>
      <c r="BH22" s="214">
        <v>7.7685510000000004</v>
      </c>
      <c r="BI22" s="214">
        <v>7.6351690000000003</v>
      </c>
      <c r="BJ22" s="355">
        <v>7.0708460000000004</v>
      </c>
      <c r="BK22" s="355">
        <v>7.2612129999999997</v>
      </c>
      <c r="BL22" s="355">
        <v>7.5845079999999996</v>
      </c>
      <c r="BM22" s="355">
        <v>7.8677549999999998</v>
      </c>
      <c r="BN22" s="355">
        <v>7.8092439999999996</v>
      </c>
      <c r="BO22" s="355">
        <v>7.9788800000000002</v>
      </c>
      <c r="BP22" s="355">
        <v>8.8122959999999999</v>
      </c>
      <c r="BQ22" s="355">
        <v>9.2034479999999999</v>
      </c>
      <c r="BR22" s="355">
        <v>9.3854780000000009</v>
      </c>
      <c r="BS22" s="355">
        <v>8.8362529999999992</v>
      </c>
      <c r="BT22" s="355">
        <v>7.7880269999999996</v>
      </c>
      <c r="BU22" s="355">
        <v>7.6496440000000003</v>
      </c>
      <c r="BV22" s="355">
        <v>7.4401970000000004</v>
      </c>
    </row>
    <row r="23" spans="1:74" ht="11.1" customHeight="1" x14ac:dyDescent="0.2">
      <c r="A23" s="84" t="s">
        <v>878</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8.9988169809999992</v>
      </c>
      <c r="AB23" s="214">
        <v>9.4926122999999993</v>
      </c>
      <c r="AC23" s="214">
        <v>9.4632007809999994</v>
      </c>
      <c r="AD23" s="214">
        <v>10.215184499999999</v>
      </c>
      <c r="AE23" s="214">
        <v>10.65156327</v>
      </c>
      <c r="AF23" s="214">
        <v>11.09349248</v>
      </c>
      <c r="AG23" s="214">
        <v>11.285472199999999</v>
      </c>
      <c r="AH23" s="214">
        <v>10.86470194</v>
      </c>
      <c r="AI23" s="214">
        <v>10.704298639999999</v>
      </c>
      <c r="AJ23" s="214">
        <v>10.552160629999999</v>
      </c>
      <c r="AK23" s="214">
        <v>9.0413302029999993</v>
      </c>
      <c r="AL23" s="214">
        <v>9.5287930329999995</v>
      </c>
      <c r="AM23" s="214">
        <v>8.8857566749999997</v>
      </c>
      <c r="AN23" s="214">
        <v>8.262856352</v>
      </c>
      <c r="AO23" s="214">
        <v>8.3518575500000001</v>
      </c>
      <c r="AP23" s="214">
        <v>8.9413872439999995</v>
      </c>
      <c r="AQ23" s="214">
        <v>9.2981871839999997</v>
      </c>
      <c r="AR23" s="214">
        <v>9.6573359130000007</v>
      </c>
      <c r="AS23" s="214">
        <v>9.5322220309999999</v>
      </c>
      <c r="AT23" s="214">
        <v>9.4969594340000008</v>
      </c>
      <c r="AU23" s="214">
        <v>9.6891660389999998</v>
      </c>
      <c r="AV23" s="214">
        <v>8.8113398650000008</v>
      </c>
      <c r="AW23" s="214">
        <v>8.9558834899999997</v>
      </c>
      <c r="AX23" s="214">
        <v>8.9902986170000005</v>
      </c>
      <c r="AY23" s="214">
        <v>7.2725383529999998</v>
      </c>
      <c r="AZ23" s="214">
        <v>7.485331607</v>
      </c>
      <c r="BA23" s="214">
        <v>8.1940775509999995</v>
      </c>
      <c r="BB23" s="214">
        <v>8.0829961180000005</v>
      </c>
      <c r="BC23" s="214">
        <v>8.2848368959999998</v>
      </c>
      <c r="BD23" s="214">
        <v>8.7731355440000005</v>
      </c>
      <c r="BE23" s="214">
        <v>9.3241196980000005</v>
      </c>
      <c r="BF23" s="214">
        <v>9.1634458030000001</v>
      </c>
      <c r="BG23" s="214">
        <v>9.3134130959999997</v>
      </c>
      <c r="BH23" s="214">
        <v>9.1871270000000003</v>
      </c>
      <c r="BI23" s="214">
        <v>8.9469049999999992</v>
      </c>
      <c r="BJ23" s="355">
        <v>8.6679709999999996</v>
      </c>
      <c r="BK23" s="355">
        <v>8.7484529999999996</v>
      </c>
      <c r="BL23" s="355">
        <v>8.8531169999999992</v>
      </c>
      <c r="BM23" s="355">
        <v>8.9293259999999997</v>
      </c>
      <c r="BN23" s="355">
        <v>9.4055780000000002</v>
      </c>
      <c r="BO23" s="355">
        <v>9.7215740000000004</v>
      </c>
      <c r="BP23" s="355">
        <v>10.04153</v>
      </c>
      <c r="BQ23" s="355">
        <v>10.13388</v>
      </c>
      <c r="BR23" s="355">
        <v>10.042070000000001</v>
      </c>
      <c r="BS23" s="355">
        <v>9.9781530000000007</v>
      </c>
      <c r="BT23" s="355">
        <v>9.4877680000000009</v>
      </c>
      <c r="BU23" s="355">
        <v>9.1796399999999991</v>
      </c>
      <c r="BV23" s="355">
        <v>8.9837129999999998</v>
      </c>
    </row>
    <row r="24" spans="1:74" ht="11.1" customHeight="1" x14ac:dyDescent="0.2">
      <c r="A24" s="84" t="s">
        <v>879</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8.6249317370000007</v>
      </c>
      <c r="AB24" s="214">
        <v>8.9558668659999991</v>
      </c>
      <c r="AC24" s="214">
        <v>9.2059517359999994</v>
      </c>
      <c r="AD24" s="214">
        <v>10.06341896</v>
      </c>
      <c r="AE24" s="214">
        <v>11.1221952</v>
      </c>
      <c r="AF24" s="214">
        <v>11.34138606</v>
      </c>
      <c r="AG24" s="214">
        <v>11.366710279999999</v>
      </c>
      <c r="AH24" s="214">
        <v>11.120245000000001</v>
      </c>
      <c r="AI24" s="214">
        <v>11.02625703</v>
      </c>
      <c r="AJ24" s="214">
        <v>10.753220300000001</v>
      </c>
      <c r="AK24" s="214">
        <v>9.4695381859999994</v>
      </c>
      <c r="AL24" s="214">
        <v>9.1325593559999998</v>
      </c>
      <c r="AM24" s="214">
        <v>8.816248861</v>
      </c>
      <c r="AN24" s="214">
        <v>8.602480237</v>
      </c>
      <c r="AO24" s="214">
        <v>8.0472586820000007</v>
      </c>
      <c r="AP24" s="214">
        <v>9.4397603770000007</v>
      </c>
      <c r="AQ24" s="214">
        <v>9.7247174130000005</v>
      </c>
      <c r="AR24" s="214">
        <v>9.8344244710000002</v>
      </c>
      <c r="AS24" s="214">
        <v>10.10060103</v>
      </c>
      <c r="AT24" s="214">
        <v>10.13665426</v>
      </c>
      <c r="AU24" s="214">
        <v>9.7520421370000001</v>
      </c>
      <c r="AV24" s="214">
        <v>9.3064330599999998</v>
      </c>
      <c r="AW24" s="214">
        <v>9.1004432519999998</v>
      </c>
      <c r="AX24" s="214">
        <v>8.5043137699999996</v>
      </c>
      <c r="AY24" s="214">
        <v>7.5153164659999998</v>
      </c>
      <c r="AZ24" s="214">
        <v>7.3562238320000004</v>
      </c>
      <c r="BA24" s="214">
        <v>7.6580398980000002</v>
      </c>
      <c r="BB24" s="214">
        <v>8.3299014400000004</v>
      </c>
      <c r="BC24" s="214">
        <v>8.446902819</v>
      </c>
      <c r="BD24" s="214">
        <v>9.0786181050000003</v>
      </c>
      <c r="BE24" s="214">
        <v>9.4880275820000008</v>
      </c>
      <c r="BF24" s="214">
        <v>10.02344046</v>
      </c>
      <c r="BG24" s="214">
        <v>9.6745780690000007</v>
      </c>
      <c r="BH24" s="214">
        <v>9.5425310000000003</v>
      </c>
      <c r="BI24" s="214">
        <v>9.2091329999999996</v>
      </c>
      <c r="BJ24" s="355">
        <v>8.5003820000000001</v>
      </c>
      <c r="BK24" s="355">
        <v>8.3535950000000003</v>
      </c>
      <c r="BL24" s="355">
        <v>8.5993569999999995</v>
      </c>
      <c r="BM24" s="355">
        <v>8.6977130000000002</v>
      </c>
      <c r="BN24" s="355">
        <v>9.3216520000000003</v>
      </c>
      <c r="BO24" s="355">
        <v>9.6979410000000001</v>
      </c>
      <c r="BP24" s="355">
        <v>9.7772869999999994</v>
      </c>
      <c r="BQ24" s="355">
        <v>9.9092079999999996</v>
      </c>
      <c r="BR24" s="355">
        <v>10.08977</v>
      </c>
      <c r="BS24" s="355">
        <v>9.9815349999999992</v>
      </c>
      <c r="BT24" s="355">
        <v>9.6858269999999997</v>
      </c>
      <c r="BU24" s="355">
        <v>9.2902830000000005</v>
      </c>
      <c r="BV24" s="355">
        <v>8.7098969999999998</v>
      </c>
    </row>
    <row r="25" spans="1:74" ht="11.1" customHeight="1" x14ac:dyDescent="0.2">
      <c r="A25" s="84" t="s">
        <v>880</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7.2506258939999997</v>
      </c>
      <c r="AB25" s="214">
        <v>7.43548557</v>
      </c>
      <c r="AC25" s="214">
        <v>8.2239082860000003</v>
      </c>
      <c r="AD25" s="214">
        <v>8.9775578920000001</v>
      </c>
      <c r="AE25" s="214">
        <v>9.5826644479999992</v>
      </c>
      <c r="AF25" s="214">
        <v>9.625841716</v>
      </c>
      <c r="AG25" s="214">
        <v>9.592447731</v>
      </c>
      <c r="AH25" s="214">
        <v>9.3378171030000008</v>
      </c>
      <c r="AI25" s="214">
        <v>9.1196080790000007</v>
      </c>
      <c r="AJ25" s="214">
        <v>9.0003360749999999</v>
      </c>
      <c r="AK25" s="214">
        <v>8.3794973749999997</v>
      </c>
      <c r="AL25" s="214">
        <v>7.9998062240000003</v>
      </c>
      <c r="AM25" s="214">
        <v>7.5587793300000001</v>
      </c>
      <c r="AN25" s="214">
        <v>7.1668375099999997</v>
      </c>
      <c r="AO25" s="214">
        <v>6.8396646920000004</v>
      </c>
      <c r="AP25" s="214">
        <v>7.1586012170000002</v>
      </c>
      <c r="AQ25" s="214">
        <v>7.4175206999999999</v>
      </c>
      <c r="AR25" s="214">
        <v>7.1900753530000001</v>
      </c>
      <c r="AS25" s="214">
        <v>7.9275635659999999</v>
      </c>
      <c r="AT25" s="214">
        <v>8.1560119859999993</v>
      </c>
      <c r="AU25" s="214">
        <v>8.157557851</v>
      </c>
      <c r="AV25" s="214">
        <v>8.0800108179999999</v>
      </c>
      <c r="AW25" s="214">
        <v>7.6589400019999996</v>
      </c>
      <c r="AX25" s="214">
        <v>6.740285021</v>
      </c>
      <c r="AY25" s="214">
        <v>6.2887505150000003</v>
      </c>
      <c r="AZ25" s="214">
        <v>6.117542415</v>
      </c>
      <c r="BA25" s="214">
        <v>6.537967117</v>
      </c>
      <c r="BB25" s="214">
        <v>6.4855346960000002</v>
      </c>
      <c r="BC25" s="214">
        <v>7.1995092559999998</v>
      </c>
      <c r="BD25" s="214">
        <v>7.0970071409999997</v>
      </c>
      <c r="BE25" s="214">
        <v>7.8953322650000004</v>
      </c>
      <c r="BF25" s="214">
        <v>8.5250924440000002</v>
      </c>
      <c r="BG25" s="214">
        <v>8.4041587779999993</v>
      </c>
      <c r="BH25" s="214">
        <v>8.3270239999999998</v>
      </c>
      <c r="BI25" s="214">
        <v>8.0276730000000001</v>
      </c>
      <c r="BJ25" s="355">
        <v>7.0877619999999997</v>
      </c>
      <c r="BK25" s="355">
        <v>7.2262500000000003</v>
      </c>
      <c r="BL25" s="355">
        <v>7.3461299999999996</v>
      </c>
      <c r="BM25" s="355">
        <v>7.1934329999999997</v>
      </c>
      <c r="BN25" s="355">
        <v>7.4543730000000004</v>
      </c>
      <c r="BO25" s="355">
        <v>7.7776649999999998</v>
      </c>
      <c r="BP25" s="355">
        <v>7.8755550000000003</v>
      </c>
      <c r="BQ25" s="355">
        <v>8.1775000000000002</v>
      </c>
      <c r="BR25" s="355">
        <v>8.2673869999999994</v>
      </c>
      <c r="BS25" s="355">
        <v>8.2320910000000005</v>
      </c>
      <c r="BT25" s="355">
        <v>8.2427189999999992</v>
      </c>
      <c r="BU25" s="355">
        <v>7.8617010000000001</v>
      </c>
      <c r="BV25" s="355">
        <v>7.3938480000000002</v>
      </c>
    </row>
    <row r="26" spans="1:74" ht="11.1" customHeight="1" x14ac:dyDescent="0.2">
      <c r="A26" s="84" t="s">
        <v>881</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7.4989121230000002</v>
      </c>
      <c r="AB26" s="214">
        <v>7.7888970720000001</v>
      </c>
      <c r="AC26" s="214">
        <v>8.2493405670000008</v>
      </c>
      <c r="AD26" s="214">
        <v>8.5314571049999994</v>
      </c>
      <c r="AE26" s="214">
        <v>8.5742210140000008</v>
      </c>
      <c r="AF26" s="214">
        <v>9.2490057490000002</v>
      </c>
      <c r="AG26" s="214">
        <v>9.8790782230000005</v>
      </c>
      <c r="AH26" s="214">
        <v>10.016872599999999</v>
      </c>
      <c r="AI26" s="214">
        <v>9.788949423</v>
      </c>
      <c r="AJ26" s="214">
        <v>8.9893354700000003</v>
      </c>
      <c r="AK26" s="214">
        <v>8.3342724110000006</v>
      </c>
      <c r="AL26" s="214">
        <v>8.3592010479999992</v>
      </c>
      <c r="AM26" s="214">
        <v>8.2205828019999991</v>
      </c>
      <c r="AN26" s="214">
        <v>8.3186451609999992</v>
      </c>
      <c r="AO26" s="214">
        <v>8.4511043469999994</v>
      </c>
      <c r="AP26" s="214">
        <v>8.5479712299999999</v>
      </c>
      <c r="AQ26" s="214">
        <v>8.4033731780000007</v>
      </c>
      <c r="AR26" s="214">
        <v>8.8164475739999997</v>
      </c>
      <c r="AS26" s="214">
        <v>9.1682534279999999</v>
      </c>
      <c r="AT26" s="214">
        <v>9.0344164419999995</v>
      </c>
      <c r="AU26" s="214">
        <v>8.9839091999999994</v>
      </c>
      <c r="AV26" s="214">
        <v>8.240075955</v>
      </c>
      <c r="AW26" s="214">
        <v>7.1800489440000002</v>
      </c>
      <c r="AX26" s="214">
        <v>6.9619899690000002</v>
      </c>
      <c r="AY26" s="214">
        <v>6.8269852389999999</v>
      </c>
      <c r="AZ26" s="214">
        <v>6.9608635530000003</v>
      </c>
      <c r="BA26" s="214">
        <v>7.1013379150000002</v>
      </c>
      <c r="BB26" s="214">
        <v>6.9492642629999999</v>
      </c>
      <c r="BC26" s="214">
        <v>6.9609150030000002</v>
      </c>
      <c r="BD26" s="214">
        <v>7.5875841040000003</v>
      </c>
      <c r="BE26" s="214">
        <v>7.9474786689999997</v>
      </c>
      <c r="BF26" s="214">
        <v>8.1728997850000003</v>
      </c>
      <c r="BG26" s="214">
        <v>7.8810781189999997</v>
      </c>
      <c r="BH26" s="214">
        <v>7.5996069999999998</v>
      </c>
      <c r="BI26" s="214">
        <v>7.336144</v>
      </c>
      <c r="BJ26" s="355">
        <v>7.2401460000000002</v>
      </c>
      <c r="BK26" s="355">
        <v>7.4410829999999999</v>
      </c>
      <c r="BL26" s="355">
        <v>7.5665550000000001</v>
      </c>
      <c r="BM26" s="355">
        <v>7.6853319999999998</v>
      </c>
      <c r="BN26" s="355">
        <v>7.6862339999999998</v>
      </c>
      <c r="BO26" s="355">
        <v>7.7486550000000003</v>
      </c>
      <c r="BP26" s="355">
        <v>8.1014180000000007</v>
      </c>
      <c r="BQ26" s="355">
        <v>8.4797709999999995</v>
      </c>
      <c r="BR26" s="355">
        <v>8.7109799999999993</v>
      </c>
      <c r="BS26" s="355">
        <v>8.6616300000000006</v>
      </c>
      <c r="BT26" s="355">
        <v>8.1764320000000001</v>
      </c>
      <c r="BU26" s="355">
        <v>7.5812949999999999</v>
      </c>
      <c r="BV26" s="355">
        <v>7.4101229999999996</v>
      </c>
    </row>
    <row r="27" spans="1:74" ht="11.1" customHeight="1" x14ac:dyDescent="0.2">
      <c r="A27" s="84" t="s">
        <v>882</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9.495138957</v>
      </c>
      <c r="AN27" s="214">
        <v>9.3443974399999998</v>
      </c>
      <c r="AO27" s="214">
        <v>9.4027683660000001</v>
      </c>
      <c r="AP27" s="214">
        <v>8.8973866889999993</v>
      </c>
      <c r="AQ27" s="214">
        <v>8.3651930449999998</v>
      </c>
      <c r="AR27" s="214">
        <v>9.0502433409999998</v>
      </c>
      <c r="AS27" s="214">
        <v>9.0539692150000004</v>
      </c>
      <c r="AT27" s="214">
        <v>9.105094008</v>
      </c>
      <c r="AU27" s="214">
        <v>8.8540824189999991</v>
      </c>
      <c r="AV27" s="214">
        <v>8.7975650040000009</v>
      </c>
      <c r="AW27" s="214">
        <v>7.8272981550000003</v>
      </c>
      <c r="AX27" s="214">
        <v>8.4380946399999992</v>
      </c>
      <c r="AY27" s="214">
        <v>8.1891204680000005</v>
      </c>
      <c r="AZ27" s="214">
        <v>8.6420253010000003</v>
      </c>
      <c r="BA27" s="214">
        <v>8.3765232600000008</v>
      </c>
      <c r="BB27" s="214">
        <v>7.8720934299999996</v>
      </c>
      <c r="BC27" s="214">
        <v>8.0703057699999992</v>
      </c>
      <c r="BD27" s="214">
        <v>8.5212477460000002</v>
      </c>
      <c r="BE27" s="214">
        <v>8.6849245540000002</v>
      </c>
      <c r="BF27" s="214">
        <v>9.2497110570000007</v>
      </c>
      <c r="BG27" s="214">
        <v>9.4422727769999995</v>
      </c>
      <c r="BH27" s="214">
        <v>9.0850899999999992</v>
      </c>
      <c r="BI27" s="214">
        <v>9.0238219999999991</v>
      </c>
      <c r="BJ27" s="355">
        <v>8.9567560000000004</v>
      </c>
      <c r="BK27" s="355">
        <v>8.6900560000000002</v>
      </c>
      <c r="BL27" s="355">
        <v>8.5386860000000002</v>
      </c>
      <c r="BM27" s="355">
        <v>8.700583</v>
      </c>
      <c r="BN27" s="355">
        <v>8.4586550000000003</v>
      </c>
      <c r="BO27" s="355">
        <v>8.3937419999999996</v>
      </c>
      <c r="BP27" s="355">
        <v>8.6520969999999995</v>
      </c>
      <c r="BQ27" s="355">
        <v>8.6794069999999994</v>
      </c>
      <c r="BR27" s="355">
        <v>8.8355720000000009</v>
      </c>
      <c r="BS27" s="355">
        <v>8.7645440000000008</v>
      </c>
      <c r="BT27" s="355">
        <v>8.7200450000000007</v>
      </c>
      <c r="BU27" s="355">
        <v>8.7083139999999997</v>
      </c>
      <c r="BV27" s="355">
        <v>9.0307399999999998</v>
      </c>
    </row>
    <row r="28" spans="1:74" ht="11.1" customHeight="1" x14ac:dyDescent="0.2">
      <c r="A28" s="84" t="s">
        <v>883</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9.35</v>
      </c>
      <c r="AD28" s="214">
        <v>9.49</v>
      </c>
      <c r="AE28" s="214">
        <v>9.6999999999999993</v>
      </c>
      <c r="AF28" s="214">
        <v>9.94</v>
      </c>
      <c r="AG28" s="214">
        <v>10.06</v>
      </c>
      <c r="AH28" s="214">
        <v>9.67</v>
      </c>
      <c r="AI28" s="214">
        <v>9.39</v>
      </c>
      <c r="AJ28" s="214">
        <v>8.9700000000000006</v>
      </c>
      <c r="AK28" s="214">
        <v>8.2899999999999991</v>
      </c>
      <c r="AL28" s="214">
        <v>8.5299999999999994</v>
      </c>
      <c r="AM28" s="214">
        <v>8.14</v>
      </c>
      <c r="AN28" s="214">
        <v>7.81</v>
      </c>
      <c r="AO28" s="214">
        <v>7.84</v>
      </c>
      <c r="AP28" s="214">
        <v>8.02</v>
      </c>
      <c r="AQ28" s="214">
        <v>8.1300000000000008</v>
      </c>
      <c r="AR28" s="214">
        <v>8.52</v>
      </c>
      <c r="AS28" s="214">
        <v>8.49</v>
      </c>
      <c r="AT28" s="214">
        <v>8.4499999999999993</v>
      </c>
      <c r="AU28" s="214">
        <v>8.42</v>
      </c>
      <c r="AV28" s="214">
        <v>7.78</v>
      </c>
      <c r="AW28" s="214">
        <v>7.39</v>
      </c>
      <c r="AX28" s="214">
        <v>7.22</v>
      </c>
      <c r="AY28" s="214">
        <v>6.74</v>
      </c>
      <c r="AZ28" s="214">
        <v>6.82</v>
      </c>
      <c r="BA28" s="214">
        <v>7.05</v>
      </c>
      <c r="BB28" s="214">
        <v>6.94</v>
      </c>
      <c r="BC28" s="214">
        <v>7.35</v>
      </c>
      <c r="BD28" s="214">
        <v>7.71</v>
      </c>
      <c r="BE28" s="214">
        <v>8.11</v>
      </c>
      <c r="BF28" s="214">
        <v>8.25</v>
      </c>
      <c r="BG28" s="214">
        <v>8.27</v>
      </c>
      <c r="BH28" s="214">
        <v>8.0294070000000008</v>
      </c>
      <c r="BI28" s="214">
        <v>7.8288929999999999</v>
      </c>
      <c r="BJ28" s="355">
        <v>7.605086</v>
      </c>
      <c r="BK28" s="355">
        <v>7.689654</v>
      </c>
      <c r="BL28" s="355">
        <v>7.820767</v>
      </c>
      <c r="BM28" s="355">
        <v>8.0539260000000006</v>
      </c>
      <c r="BN28" s="355">
        <v>8.1602069999999998</v>
      </c>
      <c r="BO28" s="355">
        <v>8.4249609999999997</v>
      </c>
      <c r="BP28" s="355">
        <v>8.6897369999999992</v>
      </c>
      <c r="BQ28" s="355">
        <v>8.7736490000000007</v>
      </c>
      <c r="BR28" s="355">
        <v>8.8708899999999993</v>
      </c>
      <c r="BS28" s="355">
        <v>8.7484140000000004</v>
      </c>
      <c r="BT28" s="355">
        <v>8.3702529999999999</v>
      </c>
      <c r="BU28" s="355">
        <v>8.1639250000000008</v>
      </c>
      <c r="BV28" s="355">
        <v>8.0945309999999999</v>
      </c>
    </row>
    <row r="29" spans="1:74" ht="11.1" customHeight="1" x14ac:dyDescent="0.2">
      <c r="A29" s="84"/>
      <c r="B29" s="88" t="s">
        <v>1294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390"/>
      <c r="BK29" s="390"/>
      <c r="BL29" s="390"/>
      <c r="BM29" s="390"/>
      <c r="BN29" s="390"/>
      <c r="BO29" s="390"/>
      <c r="BP29" s="390"/>
      <c r="BQ29" s="390"/>
      <c r="BR29" s="390"/>
      <c r="BS29" s="390"/>
      <c r="BT29" s="390"/>
      <c r="BU29" s="390"/>
      <c r="BV29" s="390"/>
    </row>
    <row r="30" spans="1:74" ht="11.1" customHeight="1" x14ac:dyDescent="0.2">
      <c r="A30" s="84" t="s">
        <v>884</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10.005093430000001</v>
      </c>
      <c r="AN30" s="261">
        <v>9.1829768410000003</v>
      </c>
      <c r="AO30" s="261">
        <v>8.0989425120000007</v>
      </c>
      <c r="AP30" s="261">
        <v>8.6678063440000006</v>
      </c>
      <c r="AQ30" s="261">
        <v>7.1486680180000004</v>
      </c>
      <c r="AR30" s="261">
        <v>6.284288375</v>
      </c>
      <c r="AS30" s="261">
        <v>6.1501760929999998</v>
      </c>
      <c r="AT30" s="261">
        <v>5.9366597130000001</v>
      </c>
      <c r="AU30" s="261">
        <v>6.2167254989999998</v>
      </c>
      <c r="AV30" s="261">
        <v>5.6419066510000002</v>
      </c>
      <c r="AW30" s="261">
        <v>6.5822992420000004</v>
      </c>
      <c r="AX30" s="261">
        <v>7.7949417859999999</v>
      </c>
      <c r="AY30" s="261">
        <v>7.1207648250000002</v>
      </c>
      <c r="AZ30" s="261">
        <v>7.0792391720000003</v>
      </c>
      <c r="BA30" s="261">
        <v>7.0102595479999996</v>
      </c>
      <c r="BB30" s="261">
        <v>7.3416800340000004</v>
      </c>
      <c r="BC30" s="261">
        <v>6.8935859710000003</v>
      </c>
      <c r="BD30" s="261">
        <v>6.1725326310000002</v>
      </c>
      <c r="BE30" s="261">
        <v>6.3394956960000002</v>
      </c>
      <c r="BF30" s="261">
        <v>6.3057480330000004</v>
      </c>
      <c r="BG30" s="261">
        <v>6.1749715729999997</v>
      </c>
      <c r="BH30" s="261">
        <v>6.6544040000000004</v>
      </c>
      <c r="BI30" s="261">
        <v>7.945506</v>
      </c>
      <c r="BJ30" s="384">
        <v>8.4950890000000001</v>
      </c>
      <c r="BK30" s="384">
        <v>8.6303889999999992</v>
      </c>
      <c r="BL30" s="384">
        <v>8.5132180000000002</v>
      </c>
      <c r="BM30" s="384">
        <v>8.6138919999999999</v>
      </c>
      <c r="BN30" s="384">
        <v>8.4868319999999997</v>
      </c>
      <c r="BO30" s="384">
        <v>7.8054769999999998</v>
      </c>
      <c r="BP30" s="384">
        <v>7.6307739999999997</v>
      </c>
      <c r="BQ30" s="384">
        <v>7.8947909999999997</v>
      </c>
      <c r="BR30" s="384">
        <v>7.8898900000000003</v>
      </c>
      <c r="BS30" s="384">
        <v>7.9657850000000003</v>
      </c>
      <c r="BT30" s="384">
        <v>7.8399720000000004</v>
      </c>
      <c r="BU30" s="384">
        <v>8.8315459999999995</v>
      </c>
      <c r="BV30" s="384">
        <v>9.1586660000000002</v>
      </c>
    </row>
    <row r="31" spans="1:74" ht="11.1" customHeight="1" x14ac:dyDescent="0.2">
      <c r="A31" s="84" t="s">
        <v>885</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8.2997726919999995</v>
      </c>
      <c r="AN31" s="261">
        <v>7.971577999</v>
      </c>
      <c r="AO31" s="261">
        <v>7.6504743209999999</v>
      </c>
      <c r="AP31" s="261">
        <v>7.6507700920000001</v>
      </c>
      <c r="AQ31" s="261">
        <v>7.4319968220000003</v>
      </c>
      <c r="AR31" s="261">
        <v>7.0244029179999998</v>
      </c>
      <c r="AS31" s="261">
        <v>7.0387835760000002</v>
      </c>
      <c r="AT31" s="261">
        <v>6.660814663</v>
      </c>
      <c r="AU31" s="261">
        <v>6.8254825180000003</v>
      </c>
      <c r="AV31" s="261">
        <v>6.5506819500000004</v>
      </c>
      <c r="AW31" s="261">
        <v>6.8322188830000004</v>
      </c>
      <c r="AX31" s="261">
        <v>6.9655629240000003</v>
      </c>
      <c r="AY31" s="261">
        <v>6.7471833280000002</v>
      </c>
      <c r="AZ31" s="261">
        <v>6.5995428680000003</v>
      </c>
      <c r="BA31" s="261">
        <v>6.8666389639999998</v>
      </c>
      <c r="BB31" s="261">
        <v>5.9772353100000002</v>
      </c>
      <c r="BC31" s="261">
        <v>6.3113924079999997</v>
      </c>
      <c r="BD31" s="261">
        <v>6.384310073</v>
      </c>
      <c r="BE31" s="261">
        <v>5.2808550179999996</v>
      </c>
      <c r="BF31" s="261">
        <v>6.4254168309999997</v>
      </c>
      <c r="BG31" s="261">
        <v>5.9844199209999998</v>
      </c>
      <c r="BH31" s="261">
        <v>6.5862860000000003</v>
      </c>
      <c r="BI31" s="261">
        <v>7.0816530000000002</v>
      </c>
      <c r="BJ31" s="384">
        <v>7.1724800000000002</v>
      </c>
      <c r="BK31" s="384">
        <v>7.6422910000000002</v>
      </c>
      <c r="BL31" s="384">
        <v>7.8358270000000001</v>
      </c>
      <c r="BM31" s="384">
        <v>7.8354350000000004</v>
      </c>
      <c r="BN31" s="384">
        <v>7.3605039999999997</v>
      </c>
      <c r="BO31" s="384">
        <v>7.2380209999999998</v>
      </c>
      <c r="BP31" s="384">
        <v>7.2698029999999996</v>
      </c>
      <c r="BQ31" s="384">
        <v>7.4838420000000001</v>
      </c>
      <c r="BR31" s="384">
        <v>7.7330240000000003</v>
      </c>
      <c r="BS31" s="384">
        <v>7.8687399999999998</v>
      </c>
      <c r="BT31" s="384">
        <v>8.0685800000000008</v>
      </c>
      <c r="BU31" s="384">
        <v>8.3296340000000004</v>
      </c>
      <c r="BV31" s="384">
        <v>8.1851800000000008</v>
      </c>
    </row>
    <row r="32" spans="1:74" ht="11.1" customHeight="1" x14ac:dyDescent="0.2">
      <c r="A32" s="84" t="s">
        <v>886</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6.8872769329999999</v>
      </c>
      <c r="AB32" s="261">
        <v>7.6260041970000003</v>
      </c>
      <c r="AC32" s="261">
        <v>9.8889013539999997</v>
      </c>
      <c r="AD32" s="261">
        <v>9.0113846560000006</v>
      </c>
      <c r="AE32" s="261">
        <v>9.3937764559999994</v>
      </c>
      <c r="AF32" s="261">
        <v>7.5838263259999996</v>
      </c>
      <c r="AG32" s="261">
        <v>8.2273627509999994</v>
      </c>
      <c r="AH32" s="261">
        <v>7.8372294800000004</v>
      </c>
      <c r="AI32" s="261">
        <v>7.2501287369999998</v>
      </c>
      <c r="AJ32" s="261">
        <v>6.5009731569999998</v>
      </c>
      <c r="AK32" s="261">
        <v>6.5632051379999998</v>
      </c>
      <c r="AL32" s="261">
        <v>7.2284894619999998</v>
      </c>
      <c r="AM32" s="261">
        <v>6.5494755140000001</v>
      </c>
      <c r="AN32" s="261">
        <v>6.2115937040000002</v>
      </c>
      <c r="AO32" s="261">
        <v>6.2701806170000003</v>
      </c>
      <c r="AP32" s="261">
        <v>5.7343337959999996</v>
      </c>
      <c r="AQ32" s="261">
        <v>5.3274930749999996</v>
      </c>
      <c r="AR32" s="261">
        <v>5.7078340470000004</v>
      </c>
      <c r="AS32" s="261">
        <v>5.4323727110000002</v>
      </c>
      <c r="AT32" s="261">
        <v>5.6297098889999999</v>
      </c>
      <c r="AU32" s="261">
        <v>5.3906118379999999</v>
      </c>
      <c r="AV32" s="261">
        <v>5.0812108260000004</v>
      </c>
      <c r="AW32" s="261">
        <v>5.1101745210000002</v>
      </c>
      <c r="AX32" s="261">
        <v>5.1572863770000001</v>
      </c>
      <c r="AY32" s="261">
        <v>5.0520888609999997</v>
      </c>
      <c r="AZ32" s="261">
        <v>5.1324290039999996</v>
      </c>
      <c r="BA32" s="261">
        <v>4.9325336860000002</v>
      </c>
      <c r="BB32" s="261">
        <v>4.6675982679999999</v>
      </c>
      <c r="BC32" s="261">
        <v>5.0341816619999999</v>
      </c>
      <c r="BD32" s="261">
        <v>4.4769707990000001</v>
      </c>
      <c r="BE32" s="261">
        <v>5.5832662439999998</v>
      </c>
      <c r="BF32" s="261">
        <v>5.31498443</v>
      </c>
      <c r="BG32" s="261">
        <v>5.1300553779999998</v>
      </c>
      <c r="BH32" s="261">
        <v>5.3074450000000004</v>
      </c>
      <c r="BI32" s="261">
        <v>5.8938680000000003</v>
      </c>
      <c r="BJ32" s="384">
        <v>6.0410259999999996</v>
      </c>
      <c r="BK32" s="384">
        <v>6.4844559999999998</v>
      </c>
      <c r="BL32" s="384">
        <v>6.6117710000000001</v>
      </c>
      <c r="BM32" s="384">
        <v>6.716977</v>
      </c>
      <c r="BN32" s="384">
        <v>6.6157329999999996</v>
      </c>
      <c r="BO32" s="384">
        <v>6.1573070000000003</v>
      </c>
      <c r="BP32" s="384">
        <v>6.2723550000000001</v>
      </c>
      <c r="BQ32" s="384">
        <v>6.4513259999999999</v>
      </c>
      <c r="BR32" s="384">
        <v>6.4882679999999997</v>
      </c>
      <c r="BS32" s="384">
        <v>6.455724</v>
      </c>
      <c r="BT32" s="384">
        <v>6.1836200000000003</v>
      </c>
      <c r="BU32" s="384">
        <v>6.4794590000000003</v>
      </c>
      <c r="BV32" s="384">
        <v>6.5927639999999998</v>
      </c>
    </row>
    <row r="33" spans="1:74" ht="11.1" customHeight="1" x14ac:dyDescent="0.2">
      <c r="A33" s="84" t="s">
        <v>887</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6.0614176769999997</v>
      </c>
      <c r="AB33" s="261">
        <v>7.0621431719999999</v>
      </c>
      <c r="AC33" s="261">
        <v>9.0228982890000005</v>
      </c>
      <c r="AD33" s="261">
        <v>6.4618883010000001</v>
      </c>
      <c r="AE33" s="261">
        <v>6.1851810880000002</v>
      </c>
      <c r="AF33" s="261">
        <v>6.0423976909999997</v>
      </c>
      <c r="AG33" s="261">
        <v>5.8960387909999996</v>
      </c>
      <c r="AH33" s="261">
        <v>5.6567098299999996</v>
      </c>
      <c r="AI33" s="261">
        <v>6.1745521539999997</v>
      </c>
      <c r="AJ33" s="261">
        <v>6.1040699270000003</v>
      </c>
      <c r="AK33" s="261">
        <v>6.0718678949999996</v>
      </c>
      <c r="AL33" s="261">
        <v>6.6961799329999998</v>
      </c>
      <c r="AM33" s="261">
        <v>5.9375559139999998</v>
      </c>
      <c r="AN33" s="261">
        <v>5.6566263729999999</v>
      </c>
      <c r="AO33" s="261">
        <v>5.6867282030000004</v>
      </c>
      <c r="AP33" s="261">
        <v>4.7770113319999998</v>
      </c>
      <c r="AQ33" s="261">
        <v>4.2012999630000003</v>
      </c>
      <c r="AR33" s="261">
        <v>4.3808122169999999</v>
      </c>
      <c r="AS33" s="261">
        <v>4.4512307790000003</v>
      </c>
      <c r="AT33" s="261">
        <v>4.3160506019999998</v>
      </c>
      <c r="AU33" s="261">
        <v>4.2463927720000001</v>
      </c>
      <c r="AV33" s="261">
        <v>4.1821162730000001</v>
      </c>
      <c r="AW33" s="261">
        <v>4.2450743270000002</v>
      </c>
      <c r="AX33" s="261">
        <v>4.6288486820000001</v>
      </c>
      <c r="AY33" s="261">
        <v>4.4743766520000001</v>
      </c>
      <c r="AZ33" s="261">
        <v>4.4063036650000003</v>
      </c>
      <c r="BA33" s="261">
        <v>3.9478940069999999</v>
      </c>
      <c r="BB33" s="261">
        <v>3.6960059049999998</v>
      </c>
      <c r="BC33" s="261">
        <v>3.565073055</v>
      </c>
      <c r="BD33" s="261">
        <v>3.4212715509999998</v>
      </c>
      <c r="BE33" s="261">
        <v>3.9608312309999998</v>
      </c>
      <c r="BF33" s="261">
        <v>4.026635304</v>
      </c>
      <c r="BG33" s="261">
        <v>3.985664544</v>
      </c>
      <c r="BH33" s="261">
        <v>4.448766</v>
      </c>
      <c r="BI33" s="261">
        <v>5.0517510000000003</v>
      </c>
      <c r="BJ33" s="384">
        <v>5.4268879999999999</v>
      </c>
      <c r="BK33" s="384">
        <v>5.5651140000000003</v>
      </c>
      <c r="BL33" s="384">
        <v>5.602627</v>
      </c>
      <c r="BM33" s="384">
        <v>5.6597879999999998</v>
      </c>
      <c r="BN33" s="384">
        <v>5.1583459999999999</v>
      </c>
      <c r="BO33" s="384">
        <v>4.8571650000000002</v>
      </c>
      <c r="BP33" s="384">
        <v>4.8635450000000002</v>
      </c>
      <c r="BQ33" s="384">
        <v>4.9185129999999999</v>
      </c>
      <c r="BR33" s="384">
        <v>4.9593319999999999</v>
      </c>
      <c r="BS33" s="384">
        <v>4.9192179999999999</v>
      </c>
      <c r="BT33" s="384">
        <v>5.0670700000000002</v>
      </c>
      <c r="BU33" s="384">
        <v>5.3346799999999996</v>
      </c>
      <c r="BV33" s="384">
        <v>5.7367010000000001</v>
      </c>
    </row>
    <row r="34" spans="1:74" ht="11.1" customHeight="1" x14ac:dyDescent="0.2">
      <c r="A34" s="84" t="s">
        <v>888</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6.654042531</v>
      </c>
      <c r="AB34" s="261">
        <v>7.2458191650000003</v>
      </c>
      <c r="AC34" s="261">
        <v>6.7845405850000002</v>
      </c>
      <c r="AD34" s="261">
        <v>6.353454857</v>
      </c>
      <c r="AE34" s="261">
        <v>6.4227830729999997</v>
      </c>
      <c r="AF34" s="261">
        <v>6.3437419840000002</v>
      </c>
      <c r="AG34" s="261">
        <v>6.2148966530000003</v>
      </c>
      <c r="AH34" s="261">
        <v>5.6819337909999996</v>
      </c>
      <c r="AI34" s="261">
        <v>5.85370568</v>
      </c>
      <c r="AJ34" s="261">
        <v>5.8527817759999996</v>
      </c>
      <c r="AK34" s="261">
        <v>5.8463537150000002</v>
      </c>
      <c r="AL34" s="261">
        <v>6.2873827569999996</v>
      </c>
      <c r="AM34" s="261">
        <v>5.9298423250000001</v>
      </c>
      <c r="AN34" s="261">
        <v>5.8018944799999996</v>
      </c>
      <c r="AO34" s="261">
        <v>5.3102821249999996</v>
      </c>
      <c r="AP34" s="261">
        <v>4.6090791209999997</v>
      </c>
      <c r="AQ34" s="261">
        <v>4.4466193289999998</v>
      </c>
      <c r="AR34" s="261">
        <v>4.6790754469999998</v>
      </c>
      <c r="AS34" s="261">
        <v>4.6502453060000004</v>
      </c>
      <c r="AT34" s="261">
        <v>4.6580841050000004</v>
      </c>
      <c r="AU34" s="261">
        <v>4.6199477299999998</v>
      </c>
      <c r="AV34" s="261">
        <v>4.5020137800000004</v>
      </c>
      <c r="AW34" s="261">
        <v>4.2236624850000002</v>
      </c>
      <c r="AX34" s="261">
        <v>4.3970909320000002</v>
      </c>
      <c r="AY34" s="261">
        <v>4.70754216</v>
      </c>
      <c r="AZ34" s="261">
        <v>4.4727985940000003</v>
      </c>
      <c r="BA34" s="261">
        <v>4.0201799649999996</v>
      </c>
      <c r="BB34" s="261">
        <v>3.8459968299999998</v>
      </c>
      <c r="BC34" s="261">
        <v>3.8227166160000001</v>
      </c>
      <c r="BD34" s="261">
        <v>3.8448813620000002</v>
      </c>
      <c r="BE34" s="261">
        <v>4.4052925070000004</v>
      </c>
      <c r="BF34" s="261">
        <v>4.418409123</v>
      </c>
      <c r="BG34" s="261">
        <v>4.4989348659999999</v>
      </c>
      <c r="BH34" s="261">
        <v>5.065709</v>
      </c>
      <c r="BI34" s="261">
        <v>5.182436</v>
      </c>
      <c r="BJ34" s="384">
        <v>5.2504970000000002</v>
      </c>
      <c r="BK34" s="384">
        <v>5.678966</v>
      </c>
      <c r="BL34" s="384">
        <v>5.5734859999999999</v>
      </c>
      <c r="BM34" s="384">
        <v>5.4788519999999998</v>
      </c>
      <c r="BN34" s="384">
        <v>5.331194</v>
      </c>
      <c r="BO34" s="384">
        <v>5.2733429999999997</v>
      </c>
      <c r="BP34" s="384">
        <v>5.1825010000000002</v>
      </c>
      <c r="BQ34" s="384">
        <v>5.3574460000000004</v>
      </c>
      <c r="BR34" s="384">
        <v>5.3238089999999998</v>
      </c>
      <c r="BS34" s="384">
        <v>5.2532439999999996</v>
      </c>
      <c r="BT34" s="384">
        <v>5.3203050000000003</v>
      </c>
      <c r="BU34" s="384">
        <v>5.4977179999999999</v>
      </c>
      <c r="BV34" s="384">
        <v>5.7360660000000001</v>
      </c>
    </row>
    <row r="35" spans="1:74" ht="11.1" customHeight="1" x14ac:dyDescent="0.2">
      <c r="A35" s="84" t="s">
        <v>889</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6.0494543480000003</v>
      </c>
      <c r="AB35" s="261">
        <v>6.8816460590000004</v>
      </c>
      <c r="AC35" s="261">
        <v>6.1075546650000003</v>
      </c>
      <c r="AD35" s="261">
        <v>6.0237398539999996</v>
      </c>
      <c r="AE35" s="261">
        <v>6.2391227799999998</v>
      </c>
      <c r="AF35" s="261">
        <v>6.0561184040000002</v>
      </c>
      <c r="AG35" s="261">
        <v>5.6195607560000003</v>
      </c>
      <c r="AH35" s="261">
        <v>5.2259756959999999</v>
      </c>
      <c r="AI35" s="261">
        <v>5.2583985220000002</v>
      </c>
      <c r="AJ35" s="261">
        <v>5.3241753650000003</v>
      </c>
      <c r="AK35" s="261">
        <v>5.480597242</v>
      </c>
      <c r="AL35" s="261">
        <v>5.7967214069999997</v>
      </c>
      <c r="AM35" s="261">
        <v>5.4224736480000004</v>
      </c>
      <c r="AN35" s="261">
        <v>5.320668113</v>
      </c>
      <c r="AO35" s="261">
        <v>5.2170282910000001</v>
      </c>
      <c r="AP35" s="261">
        <v>4.5381340229999996</v>
      </c>
      <c r="AQ35" s="261">
        <v>4.2080220949999996</v>
      </c>
      <c r="AR35" s="261">
        <v>4.4502459400000003</v>
      </c>
      <c r="AS35" s="261">
        <v>4.352529563</v>
      </c>
      <c r="AT35" s="261">
        <v>4.2886183210000004</v>
      </c>
      <c r="AU35" s="261">
        <v>4.1735968449999996</v>
      </c>
      <c r="AV35" s="261">
        <v>3.9972993780000001</v>
      </c>
      <c r="AW35" s="261">
        <v>3.8696679989999998</v>
      </c>
      <c r="AX35" s="261">
        <v>3.9806274699999999</v>
      </c>
      <c r="AY35" s="261">
        <v>4.0875807650000002</v>
      </c>
      <c r="AZ35" s="261">
        <v>4.0943386500000001</v>
      </c>
      <c r="BA35" s="261">
        <v>3.671372286</v>
      </c>
      <c r="BB35" s="261">
        <v>3.4134487020000002</v>
      </c>
      <c r="BC35" s="261">
        <v>3.3151071640000001</v>
      </c>
      <c r="BD35" s="261">
        <v>3.4092727690000002</v>
      </c>
      <c r="BE35" s="261">
        <v>4.0694348869999999</v>
      </c>
      <c r="BF35" s="261">
        <v>3.9934853609999998</v>
      </c>
      <c r="BG35" s="261">
        <v>4.2188650120000002</v>
      </c>
      <c r="BH35" s="261">
        <v>4.6817760000000002</v>
      </c>
      <c r="BI35" s="261">
        <v>4.8105019999999996</v>
      </c>
      <c r="BJ35" s="384">
        <v>4.9348070000000002</v>
      </c>
      <c r="BK35" s="384">
        <v>5.2532160000000001</v>
      </c>
      <c r="BL35" s="384">
        <v>5.3300470000000004</v>
      </c>
      <c r="BM35" s="384">
        <v>5.2604059999999997</v>
      </c>
      <c r="BN35" s="384">
        <v>4.9536259999999999</v>
      </c>
      <c r="BO35" s="384">
        <v>4.8842930000000004</v>
      </c>
      <c r="BP35" s="384">
        <v>4.8349279999999997</v>
      </c>
      <c r="BQ35" s="384">
        <v>4.9732050000000001</v>
      </c>
      <c r="BR35" s="384">
        <v>4.8784590000000003</v>
      </c>
      <c r="BS35" s="384">
        <v>4.8875299999999999</v>
      </c>
      <c r="BT35" s="384">
        <v>4.9730299999999996</v>
      </c>
      <c r="BU35" s="384">
        <v>5.1446379999999996</v>
      </c>
      <c r="BV35" s="384">
        <v>5.3801519999999998</v>
      </c>
    </row>
    <row r="36" spans="1:74" ht="11.1" customHeight="1" x14ac:dyDescent="0.2">
      <c r="A36" s="84" t="s">
        <v>890</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4.6702076049999999</v>
      </c>
      <c r="AB36" s="261">
        <v>5.7342020810000003</v>
      </c>
      <c r="AC36" s="261">
        <v>5.1015947969999997</v>
      </c>
      <c r="AD36" s="261">
        <v>4.9038781250000003</v>
      </c>
      <c r="AE36" s="261">
        <v>5.0528434820000001</v>
      </c>
      <c r="AF36" s="261">
        <v>4.851399357</v>
      </c>
      <c r="AG36" s="261">
        <v>4.9071203600000004</v>
      </c>
      <c r="AH36" s="261">
        <v>4.3718355520000003</v>
      </c>
      <c r="AI36" s="261">
        <v>4.3688717600000002</v>
      </c>
      <c r="AJ36" s="261">
        <v>4.2855218600000002</v>
      </c>
      <c r="AK36" s="261">
        <v>4.0212649989999996</v>
      </c>
      <c r="AL36" s="261">
        <v>4.5170525250000004</v>
      </c>
      <c r="AM36" s="261">
        <v>3.4252044150000001</v>
      </c>
      <c r="AN36" s="261">
        <v>3.1615804600000001</v>
      </c>
      <c r="AO36" s="261">
        <v>3.0529655309999999</v>
      </c>
      <c r="AP36" s="261">
        <v>2.9116162239999999</v>
      </c>
      <c r="AQ36" s="261">
        <v>2.8352825359999998</v>
      </c>
      <c r="AR36" s="261">
        <v>3.064603795</v>
      </c>
      <c r="AS36" s="261">
        <v>3.0902485830000002</v>
      </c>
      <c r="AT36" s="261">
        <v>3.1549324649999999</v>
      </c>
      <c r="AU36" s="261">
        <v>2.9735119249999999</v>
      </c>
      <c r="AV36" s="261">
        <v>2.7972602960000001</v>
      </c>
      <c r="AW36" s="261">
        <v>2.313365653</v>
      </c>
      <c r="AX36" s="261">
        <v>2.4190468649999999</v>
      </c>
      <c r="AY36" s="261">
        <v>2.4983501590000001</v>
      </c>
      <c r="AZ36" s="261">
        <v>2.437989994</v>
      </c>
      <c r="BA36" s="261">
        <v>1.91990707</v>
      </c>
      <c r="BB36" s="261">
        <v>2.113772215</v>
      </c>
      <c r="BC36" s="261">
        <v>2.1666516570000001</v>
      </c>
      <c r="BD36" s="261">
        <v>2.181989299</v>
      </c>
      <c r="BE36" s="261">
        <v>3.0028077670000002</v>
      </c>
      <c r="BF36" s="261">
        <v>3.024453458</v>
      </c>
      <c r="BG36" s="261">
        <v>3.1761886119999998</v>
      </c>
      <c r="BH36" s="261">
        <v>3.3862359999999998</v>
      </c>
      <c r="BI36" s="261">
        <v>3.2583030000000002</v>
      </c>
      <c r="BJ36" s="384">
        <v>3.218782</v>
      </c>
      <c r="BK36" s="384">
        <v>3.7946420000000001</v>
      </c>
      <c r="BL36" s="384">
        <v>3.672993</v>
      </c>
      <c r="BM36" s="384">
        <v>3.6066440000000002</v>
      </c>
      <c r="BN36" s="384">
        <v>3.42395</v>
      </c>
      <c r="BO36" s="384">
        <v>3.5077669999999999</v>
      </c>
      <c r="BP36" s="384">
        <v>3.4667889999999999</v>
      </c>
      <c r="BQ36" s="384">
        <v>3.6534230000000001</v>
      </c>
      <c r="BR36" s="384">
        <v>3.6161889999999999</v>
      </c>
      <c r="BS36" s="384">
        <v>3.5290759999999999</v>
      </c>
      <c r="BT36" s="384">
        <v>3.5514239999999999</v>
      </c>
      <c r="BU36" s="384">
        <v>3.5346299999999999</v>
      </c>
      <c r="BV36" s="384">
        <v>3.81487</v>
      </c>
    </row>
    <row r="37" spans="1:74" s="85" customFormat="1" ht="11.1" customHeight="1" x14ac:dyDescent="0.2">
      <c r="A37" s="84" t="s">
        <v>891</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6.2686745249999998</v>
      </c>
      <c r="AB37" s="261">
        <v>6.7419249319999999</v>
      </c>
      <c r="AC37" s="261">
        <v>7.0630522710000001</v>
      </c>
      <c r="AD37" s="261">
        <v>6.8847639879999996</v>
      </c>
      <c r="AE37" s="261">
        <v>6.7204031180000001</v>
      </c>
      <c r="AF37" s="261">
        <v>6.826688195</v>
      </c>
      <c r="AG37" s="261">
        <v>6.8792129219999998</v>
      </c>
      <c r="AH37" s="261">
        <v>6.9755867990000002</v>
      </c>
      <c r="AI37" s="261">
        <v>6.9125155859999996</v>
      </c>
      <c r="AJ37" s="261">
        <v>6.9385146630000003</v>
      </c>
      <c r="AK37" s="261">
        <v>6.678511973</v>
      </c>
      <c r="AL37" s="261">
        <v>6.7183900689999998</v>
      </c>
      <c r="AM37" s="261">
        <v>6.6347801369999999</v>
      </c>
      <c r="AN37" s="261">
        <v>6.6564182069999998</v>
      </c>
      <c r="AO37" s="261">
        <v>6.6628377380000003</v>
      </c>
      <c r="AP37" s="261">
        <v>6.3699631480000001</v>
      </c>
      <c r="AQ37" s="261">
        <v>5.9516153469999997</v>
      </c>
      <c r="AR37" s="261">
        <v>6.3875659340000004</v>
      </c>
      <c r="AS37" s="261">
        <v>6.286787372</v>
      </c>
      <c r="AT37" s="261">
        <v>6.0755133099999998</v>
      </c>
      <c r="AU37" s="261">
        <v>6.144152804</v>
      </c>
      <c r="AV37" s="261">
        <v>5.8711695199999996</v>
      </c>
      <c r="AW37" s="261">
        <v>5.6009601240000002</v>
      </c>
      <c r="AX37" s="261">
        <v>5.1799054880000002</v>
      </c>
      <c r="AY37" s="261">
        <v>5.1541268850000002</v>
      </c>
      <c r="AZ37" s="261">
        <v>5.3204910610000002</v>
      </c>
      <c r="BA37" s="261">
        <v>5.3396861820000003</v>
      </c>
      <c r="BB37" s="261">
        <v>5.0341901570000003</v>
      </c>
      <c r="BC37" s="261">
        <v>4.8954754669999998</v>
      </c>
      <c r="BD37" s="261">
        <v>4.9465028159999997</v>
      </c>
      <c r="BE37" s="261">
        <v>5.4306189309999997</v>
      </c>
      <c r="BF37" s="261">
        <v>5.5000377489999996</v>
      </c>
      <c r="BG37" s="261">
        <v>5.2302996239999997</v>
      </c>
      <c r="BH37" s="261">
        <v>5.407483</v>
      </c>
      <c r="BI37" s="261">
        <v>5.4897660000000004</v>
      </c>
      <c r="BJ37" s="384">
        <v>5.7923600000000004</v>
      </c>
      <c r="BK37" s="384">
        <v>5.8989950000000002</v>
      </c>
      <c r="BL37" s="384">
        <v>5.8758600000000003</v>
      </c>
      <c r="BM37" s="384">
        <v>5.9952740000000002</v>
      </c>
      <c r="BN37" s="384">
        <v>5.792529</v>
      </c>
      <c r="BO37" s="384">
        <v>5.5809850000000001</v>
      </c>
      <c r="BP37" s="384">
        <v>5.6957360000000001</v>
      </c>
      <c r="BQ37" s="384">
        <v>6.0032920000000001</v>
      </c>
      <c r="BR37" s="384">
        <v>6.0734469999999998</v>
      </c>
      <c r="BS37" s="384">
        <v>6.0272129999999997</v>
      </c>
      <c r="BT37" s="384">
        <v>6.0788659999999997</v>
      </c>
      <c r="BU37" s="384">
        <v>6.0096769999999999</v>
      </c>
      <c r="BV37" s="384">
        <v>6.0241129999999998</v>
      </c>
    </row>
    <row r="38" spans="1:74" s="85" customFormat="1" ht="11.1" customHeight="1" x14ac:dyDescent="0.2">
      <c r="A38" s="84" t="s">
        <v>892</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7.7270594849999998</v>
      </c>
      <c r="AN38" s="261">
        <v>7.1131976549999996</v>
      </c>
      <c r="AO38" s="261">
        <v>7.1602319129999996</v>
      </c>
      <c r="AP38" s="261">
        <v>6.8850146929999996</v>
      </c>
      <c r="AQ38" s="261">
        <v>6.1321402550000004</v>
      </c>
      <c r="AR38" s="261">
        <v>6.8086137420000004</v>
      </c>
      <c r="AS38" s="261">
        <v>6.6421211790000001</v>
      </c>
      <c r="AT38" s="261">
        <v>6.6146761229999997</v>
      </c>
      <c r="AU38" s="261">
        <v>6.667968954</v>
      </c>
      <c r="AV38" s="261">
        <v>6.4607539210000002</v>
      </c>
      <c r="AW38" s="261">
        <v>6.1720295639999998</v>
      </c>
      <c r="AX38" s="261">
        <v>6.8185627540000002</v>
      </c>
      <c r="AY38" s="261">
        <v>6.455850463</v>
      </c>
      <c r="AZ38" s="261">
        <v>6.8869760769999999</v>
      </c>
      <c r="BA38" s="261">
        <v>6.6742518979999996</v>
      </c>
      <c r="BB38" s="261">
        <v>5.9762374879999998</v>
      </c>
      <c r="BC38" s="261">
        <v>5.8631006399999999</v>
      </c>
      <c r="BD38" s="261">
        <v>6.304693511</v>
      </c>
      <c r="BE38" s="261">
        <v>6.3611255140000003</v>
      </c>
      <c r="BF38" s="261">
        <v>6.8453932699999998</v>
      </c>
      <c r="BG38" s="261">
        <v>6.8238699350000003</v>
      </c>
      <c r="BH38" s="261">
        <v>6.5977639999999997</v>
      </c>
      <c r="BI38" s="261">
        <v>6.7573740000000004</v>
      </c>
      <c r="BJ38" s="384">
        <v>6.829968</v>
      </c>
      <c r="BK38" s="384">
        <v>6.9916080000000003</v>
      </c>
      <c r="BL38" s="384">
        <v>6.8339109999999996</v>
      </c>
      <c r="BM38" s="384">
        <v>6.9169640000000001</v>
      </c>
      <c r="BN38" s="384">
        <v>6.5002529999999998</v>
      </c>
      <c r="BO38" s="384">
        <v>6.3044779999999996</v>
      </c>
      <c r="BP38" s="384">
        <v>6.5040779999999998</v>
      </c>
      <c r="BQ38" s="384">
        <v>6.6663560000000004</v>
      </c>
      <c r="BR38" s="384">
        <v>6.8046810000000004</v>
      </c>
      <c r="BS38" s="384">
        <v>6.818784</v>
      </c>
      <c r="BT38" s="384">
        <v>6.7132750000000003</v>
      </c>
      <c r="BU38" s="384">
        <v>6.809704</v>
      </c>
      <c r="BV38" s="384">
        <v>6.9874689999999999</v>
      </c>
    </row>
    <row r="39" spans="1:74" s="85" customFormat="1" ht="11.1" customHeight="1" x14ac:dyDescent="0.2">
      <c r="A39" s="84" t="s">
        <v>893</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5.69</v>
      </c>
      <c r="AB39" s="215">
        <v>6.63</v>
      </c>
      <c r="AC39" s="215">
        <v>6.47</v>
      </c>
      <c r="AD39" s="215">
        <v>5.85</v>
      </c>
      <c r="AE39" s="215">
        <v>5.74</v>
      </c>
      <c r="AF39" s="215">
        <v>5.46</v>
      </c>
      <c r="AG39" s="215">
        <v>5.43</v>
      </c>
      <c r="AH39" s="215">
        <v>4.96</v>
      </c>
      <c r="AI39" s="215">
        <v>5.0199999999999996</v>
      </c>
      <c r="AJ39" s="215">
        <v>5.03</v>
      </c>
      <c r="AK39" s="215">
        <v>5.0199999999999996</v>
      </c>
      <c r="AL39" s="215">
        <v>5.62</v>
      </c>
      <c r="AM39" s="215">
        <v>4.87</v>
      </c>
      <c r="AN39" s="215">
        <v>4.71</v>
      </c>
      <c r="AO39" s="215">
        <v>4.43</v>
      </c>
      <c r="AP39" s="215">
        <v>3.94</v>
      </c>
      <c r="AQ39" s="215">
        <v>3.56</v>
      </c>
      <c r="AR39" s="215">
        <v>3.74</v>
      </c>
      <c r="AS39" s="215">
        <v>3.73</v>
      </c>
      <c r="AT39" s="215">
        <v>3.77</v>
      </c>
      <c r="AU39" s="215">
        <v>3.63</v>
      </c>
      <c r="AV39" s="215">
        <v>3.52</v>
      </c>
      <c r="AW39" s="215">
        <v>3.26</v>
      </c>
      <c r="AX39" s="215">
        <v>3.45</v>
      </c>
      <c r="AY39" s="215">
        <v>3.62</v>
      </c>
      <c r="AZ39" s="215">
        <v>3.63</v>
      </c>
      <c r="BA39" s="215">
        <v>3.04</v>
      </c>
      <c r="BB39" s="215">
        <v>3</v>
      </c>
      <c r="BC39" s="215">
        <v>2.91</v>
      </c>
      <c r="BD39" s="215">
        <v>2.88</v>
      </c>
      <c r="BE39" s="215">
        <v>3.56</v>
      </c>
      <c r="BF39" s="215">
        <v>3.58</v>
      </c>
      <c r="BG39" s="215">
        <v>3.72</v>
      </c>
      <c r="BH39" s="215">
        <v>4.0451009999999998</v>
      </c>
      <c r="BI39" s="215">
        <v>4.1751250000000004</v>
      </c>
      <c r="BJ39" s="386">
        <v>4.3065889999999998</v>
      </c>
      <c r="BK39" s="386">
        <v>4.8875659999999996</v>
      </c>
      <c r="BL39" s="386">
        <v>4.8915509999999998</v>
      </c>
      <c r="BM39" s="386">
        <v>4.7257150000000001</v>
      </c>
      <c r="BN39" s="386">
        <v>4.3779620000000001</v>
      </c>
      <c r="BO39" s="386">
        <v>4.2186139999999996</v>
      </c>
      <c r="BP39" s="386">
        <v>4.1514150000000001</v>
      </c>
      <c r="BQ39" s="386">
        <v>4.3127440000000004</v>
      </c>
      <c r="BR39" s="386">
        <v>4.3011369999999998</v>
      </c>
      <c r="BS39" s="386">
        <v>4.267055</v>
      </c>
      <c r="BT39" s="386">
        <v>4.3658279999999996</v>
      </c>
      <c r="BU39" s="386">
        <v>4.559971</v>
      </c>
      <c r="BV39" s="386">
        <v>4.883381</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9" t="s">
        <v>1039</v>
      </c>
      <c r="C41" s="760"/>
      <c r="D41" s="760"/>
      <c r="E41" s="760"/>
      <c r="F41" s="760"/>
      <c r="G41" s="760"/>
      <c r="H41" s="760"/>
      <c r="I41" s="760"/>
      <c r="J41" s="760"/>
      <c r="K41" s="760"/>
      <c r="L41" s="760"/>
      <c r="M41" s="760"/>
      <c r="N41" s="760"/>
      <c r="O41" s="760"/>
      <c r="P41" s="760"/>
      <c r="Q41" s="760"/>
      <c r="AY41" s="524"/>
      <c r="AZ41" s="524"/>
      <c r="BA41" s="524"/>
      <c r="BB41" s="524"/>
      <c r="BC41" s="524"/>
      <c r="BD41" s="524"/>
      <c r="BE41" s="524"/>
      <c r="BF41" s="524"/>
      <c r="BG41" s="685"/>
      <c r="BH41" s="524"/>
      <c r="BI41" s="524"/>
      <c r="BJ41" s="524"/>
    </row>
    <row r="42" spans="1:74" s="286" customFormat="1" ht="12" customHeight="1" x14ac:dyDescent="0.2">
      <c r="A42" s="198"/>
      <c r="B42" s="768" t="s">
        <v>140</v>
      </c>
      <c r="C42" s="760"/>
      <c r="D42" s="760"/>
      <c r="E42" s="760"/>
      <c r="F42" s="760"/>
      <c r="G42" s="760"/>
      <c r="H42" s="760"/>
      <c r="I42" s="760"/>
      <c r="J42" s="760"/>
      <c r="K42" s="760"/>
      <c r="L42" s="760"/>
      <c r="M42" s="760"/>
      <c r="N42" s="760"/>
      <c r="O42" s="760"/>
      <c r="P42" s="760"/>
      <c r="Q42" s="760"/>
      <c r="AY42" s="524"/>
      <c r="AZ42" s="524"/>
      <c r="BA42" s="524"/>
      <c r="BB42" s="524"/>
      <c r="BC42" s="524"/>
      <c r="BD42" s="524"/>
      <c r="BE42" s="524"/>
      <c r="BF42" s="524"/>
      <c r="BG42" s="685"/>
      <c r="BH42" s="524"/>
      <c r="BI42" s="524"/>
      <c r="BJ42" s="524"/>
    </row>
    <row r="43" spans="1:74" s="452" customFormat="1" ht="12" customHeight="1" x14ac:dyDescent="0.2">
      <c r="A43" s="451"/>
      <c r="B43" s="781" t="s">
        <v>1066</v>
      </c>
      <c r="C43" s="782"/>
      <c r="D43" s="782"/>
      <c r="E43" s="782"/>
      <c r="F43" s="782"/>
      <c r="G43" s="782"/>
      <c r="H43" s="782"/>
      <c r="I43" s="782"/>
      <c r="J43" s="782"/>
      <c r="K43" s="782"/>
      <c r="L43" s="782"/>
      <c r="M43" s="782"/>
      <c r="N43" s="782"/>
      <c r="O43" s="782"/>
      <c r="P43" s="782"/>
      <c r="Q43" s="778"/>
      <c r="AY43" s="525"/>
      <c r="AZ43" s="525"/>
      <c r="BA43" s="525"/>
      <c r="BB43" s="525"/>
      <c r="BC43" s="525"/>
      <c r="BD43" s="525"/>
      <c r="BE43" s="525"/>
      <c r="BF43" s="525"/>
      <c r="BG43" s="686"/>
      <c r="BH43" s="525"/>
      <c r="BI43" s="525"/>
      <c r="BJ43" s="525"/>
    </row>
    <row r="44" spans="1:74" s="452" customFormat="1" ht="12" customHeight="1" x14ac:dyDescent="0.2">
      <c r="A44" s="451"/>
      <c r="B44" s="776" t="s">
        <v>1105</v>
      </c>
      <c r="C44" s="782"/>
      <c r="D44" s="782"/>
      <c r="E44" s="782"/>
      <c r="F44" s="782"/>
      <c r="G44" s="782"/>
      <c r="H44" s="782"/>
      <c r="I44" s="782"/>
      <c r="J44" s="782"/>
      <c r="K44" s="782"/>
      <c r="L44" s="782"/>
      <c r="M44" s="782"/>
      <c r="N44" s="782"/>
      <c r="O44" s="782"/>
      <c r="P44" s="782"/>
      <c r="Q44" s="778"/>
      <c r="AY44" s="525"/>
      <c r="AZ44" s="525"/>
      <c r="BA44" s="525"/>
      <c r="BB44" s="525"/>
      <c r="BC44" s="525"/>
      <c r="BD44" s="525"/>
      <c r="BE44" s="525"/>
      <c r="BF44" s="525"/>
      <c r="BG44" s="686"/>
      <c r="BH44" s="525"/>
      <c r="BI44" s="525"/>
      <c r="BJ44" s="525"/>
    </row>
    <row r="45" spans="1:74" s="452" customFormat="1" ht="12" customHeight="1" x14ac:dyDescent="0.2">
      <c r="A45" s="451"/>
      <c r="B45" s="807" t="s">
        <v>1106</v>
      </c>
      <c r="C45" s="778"/>
      <c r="D45" s="778"/>
      <c r="E45" s="778"/>
      <c r="F45" s="778"/>
      <c r="G45" s="778"/>
      <c r="H45" s="778"/>
      <c r="I45" s="778"/>
      <c r="J45" s="778"/>
      <c r="K45" s="778"/>
      <c r="L45" s="778"/>
      <c r="M45" s="778"/>
      <c r="N45" s="778"/>
      <c r="O45" s="778"/>
      <c r="P45" s="778"/>
      <c r="Q45" s="778"/>
      <c r="AY45" s="525"/>
      <c r="AZ45" s="525"/>
      <c r="BA45" s="525"/>
      <c r="BB45" s="525"/>
      <c r="BC45" s="525"/>
      <c r="BD45" s="525"/>
      <c r="BE45" s="525"/>
      <c r="BF45" s="525"/>
      <c r="BG45" s="686"/>
      <c r="BH45" s="525"/>
      <c r="BI45" s="525"/>
      <c r="BJ45" s="525"/>
    </row>
    <row r="46" spans="1:74" s="452" customFormat="1" ht="12" customHeight="1" x14ac:dyDescent="0.2">
      <c r="A46" s="453"/>
      <c r="B46" s="781" t="s">
        <v>1107</v>
      </c>
      <c r="C46" s="782"/>
      <c r="D46" s="782"/>
      <c r="E46" s="782"/>
      <c r="F46" s="782"/>
      <c r="G46" s="782"/>
      <c r="H46" s="782"/>
      <c r="I46" s="782"/>
      <c r="J46" s="782"/>
      <c r="K46" s="782"/>
      <c r="L46" s="782"/>
      <c r="M46" s="782"/>
      <c r="N46" s="782"/>
      <c r="O46" s="782"/>
      <c r="P46" s="782"/>
      <c r="Q46" s="778"/>
      <c r="AY46" s="525"/>
      <c r="AZ46" s="525"/>
      <c r="BA46" s="525"/>
      <c r="BB46" s="525"/>
      <c r="BC46" s="525"/>
      <c r="BD46" s="525"/>
      <c r="BE46" s="525"/>
      <c r="BF46" s="525"/>
      <c r="BG46" s="686"/>
      <c r="BH46" s="525"/>
      <c r="BI46" s="525"/>
      <c r="BJ46" s="525"/>
    </row>
    <row r="47" spans="1:74" s="452" customFormat="1" ht="12" customHeight="1" x14ac:dyDescent="0.2">
      <c r="A47" s="453"/>
      <c r="B47" s="787" t="s">
        <v>193</v>
      </c>
      <c r="C47" s="778"/>
      <c r="D47" s="778"/>
      <c r="E47" s="778"/>
      <c r="F47" s="778"/>
      <c r="G47" s="778"/>
      <c r="H47" s="778"/>
      <c r="I47" s="778"/>
      <c r="J47" s="778"/>
      <c r="K47" s="778"/>
      <c r="L47" s="778"/>
      <c r="M47" s="778"/>
      <c r="N47" s="778"/>
      <c r="O47" s="778"/>
      <c r="P47" s="778"/>
      <c r="Q47" s="778"/>
      <c r="AY47" s="525"/>
      <c r="AZ47" s="525"/>
      <c r="BA47" s="525"/>
      <c r="BB47" s="525"/>
      <c r="BC47" s="525"/>
      <c r="BD47" s="525"/>
      <c r="BE47" s="525"/>
      <c r="BF47" s="525"/>
      <c r="BG47" s="686"/>
      <c r="BH47" s="525"/>
      <c r="BI47" s="525"/>
      <c r="BJ47" s="525"/>
    </row>
    <row r="48" spans="1:74" s="452" customFormat="1" ht="12" customHeight="1" x14ac:dyDescent="0.2">
      <c r="A48" s="453"/>
      <c r="B48" s="776" t="s">
        <v>1070</v>
      </c>
      <c r="C48" s="777"/>
      <c r="D48" s="777"/>
      <c r="E48" s="777"/>
      <c r="F48" s="777"/>
      <c r="G48" s="777"/>
      <c r="H48" s="777"/>
      <c r="I48" s="777"/>
      <c r="J48" s="777"/>
      <c r="K48" s="777"/>
      <c r="L48" s="777"/>
      <c r="M48" s="777"/>
      <c r="N48" s="777"/>
      <c r="O48" s="777"/>
      <c r="P48" s="777"/>
      <c r="Q48" s="778"/>
      <c r="AY48" s="525"/>
      <c r="AZ48" s="525"/>
      <c r="BA48" s="525"/>
      <c r="BB48" s="525"/>
      <c r="BC48" s="525"/>
      <c r="BD48" s="525"/>
      <c r="BE48" s="525"/>
      <c r="BF48" s="525"/>
      <c r="BG48" s="686"/>
      <c r="BH48" s="525"/>
      <c r="BI48" s="525"/>
      <c r="BJ48" s="525"/>
    </row>
    <row r="49" spans="1:74" s="454" customFormat="1" ht="12" customHeight="1" x14ac:dyDescent="0.2">
      <c r="A49" s="436"/>
      <c r="B49" s="790" t="s">
        <v>1181</v>
      </c>
      <c r="C49" s="778"/>
      <c r="D49" s="778"/>
      <c r="E49" s="778"/>
      <c r="F49" s="778"/>
      <c r="G49" s="778"/>
      <c r="H49" s="778"/>
      <c r="I49" s="778"/>
      <c r="J49" s="778"/>
      <c r="K49" s="778"/>
      <c r="L49" s="778"/>
      <c r="M49" s="778"/>
      <c r="N49" s="778"/>
      <c r="O49" s="778"/>
      <c r="P49" s="778"/>
      <c r="Q49" s="778"/>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AZ11" sqref="AZ11"/>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9" t="s">
        <v>1018</v>
      </c>
      <c r="B1" s="814" t="s">
        <v>254</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303"/>
    </row>
    <row r="2" spans="1:74" s="72"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86.587957000000003</v>
      </c>
      <c r="AN6" s="258">
        <v>72.243226000000007</v>
      </c>
      <c r="AO6" s="258">
        <v>81.467753999999999</v>
      </c>
      <c r="AP6" s="258">
        <v>75.171518000000006</v>
      </c>
      <c r="AQ6" s="258">
        <v>70.379823000000002</v>
      </c>
      <c r="AR6" s="258">
        <v>66.900332000000006</v>
      </c>
      <c r="AS6" s="258">
        <v>76.530000999999999</v>
      </c>
      <c r="AT6" s="258">
        <v>82.681529999999995</v>
      </c>
      <c r="AU6" s="258">
        <v>77.778391999999997</v>
      </c>
      <c r="AV6" s="258">
        <v>75.662374</v>
      </c>
      <c r="AW6" s="258">
        <v>68.573907000000005</v>
      </c>
      <c r="AX6" s="258">
        <v>63.000565000000002</v>
      </c>
      <c r="AY6" s="258">
        <v>60.499695000000003</v>
      </c>
      <c r="AZ6" s="258">
        <v>57.263176999999999</v>
      </c>
      <c r="BA6" s="258">
        <v>55.264828000000001</v>
      </c>
      <c r="BB6" s="258">
        <v>48.115101000000003</v>
      </c>
      <c r="BC6" s="258">
        <v>53.011505999999997</v>
      </c>
      <c r="BD6" s="258">
        <v>59.388368999999997</v>
      </c>
      <c r="BE6" s="258">
        <v>65.087563000000003</v>
      </c>
      <c r="BF6" s="258">
        <v>71.258035000000007</v>
      </c>
      <c r="BG6" s="258">
        <v>68.229196999999999</v>
      </c>
      <c r="BH6" s="258">
        <v>73.019947000000002</v>
      </c>
      <c r="BI6" s="258">
        <v>70.700934066000002</v>
      </c>
      <c r="BJ6" s="346">
        <v>76.519040000000004</v>
      </c>
      <c r="BK6" s="346">
        <v>65.455629999999999</v>
      </c>
      <c r="BL6" s="346">
        <v>61.124209999999998</v>
      </c>
      <c r="BM6" s="346">
        <v>67.830209999999994</v>
      </c>
      <c r="BN6" s="346">
        <v>55.582340000000002</v>
      </c>
      <c r="BO6" s="346">
        <v>59.204419999999999</v>
      </c>
      <c r="BP6" s="346">
        <v>61.067920000000001</v>
      </c>
      <c r="BQ6" s="346">
        <v>66.287980000000005</v>
      </c>
      <c r="BR6" s="346">
        <v>72.015230000000003</v>
      </c>
      <c r="BS6" s="346">
        <v>62.047960000000003</v>
      </c>
      <c r="BT6" s="346">
        <v>67.21002</v>
      </c>
      <c r="BU6" s="346">
        <v>66.686980000000005</v>
      </c>
      <c r="BV6" s="346">
        <v>67.611099999999993</v>
      </c>
    </row>
    <row r="7" spans="1:74" ht="11.1" customHeight="1" x14ac:dyDescent="0.2">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22.490067</v>
      </c>
      <c r="AN7" s="258">
        <v>18.764209000000001</v>
      </c>
      <c r="AO7" s="258">
        <v>21.160174000000001</v>
      </c>
      <c r="AP7" s="258">
        <v>19.357125</v>
      </c>
      <c r="AQ7" s="258">
        <v>18.123235000000001</v>
      </c>
      <c r="AR7" s="258">
        <v>17.227264999999999</v>
      </c>
      <c r="AS7" s="258">
        <v>18.294788</v>
      </c>
      <c r="AT7" s="258">
        <v>19.765305000000001</v>
      </c>
      <c r="AU7" s="258">
        <v>18.593194</v>
      </c>
      <c r="AV7" s="258">
        <v>17.615821</v>
      </c>
      <c r="AW7" s="258">
        <v>15.965479</v>
      </c>
      <c r="AX7" s="258">
        <v>14.667875</v>
      </c>
      <c r="AY7" s="258">
        <v>15.489552</v>
      </c>
      <c r="AZ7" s="258">
        <v>14.660921</v>
      </c>
      <c r="BA7" s="258">
        <v>14.149285000000001</v>
      </c>
      <c r="BB7" s="258">
        <v>12.961693</v>
      </c>
      <c r="BC7" s="258">
        <v>14.28073</v>
      </c>
      <c r="BD7" s="258">
        <v>15.998599</v>
      </c>
      <c r="BE7" s="258">
        <v>15.060634</v>
      </c>
      <c r="BF7" s="258">
        <v>16.414739999999998</v>
      </c>
      <c r="BG7" s="258">
        <v>15.985225</v>
      </c>
      <c r="BH7" s="258">
        <v>17.425898</v>
      </c>
      <c r="BI7" s="258">
        <v>16.813846154</v>
      </c>
      <c r="BJ7" s="346">
        <v>18.647659999999998</v>
      </c>
      <c r="BK7" s="346">
        <v>15.257569999999999</v>
      </c>
      <c r="BL7" s="346">
        <v>14.29942</v>
      </c>
      <c r="BM7" s="346">
        <v>16.296379999999999</v>
      </c>
      <c r="BN7" s="346">
        <v>13.77524</v>
      </c>
      <c r="BO7" s="346">
        <v>14.843389999999999</v>
      </c>
      <c r="BP7" s="346">
        <v>15.20208</v>
      </c>
      <c r="BQ7" s="346">
        <v>15.66193</v>
      </c>
      <c r="BR7" s="346">
        <v>16.3629</v>
      </c>
      <c r="BS7" s="346">
        <v>14.37209</v>
      </c>
      <c r="BT7" s="346">
        <v>15.305440000000001</v>
      </c>
      <c r="BU7" s="346">
        <v>15.672219999999999</v>
      </c>
      <c r="BV7" s="346">
        <v>15.08046</v>
      </c>
    </row>
    <row r="8" spans="1:74" ht="11.1" customHeight="1" x14ac:dyDescent="0.2">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16.284445000000002</v>
      </c>
      <c r="AN8" s="258">
        <v>13.58666</v>
      </c>
      <c r="AO8" s="258">
        <v>15.321495000000001</v>
      </c>
      <c r="AP8" s="258">
        <v>14.079362</v>
      </c>
      <c r="AQ8" s="258">
        <v>13.181867</v>
      </c>
      <c r="AR8" s="258">
        <v>12.530124000000001</v>
      </c>
      <c r="AS8" s="258">
        <v>14.551660999999999</v>
      </c>
      <c r="AT8" s="258">
        <v>15.721344999999999</v>
      </c>
      <c r="AU8" s="258">
        <v>14.789001000000001</v>
      </c>
      <c r="AV8" s="258">
        <v>13.694870999999999</v>
      </c>
      <c r="AW8" s="258">
        <v>12.411851</v>
      </c>
      <c r="AX8" s="258">
        <v>11.403091999999999</v>
      </c>
      <c r="AY8" s="258">
        <v>12.901735</v>
      </c>
      <c r="AZ8" s="258">
        <v>12.211539999999999</v>
      </c>
      <c r="BA8" s="258">
        <v>11.785367000000001</v>
      </c>
      <c r="BB8" s="258">
        <v>10.32615</v>
      </c>
      <c r="BC8" s="258">
        <v>11.376989999999999</v>
      </c>
      <c r="BD8" s="258">
        <v>12.745562</v>
      </c>
      <c r="BE8" s="258">
        <v>12.230033000000001</v>
      </c>
      <c r="BF8" s="258">
        <v>13.432973</v>
      </c>
      <c r="BG8" s="258">
        <v>13.083093999999999</v>
      </c>
      <c r="BH8" s="258">
        <v>14.770353999999999</v>
      </c>
      <c r="BI8" s="258">
        <v>14.287087912000001</v>
      </c>
      <c r="BJ8" s="346">
        <v>15.03201</v>
      </c>
      <c r="BK8" s="346">
        <v>12.31634</v>
      </c>
      <c r="BL8" s="346">
        <v>11.965199999999999</v>
      </c>
      <c r="BM8" s="346">
        <v>13.69889</v>
      </c>
      <c r="BN8" s="346">
        <v>11.166689999999999</v>
      </c>
      <c r="BO8" s="346">
        <v>12.39953</v>
      </c>
      <c r="BP8" s="346">
        <v>12.00262</v>
      </c>
      <c r="BQ8" s="346">
        <v>13.23016</v>
      </c>
      <c r="BR8" s="346">
        <v>14.589560000000001</v>
      </c>
      <c r="BS8" s="346">
        <v>13.181419999999999</v>
      </c>
      <c r="BT8" s="346">
        <v>14.19403</v>
      </c>
      <c r="BU8" s="346">
        <v>14.517010000000001</v>
      </c>
      <c r="BV8" s="346">
        <v>14.15564</v>
      </c>
    </row>
    <row r="9" spans="1:74" ht="11.1" customHeight="1" x14ac:dyDescent="0.2">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41.735030999999999</v>
      </c>
      <c r="AQ9" s="258">
        <v>39.074720999999997</v>
      </c>
      <c r="AR9" s="258">
        <v>37.142943000000002</v>
      </c>
      <c r="AS9" s="258">
        <v>43.683551999999999</v>
      </c>
      <c r="AT9" s="258">
        <v>47.194879999999998</v>
      </c>
      <c r="AU9" s="258">
        <v>44.396197000000001</v>
      </c>
      <c r="AV9" s="258">
        <v>44.351681999999997</v>
      </c>
      <c r="AW9" s="258">
        <v>40.196576999999998</v>
      </c>
      <c r="AX9" s="258">
        <v>36.929597999999999</v>
      </c>
      <c r="AY9" s="258">
        <v>32.108407999999997</v>
      </c>
      <c r="AZ9" s="258">
        <v>30.390716000000001</v>
      </c>
      <c r="BA9" s="258">
        <v>29.330176000000002</v>
      </c>
      <c r="BB9" s="258">
        <v>24.827258</v>
      </c>
      <c r="BC9" s="258">
        <v>27.353785999999999</v>
      </c>
      <c r="BD9" s="258">
        <v>30.644207999999999</v>
      </c>
      <c r="BE9" s="258">
        <v>37.796895999999997</v>
      </c>
      <c r="BF9" s="258">
        <v>41.410322000000001</v>
      </c>
      <c r="BG9" s="258">
        <v>39.160877999999997</v>
      </c>
      <c r="BH9" s="258">
        <v>40.823695000000001</v>
      </c>
      <c r="BI9" s="258">
        <v>39.600329670000001</v>
      </c>
      <c r="BJ9" s="346">
        <v>42.839370000000002</v>
      </c>
      <c r="BK9" s="346">
        <v>37.881729999999997</v>
      </c>
      <c r="BL9" s="346">
        <v>34.859589999999997</v>
      </c>
      <c r="BM9" s="346">
        <v>37.834949999999999</v>
      </c>
      <c r="BN9" s="346">
        <v>30.6404</v>
      </c>
      <c r="BO9" s="346">
        <v>31.961500000000001</v>
      </c>
      <c r="BP9" s="346">
        <v>33.863230000000001</v>
      </c>
      <c r="BQ9" s="346">
        <v>37.395890000000001</v>
      </c>
      <c r="BR9" s="346">
        <v>41.06277</v>
      </c>
      <c r="BS9" s="346">
        <v>34.494459999999997</v>
      </c>
      <c r="BT9" s="346">
        <v>37.710549999999998</v>
      </c>
      <c r="BU9" s="346">
        <v>36.497750000000003</v>
      </c>
      <c r="BV9" s="346">
        <v>38.375010000000003</v>
      </c>
    </row>
    <row r="10" spans="1:74" ht="11.1" customHeight="1" x14ac:dyDescent="0.2">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7.6990000000000003E-2</v>
      </c>
      <c r="AN10" s="258">
        <v>-0.76363000000000003</v>
      </c>
      <c r="AO10" s="258">
        <v>-2.9000000000000001E-2</v>
      </c>
      <c r="AP10" s="258">
        <v>-0.61677000000000004</v>
      </c>
      <c r="AQ10" s="258">
        <v>0.40983999999999998</v>
      </c>
      <c r="AR10" s="258">
        <v>0.41778999999999999</v>
      </c>
      <c r="AS10" s="258">
        <v>0.40626000000000001</v>
      </c>
      <c r="AT10" s="258">
        <v>1.6393200000000001</v>
      </c>
      <c r="AU10" s="258">
        <v>1.1407499999999999</v>
      </c>
      <c r="AV10" s="258">
        <v>-2.0289999999999999E-2</v>
      </c>
      <c r="AW10" s="258">
        <v>-0.27623999999999999</v>
      </c>
      <c r="AX10" s="258">
        <v>0.63797999999999999</v>
      </c>
      <c r="AY10" s="258">
        <v>-6.3869999999999996E-2</v>
      </c>
      <c r="AZ10" s="258">
        <v>-0.72067999999999999</v>
      </c>
      <c r="BA10" s="258">
        <v>-0.64873999999999998</v>
      </c>
      <c r="BB10" s="258">
        <v>-0.50385000000000002</v>
      </c>
      <c r="BC10" s="258">
        <v>0.25896999999999998</v>
      </c>
      <c r="BD10" s="258">
        <v>0.42222999999999999</v>
      </c>
      <c r="BE10" s="258">
        <v>0.83979999999999999</v>
      </c>
      <c r="BF10" s="258">
        <v>1.56867</v>
      </c>
      <c r="BG10" s="258">
        <v>1.1440699999999999</v>
      </c>
      <c r="BH10" s="258">
        <v>0.15748999999999999</v>
      </c>
      <c r="BI10" s="258">
        <v>8.14E-2</v>
      </c>
      <c r="BJ10" s="346">
        <v>-0.36386000000000002</v>
      </c>
      <c r="BK10" s="346">
        <v>-6.3800000000000003E-3</v>
      </c>
      <c r="BL10" s="346">
        <v>-0.58062999999999998</v>
      </c>
      <c r="BM10" s="346">
        <v>-0.43274000000000001</v>
      </c>
      <c r="BN10" s="346">
        <v>-0.39578000000000002</v>
      </c>
      <c r="BO10" s="346">
        <v>0.39456999999999998</v>
      </c>
      <c r="BP10" s="346">
        <v>0.48039999999999999</v>
      </c>
      <c r="BQ10" s="346">
        <v>0.99365999999999999</v>
      </c>
      <c r="BR10" s="346">
        <v>1.2060299999999999</v>
      </c>
      <c r="BS10" s="346">
        <v>0.72080999999999995</v>
      </c>
      <c r="BT10" s="346">
        <v>-0.10677</v>
      </c>
      <c r="BU10" s="346">
        <v>-0.27781</v>
      </c>
      <c r="BV10" s="346">
        <v>-0.37831999999999999</v>
      </c>
    </row>
    <row r="11" spans="1:74" ht="11.1" customHeight="1" x14ac:dyDescent="0.2">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0.91033299999999995</v>
      </c>
      <c r="BD11" s="258">
        <v>0.64115299999999997</v>
      </c>
      <c r="BE11" s="258">
        <v>0.99005900000000002</v>
      </c>
      <c r="BF11" s="258">
        <v>0.94300799999999996</v>
      </c>
      <c r="BG11" s="258">
        <v>0.80000899999999997</v>
      </c>
      <c r="BH11" s="258">
        <v>0.7651635</v>
      </c>
      <c r="BI11" s="258">
        <v>0.6788535</v>
      </c>
      <c r="BJ11" s="346">
        <v>1.066567</v>
      </c>
      <c r="BK11" s="346">
        <v>0.50870820000000005</v>
      </c>
      <c r="BL11" s="346">
        <v>0.62308739999999996</v>
      </c>
      <c r="BM11" s="346">
        <v>0.98303280000000004</v>
      </c>
      <c r="BN11" s="346">
        <v>0.83993180000000001</v>
      </c>
      <c r="BO11" s="346">
        <v>0.67320060000000004</v>
      </c>
      <c r="BP11" s="346">
        <v>0.87598100000000001</v>
      </c>
      <c r="BQ11" s="346">
        <v>1.223061</v>
      </c>
      <c r="BR11" s="346">
        <v>0.97452499999999997</v>
      </c>
      <c r="BS11" s="346">
        <v>1.0706370000000001</v>
      </c>
      <c r="BT11" s="346">
        <v>0.95688189999999995</v>
      </c>
      <c r="BU11" s="346">
        <v>0.77720769999999995</v>
      </c>
      <c r="BV11" s="346">
        <v>1.1422220000000001</v>
      </c>
    </row>
    <row r="12" spans="1:74" ht="11.1" customHeight="1" x14ac:dyDescent="0.2">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4.2086100000000002</v>
      </c>
      <c r="BD12" s="258">
        <v>5.4315249999999997</v>
      </c>
      <c r="BE12" s="258">
        <v>3.2758970000000001</v>
      </c>
      <c r="BF12" s="258">
        <v>5.0031559999999997</v>
      </c>
      <c r="BG12" s="258">
        <v>4.2728570000000001</v>
      </c>
      <c r="BH12" s="258">
        <v>5.0374169999999996</v>
      </c>
      <c r="BI12" s="258">
        <v>5.132447</v>
      </c>
      <c r="BJ12" s="346">
        <v>5.6572680000000002</v>
      </c>
      <c r="BK12" s="346">
        <v>4.5252420000000004</v>
      </c>
      <c r="BL12" s="346">
        <v>4.0659919999999996</v>
      </c>
      <c r="BM12" s="346">
        <v>5.0523870000000004</v>
      </c>
      <c r="BN12" s="346">
        <v>4.7385849999999996</v>
      </c>
      <c r="BO12" s="346">
        <v>5.2942799999999997</v>
      </c>
      <c r="BP12" s="346">
        <v>4.9816520000000004</v>
      </c>
      <c r="BQ12" s="346">
        <v>4.8394430000000002</v>
      </c>
      <c r="BR12" s="346">
        <v>4.7949700000000002</v>
      </c>
      <c r="BS12" s="346">
        <v>4.9578410000000002</v>
      </c>
      <c r="BT12" s="346">
        <v>4.8942690000000004</v>
      </c>
      <c r="BU12" s="346">
        <v>5.0631300000000001</v>
      </c>
      <c r="BV12" s="346">
        <v>5.263509</v>
      </c>
    </row>
    <row r="13" spans="1:74" ht="11.1" customHeight="1" x14ac:dyDescent="0.2">
      <c r="A13" s="93" t="s">
        <v>223</v>
      </c>
      <c r="B13" s="200" t="s">
        <v>900</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3.2752659999999998</v>
      </c>
      <c r="BD13" s="258">
        <v>3.4229989999999999</v>
      </c>
      <c r="BE13" s="258">
        <v>2.4252280000000002</v>
      </c>
      <c r="BF13" s="258">
        <v>3.8229060000000001</v>
      </c>
      <c r="BG13" s="258">
        <v>2.8277830000000002</v>
      </c>
      <c r="BH13" s="258">
        <v>3.3287749999999998</v>
      </c>
      <c r="BI13" s="258">
        <v>3.3885200000000002</v>
      </c>
      <c r="BJ13" s="346">
        <v>3.5410509999999999</v>
      </c>
      <c r="BK13" s="346">
        <v>3.0187270000000002</v>
      </c>
      <c r="BL13" s="346">
        <v>2.768421</v>
      </c>
      <c r="BM13" s="346">
        <v>3.6648749999999999</v>
      </c>
      <c r="BN13" s="346">
        <v>3.4173460000000002</v>
      </c>
      <c r="BO13" s="346">
        <v>3.5368019999999998</v>
      </c>
      <c r="BP13" s="346">
        <v>3.1812109999999998</v>
      </c>
      <c r="BQ13" s="346">
        <v>2.8262770000000002</v>
      </c>
      <c r="BR13" s="346">
        <v>2.8482669999999999</v>
      </c>
      <c r="BS13" s="346">
        <v>2.944645</v>
      </c>
      <c r="BT13" s="346">
        <v>2.9610319999999999</v>
      </c>
      <c r="BU13" s="346">
        <v>3.1798999999999999</v>
      </c>
      <c r="BV13" s="346">
        <v>3.4175170000000001</v>
      </c>
    </row>
    <row r="14" spans="1:74" ht="11.1" customHeight="1" x14ac:dyDescent="0.2">
      <c r="A14" s="93" t="s">
        <v>224</v>
      </c>
      <c r="B14" s="200" t="s">
        <v>901</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0.93334399999999995</v>
      </c>
      <c r="BD14" s="258">
        <v>2.0085259999999998</v>
      </c>
      <c r="BE14" s="258">
        <v>0.85066900000000001</v>
      </c>
      <c r="BF14" s="258">
        <v>1.18025</v>
      </c>
      <c r="BG14" s="258">
        <v>1.445074</v>
      </c>
      <c r="BH14" s="258">
        <v>1.708642</v>
      </c>
      <c r="BI14" s="258">
        <v>1.743927</v>
      </c>
      <c r="BJ14" s="346">
        <v>2.1162169999999998</v>
      </c>
      <c r="BK14" s="346">
        <v>1.506515</v>
      </c>
      <c r="BL14" s="346">
        <v>1.297571</v>
      </c>
      <c r="BM14" s="346">
        <v>1.3875109999999999</v>
      </c>
      <c r="BN14" s="346">
        <v>1.3212390000000001</v>
      </c>
      <c r="BO14" s="346">
        <v>1.757477</v>
      </c>
      <c r="BP14" s="346">
        <v>1.800441</v>
      </c>
      <c r="BQ14" s="346">
        <v>2.013166</v>
      </c>
      <c r="BR14" s="346">
        <v>1.9467030000000001</v>
      </c>
      <c r="BS14" s="346">
        <v>2.0131950000000001</v>
      </c>
      <c r="BT14" s="346">
        <v>1.933236</v>
      </c>
      <c r="BU14" s="346">
        <v>1.88323</v>
      </c>
      <c r="BV14" s="346">
        <v>1.8459920000000001</v>
      </c>
    </row>
    <row r="15" spans="1:74" ht="11.1" customHeight="1" x14ac:dyDescent="0.2">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80.086366999999996</v>
      </c>
      <c r="AN15" s="258">
        <v>65.849559999999997</v>
      </c>
      <c r="AO15" s="258">
        <v>74.677125000000004</v>
      </c>
      <c r="AP15" s="258">
        <v>68.217543000000006</v>
      </c>
      <c r="AQ15" s="258">
        <v>64.948081999999999</v>
      </c>
      <c r="AR15" s="258">
        <v>62.371076000000002</v>
      </c>
      <c r="AS15" s="258">
        <v>72.909914000000001</v>
      </c>
      <c r="AT15" s="258">
        <v>78.881989000000004</v>
      </c>
      <c r="AU15" s="258">
        <v>74.434562</v>
      </c>
      <c r="AV15" s="258">
        <v>70.752598000000006</v>
      </c>
      <c r="AW15" s="258">
        <v>64.470495</v>
      </c>
      <c r="AX15" s="258">
        <v>59.761190999999997</v>
      </c>
      <c r="AY15" s="258">
        <v>56.695745000000002</v>
      </c>
      <c r="AZ15" s="258">
        <v>52.849981999999997</v>
      </c>
      <c r="BA15" s="258">
        <v>50.593206000000002</v>
      </c>
      <c r="BB15" s="258">
        <v>43.768303000000003</v>
      </c>
      <c r="BC15" s="258">
        <v>49.972199000000003</v>
      </c>
      <c r="BD15" s="258">
        <v>55.020226999999998</v>
      </c>
      <c r="BE15" s="258">
        <v>63.641525000000001</v>
      </c>
      <c r="BF15" s="258">
        <v>68.766557000000006</v>
      </c>
      <c r="BG15" s="258">
        <v>65.900418999999999</v>
      </c>
      <c r="BH15" s="258">
        <v>68.905184399999996</v>
      </c>
      <c r="BI15" s="258">
        <v>66.328738066</v>
      </c>
      <c r="BJ15" s="346">
        <v>71.564480000000003</v>
      </c>
      <c r="BK15" s="346">
        <v>61.432720000000003</v>
      </c>
      <c r="BL15" s="346">
        <v>57.100679999999997</v>
      </c>
      <c r="BM15" s="346">
        <v>63.328119999999998</v>
      </c>
      <c r="BN15" s="346">
        <v>51.2879</v>
      </c>
      <c r="BO15" s="346">
        <v>54.977910000000001</v>
      </c>
      <c r="BP15" s="346">
        <v>57.44265</v>
      </c>
      <c r="BQ15" s="346">
        <v>63.665260000000004</v>
      </c>
      <c r="BR15" s="346">
        <v>69.400819999999996</v>
      </c>
      <c r="BS15" s="346">
        <v>58.88156</v>
      </c>
      <c r="BT15" s="346">
        <v>63.165860000000002</v>
      </c>
      <c r="BU15" s="346">
        <v>62.123249999999999</v>
      </c>
      <c r="BV15" s="346">
        <v>63.111499999999999</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-2.5567850000000001</v>
      </c>
      <c r="AN17" s="258">
        <v>5.6910290000000003</v>
      </c>
      <c r="AO17" s="258">
        <v>-4.9007839999999998</v>
      </c>
      <c r="AP17" s="258">
        <v>-12.978419000000001</v>
      </c>
      <c r="AQ17" s="258">
        <v>-5.9887870000000003</v>
      </c>
      <c r="AR17" s="258">
        <v>6.1197860000000004</v>
      </c>
      <c r="AS17" s="258">
        <v>8.2312379999999994</v>
      </c>
      <c r="AT17" s="258">
        <v>1.7317480000000001</v>
      </c>
      <c r="AU17" s="258">
        <v>-6.420172</v>
      </c>
      <c r="AV17" s="258">
        <v>-13.252382000000001</v>
      </c>
      <c r="AW17" s="258">
        <v>-12.779192</v>
      </c>
      <c r="AX17" s="258">
        <v>-6.9882299999999997</v>
      </c>
      <c r="AY17" s="258">
        <v>7.6842810000000004</v>
      </c>
      <c r="AZ17" s="258">
        <v>0.38596009999999997</v>
      </c>
      <c r="BA17" s="258">
        <v>-4.2767641000000003</v>
      </c>
      <c r="BB17" s="258">
        <v>-1.970186</v>
      </c>
      <c r="BC17" s="258">
        <v>0.36787599999999998</v>
      </c>
      <c r="BD17" s="258">
        <v>10.074208799999999</v>
      </c>
      <c r="BE17" s="258">
        <v>13.5160141</v>
      </c>
      <c r="BF17" s="258">
        <v>8.8368471</v>
      </c>
      <c r="BG17" s="258">
        <v>2.0824446999999999</v>
      </c>
      <c r="BH17" s="258">
        <v>-6.9734711000000003</v>
      </c>
      <c r="BI17" s="258">
        <v>-6.8127538000000003</v>
      </c>
      <c r="BJ17" s="346">
        <v>-1.6077090000000001</v>
      </c>
      <c r="BK17" s="346">
        <v>7.6642770000000002</v>
      </c>
      <c r="BL17" s="346">
        <v>0.43987599999999999</v>
      </c>
      <c r="BM17" s="346">
        <v>-6.7122529999999996</v>
      </c>
      <c r="BN17" s="346">
        <v>-0.53996630000000001</v>
      </c>
      <c r="BO17" s="346">
        <v>-1.2175560000000001</v>
      </c>
      <c r="BP17" s="346">
        <v>6.3163289999999996</v>
      </c>
      <c r="BQ17" s="346">
        <v>9.1977270000000004</v>
      </c>
      <c r="BR17" s="346">
        <v>5.5993589999999998</v>
      </c>
      <c r="BS17" s="346">
        <v>2.1168390000000001</v>
      </c>
      <c r="BT17" s="346">
        <v>-3.7868409999999999</v>
      </c>
      <c r="BU17" s="346">
        <v>-4.1300429999999997</v>
      </c>
      <c r="BV17" s="346">
        <v>3.8377490000000001</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0.90566666666999995</v>
      </c>
      <c r="AN18" s="258">
        <v>0.90566666666999995</v>
      </c>
      <c r="AO18" s="258">
        <v>0.90566666666999995</v>
      </c>
      <c r="AP18" s="258">
        <v>0.71</v>
      </c>
      <c r="AQ18" s="258">
        <v>0.71</v>
      </c>
      <c r="AR18" s="258">
        <v>0.71</v>
      </c>
      <c r="AS18" s="258">
        <v>0.97599999999999998</v>
      </c>
      <c r="AT18" s="258">
        <v>0.97599999999999998</v>
      </c>
      <c r="AU18" s="258">
        <v>0.97599999999999998</v>
      </c>
      <c r="AV18" s="258">
        <v>0.72233333333000005</v>
      </c>
      <c r="AW18" s="258">
        <v>0.72233333333000005</v>
      </c>
      <c r="AX18" s="258">
        <v>0.72233333333000005</v>
      </c>
      <c r="AY18" s="258">
        <v>0.81666666666999999</v>
      </c>
      <c r="AZ18" s="258">
        <v>0.81666666666999999</v>
      </c>
      <c r="BA18" s="258">
        <v>0.81666666666999999</v>
      </c>
      <c r="BB18" s="258">
        <v>0.81666666666999999</v>
      </c>
      <c r="BC18" s="258">
        <v>0.81666666666999999</v>
      </c>
      <c r="BD18" s="258">
        <v>0.81666666666999999</v>
      </c>
      <c r="BE18" s="258">
        <v>0.81666666666999999</v>
      </c>
      <c r="BF18" s="258">
        <v>0.81666666666999999</v>
      </c>
      <c r="BG18" s="258">
        <v>0.81666666666999999</v>
      </c>
      <c r="BH18" s="258">
        <v>0.81666666666999999</v>
      </c>
      <c r="BI18" s="258">
        <v>0.81666666666999999</v>
      </c>
      <c r="BJ18" s="346">
        <v>0.81666669999999997</v>
      </c>
      <c r="BK18" s="346">
        <v>0.85170000000000001</v>
      </c>
      <c r="BL18" s="346">
        <v>0.85170000000000001</v>
      </c>
      <c r="BM18" s="346">
        <v>0.85170000000000001</v>
      </c>
      <c r="BN18" s="346">
        <v>0.85170000000000001</v>
      </c>
      <c r="BO18" s="346">
        <v>0.85170000000000001</v>
      </c>
      <c r="BP18" s="346">
        <v>0.85170000000000001</v>
      </c>
      <c r="BQ18" s="346">
        <v>0.85170000000000001</v>
      </c>
      <c r="BR18" s="346">
        <v>0.85170000000000001</v>
      </c>
      <c r="BS18" s="346">
        <v>0.85170000000000001</v>
      </c>
      <c r="BT18" s="346">
        <v>0.85170000000000001</v>
      </c>
      <c r="BU18" s="346">
        <v>0.85170000000000001</v>
      </c>
      <c r="BV18" s="346">
        <v>0.85170000000000001</v>
      </c>
    </row>
    <row r="19" spans="1:74" ht="11.1" customHeight="1" x14ac:dyDescent="0.2">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78.435248666999996</v>
      </c>
      <c r="AN19" s="258">
        <v>72.446255667000003</v>
      </c>
      <c r="AO19" s="258">
        <v>70.682007666999993</v>
      </c>
      <c r="AP19" s="258">
        <v>55.949123999999998</v>
      </c>
      <c r="AQ19" s="258">
        <v>59.669294999999998</v>
      </c>
      <c r="AR19" s="258">
        <v>69.200862000000001</v>
      </c>
      <c r="AS19" s="258">
        <v>82.117152000000004</v>
      </c>
      <c r="AT19" s="258">
        <v>81.589737</v>
      </c>
      <c r="AU19" s="258">
        <v>68.990390000000005</v>
      </c>
      <c r="AV19" s="258">
        <v>58.222549333000003</v>
      </c>
      <c r="AW19" s="258">
        <v>52.413636332999999</v>
      </c>
      <c r="AX19" s="258">
        <v>53.495294332999997</v>
      </c>
      <c r="AY19" s="258">
        <v>65.196692666999994</v>
      </c>
      <c r="AZ19" s="258">
        <v>54.052608767000002</v>
      </c>
      <c r="BA19" s="258">
        <v>47.133108567000001</v>
      </c>
      <c r="BB19" s="258">
        <v>42.614783666999998</v>
      </c>
      <c r="BC19" s="258">
        <v>51.156741666999999</v>
      </c>
      <c r="BD19" s="258">
        <v>65.911102467000006</v>
      </c>
      <c r="BE19" s="258">
        <v>77.974205767000001</v>
      </c>
      <c r="BF19" s="258">
        <v>78.420070766999999</v>
      </c>
      <c r="BG19" s="258">
        <v>68.799530367000003</v>
      </c>
      <c r="BH19" s="258">
        <v>62.748379966999998</v>
      </c>
      <c r="BI19" s="258">
        <v>60.332650932999996</v>
      </c>
      <c r="BJ19" s="346">
        <v>70.773439999999994</v>
      </c>
      <c r="BK19" s="346">
        <v>69.948700000000002</v>
      </c>
      <c r="BL19" s="346">
        <v>58.392249999999997</v>
      </c>
      <c r="BM19" s="346">
        <v>57.467570000000002</v>
      </c>
      <c r="BN19" s="346">
        <v>51.599640000000001</v>
      </c>
      <c r="BO19" s="346">
        <v>54.61206</v>
      </c>
      <c r="BP19" s="346">
        <v>64.610680000000002</v>
      </c>
      <c r="BQ19" s="346">
        <v>73.714690000000004</v>
      </c>
      <c r="BR19" s="346">
        <v>75.851879999999994</v>
      </c>
      <c r="BS19" s="346">
        <v>61.850099999999998</v>
      </c>
      <c r="BT19" s="346">
        <v>60.230719999999998</v>
      </c>
      <c r="BU19" s="346">
        <v>58.844909999999999</v>
      </c>
      <c r="BV19" s="346">
        <v>67.80095</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1.908486015</v>
      </c>
      <c r="AN22" s="258">
        <v>1.5984760119999999</v>
      </c>
      <c r="AO22" s="258">
        <v>1.649450015</v>
      </c>
      <c r="AP22" s="258">
        <v>1.5434210100000001</v>
      </c>
      <c r="AQ22" s="258">
        <v>1.677220001</v>
      </c>
      <c r="AR22" s="258">
        <v>1.7662749900000001</v>
      </c>
      <c r="AS22" s="258">
        <v>1.8007319989999999</v>
      </c>
      <c r="AT22" s="258">
        <v>1.710956991</v>
      </c>
      <c r="AU22" s="258">
        <v>1.5187910099999999</v>
      </c>
      <c r="AV22" s="258">
        <v>1.5859909999999999</v>
      </c>
      <c r="AW22" s="258">
        <v>1.47933099</v>
      </c>
      <c r="AX22" s="258">
        <v>1.46926701</v>
      </c>
      <c r="AY22" s="258">
        <v>1.4253738</v>
      </c>
      <c r="AZ22" s="258">
        <v>1.3369637999999999</v>
      </c>
      <c r="BA22" s="258">
        <v>1.3895378</v>
      </c>
      <c r="BB22" s="258">
        <v>1.1662980000000001</v>
      </c>
      <c r="BC22" s="258">
        <v>1.3472227999999999</v>
      </c>
      <c r="BD22" s="258">
        <v>1.4866440000000001</v>
      </c>
      <c r="BE22" s="258">
        <v>1.6386755</v>
      </c>
      <c r="BF22" s="258">
        <v>1.8167643</v>
      </c>
      <c r="BG22" s="258">
        <v>1.62358</v>
      </c>
      <c r="BH22" s="258">
        <v>1.9777819999999999</v>
      </c>
      <c r="BI22" s="258">
        <v>1.4835609999999999</v>
      </c>
      <c r="BJ22" s="346">
        <v>1.5620339999999999</v>
      </c>
      <c r="BK22" s="346">
        <v>1.548516</v>
      </c>
      <c r="BL22" s="346">
        <v>1.3489340000000001</v>
      </c>
      <c r="BM22" s="346">
        <v>1.399051</v>
      </c>
      <c r="BN22" s="346">
        <v>1.2269490000000001</v>
      </c>
      <c r="BO22" s="346">
        <v>1.3467720000000001</v>
      </c>
      <c r="BP22" s="346">
        <v>1.498812</v>
      </c>
      <c r="BQ22" s="346">
        <v>1.6535899999999999</v>
      </c>
      <c r="BR22" s="346">
        <v>1.882709</v>
      </c>
      <c r="BS22" s="346">
        <v>1.650725</v>
      </c>
      <c r="BT22" s="346">
        <v>1.967876</v>
      </c>
      <c r="BU22" s="346">
        <v>1.4546140000000001</v>
      </c>
      <c r="BV22" s="346">
        <v>1.503282</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71.323122204000001</v>
      </c>
      <c r="AN23" s="258">
        <v>67.060931468999996</v>
      </c>
      <c r="AO23" s="258">
        <v>58.271909459</v>
      </c>
      <c r="AP23" s="258">
        <v>48.448994065999997</v>
      </c>
      <c r="AQ23" s="258">
        <v>57.059574226000002</v>
      </c>
      <c r="AR23" s="258">
        <v>68.866932640000002</v>
      </c>
      <c r="AS23" s="258">
        <v>76.451606248999994</v>
      </c>
      <c r="AT23" s="258">
        <v>73.677994441999999</v>
      </c>
      <c r="AU23" s="258">
        <v>64.681470207000004</v>
      </c>
      <c r="AV23" s="258">
        <v>53.556962108999997</v>
      </c>
      <c r="AW23" s="258">
        <v>48.87936182</v>
      </c>
      <c r="AX23" s="258">
        <v>50.164578874999997</v>
      </c>
      <c r="AY23" s="258">
        <v>61.950722022000001</v>
      </c>
      <c r="AZ23" s="258">
        <v>50.487558864</v>
      </c>
      <c r="BA23" s="258">
        <v>39.769270654000003</v>
      </c>
      <c r="BB23" s="258">
        <v>38.948734795</v>
      </c>
      <c r="BC23" s="258">
        <v>44.942626423</v>
      </c>
      <c r="BD23" s="258">
        <v>63.242231058000002</v>
      </c>
      <c r="BE23" s="258">
        <v>74.174648645000005</v>
      </c>
      <c r="BF23" s="258">
        <v>73.756761029000003</v>
      </c>
      <c r="BG23" s="258">
        <v>62.366411274000001</v>
      </c>
      <c r="BH23" s="258">
        <v>52.344970000000004</v>
      </c>
      <c r="BI23" s="258">
        <v>52.556350000000002</v>
      </c>
      <c r="BJ23" s="346">
        <v>66.334919999999997</v>
      </c>
      <c r="BK23" s="346">
        <v>65.274159999999995</v>
      </c>
      <c r="BL23" s="346">
        <v>53.961080000000003</v>
      </c>
      <c r="BM23" s="346">
        <v>53.102580000000003</v>
      </c>
      <c r="BN23" s="346">
        <v>47.380009999999999</v>
      </c>
      <c r="BO23" s="346">
        <v>50.516530000000003</v>
      </c>
      <c r="BP23" s="346">
        <v>60.297190000000001</v>
      </c>
      <c r="BQ23" s="346">
        <v>69.203950000000006</v>
      </c>
      <c r="BR23" s="346">
        <v>71.066310000000001</v>
      </c>
      <c r="BS23" s="346">
        <v>57.261000000000003</v>
      </c>
      <c r="BT23" s="346">
        <v>55.290050000000001</v>
      </c>
      <c r="BU23" s="346">
        <v>54.322719999999997</v>
      </c>
      <c r="BV23" s="346">
        <v>63.272019999999998</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3.662994007</v>
      </c>
      <c r="AN24" s="258">
        <v>3.6581179879999999</v>
      </c>
      <c r="AO24" s="258">
        <v>3.6385489880000002</v>
      </c>
      <c r="AP24" s="258">
        <v>3.2149959899999998</v>
      </c>
      <c r="AQ24" s="258">
        <v>3.186392009</v>
      </c>
      <c r="AR24" s="258">
        <v>3.2116339800000002</v>
      </c>
      <c r="AS24" s="258">
        <v>3.1965210110000002</v>
      </c>
      <c r="AT24" s="258">
        <v>3.1854280020000001</v>
      </c>
      <c r="AU24" s="258">
        <v>3.1691400000000001</v>
      </c>
      <c r="AV24" s="258">
        <v>3.2615429840000001</v>
      </c>
      <c r="AW24" s="258">
        <v>3.2812380000000001</v>
      </c>
      <c r="AX24" s="258">
        <v>3.295647014</v>
      </c>
      <c r="AY24" s="258">
        <v>3.8113264650000001</v>
      </c>
      <c r="AZ24" s="258">
        <v>3.7605646180000001</v>
      </c>
      <c r="BA24" s="258">
        <v>3.4595936759999999</v>
      </c>
      <c r="BB24" s="258">
        <v>3.2599250999999998</v>
      </c>
      <c r="BC24" s="258">
        <v>3.0637269620000001</v>
      </c>
      <c r="BD24" s="258">
        <v>3.0055455900000001</v>
      </c>
      <c r="BE24" s="258">
        <v>2.945137082</v>
      </c>
      <c r="BF24" s="258">
        <v>2.9382728450000002</v>
      </c>
      <c r="BG24" s="258">
        <v>2.8237589999999999</v>
      </c>
      <c r="BH24" s="258">
        <v>2.8154113199999999</v>
      </c>
      <c r="BI24" s="258">
        <v>2.9299875000000002</v>
      </c>
      <c r="BJ24" s="346">
        <v>2.8764829999999999</v>
      </c>
      <c r="BK24" s="346">
        <v>3.1260180000000002</v>
      </c>
      <c r="BL24" s="346">
        <v>3.0822430000000001</v>
      </c>
      <c r="BM24" s="346">
        <v>2.9659339999999998</v>
      </c>
      <c r="BN24" s="346">
        <v>2.9926759999999999</v>
      </c>
      <c r="BO24" s="346">
        <v>2.748758</v>
      </c>
      <c r="BP24" s="346">
        <v>2.8146819999999999</v>
      </c>
      <c r="BQ24" s="346">
        <v>2.857145</v>
      </c>
      <c r="BR24" s="346">
        <v>2.9028580000000002</v>
      </c>
      <c r="BS24" s="346">
        <v>2.9383789999999999</v>
      </c>
      <c r="BT24" s="346">
        <v>2.9727969999999999</v>
      </c>
      <c r="BU24" s="346">
        <v>3.0675699999999999</v>
      </c>
      <c r="BV24" s="346">
        <v>3.0256419999999999</v>
      </c>
    </row>
    <row r="25" spans="1:74" ht="11.1" customHeight="1" x14ac:dyDescent="0.2">
      <c r="A25" s="93" t="s">
        <v>232</v>
      </c>
      <c r="B25" s="200" t="s">
        <v>902</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0.198162013</v>
      </c>
      <c r="AN25" s="258">
        <v>0.198156</v>
      </c>
      <c r="AO25" s="258">
        <v>0.17065599200000001</v>
      </c>
      <c r="AP25" s="258">
        <v>9.8960999999999993E-2</v>
      </c>
      <c r="AQ25" s="258">
        <v>9.1763006999999994E-2</v>
      </c>
      <c r="AR25" s="258">
        <v>0.11098899</v>
      </c>
      <c r="AS25" s="258">
        <v>0.103574007</v>
      </c>
      <c r="AT25" s="258">
        <v>9.2694991000000004E-2</v>
      </c>
      <c r="AU25" s="258">
        <v>8.1957989999999994E-2</v>
      </c>
      <c r="AV25" s="258">
        <v>0.10052298699999999</v>
      </c>
      <c r="AW25" s="258">
        <v>0.11527899</v>
      </c>
      <c r="AX25" s="258">
        <v>0.14070100199999999</v>
      </c>
      <c r="AY25" s="258">
        <v>0.29733805000000002</v>
      </c>
      <c r="AZ25" s="258">
        <v>0.26949381</v>
      </c>
      <c r="BA25" s="258">
        <v>0.24507639000000001</v>
      </c>
      <c r="BB25" s="258">
        <v>0.18015809999999999</v>
      </c>
      <c r="BC25" s="258">
        <v>0.18304105000000001</v>
      </c>
      <c r="BD25" s="258">
        <v>7.5000600000000001E-2</v>
      </c>
      <c r="BE25" s="258">
        <v>7.5973590999999993E-2</v>
      </c>
      <c r="BF25" s="258">
        <v>7.4383260000000007E-2</v>
      </c>
      <c r="BG25" s="258">
        <v>6.0933000000000001E-2</v>
      </c>
      <c r="BH25" s="258">
        <v>5.0102899999999999E-2</v>
      </c>
      <c r="BI25" s="258">
        <v>5.87144E-2</v>
      </c>
      <c r="BJ25" s="346">
        <v>7.9105200000000001E-2</v>
      </c>
      <c r="BK25" s="346">
        <v>0.14599419999999999</v>
      </c>
      <c r="BL25" s="346">
        <v>0.12093950000000001</v>
      </c>
      <c r="BM25" s="346">
        <v>0.1081145</v>
      </c>
      <c r="BN25" s="346">
        <v>7.0732299999999998E-2</v>
      </c>
      <c r="BO25" s="346">
        <v>6.38069E-2</v>
      </c>
      <c r="BP25" s="346">
        <v>6.4399600000000001E-2</v>
      </c>
      <c r="BQ25" s="346">
        <v>6.6153699999999996E-2</v>
      </c>
      <c r="BR25" s="346">
        <v>6.4070199999999994E-2</v>
      </c>
      <c r="BS25" s="346">
        <v>8.5469500000000004E-2</v>
      </c>
      <c r="BT25" s="346">
        <v>0.1055614</v>
      </c>
      <c r="BU25" s="346">
        <v>8.7134299999999998E-2</v>
      </c>
      <c r="BV25" s="346">
        <v>0.1206473</v>
      </c>
    </row>
    <row r="26" spans="1:74" ht="11.1" customHeight="1" x14ac:dyDescent="0.2">
      <c r="A26" s="93" t="s">
        <v>233</v>
      </c>
      <c r="B26" s="200" t="s">
        <v>903</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3.4648319939999999</v>
      </c>
      <c r="AN26" s="258">
        <v>3.4599619879999999</v>
      </c>
      <c r="AO26" s="258">
        <v>3.4678929959999998</v>
      </c>
      <c r="AP26" s="258">
        <v>3.1160349900000002</v>
      </c>
      <c r="AQ26" s="258">
        <v>3.094629002</v>
      </c>
      <c r="AR26" s="258">
        <v>3.1006449900000002</v>
      </c>
      <c r="AS26" s="258">
        <v>3.092947004</v>
      </c>
      <c r="AT26" s="258">
        <v>3.092733011</v>
      </c>
      <c r="AU26" s="258">
        <v>3.0871820099999998</v>
      </c>
      <c r="AV26" s="258">
        <v>3.1610199969999999</v>
      </c>
      <c r="AW26" s="258">
        <v>3.1659590099999999</v>
      </c>
      <c r="AX26" s="258">
        <v>3.1549460119999999</v>
      </c>
      <c r="AY26" s="258">
        <v>3.513988415</v>
      </c>
      <c r="AZ26" s="258">
        <v>3.4910708079999999</v>
      </c>
      <c r="BA26" s="258">
        <v>3.214517286</v>
      </c>
      <c r="BB26" s="258">
        <v>3.0797669999999999</v>
      </c>
      <c r="BC26" s="258">
        <v>2.8806859120000001</v>
      </c>
      <c r="BD26" s="258">
        <v>2.93054499</v>
      </c>
      <c r="BE26" s="258">
        <v>2.8691634910000001</v>
      </c>
      <c r="BF26" s="258">
        <v>2.8638895849999999</v>
      </c>
      <c r="BG26" s="258">
        <v>2.762826</v>
      </c>
      <c r="BH26" s="258">
        <v>2.7653085000000002</v>
      </c>
      <c r="BI26" s="258">
        <v>2.871273</v>
      </c>
      <c r="BJ26" s="346">
        <v>2.7973780000000001</v>
      </c>
      <c r="BK26" s="346">
        <v>2.9800239999999998</v>
      </c>
      <c r="BL26" s="346">
        <v>2.9613040000000002</v>
      </c>
      <c r="BM26" s="346">
        <v>2.8578190000000001</v>
      </c>
      <c r="BN26" s="346">
        <v>2.9219439999999999</v>
      </c>
      <c r="BO26" s="346">
        <v>2.6849509999999999</v>
      </c>
      <c r="BP26" s="346">
        <v>2.750283</v>
      </c>
      <c r="BQ26" s="346">
        <v>2.790991</v>
      </c>
      <c r="BR26" s="346">
        <v>2.8387880000000001</v>
      </c>
      <c r="BS26" s="346">
        <v>2.8529089999999999</v>
      </c>
      <c r="BT26" s="346">
        <v>2.8672360000000001</v>
      </c>
      <c r="BU26" s="346">
        <v>2.9804360000000001</v>
      </c>
      <c r="BV26" s="346">
        <v>2.904995</v>
      </c>
    </row>
    <row r="27" spans="1:74" ht="11.1" customHeight="1" x14ac:dyDescent="0.2">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76.894602226000003</v>
      </c>
      <c r="AN27" s="258">
        <v>72.317525469000003</v>
      </c>
      <c r="AO27" s="258">
        <v>63.559908462000003</v>
      </c>
      <c r="AP27" s="258">
        <v>53.207411065999999</v>
      </c>
      <c r="AQ27" s="258">
        <v>61.923186235999999</v>
      </c>
      <c r="AR27" s="258">
        <v>73.844841610000003</v>
      </c>
      <c r="AS27" s="258">
        <v>81.448859259000002</v>
      </c>
      <c r="AT27" s="258">
        <v>78.574379434999997</v>
      </c>
      <c r="AU27" s="258">
        <v>69.369401217000004</v>
      </c>
      <c r="AV27" s="258">
        <v>58.404496092999999</v>
      </c>
      <c r="AW27" s="258">
        <v>53.639930810000003</v>
      </c>
      <c r="AX27" s="258">
        <v>54.929492899000003</v>
      </c>
      <c r="AY27" s="258">
        <v>67.187422287000004</v>
      </c>
      <c r="AZ27" s="258">
        <v>55.585087282000003</v>
      </c>
      <c r="BA27" s="258">
        <v>44.61840213</v>
      </c>
      <c r="BB27" s="258">
        <v>43.374957895000001</v>
      </c>
      <c r="BC27" s="258">
        <v>49.353576185000001</v>
      </c>
      <c r="BD27" s="258">
        <v>67.734420647999997</v>
      </c>
      <c r="BE27" s="258">
        <v>78.758461226999998</v>
      </c>
      <c r="BF27" s="258">
        <v>78.511798174000006</v>
      </c>
      <c r="BG27" s="258">
        <v>66.813749274000003</v>
      </c>
      <c r="BH27" s="258">
        <v>57.138149720000001</v>
      </c>
      <c r="BI27" s="258">
        <v>56.969887499999999</v>
      </c>
      <c r="BJ27" s="346">
        <v>70.773439999999994</v>
      </c>
      <c r="BK27" s="346">
        <v>69.948700000000002</v>
      </c>
      <c r="BL27" s="346">
        <v>58.392249999999997</v>
      </c>
      <c r="BM27" s="346">
        <v>57.467570000000002</v>
      </c>
      <c r="BN27" s="346">
        <v>51.599640000000001</v>
      </c>
      <c r="BO27" s="346">
        <v>54.61206</v>
      </c>
      <c r="BP27" s="346">
        <v>64.610680000000002</v>
      </c>
      <c r="BQ27" s="346">
        <v>73.714690000000004</v>
      </c>
      <c r="BR27" s="346">
        <v>75.851879999999994</v>
      </c>
      <c r="BS27" s="346">
        <v>61.850099999999998</v>
      </c>
      <c r="BT27" s="346">
        <v>60.230719999999998</v>
      </c>
      <c r="BU27" s="346">
        <v>58.844909999999999</v>
      </c>
      <c r="BV27" s="346">
        <v>67.80095</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1.5406464406</v>
      </c>
      <c r="AN29" s="258">
        <v>0.12873019766999999</v>
      </c>
      <c r="AO29" s="258">
        <v>7.1220992042000004</v>
      </c>
      <c r="AP29" s="258">
        <v>2.7417129339000001</v>
      </c>
      <c r="AQ29" s="258">
        <v>-2.2538912360999999</v>
      </c>
      <c r="AR29" s="258">
        <v>-4.6439796101999997</v>
      </c>
      <c r="AS29" s="258">
        <v>0.66829274137000005</v>
      </c>
      <c r="AT29" s="258">
        <v>3.0153575646999999</v>
      </c>
      <c r="AU29" s="258">
        <v>-0.37901121729999998</v>
      </c>
      <c r="AV29" s="258">
        <v>-0.18194675935999999</v>
      </c>
      <c r="AW29" s="258">
        <v>-1.2262944770999999</v>
      </c>
      <c r="AX29" s="258">
        <v>-1.4341985662000001</v>
      </c>
      <c r="AY29" s="258">
        <v>-1.99072962</v>
      </c>
      <c r="AZ29" s="258">
        <v>-1.5324785155</v>
      </c>
      <c r="BA29" s="258">
        <v>2.5147064364</v>
      </c>
      <c r="BB29" s="258">
        <v>-0.76017422875999996</v>
      </c>
      <c r="BC29" s="258">
        <v>1.8031654821</v>
      </c>
      <c r="BD29" s="258">
        <v>-1.8233181808000001</v>
      </c>
      <c r="BE29" s="258">
        <v>-0.78425546024000004</v>
      </c>
      <c r="BF29" s="258">
        <v>-9.1727407090999996E-2</v>
      </c>
      <c r="BG29" s="258">
        <v>1.9857810923000001</v>
      </c>
      <c r="BH29" s="258">
        <v>5.6102302466999996</v>
      </c>
      <c r="BI29" s="258">
        <v>3.3627634326</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381"/>
      <c r="BK30" s="381"/>
      <c r="BL30" s="381"/>
      <c r="BM30" s="381"/>
      <c r="BN30" s="381"/>
      <c r="BO30" s="381"/>
      <c r="BP30" s="381"/>
      <c r="BQ30" s="381"/>
      <c r="BR30" s="381"/>
      <c r="BS30" s="381"/>
      <c r="BT30" s="381"/>
      <c r="BU30" s="381"/>
      <c r="BV30" s="381"/>
    </row>
    <row r="31" spans="1:74" ht="11.1" customHeight="1" x14ac:dyDescent="0.2">
      <c r="A31" s="93"/>
      <c r="B31" s="91" t="s">
        <v>898</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382"/>
      <c r="BK31" s="382"/>
      <c r="BL31" s="382"/>
      <c r="BM31" s="382"/>
      <c r="BN31" s="382"/>
      <c r="BO31" s="382"/>
      <c r="BP31" s="382"/>
      <c r="BQ31" s="382"/>
      <c r="BR31" s="382"/>
      <c r="BS31" s="382"/>
      <c r="BT31" s="382"/>
      <c r="BU31" s="382"/>
      <c r="BV31" s="382"/>
    </row>
    <row r="32" spans="1:74" ht="11.1" customHeight="1" x14ac:dyDescent="0.2">
      <c r="A32" s="93" t="s">
        <v>786</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38.817010000000003</v>
      </c>
      <c r="AN32" s="258">
        <v>39.580640000000002</v>
      </c>
      <c r="AO32" s="258">
        <v>39.609639999999999</v>
      </c>
      <c r="AP32" s="258">
        <v>40.226410000000001</v>
      </c>
      <c r="AQ32" s="258">
        <v>39.816569999999999</v>
      </c>
      <c r="AR32" s="258">
        <v>39.398780000000002</v>
      </c>
      <c r="AS32" s="258">
        <v>38.992519999999999</v>
      </c>
      <c r="AT32" s="258">
        <v>37.353200000000001</v>
      </c>
      <c r="AU32" s="258">
        <v>36.212449999999997</v>
      </c>
      <c r="AV32" s="258">
        <v>36.23274</v>
      </c>
      <c r="AW32" s="258">
        <v>36.508980000000001</v>
      </c>
      <c r="AX32" s="258">
        <v>35.871000000000002</v>
      </c>
      <c r="AY32" s="258">
        <v>35.934869999999997</v>
      </c>
      <c r="AZ32" s="258">
        <v>36.655549999999998</v>
      </c>
      <c r="BA32" s="258">
        <v>37.304290000000002</v>
      </c>
      <c r="BB32" s="258">
        <v>37.808140000000002</v>
      </c>
      <c r="BC32" s="258">
        <v>37.549169999999997</v>
      </c>
      <c r="BD32" s="258">
        <v>37.126939999999998</v>
      </c>
      <c r="BE32" s="258">
        <v>36.287140000000001</v>
      </c>
      <c r="BF32" s="258">
        <v>34.718470000000003</v>
      </c>
      <c r="BG32" s="258">
        <v>33.574399999999997</v>
      </c>
      <c r="BH32" s="258">
        <v>33.416910000000001</v>
      </c>
      <c r="BI32" s="258">
        <v>33.335509999999999</v>
      </c>
      <c r="BJ32" s="346">
        <v>33.699370000000002</v>
      </c>
      <c r="BK32" s="346">
        <v>33.705750000000002</v>
      </c>
      <c r="BL32" s="346">
        <v>34.286380000000001</v>
      </c>
      <c r="BM32" s="346">
        <v>34.719119999999997</v>
      </c>
      <c r="BN32" s="346">
        <v>35.114899999999999</v>
      </c>
      <c r="BO32" s="346">
        <v>34.720329999999997</v>
      </c>
      <c r="BP32" s="346">
        <v>34.239930000000001</v>
      </c>
      <c r="BQ32" s="346">
        <v>33.246270000000003</v>
      </c>
      <c r="BR32" s="346">
        <v>32.040239999999997</v>
      </c>
      <c r="BS32" s="346">
        <v>31.319430000000001</v>
      </c>
      <c r="BT32" s="346">
        <v>31.426200000000001</v>
      </c>
      <c r="BU32" s="346">
        <v>31.70401</v>
      </c>
      <c r="BV32" s="346">
        <v>32.082329999999999</v>
      </c>
    </row>
    <row r="33" spans="1:74" ht="11.1" customHeight="1" x14ac:dyDescent="0.2">
      <c r="A33" s="98" t="s">
        <v>787</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161.39004499999999</v>
      </c>
      <c r="AN33" s="258">
        <v>155.699016</v>
      </c>
      <c r="AO33" s="258">
        <v>160.59979999999999</v>
      </c>
      <c r="AP33" s="258">
        <v>173.57821899999999</v>
      </c>
      <c r="AQ33" s="258">
        <v>179.56700599999999</v>
      </c>
      <c r="AR33" s="258">
        <v>173.44721999999999</v>
      </c>
      <c r="AS33" s="258">
        <v>165.215982</v>
      </c>
      <c r="AT33" s="258">
        <v>163.48423399999999</v>
      </c>
      <c r="AU33" s="258">
        <v>169.90440599999999</v>
      </c>
      <c r="AV33" s="258">
        <v>183.15678800000001</v>
      </c>
      <c r="AW33" s="258">
        <v>195.93598</v>
      </c>
      <c r="AX33" s="258">
        <v>202.92420999999999</v>
      </c>
      <c r="AY33" s="258">
        <v>195.23992899999999</v>
      </c>
      <c r="AZ33" s="258">
        <v>194.85396890000001</v>
      </c>
      <c r="BA33" s="258">
        <v>199.13073299999999</v>
      </c>
      <c r="BB33" s="258">
        <v>201.100919</v>
      </c>
      <c r="BC33" s="258">
        <v>200.73304300000001</v>
      </c>
      <c r="BD33" s="258">
        <v>190.6588342</v>
      </c>
      <c r="BE33" s="258">
        <v>177.14282009999999</v>
      </c>
      <c r="BF33" s="258">
        <v>168.30597299999999</v>
      </c>
      <c r="BG33" s="258">
        <v>166.2235283</v>
      </c>
      <c r="BH33" s="258">
        <v>173.19699940000001</v>
      </c>
      <c r="BI33" s="258">
        <v>180.00975320000001</v>
      </c>
      <c r="BJ33" s="346">
        <v>181.61750000000001</v>
      </c>
      <c r="BK33" s="346">
        <v>173.95320000000001</v>
      </c>
      <c r="BL33" s="346">
        <v>173.51329999999999</v>
      </c>
      <c r="BM33" s="346">
        <v>180.22559999999999</v>
      </c>
      <c r="BN33" s="346">
        <v>180.7655</v>
      </c>
      <c r="BO33" s="346">
        <v>181.98310000000001</v>
      </c>
      <c r="BP33" s="346">
        <v>175.66679999999999</v>
      </c>
      <c r="BQ33" s="346">
        <v>166.46899999999999</v>
      </c>
      <c r="BR33" s="346">
        <v>160.86969999999999</v>
      </c>
      <c r="BS33" s="346">
        <v>158.75280000000001</v>
      </c>
      <c r="BT33" s="346">
        <v>162.53970000000001</v>
      </c>
      <c r="BU33" s="346">
        <v>166.66970000000001</v>
      </c>
      <c r="BV33" s="346">
        <v>162.83199999999999</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154.47948400000001</v>
      </c>
      <c r="AN34" s="258">
        <v>149.162701</v>
      </c>
      <c r="AO34" s="258">
        <v>154.43772999999999</v>
      </c>
      <c r="AP34" s="258">
        <v>167.177865</v>
      </c>
      <c r="AQ34" s="258">
        <v>172.92836800000001</v>
      </c>
      <c r="AR34" s="258">
        <v>166.57029800000001</v>
      </c>
      <c r="AS34" s="258">
        <v>158.07274899999999</v>
      </c>
      <c r="AT34" s="258">
        <v>156.07468900000001</v>
      </c>
      <c r="AU34" s="258">
        <v>162.22855000000001</v>
      </c>
      <c r="AV34" s="258">
        <v>175.70222999999999</v>
      </c>
      <c r="AW34" s="258">
        <v>188.702719</v>
      </c>
      <c r="AX34" s="258">
        <v>195.91224700000001</v>
      </c>
      <c r="AY34" s="258">
        <v>187.66059999999999</v>
      </c>
      <c r="AZ34" s="258">
        <v>187.66076899999999</v>
      </c>
      <c r="BA34" s="258">
        <v>192.33002200000001</v>
      </c>
      <c r="BB34" s="258">
        <v>194.09093300000001</v>
      </c>
      <c r="BC34" s="258">
        <v>193.50391300000001</v>
      </c>
      <c r="BD34" s="258">
        <v>183.204587</v>
      </c>
      <c r="BE34" s="258">
        <v>169.512553</v>
      </c>
      <c r="BF34" s="258">
        <v>160.49365399999999</v>
      </c>
      <c r="BG34" s="258">
        <v>158.237481</v>
      </c>
      <c r="BH34" s="258">
        <v>165.0874</v>
      </c>
      <c r="BI34" s="258">
        <v>171.7867</v>
      </c>
      <c r="BJ34" s="346">
        <v>173.28530000000001</v>
      </c>
      <c r="BK34" s="346">
        <v>165.84289999999999</v>
      </c>
      <c r="BL34" s="346">
        <v>165.7972</v>
      </c>
      <c r="BM34" s="346">
        <v>172.9117</v>
      </c>
      <c r="BN34" s="346">
        <v>173.2467</v>
      </c>
      <c r="BO34" s="346">
        <v>174.2552</v>
      </c>
      <c r="BP34" s="346">
        <v>167.72649999999999</v>
      </c>
      <c r="BQ34" s="346">
        <v>158.3656</v>
      </c>
      <c r="BR34" s="346">
        <v>152.59780000000001</v>
      </c>
      <c r="BS34" s="346">
        <v>150.3228</v>
      </c>
      <c r="BT34" s="346">
        <v>154.0052</v>
      </c>
      <c r="BU34" s="346">
        <v>158.0411</v>
      </c>
      <c r="BV34" s="346">
        <v>154.1138</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4.0104300000000004</v>
      </c>
      <c r="AN35" s="258">
        <v>3.8248859999999998</v>
      </c>
      <c r="AO35" s="258">
        <v>3.6393420000000001</v>
      </c>
      <c r="AP35" s="258">
        <v>3.7141130000000002</v>
      </c>
      <c r="AQ35" s="258">
        <v>3.7888839999999999</v>
      </c>
      <c r="AR35" s="258">
        <v>3.8636550000000001</v>
      </c>
      <c r="AS35" s="258">
        <v>3.9993910000000001</v>
      </c>
      <c r="AT35" s="258">
        <v>4.1351279999999999</v>
      </c>
      <c r="AU35" s="258">
        <v>4.2708640000000004</v>
      </c>
      <c r="AV35" s="258">
        <v>4.3077509999999997</v>
      </c>
      <c r="AW35" s="258">
        <v>4.3446389999999999</v>
      </c>
      <c r="AX35" s="258">
        <v>4.381526</v>
      </c>
      <c r="AY35" s="258">
        <v>5.2504949999999999</v>
      </c>
      <c r="AZ35" s="258">
        <v>5.0165660000000001</v>
      </c>
      <c r="BA35" s="258">
        <v>4.7760509999999998</v>
      </c>
      <c r="BB35" s="258">
        <v>4.8678889999999999</v>
      </c>
      <c r="BC35" s="258">
        <v>4.9621209999999998</v>
      </c>
      <c r="BD35" s="258">
        <v>5.0561780000000001</v>
      </c>
      <c r="BE35" s="258">
        <v>5.2639589999999998</v>
      </c>
      <c r="BF35" s="258">
        <v>5.4699150000000003</v>
      </c>
      <c r="BG35" s="258">
        <v>5.6749029999999996</v>
      </c>
      <c r="BH35" s="258">
        <v>5.7932030000000001</v>
      </c>
      <c r="BI35" s="258">
        <v>5.9069960000000004</v>
      </c>
      <c r="BJ35" s="346">
        <v>6.019209</v>
      </c>
      <c r="BK35" s="346">
        <v>5.7704959999999996</v>
      </c>
      <c r="BL35" s="346">
        <v>5.5253969999999999</v>
      </c>
      <c r="BM35" s="346">
        <v>5.2740340000000003</v>
      </c>
      <c r="BN35" s="346">
        <v>5.3586879999999999</v>
      </c>
      <c r="BO35" s="346">
        <v>5.4422249999999996</v>
      </c>
      <c r="BP35" s="346">
        <v>5.5230730000000001</v>
      </c>
      <c r="BQ35" s="346">
        <v>5.7173959999999999</v>
      </c>
      <c r="BR35" s="346">
        <v>5.9074</v>
      </c>
      <c r="BS35" s="346">
        <v>6.0960530000000004</v>
      </c>
      <c r="BT35" s="346">
        <v>6.195818</v>
      </c>
      <c r="BU35" s="346">
        <v>6.2915260000000002</v>
      </c>
      <c r="BV35" s="346">
        <v>6.3864679999999998</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2.4714429999999998</v>
      </c>
      <c r="AN36" s="258">
        <v>2.3033199999999998</v>
      </c>
      <c r="AO36" s="258">
        <v>2.1351979999999999</v>
      </c>
      <c r="AP36" s="258">
        <v>2.2992560000000002</v>
      </c>
      <c r="AQ36" s="258">
        <v>2.4633129999999999</v>
      </c>
      <c r="AR36" s="258">
        <v>2.6273710000000001</v>
      </c>
      <c r="AS36" s="258">
        <v>2.7558199999999999</v>
      </c>
      <c r="AT36" s="258">
        <v>2.8842680000000001</v>
      </c>
      <c r="AU36" s="258">
        <v>3.0127169999999999</v>
      </c>
      <c r="AV36" s="258">
        <v>2.7539030000000002</v>
      </c>
      <c r="AW36" s="258">
        <v>2.4950890000000001</v>
      </c>
      <c r="AX36" s="258">
        <v>2.236275</v>
      </c>
      <c r="AY36" s="258">
        <v>1.838568</v>
      </c>
      <c r="AZ36" s="258">
        <v>1.693859</v>
      </c>
      <c r="BA36" s="258">
        <v>1.5487550000000001</v>
      </c>
      <c r="BB36" s="258">
        <v>1.6658470000000001</v>
      </c>
      <c r="BC36" s="258">
        <v>1.7906310000000001</v>
      </c>
      <c r="BD36" s="258">
        <v>1.9209579999999999</v>
      </c>
      <c r="BE36" s="258">
        <v>1.8872230000000001</v>
      </c>
      <c r="BF36" s="258">
        <v>1.8613630000000001</v>
      </c>
      <c r="BG36" s="258">
        <v>1.828282</v>
      </c>
      <c r="BH36" s="258">
        <v>1.831302</v>
      </c>
      <c r="BI36" s="258">
        <v>1.82836</v>
      </c>
      <c r="BJ36" s="346">
        <v>1.8289470000000001</v>
      </c>
      <c r="BK36" s="346">
        <v>1.822576</v>
      </c>
      <c r="BL36" s="346">
        <v>1.680461</v>
      </c>
      <c r="BM36" s="346">
        <v>1.5360229999999999</v>
      </c>
      <c r="BN36" s="346">
        <v>1.6555709999999999</v>
      </c>
      <c r="BO36" s="346">
        <v>1.7806029999999999</v>
      </c>
      <c r="BP36" s="346">
        <v>1.9116139999999999</v>
      </c>
      <c r="BQ36" s="346">
        <v>1.878625</v>
      </c>
      <c r="BR36" s="346">
        <v>1.855227</v>
      </c>
      <c r="BS36" s="346">
        <v>1.823256</v>
      </c>
      <c r="BT36" s="346">
        <v>1.8260670000000001</v>
      </c>
      <c r="BU36" s="346">
        <v>1.8222430000000001</v>
      </c>
      <c r="BV36" s="346">
        <v>1.8209900000000001</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0.42868800000000001</v>
      </c>
      <c r="AN37" s="258">
        <v>0.408109</v>
      </c>
      <c r="AO37" s="258">
        <v>0.38752999999999999</v>
      </c>
      <c r="AP37" s="258">
        <v>0.38698500000000002</v>
      </c>
      <c r="AQ37" s="258">
        <v>0.38644099999999998</v>
      </c>
      <c r="AR37" s="258">
        <v>0.38589600000000002</v>
      </c>
      <c r="AS37" s="258">
        <v>0.38802199999999998</v>
      </c>
      <c r="AT37" s="258">
        <v>0.39014900000000002</v>
      </c>
      <c r="AU37" s="258">
        <v>0.39227499999999998</v>
      </c>
      <c r="AV37" s="258">
        <v>0.39290399999999998</v>
      </c>
      <c r="AW37" s="258">
        <v>0.39353300000000002</v>
      </c>
      <c r="AX37" s="258">
        <v>0.39416200000000001</v>
      </c>
      <c r="AY37" s="258">
        <v>0.49026599999999998</v>
      </c>
      <c r="AZ37" s="258">
        <v>0.48277490000000001</v>
      </c>
      <c r="BA37" s="258">
        <v>0.47590500000000002</v>
      </c>
      <c r="BB37" s="258">
        <v>0.47625000000000001</v>
      </c>
      <c r="BC37" s="258">
        <v>0.47637800000000002</v>
      </c>
      <c r="BD37" s="258">
        <v>0.47711120000000001</v>
      </c>
      <c r="BE37" s="258">
        <v>0.47908509999999999</v>
      </c>
      <c r="BF37" s="258">
        <v>0.481041</v>
      </c>
      <c r="BG37" s="258">
        <v>0.48286230000000002</v>
      </c>
      <c r="BH37" s="258">
        <v>0.48509439999999998</v>
      </c>
      <c r="BI37" s="258">
        <v>0.4876972</v>
      </c>
      <c r="BJ37" s="346">
        <v>0.48397319999999999</v>
      </c>
      <c r="BK37" s="346">
        <v>0.51719079999999995</v>
      </c>
      <c r="BL37" s="346">
        <v>0.5102468</v>
      </c>
      <c r="BM37" s="346">
        <v>0.50383860000000003</v>
      </c>
      <c r="BN37" s="346">
        <v>0.50452859999999999</v>
      </c>
      <c r="BO37" s="346">
        <v>0.50502849999999999</v>
      </c>
      <c r="BP37" s="346">
        <v>0.50561699999999998</v>
      </c>
      <c r="BQ37" s="346">
        <v>0.50744180000000005</v>
      </c>
      <c r="BR37" s="346">
        <v>0.50925200000000004</v>
      </c>
      <c r="BS37" s="346">
        <v>0.51075919999999997</v>
      </c>
      <c r="BT37" s="346">
        <v>0.51253649999999995</v>
      </c>
      <c r="BU37" s="346">
        <v>0.51481140000000003</v>
      </c>
      <c r="BV37" s="346">
        <v>0.51070400000000005</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v>
      </c>
      <c r="P41" s="261">
        <v>5.54</v>
      </c>
      <c r="Q41" s="261">
        <v>5.54</v>
      </c>
      <c r="R41" s="261">
        <v>5.54</v>
      </c>
      <c r="S41" s="261">
        <v>5.54</v>
      </c>
      <c r="T41" s="261">
        <v>5.54</v>
      </c>
      <c r="U41" s="261">
        <v>5.54</v>
      </c>
      <c r="V41" s="261">
        <v>5.54</v>
      </c>
      <c r="W41" s="261">
        <v>5.54</v>
      </c>
      <c r="X41" s="261">
        <v>5.54</v>
      </c>
      <c r="Y41" s="261">
        <v>5.54</v>
      </c>
      <c r="Z41" s="261">
        <v>5.54</v>
      </c>
      <c r="AA41" s="261">
        <v>5.96</v>
      </c>
      <c r="AB41" s="261">
        <v>5.96</v>
      </c>
      <c r="AC41" s="261">
        <v>5.96</v>
      </c>
      <c r="AD41" s="261">
        <v>5.96</v>
      </c>
      <c r="AE41" s="261">
        <v>5.96</v>
      </c>
      <c r="AF41" s="261">
        <v>5.96</v>
      </c>
      <c r="AG41" s="261">
        <v>5.96</v>
      </c>
      <c r="AH41" s="261">
        <v>5.96</v>
      </c>
      <c r="AI41" s="261">
        <v>5.96</v>
      </c>
      <c r="AJ41" s="261">
        <v>5.96</v>
      </c>
      <c r="AK41" s="261">
        <v>5.96</v>
      </c>
      <c r="AL41" s="261">
        <v>5.96</v>
      </c>
      <c r="AM41" s="261">
        <v>6.28</v>
      </c>
      <c r="AN41" s="261">
        <v>6.28</v>
      </c>
      <c r="AO41" s="261">
        <v>6.28</v>
      </c>
      <c r="AP41" s="261">
        <v>6.28</v>
      </c>
      <c r="AQ41" s="261">
        <v>6.28</v>
      </c>
      <c r="AR41" s="261">
        <v>6.28</v>
      </c>
      <c r="AS41" s="261">
        <v>6.28</v>
      </c>
      <c r="AT41" s="261">
        <v>6.28</v>
      </c>
      <c r="AU41" s="261">
        <v>6.28</v>
      </c>
      <c r="AV41" s="261">
        <v>6.28</v>
      </c>
      <c r="AW41" s="261">
        <v>6.28</v>
      </c>
      <c r="AX41" s="261">
        <v>6.28</v>
      </c>
      <c r="AY41" s="261">
        <v>6.1143015474000002</v>
      </c>
      <c r="AZ41" s="261">
        <v>6.1143015474000002</v>
      </c>
      <c r="BA41" s="261">
        <v>6.1143015474000002</v>
      </c>
      <c r="BB41" s="261">
        <v>6.1143015474000002</v>
      </c>
      <c r="BC41" s="261">
        <v>6.1143015474000002</v>
      </c>
      <c r="BD41" s="261">
        <v>6.1143015474000002</v>
      </c>
      <c r="BE41" s="261">
        <v>6.1143015474000002</v>
      </c>
      <c r="BF41" s="261">
        <v>6.1143015474000002</v>
      </c>
      <c r="BG41" s="261">
        <v>6.1143015474000002</v>
      </c>
      <c r="BH41" s="261">
        <v>6.1143015474000002</v>
      </c>
      <c r="BI41" s="261">
        <v>6.1143015474000002</v>
      </c>
      <c r="BJ41" s="384">
        <v>6.1143020000000003</v>
      </c>
      <c r="BK41" s="384">
        <v>5.9562379999999999</v>
      </c>
      <c r="BL41" s="384">
        <v>5.9562379999999999</v>
      </c>
      <c r="BM41" s="384">
        <v>5.9562379999999999</v>
      </c>
      <c r="BN41" s="384">
        <v>5.9562379999999999</v>
      </c>
      <c r="BO41" s="384">
        <v>5.9562379999999999</v>
      </c>
      <c r="BP41" s="384">
        <v>5.9562379999999999</v>
      </c>
      <c r="BQ41" s="384">
        <v>5.9562379999999999</v>
      </c>
      <c r="BR41" s="384">
        <v>5.9562379999999999</v>
      </c>
      <c r="BS41" s="384">
        <v>5.9562379999999999</v>
      </c>
      <c r="BT41" s="384">
        <v>5.9562379999999999</v>
      </c>
      <c r="BU41" s="384">
        <v>5.9562379999999999</v>
      </c>
      <c r="BV41" s="384">
        <v>5.9562379999999999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385"/>
      <c r="BK42" s="385"/>
      <c r="BL42" s="385"/>
      <c r="BM42" s="385"/>
      <c r="BN42" s="385"/>
      <c r="BO42" s="385"/>
      <c r="BP42" s="385"/>
      <c r="BQ42" s="385"/>
      <c r="BR42" s="385"/>
      <c r="BS42" s="385"/>
      <c r="BT42" s="385"/>
      <c r="BU42" s="385"/>
      <c r="BV42" s="385"/>
    </row>
    <row r="43" spans="1:74" ht="11.1" customHeight="1" x14ac:dyDescent="0.2">
      <c r="A43" s="98" t="s">
        <v>753</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271">
        <v>0.24453917050999999</v>
      </c>
      <c r="BF43" s="271">
        <v>0.23815668203000001</v>
      </c>
      <c r="BG43" s="271">
        <v>0.23178571429</v>
      </c>
      <c r="BH43" s="271">
        <v>0.22693087558</v>
      </c>
      <c r="BI43" s="271">
        <v>0.22801098901</v>
      </c>
      <c r="BJ43" s="365">
        <v>0.2224005</v>
      </c>
      <c r="BK43" s="365">
        <v>0.22307089999999999</v>
      </c>
      <c r="BL43" s="365">
        <v>0.21716170000000001</v>
      </c>
      <c r="BM43" s="365">
        <v>0.23070350000000001</v>
      </c>
      <c r="BN43" s="365">
        <v>0.23062440000000001</v>
      </c>
      <c r="BO43" s="365">
        <v>0.23666190000000001</v>
      </c>
      <c r="BP43" s="365">
        <v>0.22954930000000001</v>
      </c>
      <c r="BQ43" s="365">
        <v>0.22014729999999999</v>
      </c>
      <c r="BR43" s="365">
        <v>0.20795159999999999</v>
      </c>
      <c r="BS43" s="365">
        <v>0.1946619</v>
      </c>
      <c r="BT43" s="365">
        <v>0.18003749999999999</v>
      </c>
      <c r="BU43" s="365">
        <v>0.17379339999999999</v>
      </c>
      <c r="BV43" s="365">
        <v>0.17418610000000001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2.2853158604999999</v>
      </c>
      <c r="AN45" s="215">
        <v>2.2597481678000002</v>
      </c>
      <c r="AO45" s="215">
        <v>2.2615966797999998</v>
      </c>
      <c r="AP45" s="215">
        <v>2.2335647174000002</v>
      </c>
      <c r="AQ45" s="215">
        <v>2.2622878127999999</v>
      </c>
      <c r="AR45" s="215">
        <v>2.2531297485000001</v>
      </c>
      <c r="AS45" s="215">
        <v>2.2080587242999998</v>
      </c>
      <c r="AT45" s="215">
        <v>2.2313904850999999</v>
      </c>
      <c r="AU45" s="215">
        <v>2.2163350426999999</v>
      </c>
      <c r="AV45" s="215">
        <v>2.1450102993</v>
      </c>
      <c r="AW45" s="215">
        <v>2.1537031442000001</v>
      </c>
      <c r="AX45" s="215">
        <v>2.1576382500000002</v>
      </c>
      <c r="AY45" s="215">
        <v>2.1209888424000001</v>
      </c>
      <c r="AZ45" s="215">
        <v>2.1112459555999998</v>
      </c>
      <c r="BA45" s="215">
        <v>2.1763000152999998</v>
      </c>
      <c r="BB45" s="215">
        <v>2.1605646903000002</v>
      </c>
      <c r="BC45" s="215">
        <v>2.1652590405000001</v>
      </c>
      <c r="BD45" s="215">
        <v>2.0999196151000001</v>
      </c>
      <c r="BE45" s="215">
        <v>2.1137437445999998</v>
      </c>
      <c r="BF45" s="215">
        <v>2.1113570519999998</v>
      </c>
      <c r="BG45" s="215">
        <v>2.1227504669999999</v>
      </c>
      <c r="BH45" s="215">
        <v>2.2068469999999998</v>
      </c>
      <c r="BI45" s="215">
        <v>2.183681</v>
      </c>
      <c r="BJ45" s="386">
        <v>2.1889099999999999</v>
      </c>
      <c r="BK45" s="386">
        <v>2.1643119999999998</v>
      </c>
      <c r="BL45" s="386">
        <v>2.171637</v>
      </c>
      <c r="BM45" s="386">
        <v>2.174706</v>
      </c>
      <c r="BN45" s="386">
        <v>2.163764</v>
      </c>
      <c r="BO45" s="386">
        <v>2.2198039999999999</v>
      </c>
      <c r="BP45" s="386">
        <v>2.224307</v>
      </c>
      <c r="BQ45" s="386">
        <v>2.2364839999999999</v>
      </c>
      <c r="BR45" s="386">
        <v>2.2497929999999999</v>
      </c>
      <c r="BS45" s="386">
        <v>2.2088990000000002</v>
      </c>
      <c r="BT45" s="386">
        <v>2.2295120000000002</v>
      </c>
      <c r="BU45" s="386">
        <v>2.205765</v>
      </c>
      <c r="BV45" s="386">
        <v>2.2055440000000002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9" t="s">
        <v>1039</v>
      </c>
      <c r="C47" s="760"/>
      <c r="D47" s="760"/>
      <c r="E47" s="760"/>
      <c r="F47" s="760"/>
      <c r="G47" s="760"/>
      <c r="H47" s="760"/>
      <c r="I47" s="760"/>
      <c r="J47" s="760"/>
      <c r="K47" s="760"/>
      <c r="L47" s="760"/>
      <c r="M47" s="760"/>
      <c r="N47" s="760"/>
      <c r="O47" s="760"/>
      <c r="P47" s="760"/>
      <c r="Q47" s="760"/>
      <c r="AY47" s="521"/>
      <c r="AZ47" s="521"/>
      <c r="BA47" s="521"/>
      <c r="BB47" s="521"/>
      <c r="BC47" s="521"/>
      <c r="BD47" s="521"/>
      <c r="BE47" s="521"/>
      <c r="BF47" s="689"/>
      <c r="BG47" s="521"/>
      <c r="BH47" s="521"/>
      <c r="BI47" s="521"/>
      <c r="BJ47" s="521"/>
    </row>
    <row r="48" spans="1:74" s="456" customFormat="1" ht="12" customHeight="1" x14ac:dyDescent="0.2">
      <c r="A48" s="455"/>
      <c r="B48" s="816" t="s">
        <v>1108</v>
      </c>
      <c r="C48" s="782"/>
      <c r="D48" s="782"/>
      <c r="E48" s="782"/>
      <c r="F48" s="782"/>
      <c r="G48" s="782"/>
      <c r="H48" s="782"/>
      <c r="I48" s="782"/>
      <c r="J48" s="782"/>
      <c r="K48" s="782"/>
      <c r="L48" s="782"/>
      <c r="M48" s="782"/>
      <c r="N48" s="782"/>
      <c r="O48" s="782"/>
      <c r="P48" s="782"/>
      <c r="Q48" s="778"/>
      <c r="AY48" s="522"/>
      <c r="AZ48" s="522"/>
      <c r="BA48" s="522"/>
      <c r="BB48" s="522"/>
      <c r="BC48" s="522"/>
      <c r="BD48" s="522"/>
      <c r="BE48" s="522"/>
      <c r="BF48" s="690"/>
      <c r="BG48" s="522"/>
      <c r="BH48" s="522"/>
      <c r="BI48" s="522"/>
      <c r="BJ48" s="522"/>
    </row>
    <row r="49" spans="1:74" s="456" customFormat="1" ht="12" customHeight="1" x14ac:dyDescent="0.2">
      <c r="A49" s="455"/>
      <c r="B49" s="812" t="s">
        <v>1109</v>
      </c>
      <c r="C49" s="782"/>
      <c r="D49" s="782"/>
      <c r="E49" s="782"/>
      <c r="F49" s="782"/>
      <c r="G49" s="782"/>
      <c r="H49" s="782"/>
      <c r="I49" s="782"/>
      <c r="J49" s="782"/>
      <c r="K49" s="782"/>
      <c r="L49" s="782"/>
      <c r="M49" s="782"/>
      <c r="N49" s="782"/>
      <c r="O49" s="782"/>
      <c r="P49" s="782"/>
      <c r="Q49" s="778"/>
      <c r="AY49" s="522"/>
      <c r="AZ49" s="522"/>
      <c r="BA49" s="522"/>
      <c r="BB49" s="522"/>
      <c r="BC49" s="522"/>
      <c r="BD49" s="522"/>
      <c r="BE49" s="522"/>
      <c r="BF49" s="690"/>
      <c r="BG49" s="522"/>
      <c r="BH49" s="522"/>
      <c r="BI49" s="522"/>
      <c r="BJ49" s="522"/>
    </row>
    <row r="50" spans="1:74" s="456" customFormat="1" ht="12" customHeight="1" x14ac:dyDescent="0.2">
      <c r="A50" s="455"/>
      <c r="B50" s="816" t="s">
        <v>1110</v>
      </c>
      <c r="C50" s="782"/>
      <c r="D50" s="782"/>
      <c r="E50" s="782"/>
      <c r="F50" s="782"/>
      <c r="G50" s="782"/>
      <c r="H50" s="782"/>
      <c r="I50" s="782"/>
      <c r="J50" s="782"/>
      <c r="K50" s="782"/>
      <c r="L50" s="782"/>
      <c r="M50" s="782"/>
      <c r="N50" s="782"/>
      <c r="O50" s="782"/>
      <c r="P50" s="782"/>
      <c r="Q50" s="778"/>
      <c r="AY50" s="522"/>
      <c r="AZ50" s="522"/>
      <c r="BA50" s="522"/>
      <c r="BB50" s="522"/>
      <c r="BC50" s="522"/>
      <c r="BD50" s="522"/>
      <c r="BE50" s="522"/>
      <c r="BF50" s="690"/>
      <c r="BG50" s="522"/>
      <c r="BH50" s="522"/>
      <c r="BI50" s="522"/>
      <c r="BJ50" s="522"/>
    </row>
    <row r="51" spans="1:74" s="456" customFormat="1" ht="12" customHeight="1" x14ac:dyDescent="0.2">
      <c r="A51" s="455"/>
      <c r="B51" s="816" t="s">
        <v>101</v>
      </c>
      <c r="C51" s="782"/>
      <c r="D51" s="782"/>
      <c r="E51" s="782"/>
      <c r="F51" s="782"/>
      <c r="G51" s="782"/>
      <c r="H51" s="782"/>
      <c r="I51" s="782"/>
      <c r="J51" s="782"/>
      <c r="K51" s="782"/>
      <c r="L51" s="782"/>
      <c r="M51" s="782"/>
      <c r="N51" s="782"/>
      <c r="O51" s="782"/>
      <c r="P51" s="782"/>
      <c r="Q51" s="778"/>
      <c r="AY51" s="522"/>
      <c r="AZ51" s="522"/>
      <c r="BA51" s="522"/>
      <c r="BB51" s="522"/>
      <c r="BC51" s="522"/>
      <c r="BD51" s="522"/>
      <c r="BE51" s="522"/>
      <c r="BF51" s="690"/>
      <c r="BG51" s="522"/>
      <c r="BH51" s="522"/>
      <c r="BI51" s="522"/>
      <c r="BJ51" s="522"/>
    </row>
    <row r="52" spans="1:74" s="456" customFormat="1" ht="12" customHeight="1" x14ac:dyDescent="0.2">
      <c r="A52" s="455"/>
      <c r="B52" s="781" t="s">
        <v>1066</v>
      </c>
      <c r="C52" s="782"/>
      <c r="D52" s="782"/>
      <c r="E52" s="782"/>
      <c r="F52" s="782"/>
      <c r="G52" s="782"/>
      <c r="H52" s="782"/>
      <c r="I52" s="782"/>
      <c r="J52" s="782"/>
      <c r="K52" s="782"/>
      <c r="L52" s="782"/>
      <c r="M52" s="782"/>
      <c r="N52" s="782"/>
      <c r="O52" s="782"/>
      <c r="P52" s="782"/>
      <c r="Q52" s="778"/>
      <c r="AY52" s="522"/>
      <c r="AZ52" s="522"/>
      <c r="BA52" s="522"/>
      <c r="BB52" s="522"/>
      <c r="BC52" s="522"/>
      <c r="BD52" s="522"/>
      <c r="BE52" s="522"/>
      <c r="BF52" s="690"/>
      <c r="BG52" s="522"/>
      <c r="BH52" s="522"/>
      <c r="BI52" s="522"/>
      <c r="BJ52" s="522"/>
    </row>
    <row r="53" spans="1:74" s="456" customFormat="1" ht="22.35" customHeight="1" x14ac:dyDescent="0.2">
      <c r="A53" s="455"/>
      <c r="B53" s="781" t="s">
        <v>1111</v>
      </c>
      <c r="C53" s="782"/>
      <c r="D53" s="782"/>
      <c r="E53" s="782"/>
      <c r="F53" s="782"/>
      <c r="G53" s="782"/>
      <c r="H53" s="782"/>
      <c r="I53" s="782"/>
      <c r="J53" s="782"/>
      <c r="K53" s="782"/>
      <c r="L53" s="782"/>
      <c r="M53" s="782"/>
      <c r="N53" s="782"/>
      <c r="O53" s="782"/>
      <c r="P53" s="782"/>
      <c r="Q53" s="778"/>
      <c r="AY53" s="522"/>
      <c r="AZ53" s="522"/>
      <c r="BA53" s="522"/>
      <c r="BB53" s="522"/>
      <c r="BC53" s="522"/>
      <c r="BD53" s="522"/>
      <c r="BE53" s="522"/>
      <c r="BF53" s="690"/>
      <c r="BG53" s="522"/>
      <c r="BH53" s="522"/>
      <c r="BI53" s="522"/>
      <c r="BJ53" s="522"/>
    </row>
    <row r="54" spans="1:74" s="456" customFormat="1" ht="12" customHeight="1" x14ac:dyDescent="0.2">
      <c r="A54" s="455"/>
      <c r="B54" s="776" t="s">
        <v>1070</v>
      </c>
      <c r="C54" s="777"/>
      <c r="D54" s="777"/>
      <c r="E54" s="777"/>
      <c r="F54" s="777"/>
      <c r="G54" s="777"/>
      <c r="H54" s="777"/>
      <c r="I54" s="777"/>
      <c r="J54" s="777"/>
      <c r="K54" s="777"/>
      <c r="L54" s="777"/>
      <c r="M54" s="777"/>
      <c r="N54" s="777"/>
      <c r="O54" s="777"/>
      <c r="P54" s="777"/>
      <c r="Q54" s="778"/>
      <c r="AY54" s="522"/>
      <c r="AZ54" s="522"/>
      <c r="BA54" s="522"/>
      <c r="BB54" s="522"/>
      <c r="BC54" s="522"/>
      <c r="BD54" s="522"/>
      <c r="BE54" s="522"/>
      <c r="BF54" s="690"/>
      <c r="BG54" s="522"/>
      <c r="BH54" s="522"/>
      <c r="BI54" s="522"/>
      <c r="BJ54" s="522"/>
    </row>
    <row r="55" spans="1:74" s="457" customFormat="1" ht="12" customHeight="1" x14ac:dyDescent="0.2">
      <c r="A55" s="436"/>
      <c r="B55" s="790" t="s">
        <v>1181</v>
      </c>
      <c r="C55" s="778"/>
      <c r="D55" s="778"/>
      <c r="E55" s="778"/>
      <c r="F55" s="778"/>
      <c r="G55" s="778"/>
      <c r="H55" s="778"/>
      <c r="I55" s="778"/>
      <c r="J55" s="778"/>
      <c r="K55" s="778"/>
      <c r="L55" s="778"/>
      <c r="M55" s="778"/>
      <c r="N55" s="778"/>
      <c r="O55" s="778"/>
      <c r="P55" s="778"/>
      <c r="Q55" s="778"/>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0" sqref="BC2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9" t="s">
        <v>1018</v>
      </c>
      <c r="B1" s="817" t="s">
        <v>1033</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2"/>
    </row>
    <row r="2" spans="1:74" ht="14.1" customHeight="1"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769</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11.62759</v>
      </c>
      <c r="AN6" s="214">
        <v>11.94556</v>
      </c>
      <c r="AO6" s="214">
        <v>10.457800000000001</v>
      </c>
      <c r="AP6" s="214">
        <v>9.8044449999999994</v>
      </c>
      <c r="AQ6" s="214">
        <v>10.389900000000001</v>
      </c>
      <c r="AR6" s="214">
        <v>12.080310000000001</v>
      </c>
      <c r="AS6" s="214">
        <v>12.916740000000001</v>
      </c>
      <c r="AT6" s="214">
        <v>12.648910000000001</v>
      </c>
      <c r="AU6" s="214">
        <v>11.670719999999999</v>
      </c>
      <c r="AV6" s="214">
        <v>10.06812</v>
      </c>
      <c r="AW6" s="214">
        <v>10.02178</v>
      </c>
      <c r="AX6" s="214">
        <v>10.465389999999999</v>
      </c>
      <c r="AY6" s="214">
        <v>11.371719473000001</v>
      </c>
      <c r="AZ6" s="214">
        <v>10.818232483999999</v>
      </c>
      <c r="BA6" s="214">
        <v>9.8098045245000005</v>
      </c>
      <c r="BB6" s="214">
        <v>9.7573067554000001</v>
      </c>
      <c r="BC6" s="214">
        <v>10.239769126000001</v>
      </c>
      <c r="BD6" s="214">
        <v>12.27825604</v>
      </c>
      <c r="BE6" s="214">
        <v>13.303476665</v>
      </c>
      <c r="BF6" s="214">
        <v>13.220209776000001</v>
      </c>
      <c r="BG6" s="214">
        <v>11.723078415</v>
      </c>
      <c r="BH6" s="214">
        <v>10.20853</v>
      </c>
      <c r="BI6" s="214">
        <v>10.145479999999999</v>
      </c>
      <c r="BJ6" s="355">
        <v>11.342409999999999</v>
      </c>
      <c r="BK6" s="355">
        <v>11.558590000000001</v>
      </c>
      <c r="BL6" s="355">
        <v>10.87101</v>
      </c>
      <c r="BM6" s="355">
        <v>10.28004</v>
      </c>
      <c r="BN6" s="355">
        <v>9.8937830000000009</v>
      </c>
      <c r="BO6" s="355">
        <v>10.522589999999999</v>
      </c>
      <c r="BP6" s="355">
        <v>12.24151</v>
      </c>
      <c r="BQ6" s="355">
        <v>13.03018</v>
      </c>
      <c r="BR6" s="355">
        <v>13.08891</v>
      </c>
      <c r="BS6" s="355">
        <v>11.3888</v>
      </c>
      <c r="BT6" s="355">
        <v>10.439920000000001</v>
      </c>
      <c r="BU6" s="355">
        <v>10.393129999999999</v>
      </c>
      <c r="BV6" s="355">
        <v>11.37204</v>
      </c>
    </row>
    <row r="7" spans="1:74" ht="11.1" customHeight="1" x14ac:dyDescent="0.2">
      <c r="A7" s="101" t="s">
        <v>768</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11.185739492</v>
      </c>
      <c r="AN7" s="214">
        <v>11.516886638000001</v>
      </c>
      <c r="AO7" s="214">
        <v>10.056144056000001</v>
      </c>
      <c r="AP7" s="214">
        <v>9.4065759404999998</v>
      </c>
      <c r="AQ7" s="214">
        <v>9.9855522360000002</v>
      </c>
      <c r="AR7" s="214">
        <v>11.635581149</v>
      </c>
      <c r="AS7" s="214">
        <v>12.448049974</v>
      </c>
      <c r="AT7" s="214">
        <v>12.188914386</v>
      </c>
      <c r="AU7" s="214">
        <v>11.220585564</v>
      </c>
      <c r="AV7" s="214">
        <v>9.6505864268000003</v>
      </c>
      <c r="AW7" s="214">
        <v>9.5850374588000005</v>
      </c>
      <c r="AX7" s="214">
        <v>10.013653003</v>
      </c>
      <c r="AY7" s="214">
        <v>10.928687839</v>
      </c>
      <c r="AZ7" s="214">
        <v>10.380326222000001</v>
      </c>
      <c r="BA7" s="214">
        <v>9.3799756843999997</v>
      </c>
      <c r="BB7" s="214">
        <v>9.3364674356999995</v>
      </c>
      <c r="BC7" s="214">
        <v>9.8176989860999999</v>
      </c>
      <c r="BD7" s="214">
        <v>11.832329379000001</v>
      </c>
      <c r="BE7" s="214">
        <v>12.849195051000001</v>
      </c>
      <c r="BF7" s="214">
        <v>12.765247022</v>
      </c>
      <c r="BG7" s="214">
        <v>11.286419049999999</v>
      </c>
      <c r="BH7" s="214">
        <v>9.7819625000000006</v>
      </c>
      <c r="BI7" s="214">
        <v>9.7053249000000008</v>
      </c>
      <c r="BJ7" s="355">
        <v>10.881589999999999</v>
      </c>
      <c r="BK7" s="355">
        <v>11.105729999999999</v>
      </c>
      <c r="BL7" s="355">
        <v>10.42071</v>
      </c>
      <c r="BM7" s="355">
        <v>9.8453289999999996</v>
      </c>
      <c r="BN7" s="355">
        <v>9.4686500000000002</v>
      </c>
      <c r="BO7" s="355">
        <v>10.0961</v>
      </c>
      <c r="BP7" s="355">
        <v>11.790990000000001</v>
      </c>
      <c r="BQ7" s="355">
        <v>12.559369999999999</v>
      </c>
      <c r="BR7" s="355">
        <v>12.620039999999999</v>
      </c>
      <c r="BS7" s="355">
        <v>10.94716</v>
      </c>
      <c r="BT7" s="355">
        <v>10.019539999999999</v>
      </c>
      <c r="BU7" s="355">
        <v>9.9578919999999993</v>
      </c>
      <c r="BV7" s="355">
        <v>10.91774</v>
      </c>
    </row>
    <row r="8" spans="1:74" ht="11.1" customHeight="1" x14ac:dyDescent="0.2">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0.44185050774000001</v>
      </c>
      <c r="AN8" s="214">
        <v>0.42867336214000001</v>
      </c>
      <c r="AO8" s="214">
        <v>0.40165594355000001</v>
      </c>
      <c r="AP8" s="214">
        <v>0.39786905950000001</v>
      </c>
      <c r="AQ8" s="214">
        <v>0.40434776397</v>
      </c>
      <c r="AR8" s="214">
        <v>0.44472885070000001</v>
      </c>
      <c r="AS8" s="214">
        <v>0.46869002581000002</v>
      </c>
      <c r="AT8" s="214">
        <v>0.45999561429000002</v>
      </c>
      <c r="AU8" s="214">
        <v>0.45013443573</v>
      </c>
      <c r="AV8" s="214">
        <v>0.41753357316</v>
      </c>
      <c r="AW8" s="214">
        <v>0.43674254123</v>
      </c>
      <c r="AX8" s="214">
        <v>0.45173699736</v>
      </c>
      <c r="AY8" s="214">
        <v>0.44303163394</v>
      </c>
      <c r="AZ8" s="214">
        <v>0.43790626176000003</v>
      </c>
      <c r="BA8" s="214">
        <v>0.42982884002999999</v>
      </c>
      <c r="BB8" s="214">
        <v>0.42083931962999999</v>
      </c>
      <c r="BC8" s="214">
        <v>0.42207014029000001</v>
      </c>
      <c r="BD8" s="214">
        <v>0.44592666142999998</v>
      </c>
      <c r="BE8" s="214">
        <v>0.45428161434999997</v>
      </c>
      <c r="BF8" s="214">
        <v>0.45496275374</v>
      </c>
      <c r="BG8" s="214">
        <v>0.43665936519999998</v>
      </c>
      <c r="BH8" s="214">
        <v>0.42656749999999999</v>
      </c>
      <c r="BI8" s="214">
        <v>0.44015510000000002</v>
      </c>
      <c r="BJ8" s="355">
        <v>0.46082139999999999</v>
      </c>
      <c r="BK8" s="355">
        <v>0.45286280000000001</v>
      </c>
      <c r="BL8" s="355">
        <v>0.45030389999999998</v>
      </c>
      <c r="BM8" s="355">
        <v>0.4347087</v>
      </c>
      <c r="BN8" s="355">
        <v>0.4251337</v>
      </c>
      <c r="BO8" s="355">
        <v>0.42648989999999998</v>
      </c>
      <c r="BP8" s="355">
        <v>0.45052710000000001</v>
      </c>
      <c r="BQ8" s="355">
        <v>0.47081410000000001</v>
      </c>
      <c r="BR8" s="355">
        <v>0.4688775</v>
      </c>
      <c r="BS8" s="355">
        <v>0.44164019999999998</v>
      </c>
      <c r="BT8" s="355">
        <v>0.42037340000000001</v>
      </c>
      <c r="BU8" s="355">
        <v>0.43524089999999999</v>
      </c>
      <c r="BV8" s="355">
        <v>0.45430480000000001</v>
      </c>
    </row>
    <row r="9" spans="1:74" ht="11.1" customHeight="1" x14ac:dyDescent="0.2">
      <c r="A9" s="104" t="s">
        <v>770</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0.168435</v>
      </c>
      <c r="AN9" s="214">
        <v>0.150669</v>
      </c>
      <c r="AO9" s="214">
        <v>0.18349499999999999</v>
      </c>
      <c r="AP9" s="214">
        <v>0.198097</v>
      </c>
      <c r="AQ9" s="214">
        <v>0.19378500000000001</v>
      </c>
      <c r="AR9" s="214">
        <v>0.202572</v>
      </c>
      <c r="AS9" s="214">
        <v>0.20158699999999999</v>
      </c>
      <c r="AT9" s="214">
        <v>0.210031</v>
      </c>
      <c r="AU9" s="214">
        <v>0.196745</v>
      </c>
      <c r="AV9" s="214">
        <v>0.14722199999999999</v>
      </c>
      <c r="AW9" s="214">
        <v>0.17291899999999999</v>
      </c>
      <c r="AX9" s="214">
        <v>0.16453699999999999</v>
      </c>
      <c r="AY9" s="214">
        <v>0.20256512903000001</v>
      </c>
      <c r="AZ9" s="214">
        <v>0.17533006897</v>
      </c>
      <c r="BA9" s="214">
        <v>0.17195564516</v>
      </c>
      <c r="BB9" s="214">
        <v>0.14263083333000001</v>
      </c>
      <c r="BC9" s="214">
        <v>0.17608212903000001</v>
      </c>
      <c r="BD9" s="214">
        <v>0.22107393333</v>
      </c>
      <c r="BE9" s="214">
        <v>0.23863635484000001</v>
      </c>
      <c r="BF9" s="214">
        <v>0.22521654838999999</v>
      </c>
      <c r="BG9" s="214">
        <v>0.19425908001</v>
      </c>
      <c r="BH9" s="214">
        <v>0.15110370000000001</v>
      </c>
      <c r="BI9" s="214">
        <v>0.14408670000000001</v>
      </c>
      <c r="BJ9" s="355">
        <v>0.1638193</v>
      </c>
      <c r="BK9" s="355">
        <v>0.16175819999999999</v>
      </c>
      <c r="BL9" s="355">
        <v>0.15623380000000001</v>
      </c>
      <c r="BM9" s="355">
        <v>0.136937</v>
      </c>
      <c r="BN9" s="355">
        <v>0.14295550000000001</v>
      </c>
      <c r="BO9" s="355">
        <v>0.1507761</v>
      </c>
      <c r="BP9" s="355">
        <v>0.16592960000000001</v>
      </c>
      <c r="BQ9" s="355">
        <v>0.20667930000000001</v>
      </c>
      <c r="BR9" s="355">
        <v>0.2089955</v>
      </c>
      <c r="BS9" s="355">
        <v>0.14035159999999999</v>
      </c>
      <c r="BT9" s="355">
        <v>0.127828</v>
      </c>
      <c r="BU9" s="355">
        <v>0.13275239999999999</v>
      </c>
      <c r="BV9" s="355">
        <v>0.15148239999999999</v>
      </c>
    </row>
    <row r="10" spans="1:74" ht="11.1" customHeight="1" x14ac:dyDescent="0.2">
      <c r="A10" s="104" t="s">
        <v>771</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11.796025</v>
      </c>
      <c r="AN10" s="214">
        <v>12.096228999999999</v>
      </c>
      <c r="AO10" s="214">
        <v>10.641295</v>
      </c>
      <c r="AP10" s="214">
        <v>10.002542</v>
      </c>
      <c r="AQ10" s="214">
        <v>10.583684999999999</v>
      </c>
      <c r="AR10" s="214">
        <v>12.282882000000001</v>
      </c>
      <c r="AS10" s="214">
        <v>13.118327000000001</v>
      </c>
      <c r="AT10" s="214">
        <v>12.858941</v>
      </c>
      <c r="AU10" s="214">
        <v>11.867464999999999</v>
      </c>
      <c r="AV10" s="214">
        <v>10.215342</v>
      </c>
      <c r="AW10" s="214">
        <v>10.194699</v>
      </c>
      <c r="AX10" s="214">
        <v>10.629927</v>
      </c>
      <c r="AY10" s="214">
        <v>11.574284602000001</v>
      </c>
      <c r="AZ10" s="214">
        <v>10.993562553</v>
      </c>
      <c r="BA10" s="214">
        <v>9.9817601695999993</v>
      </c>
      <c r="BB10" s="214">
        <v>9.8999375887000003</v>
      </c>
      <c r="BC10" s="214">
        <v>10.415851255</v>
      </c>
      <c r="BD10" s="214">
        <v>12.499329974</v>
      </c>
      <c r="BE10" s="214">
        <v>13.54211302</v>
      </c>
      <c r="BF10" s="214">
        <v>13.445426325</v>
      </c>
      <c r="BG10" s="214">
        <v>11.917337495</v>
      </c>
      <c r="BH10" s="214">
        <v>10.3596337</v>
      </c>
      <c r="BI10" s="214">
        <v>10.2895667</v>
      </c>
      <c r="BJ10" s="355">
        <v>11.50623</v>
      </c>
      <c r="BK10" s="355">
        <v>11.72035</v>
      </c>
      <c r="BL10" s="355">
        <v>11.027240000000001</v>
      </c>
      <c r="BM10" s="355">
        <v>10.416969999999999</v>
      </c>
      <c r="BN10" s="355">
        <v>10.03674</v>
      </c>
      <c r="BO10" s="355">
        <v>10.673360000000001</v>
      </c>
      <c r="BP10" s="355">
        <v>12.407439999999999</v>
      </c>
      <c r="BQ10" s="355">
        <v>13.23686</v>
      </c>
      <c r="BR10" s="355">
        <v>13.29791</v>
      </c>
      <c r="BS10" s="355">
        <v>11.52915</v>
      </c>
      <c r="BT10" s="355">
        <v>10.567740000000001</v>
      </c>
      <c r="BU10" s="355">
        <v>10.52589</v>
      </c>
      <c r="BV10" s="355">
        <v>11.52352</v>
      </c>
    </row>
    <row r="11" spans="1:74" ht="11.1" customHeight="1" x14ac:dyDescent="0.2">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0.90832805400000005</v>
      </c>
      <c r="AB11" s="214">
        <v>0.281040499</v>
      </c>
      <c r="AC11" s="214">
        <v>0.69866832300000004</v>
      </c>
      <c r="AD11" s="214">
        <v>0.48049032699999999</v>
      </c>
      <c r="AE11" s="214">
        <v>0.86035741499999996</v>
      </c>
      <c r="AF11" s="214">
        <v>0.93748103599999999</v>
      </c>
      <c r="AG11" s="214">
        <v>0.87642800700000001</v>
      </c>
      <c r="AH11" s="214">
        <v>0.83394117000000001</v>
      </c>
      <c r="AI11" s="214">
        <v>0.220962307</v>
      </c>
      <c r="AJ11" s="214">
        <v>0.35636409499999999</v>
      </c>
      <c r="AK11" s="214">
        <v>0.85005765</v>
      </c>
      <c r="AL11" s="214">
        <v>0.65962299800000002</v>
      </c>
      <c r="AM11" s="214">
        <v>0.65167241549999999</v>
      </c>
      <c r="AN11" s="214">
        <v>0.77223654096000005</v>
      </c>
      <c r="AO11" s="214">
        <v>0.44676159586000003</v>
      </c>
      <c r="AP11" s="214">
        <v>0.47876351346000001</v>
      </c>
      <c r="AQ11" s="214">
        <v>0.94273066896000002</v>
      </c>
      <c r="AR11" s="214">
        <v>1.0208724514</v>
      </c>
      <c r="AS11" s="214">
        <v>1.0076047852000001</v>
      </c>
      <c r="AT11" s="214">
        <v>0.78460226507999997</v>
      </c>
      <c r="AU11" s="214">
        <v>0.38100217483999999</v>
      </c>
      <c r="AV11" s="214">
        <v>0.30617187309999999</v>
      </c>
      <c r="AW11" s="214">
        <v>0.62249333195000001</v>
      </c>
      <c r="AX11" s="214">
        <v>0.65017210477999998</v>
      </c>
      <c r="AY11" s="214">
        <v>0.95150169366000004</v>
      </c>
      <c r="AZ11" s="214">
        <v>0.49149220323999998</v>
      </c>
      <c r="BA11" s="214">
        <v>0.51158091371000003</v>
      </c>
      <c r="BB11" s="214">
        <v>0.66179557297000002</v>
      </c>
      <c r="BC11" s="214">
        <v>0.98728148242000002</v>
      </c>
      <c r="BD11" s="214">
        <v>1.2589486274999999</v>
      </c>
      <c r="BE11" s="214">
        <v>1.2948731096999999</v>
      </c>
      <c r="BF11" s="214">
        <v>0.91204488565999997</v>
      </c>
      <c r="BG11" s="214">
        <v>0.45168730811000002</v>
      </c>
      <c r="BH11" s="214">
        <v>0.24731440016</v>
      </c>
      <c r="BI11" s="214">
        <v>0.66187534313999996</v>
      </c>
      <c r="BJ11" s="355">
        <v>1.0413589999999999</v>
      </c>
      <c r="BK11" s="355">
        <v>0.76617060000000003</v>
      </c>
      <c r="BL11" s="355">
        <v>0.3432481</v>
      </c>
      <c r="BM11" s="355">
        <v>0.67551550000000005</v>
      </c>
      <c r="BN11" s="355">
        <v>0.62190500000000004</v>
      </c>
      <c r="BO11" s="355">
        <v>1.0325070000000001</v>
      </c>
      <c r="BP11" s="355">
        <v>1.117985</v>
      </c>
      <c r="BQ11" s="355">
        <v>1.1366540000000001</v>
      </c>
      <c r="BR11" s="355">
        <v>0.97530159999999999</v>
      </c>
      <c r="BS11" s="355">
        <v>0.26728210000000002</v>
      </c>
      <c r="BT11" s="355">
        <v>0.48193770000000002</v>
      </c>
      <c r="BU11" s="355">
        <v>0.73797880000000005</v>
      </c>
      <c r="BV11" s="355">
        <v>0.96591479999999996</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377"/>
      <c r="BK13" s="377"/>
      <c r="BL13" s="377"/>
      <c r="BM13" s="377"/>
      <c r="BN13" s="377"/>
      <c r="BO13" s="377"/>
      <c r="BP13" s="377"/>
      <c r="BQ13" s="377"/>
      <c r="BR13" s="377"/>
      <c r="BS13" s="377"/>
      <c r="BT13" s="377"/>
      <c r="BU13" s="377"/>
      <c r="BV13" s="377"/>
    </row>
    <row r="14" spans="1:74" ht="11.1" customHeight="1" x14ac:dyDescent="0.2">
      <c r="A14" s="104" t="s">
        <v>776</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10.75337</v>
      </c>
      <c r="AN14" s="214">
        <v>10.94467</v>
      </c>
      <c r="AO14" s="214">
        <v>9.8391179999999991</v>
      </c>
      <c r="AP14" s="214">
        <v>9.1717139999999997</v>
      </c>
      <c r="AQ14" s="214">
        <v>9.2831569999999992</v>
      </c>
      <c r="AR14" s="214">
        <v>10.86848</v>
      </c>
      <c r="AS14" s="214">
        <v>11.69599</v>
      </c>
      <c r="AT14" s="214">
        <v>11.667299999999999</v>
      </c>
      <c r="AU14" s="214">
        <v>11.088150000000001</v>
      </c>
      <c r="AV14" s="214">
        <v>9.5397049999999997</v>
      </c>
      <c r="AW14" s="214">
        <v>9.1857430000000004</v>
      </c>
      <c r="AX14" s="214">
        <v>9.5800239999999999</v>
      </c>
      <c r="AY14" s="214">
        <v>10.230755174</v>
      </c>
      <c r="AZ14" s="214">
        <v>10.114577926000001</v>
      </c>
      <c r="BA14" s="214">
        <v>9.0898343529000005</v>
      </c>
      <c r="BB14" s="214">
        <v>8.8657517143</v>
      </c>
      <c r="BC14" s="214">
        <v>9.0550903497000004</v>
      </c>
      <c r="BD14" s="214">
        <v>10.845791885000001</v>
      </c>
      <c r="BE14" s="214">
        <v>11.845257342</v>
      </c>
      <c r="BF14" s="214">
        <v>12.130796158000001</v>
      </c>
      <c r="BG14" s="214">
        <v>11.079261118</v>
      </c>
      <c r="BH14" s="214">
        <v>9.7348602746000008</v>
      </c>
      <c r="BI14" s="214">
        <v>9.2382089999999994</v>
      </c>
      <c r="BJ14" s="355">
        <v>10.0571</v>
      </c>
      <c r="BK14" s="355">
        <v>10.55345</v>
      </c>
      <c r="BL14" s="355">
        <v>10.28553</v>
      </c>
      <c r="BM14" s="355">
        <v>9.3567959999999992</v>
      </c>
      <c r="BN14" s="355">
        <v>9.0386439999999997</v>
      </c>
      <c r="BO14" s="355">
        <v>9.2634650000000001</v>
      </c>
      <c r="BP14" s="355">
        <v>10.8908</v>
      </c>
      <c r="BQ14" s="355">
        <v>11.6836</v>
      </c>
      <c r="BR14" s="355">
        <v>11.90771</v>
      </c>
      <c r="BS14" s="355">
        <v>10.87107</v>
      </c>
      <c r="BT14" s="355">
        <v>9.7138279999999995</v>
      </c>
      <c r="BU14" s="355">
        <v>9.4027729999999998</v>
      </c>
      <c r="BV14" s="355">
        <v>10.155609999999999</v>
      </c>
    </row>
    <row r="15" spans="1:74" ht="11.1" customHeight="1" x14ac:dyDescent="0.2">
      <c r="A15" s="104" t="s">
        <v>772</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4.4440280000000003</v>
      </c>
      <c r="AN15" s="214">
        <v>4.4227759999999998</v>
      </c>
      <c r="AO15" s="214">
        <v>3.7795839999999998</v>
      </c>
      <c r="AP15" s="214">
        <v>3.00664</v>
      </c>
      <c r="AQ15" s="214">
        <v>3.0696949999999998</v>
      </c>
      <c r="AR15" s="214">
        <v>4.0099919999999996</v>
      </c>
      <c r="AS15" s="214">
        <v>4.7109129999999997</v>
      </c>
      <c r="AT15" s="214">
        <v>4.6617790000000001</v>
      </c>
      <c r="AU15" s="214">
        <v>4.1805560000000002</v>
      </c>
      <c r="AV15" s="214">
        <v>3.2048079999999999</v>
      </c>
      <c r="AW15" s="214">
        <v>3.0892580000000001</v>
      </c>
      <c r="AX15" s="214">
        <v>3.6022720000000001</v>
      </c>
      <c r="AY15" s="214">
        <v>4.2169969684000002</v>
      </c>
      <c r="AZ15" s="214">
        <v>3.995536779</v>
      </c>
      <c r="BA15" s="214">
        <v>3.2301334551999998</v>
      </c>
      <c r="BB15" s="214">
        <v>2.9365720113</v>
      </c>
      <c r="BC15" s="214">
        <v>3.0316209584</v>
      </c>
      <c r="BD15" s="214">
        <v>4.1629143869999998</v>
      </c>
      <c r="BE15" s="214">
        <v>4.9669443161000002</v>
      </c>
      <c r="BF15" s="214">
        <v>5.0277190294</v>
      </c>
      <c r="BG15" s="214">
        <v>4.3038104426999997</v>
      </c>
      <c r="BH15" s="214">
        <v>3.2794719200000002</v>
      </c>
      <c r="BI15" s="214">
        <v>3.0794000000000001</v>
      </c>
      <c r="BJ15" s="355">
        <v>3.9282810000000001</v>
      </c>
      <c r="BK15" s="355">
        <v>4.4698700000000002</v>
      </c>
      <c r="BL15" s="355">
        <v>4.0594289999999997</v>
      </c>
      <c r="BM15" s="355">
        <v>3.3892679999999999</v>
      </c>
      <c r="BN15" s="355">
        <v>3.0195630000000002</v>
      </c>
      <c r="BO15" s="355">
        <v>3.1176249999999999</v>
      </c>
      <c r="BP15" s="355">
        <v>4.1281850000000002</v>
      </c>
      <c r="BQ15" s="355">
        <v>4.7845380000000004</v>
      </c>
      <c r="BR15" s="355">
        <v>4.798953</v>
      </c>
      <c r="BS15" s="355">
        <v>4.0796580000000002</v>
      </c>
      <c r="BT15" s="355">
        <v>3.2167210000000002</v>
      </c>
      <c r="BU15" s="355">
        <v>3.1744409999999998</v>
      </c>
      <c r="BV15" s="355">
        <v>3.9890759999999998</v>
      </c>
    </row>
    <row r="16" spans="1:74" ht="11.1" customHeight="1" x14ac:dyDescent="0.2">
      <c r="A16" s="104" t="s">
        <v>773</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3.7196030000000002</v>
      </c>
      <c r="AN16" s="214">
        <v>3.75589</v>
      </c>
      <c r="AO16" s="214">
        <v>3.4663539999999999</v>
      </c>
      <c r="AP16" s="214">
        <v>3.4614699999999998</v>
      </c>
      <c r="AQ16" s="214">
        <v>3.519123</v>
      </c>
      <c r="AR16" s="214">
        <v>3.9642580000000001</v>
      </c>
      <c r="AS16" s="214">
        <v>4.1336130000000004</v>
      </c>
      <c r="AT16" s="214">
        <v>4.1346309999999997</v>
      </c>
      <c r="AU16" s="214">
        <v>4.0627360000000001</v>
      </c>
      <c r="AV16" s="214">
        <v>3.6289349999999998</v>
      </c>
      <c r="AW16" s="214">
        <v>3.459867</v>
      </c>
      <c r="AX16" s="214">
        <v>3.4344070000000002</v>
      </c>
      <c r="AY16" s="214">
        <v>3.5443137639</v>
      </c>
      <c r="AZ16" s="214">
        <v>3.5479245728</v>
      </c>
      <c r="BA16" s="214">
        <v>3.3922201984</v>
      </c>
      <c r="BB16" s="214">
        <v>3.381793751</v>
      </c>
      <c r="BC16" s="214">
        <v>3.4805559703000002</v>
      </c>
      <c r="BD16" s="214">
        <v>3.9889886312999998</v>
      </c>
      <c r="BE16" s="214">
        <v>4.1696970893999996</v>
      </c>
      <c r="BF16" s="214">
        <v>4.3299797828999997</v>
      </c>
      <c r="BG16" s="214">
        <v>4.0986803580000002</v>
      </c>
      <c r="BH16" s="214">
        <v>3.71761396</v>
      </c>
      <c r="BI16" s="214">
        <v>3.486542</v>
      </c>
      <c r="BJ16" s="355">
        <v>3.5593919999999999</v>
      </c>
      <c r="BK16" s="355">
        <v>3.576327</v>
      </c>
      <c r="BL16" s="355">
        <v>3.5976149999999998</v>
      </c>
      <c r="BM16" s="355">
        <v>3.437732</v>
      </c>
      <c r="BN16" s="355">
        <v>3.4017490000000001</v>
      </c>
      <c r="BO16" s="355">
        <v>3.5404409999999999</v>
      </c>
      <c r="BP16" s="355">
        <v>3.9793419999999999</v>
      </c>
      <c r="BQ16" s="355">
        <v>4.1133550000000003</v>
      </c>
      <c r="BR16" s="355">
        <v>4.2612949999999996</v>
      </c>
      <c r="BS16" s="355">
        <v>4.0222069999999999</v>
      </c>
      <c r="BT16" s="355">
        <v>3.7000479999999998</v>
      </c>
      <c r="BU16" s="355">
        <v>3.5131779999999999</v>
      </c>
      <c r="BV16" s="355">
        <v>3.5600589999999999</v>
      </c>
    </row>
    <row r="17" spans="1:74" ht="11.1" customHeight="1" x14ac:dyDescent="0.2">
      <c r="A17" s="104" t="s">
        <v>774</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2.5680320000000001</v>
      </c>
      <c r="AN17" s="214">
        <v>2.7410269999999999</v>
      </c>
      <c r="AO17" s="214">
        <v>2.5712609999999998</v>
      </c>
      <c r="AP17" s="214">
        <v>2.6829540000000001</v>
      </c>
      <c r="AQ17" s="214">
        <v>2.6747010000000002</v>
      </c>
      <c r="AR17" s="214">
        <v>2.873923</v>
      </c>
      <c r="AS17" s="214">
        <v>2.8305600000000002</v>
      </c>
      <c r="AT17" s="214">
        <v>2.8507440000000002</v>
      </c>
      <c r="AU17" s="214">
        <v>2.8243490000000002</v>
      </c>
      <c r="AV17" s="214">
        <v>2.6854460000000002</v>
      </c>
      <c r="AW17" s="214">
        <v>2.6164890000000001</v>
      </c>
      <c r="AX17" s="214">
        <v>2.5233669999999999</v>
      </c>
      <c r="AY17" s="214">
        <v>2.4481433994000001</v>
      </c>
      <c r="AZ17" s="214">
        <v>2.5488225717000002</v>
      </c>
      <c r="BA17" s="214">
        <v>2.4478178867999998</v>
      </c>
      <c r="BB17" s="214">
        <v>2.527541754</v>
      </c>
      <c r="BC17" s="214">
        <v>2.5241533323000001</v>
      </c>
      <c r="BD17" s="214">
        <v>2.6728350346999998</v>
      </c>
      <c r="BE17" s="214">
        <v>2.6877188306000002</v>
      </c>
      <c r="BF17" s="214">
        <v>2.7527743367999999</v>
      </c>
      <c r="BG17" s="214">
        <v>2.6555237106999998</v>
      </c>
      <c r="BH17" s="214">
        <v>2.7169490299999999</v>
      </c>
      <c r="BI17" s="214">
        <v>2.6512349999999998</v>
      </c>
      <c r="BJ17" s="355">
        <v>2.5472860000000002</v>
      </c>
      <c r="BK17" s="355">
        <v>2.4839709999999999</v>
      </c>
      <c r="BL17" s="355">
        <v>2.6042679999999998</v>
      </c>
      <c r="BM17" s="355">
        <v>2.5079899999999999</v>
      </c>
      <c r="BN17" s="355">
        <v>2.5958070000000002</v>
      </c>
      <c r="BO17" s="355">
        <v>2.5846960000000001</v>
      </c>
      <c r="BP17" s="355">
        <v>2.7612770000000002</v>
      </c>
      <c r="BQ17" s="355">
        <v>2.7635580000000002</v>
      </c>
      <c r="BR17" s="355">
        <v>2.8254969999999999</v>
      </c>
      <c r="BS17" s="355">
        <v>2.7468080000000001</v>
      </c>
      <c r="BT17" s="355">
        <v>2.7759320000000001</v>
      </c>
      <c r="BU17" s="355">
        <v>2.6939289999999998</v>
      </c>
      <c r="BV17" s="355">
        <v>2.5841729999999998</v>
      </c>
    </row>
    <row r="18" spans="1:74" ht="11.1" customHeight="1" x14ac:dyDescent="0.2">
      <c r="A18" s="104" t="s">
        <v>775</v>
      </c>
      <c r="B18" s="130" t="s">
        <v>1032</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2.1703E-2</v>
      </c>
      <c r="AN18" s="214">
        <v>2.4981E-2</v>
      </c>
      <c r="AO18" s="214">
        <v>2.1918E-2</v>
      </c>
      <c r="AP18" s="214">
        <v>2.0650000000000002E-2</v>
      </c>
      <c r="AQ18" s="214">
        <v>1.9637999999999999E-2</v>
      </c>
      <c r="AR18" s="214">
        <v>2.0310999999999999E-2</v>
      </c>
      <c r="AS18" s="214">
        <v>2.0909000000000001E-2</v>
      </c>
      <c r="AT18" s="214">
        <v>2.0149E-2</v>
      </c>
      <c r="AU18" s="214">
        <v>2.0511000000000001E-2</v>
      </c>
      <c r="AV18" s="214">
        <v>2.0514999999999999E-2</v>
      </c>
      <c r="AW18" s="214">
        <v>2.0129000000000001E-2</v>
      </c>
      <c r="AX18" s="214">
        <v>1.9977999999999999E-2</v>
      </c>
      <c r="AY18" s="214">
        <v>2.1301042581000001E-2</v>
      </c>
      <c r="AZ18" s="214">
        <v>2.2294002758999999E-2</v>
      </c>
      <c r="BA18" s="214">
        <v>1.9662812581E-2</v>
      </c>
      <c r="BB18" s="214">
        <v>1.9844198E-2</v>
      </c>
      <c r="BC18" s="214">
        <v>1.8760088710000001E-2</v>
      </c>
      <c r="BD18" s="214">
        <v>2.1053831333000001E-2</v>
      </c>
      <c r="BE18" s="214">
        <v>2.0897106451999999E-2</v>
      </c>
      <c r="BF18" s="214">
        <v>2.0323009031999999E-2</v>
      </c>
      <c r="BG18" s="214">
        <v>2.1246607000000001E-2</v>
      </c>
      <c r="BH18" s="214">
        <v>2.0825364629999999E-2</v>
      </c>
      <c r="BI18" s="214">
        <v>2.10329E-2</v>
      </c>
      <c r="BJ18" s="355">
        <v>2.2143699999999999E-2</v>
      </c>
      <c r="BK18" s="355">
        <v>2.3282600000000001E-2</v>
      </c>
      <c r="BL18" s="355">
        <v>2.4219999999999998E-2</v>
      </c>
      <c r="BM18" s="355">
        <v>2.18059E-2</v>
      </c>
      <c r="BN18" s="355">
        <v>2.15249E-2</v>
      </c>
      <c r="BO18" s="355">
        <v>2.07035E-2</v>
      </c>
      <c r="BP18" s="355">
        <v>2.1992899999999999E-2</v>
      </c>
      <c r="BQ18" s="355">
        <v>2.2147199999999999E-2</v>
      </c>
      <c r="BR18" s="355">
        <v>2.1964600000000001E-2</v>
      </c>
      <c r="BS18" s="355">
        <v>2.2397299999999998E-2</v>
      </c>
      <c r="BT18" s="355">
        <v>2.1127099999999999E-2</v>
      </c>
      <c r="BU18" s="355">
        <v>2.12252E-2</v>
      </c>
      <c r="BV18" s="355">
        <v>2.2298700000000001E-2</v>
      </c>
    </row>
    <row r="19" spans="1:74" ht="11.1" customHeight="1" x14ac:dyDescent="0.2">
      <c r="A19" s="104" t="s">
        <v>955</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0.38846907000000003</v>
      </c>
      <c r="AB19" s="214">
        <v>0.38152710000000001</v>
      </c>
      <c r="AC19" s="214">
        <v>0.36847844800000001</v>
      </c>
      <c r="AD19" s="214">
        <v>0.35918536400000001</v>
      </c>
      <c r="AE19" s="214">
        <v>0.36116378500000001</v>
      </c>
      <c r="AF19" s="214">
        <v>0.37918995</v>
      </c>
      <c r="AG19" s="214">
        <v>0.39854215999999998</v>
      </c>
      <c r="AH19" s="214">
        <v>0.40067561000000002</v>
      </c>
      <c r="AI19" s="214">
        <v>0.38729533999999999</v>
      </c>
      <c r="AJ19" s="214">
        <v>0.361804813</v>
      </c>
      <c r="AK19" s="214">
        <v>0.37627870400000002</v>
      </c>
      <c r="AL19" s="214">
        <v>0.392886913</v>
      </c>
      <c r="AM19" s="214">
        <v>0.39098258450000001</v>
      </c>
      <c r="AN19" s="214">
        <v>0.37932245904</v>
      </c>
      <c r="AO19" s="214">
        <v>0.35541540414</v>
      </c>
      <c r="AP19" s="214">
        <v>0.35206448654</v>
      </c>
      <c r="AQ19" s="214">
        <v>0.35779733104</v>
      </c>
      <c r="AR19" s="214">
        <v>0.39352954856</v>
      </c>
      <c r="AS19" s="214">
        <v>0.41473221479</v>
      </c>
      <c r="AT19" s="214">
        <v>0.40703873491999998</v>
      </c>
      <c r="AU19" s="214">
        <v>0.39831282515999999</v>
      </c>
      <c r="AV19" s="214">
        <v>0.3694651269</v>
      </c>
      <c r="AW19" s="214">
        <v>0.38646266805000001</v>
      </c>
      <c r="AX19" s="214">
        <v>0.39973089521999999</v>
      </c>
      <c r="AY19" s="214">
        <v>0.39202773386</v>
      </c>
      <c r="AZ19" s="214">
        <v>0.38749242362000003</v>
      </c>
      <c r="BA19" s="214">
        <v>0.38034490300000001</v>
      </c>
      <c r="BB19" s="214">
        <v>0.37239030140000001</v>
      </c>
      <c r="BC19" s="214">
        <v>0.37347942332</v>
      </c>
      <c r="BD19" s="214">
        <v>0.39458946162000003</v>
      </c>
      <c r="BE19" s="214">
        <v>0.40198256777000002</v>
      </c>
      <c r="BF19" s="214">
        <v>0.40258528116999998</v>
      </c>
      <c r="BG19" s="214">
        <v>0.38638906863</v>
      </c>
      <c r="BH19" s="214">
        <v>0.37745902521000002</v>
      </c>
      <c r="BI19" s="214">
        <v>0.38948235685999999</v>
      </c>
      <c r="BJ19" s="355">
        <v>0.4077694</v>
      </c>
      <c r="BK19" s="355">
        <v>0.4007271</v>
      </c>
      <c r="BL19" s="355">
        <v>0.39846280000000001</v>
      </c>
      <c r="BM19" s="355">
        <v>0.38466299999999998</v>
      </c>
      <c r="BN19" s="355">
        <v>0.37619029999999998</v>
      </c>
      <c r="BO19" s="355">
        <v>0.37739030000000001</v>
      </c>
      <c r="BP19" s="355">
        <v>0.39866030000000002</v>
      </c>
      <c r="BQ19" s="355">
        <v>0.41661179999999998</v>
      </c>
      <c r="BR19" s="355">
        <v>0.41489809999999999</v>
      </c>
      <c r="BS19" s="355">
        <v>0.39079649999999999</v>
      </c>
      <c r="BT19" s="355">
        <v>0.37197799999999998</v>
      </c>
      <c r="BU19" s="355">
        <v>0.38513389999999997</v>
      </c>
      <c r="BV19" s="355">
        <v>0.4020031</v>
      </c>
    </row>
    <row r="20" spans="1:74" ht="11.1" customHeight="1" x14ac:dyDescent="0.2">
      <c r="A20" s="107" t="s">
        <v>777</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11.39615527</v>
      </c>
      <c r="AB20" s="214">
        <v>11.415138990000001</v>
      </c>
      <c r="AC20" s="214">
        <v>10.122936129999999</v>
      </c>
      <c r="AD20" s="214">
        <v>9.5556409280000008</v>
      </c>
      <c r="AE20" s="214">
        <v>9.7618369769999997</v>
      </c>
      <c r="AF20" s="214">
        <v>11.138922620000001</v>
      </c>
      <c r="AG20" s="214">
        <v>11.73802553</v>
      </c>
      <c r="AH20" s="214">
        <v>11.75173987</v>
      </c>
      <c r="AI20" s="214">
        <v>11.28419938</v>
      </c>
      <c r="AJ20" s="214">
        <v>9.9321204390000002</v>
      </c>
      <c r="AK20" s="214">
        <v>9.8900314560000009</v>
      </c>
      <c r="AL20" s="214">
        <v>10.38061894</v>
      </c>
      <c r="AM20" s="214">
        <v>11.144352585</v>
      </c>
      <c r="AN20" s="214">
        <v>11.323992458999999</v>
      </c>
      <c r="AO20" s="214">
        <v>10.194533404</v>
      </c>
      <c r="AP20" s="214">
        <v>9.5237784864999995</v>
      </c>
      <c r="AQ20" s="214">
        <v>9.6409543309999997</v>
      </c>
      <c r="AR20" s="214">
        <v>11.262009549</v>
      </c>
      <c r="AS20" s="214">
        <v>12.110722214999999</v>
      </c>
      <c r="AT20" s="214">
        <v>12.074338735</v>
      </c>
      <c r="AU20" s="214">
        <v>11.486462825</v>
      </c>
      <c r="AV20" s="214">
        <v>9.9091701268999994</v>
      </c>
      <c r="AW20" s="214">
        <v>9.5722056680000005</v>
      </c>
      <c r="AX20" s="214">
        <v>9.9797548951999993</v>
      </c>
      <c r="AY20" s="214">
        <v>10.622782908</v>
      </c>
      <c r="AZ20" s="214">
        <v>10.502070349</v>
      </c>
      <c r="BA20" s="214">
        <v>9.4701792558999998</v>
      </c>
      <c r="BB20" s="214">
        <v>9.2381420156999994</v>
      </c>
      <c r="BC20" s="214">
        <v>9.4285697729999995</v>
      </c>
      <c r="BD20" s="214">
        <v>11.240381345999999</v>
      </c>
      <c r="BE20" s="214">
        <v>12.247239909999999</v>
      </c>
      <c r="BF20" s="214">
        <v>12.533381438999999</v>
      </c>
      <c r="BG20" s="214">
        <v>11.465650187</v>
      </c>
      <c r="BH20" s="214">
        <v>10.112319299999999</v>
      </c>
      <c r="BI20" s="214">
        <v>9.6276913568999998</v>
      </c>
      <c r="BJ20" s="355">
        <v>10.464869999999999</v>
      </c>
      <c r="BK20" s="355">
        <v>10.954179999999999</v>
      </c>
      <c r="BL20" s="355">
        <v>10.68399</v>
      </c>
      <c r="BM20" s="355">
        <v>9.7414590000000008</v>
      </c>
      <c r="BN20" s="355">
        <v>9.4148340000000008</v>
      </c>
      <c r="BO20" s="355">
        <v>9.6408550000000002</v>
      </c>
      <c r="BP20" s="355">
        <v>11.28946</v>
      </c>
      <c r="BQ20" s="355">
        <v>12.100210000000001</v>
      </c>
      <c r="BR20" s="355">
        <v>12.322609999999999</v>
      </c>
      <c r="BS20" s="355">
        <v>11.26187</v>
      </c>
      <c r="BT20" s="355">
        <v>10.08581</v>
      </c>
      <c r="BU20" s="355">
        <v>9.7879070000000006</v>
      </c>
      <c r="BV20" s="355">
        <v>10.55761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992.50301927999999</v>
      </c>
      <c r="D22" s="275">
        <v>851.32352605000005</v>
      </c>
      <c r="E22" s="275">
        <v>783.40968407000003</v>
      </c>
      <c r="F22" s="275">
        <v>694.64308138000001</v>
      </c>
      <c r="G22" s="275">
        <v>795.49990950999995</v>
      </c>
      <c r="H22" s="275">
        <v>969.26484594999999</v>
      </c>
      <c r="I22" s="275">
        <v>1218.7669753</v>
      </c>
      <c r="J22" s="275">
        <v>1166.4299432</v>
      </c>
      <c r="K22" s="275">
        <v>936.91671398000005</v>
      </c>
      <c r="L22" s="275">
        <v>762.18282422000004</v>
      </c>
      <c r="M22" s="275">
        <v>766.01306632000001</v>
      </c>
      <c r="N22" s="275">
        <v>900.30349852999996</v>
      </c>
      <c r="O22" s="275">
        <v>1031.3646381999999</v>
      </c>
      <c r="P22" s="275">
        <v>885.24343212999997</v>
      </c>
      <c r="Q22" s="275">
        <v>877.28301083999997</v>
      </c>
      <c r="R22" s="275">
        <v>747.71466203</v>
      </c>
      <c r="S22" s="275">
        <v>744.98136743999999</v>
      </c>
      <c r="T22" s="275">
        <v>923.34273834999999</v>
      </c>
      <c r="U22" s="275">
        <v>1125.8252786</v>
      </c>
      <c r="V22" s="275">
        <v>1080.5145233999999</v>
      </c>
      <c r="W22" s="275">
        <v>950.24198754999998</v>
      </c>
      <c r="X22" s="275">
        <v>773.94911757</v>
      </c>
      <c r="Y22" s="275">
        <v>766.20908856999995</v>
      </c>
      <c r="Z22" s="275">
        <v>1009.3045416</v>
      </c>
      <c r="AA22" s="275">
        <v>1138.5682988999999</v>
      </c>
      <c r="AB22" s="275">
        <v>998.40645557000005</v>
      </c>
      <c r="AC22" s="275">
        <v>887.72486126000001</v>
      </c>
      <c r="AD22" s="275">
        <v>717.20093779000001</v>
      </c>
      <c r="AE22" s="275">
        <v>743.91092899</v>
      </c>
      <c r="AF22" s="275">
        <v>917.38152914</v>
      </c>
      <c r="AG22" s="275">
        <v>1064.8704264</v>
      </c>
      <c r="AH22" s="275">
        <v>1055.5591973999999</v>
      </c>
      <c r="AI22" s="275">
        <v>938.30398752999997</v>
      </c>
      <c r="AJ22" s="275">
        <v>761.86948175999999</v>
      </c>
      <c r="AK22" s="275">
        <v>773.12285872999996</v>
      </c>
      <c r="AL22" s="275">
        <v>938.76460712000005</v>
      </c>
      <c r="AM22" s="275">
        <v>1061.2668111</v>
      </c>
      <c r="AN22" s="275">
        <v>953.97957832999998</v>
      </c>
      <c r="AO22" s="275">
        <v>902.59266116000003</v>
      </c>
      <c r="AP22" s="275">
        <v>694.84636202000002</v>
      </c>
      <c r="AQ22" s="275">
        <v>733.06590858000004</v>
      </c>
      <c r="AR22" s="275">
        <v>926.72496638999996</v>
      </c>
      <c r="AS22" s="275">
        <v>1125.0009262999999</v>
      </c>
      <c r="AT22" s="275">
        <v>1113.2673631</v>
      </c>
      <c r="AU22" s="275">
        <v>966.14297948000001</v>
      </c>
      <c r="AV22" s="275">
        <v>765.33189400000003</v>
      </c>
      <c r="AW22" s="275">
        <v>713.93970765999995</v>
      </c>
      <c r="AX22" s="275">
        <v>860.24924191000002</v>
      </c>
      <c r="AY22" s="275">
        <v>997.24938856999995</v>
      </c>
      <c r="AZ22" s="275">
        <v>883.91789573999995</v>
      </c>
      <c r="BA22" s="275">
        <v>763.87264144000005</v>
      </c>
      <c r="BB22" s="275">
        <v>672.04863909999995</v>
      </c>
      <c r="BC22" s="275">
        <v>716.92774971999995</v>
      </c>
      <c r="BD22" s="275">
        <v>952.70299439999997</v>
      </c>
      <c r="BE22" s="275">
        <v>1174.5994174</v>
      </c>
      <c r="BF22" s="275">
        <v>1188.9716226</v>
      </c>
      <c r="BG22" s="275">
        <v>984.9477349</v>
      </c>
      <c r="BH22" s="275">
        <v>769.00909999999999</v>
      </c>
      <c r="BI22" s="275">
        <v>704.73559999999998</v>
      </c>
      <c r="BJ22" s="338">
        <v>928.97299999999996</v>
      </c>
      <c r="BK22" s="338">
        <v>1046.837</v>
      </c>
      <c r="BL22" s="338">
        <v>858.70770000000005</v>
      </c>
      <c r="BM22" s="338">
        <v>793.76139999999998</v>
      </c>
      <c r="BN22" s="338">
        <v>684.36490000000003</v>
      </c>
      <c r="BO22" s="338">
        <v>730.14290000000005</v>
      </c>
      <c r="BP22" s="338">
        <v>935.62710000000004</v>
      </c>
      <c r="BQ22" s="338">
        <v>1120.5319999999999</v>
      </c>
      <c r="BR22" s="338">
        <v>1123.9079999999999</v>
      </c>
      <c r="BS22" s="338">
        <v>924.62860000000001</v>
      </c>
      <c r="BT22" s="338">
        <v>753.35109999999997</v>
      </c>
      <c r="BU22" s="338">
        <v>719.46709999999996</v>
      </c>
      <c r="BV22" s="338">
        <v>934.2355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154.47948400000001</v>
      </c>
      <c r="AN25" s="258">
        <v>149.162701</v>
      </c>
      <c r="AO25" s="258">
        <v>154.43772999999999</v>
      </c>
      <c r="AP25" s="258">
        <v>167.177865</v>
      </c>
      <c r="AQ25" s="258">
        <v>172.92836800000001</v>
      </c>
      <c r="AR25" s="258">
        <v>166.57029800000001</v>
      </c>
      <c r="AS25" s="258">
        <v>158.07274899999999</v>
      </c>
      <c r="AT25" s="258">
        <v>156.07468900000001</v>
      </c>
      <c r="AU25" s="258">
        <v>162.22855000000001</v>
      </c>
      <c r="AV25" s="258">
        <v>175.70222999999999</v>
      </c>
      <c r="AW25" s="258">
        <v>188.702719</v>
      </c>
      <c r="AX25" s="258">
        <v>195.91224700000001</v>
      </c>
      <c r="AY25" s="258">
        <v>187.66059999999999</v>
      </c>
      <c r="AZ25" s="258">
        <v>187.66076899999999</v>
      </c>
      <c r="BA25" s="258">
        <v>192.33002200000001</v>
      </c>
      <c r="BB25" s="258">
        <v>194.09093300000001</v>
      </c>
      <c r="BC25" s="258">
        <v>193.50391300000001</v>
      </c>
      <c r="BD25" s="258">
        <v>183.204587</v>
      </c>
      <c r="BE25" s="258">
        <v>169.512553</v>
      </c>
      <c r="BF25" s="258">
        <v>160.49365399999999</v>
      </c>
      <c r="BG25" s="258">
        <v>158.237481</v>
      </c>
      <c r="BH25" s="258">
        <v>165.0874</v>
      </c>
      <c r="BI25" s="258">
        <v>171.7867</v>
      </c>
      <c r="BJ25" s="346">
        <v>173.28530000000001</v>
      </c>
      <c r="BK25" s="346">
        <v>165.84289999999999</v>
      </c>
      <c r="BL25" s="346">
        <v>165.7972</v>
      </c>
      <c r="BM25" s="346">
        <v>172.9117</v>
      </c>
      <c r="BN25" s="346">
        <v>173.2467</v>
      </c>
      <c r="BO25" s="346">
        <v>174.2552</v>
      </c>
      <c r="BP25" s="346">
        <v>167.72649999999999</v>
      </c>
      <c r="BQ25" s="346">
        <v>158.3656</v>
      </c>
      <c r="BR25" s="346">
        <v>152.59780000000001</v>
      </c>
      <c r="BS25" s="346">
        <v>150.3228</v>
      </c>
      <c r="BT25" s="346">
        <v>154.0052</v>
      </c>
      <c r="BU25" s="346">
        <v>158.0411</v>
      </c>
      <c r="BV25" s="346">
        <v>154.1138</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12.206533</v>
      </c>
      <c r="AN26" s="258">
        <v>9.7982139999999998</v>
      </c>
      <c r="AO26" s="258">
        <v>10.250736</v>
      </c>
      <c r="AP26" s="258">
        <v>10.152165</v>
      </c>
      <c r="AQ26" s="258">
        <v>10.518329</v>
      </c>
      <c r="AR26" s="258">
        <v>10.570016000000001</v>
      </c>
      <c r="AS26" s="258">
        <v>10.263408999999999</v>
      </c>
      <c r="AT26" s="258">
        <v>10.086831</v>
      </c>
      <c r="AU26" s="258">
        <v>10.76604</v>
      </c>
      <c r="AV26" s="258">
        <v>11.491528000000001</v>
      </c>
      <c r="AW26" s="258">
        <v>12.310199000000001</v>
      </c>
      <c r="AX26" s="258">
        <v>12.566008</v>
      </c>
      <c r="AY26" s="258">
        <v>12.275066000000001</v>
      </c>
      <c r="AZ26" s="258">
        <v>11.879977999999999</v>
      </c>
      <c r="BA26" s="258">
        <v>11.948460000000001</v>
      </c>
      <c r="BB26" s="258">
        <v>12.18717</v>
      </c>
      <c r="BC26" s="258">
        <v>12.309167</v>
      </c>
      <c r="BD26" s="258">
        <v>12.15136</v>
      </c>
      <c r="BE26" s="258">
        <v>11.885426000000001</v>
      </c>
      <c r="BF26" s="258">
        <v>11.644026999999999</v>
      </c>
      <c r="BG26" s="258">
        <v>11.662808999999999</v>
      </c>
      <c r="BH26" s="258">
        <v>12.23019</v>
      </c>
      <c r="BI26" s="258">
        <v>13.041119999999999</v>
      </c>
      <c r="BJ26" s="346">
        <v>13.064819999999999</v>
      </c>
      <c r="BK26" s="346">
        <v>12.8362</v>
      </c>
      <c r="BL26" s="346">
        <v>13.24283</v>
      </c>
      <c r="BM26" s="346">
        <v>13.6013</v>
      </c>
      <c r="BN26" s="346">
        <v>13.39504</v>
      </c>
      <c r="BO26" s="346">
        <v>13.236549999999999</v>
      </c>
      <c r="BP26" s="346">
        <v>13.24877</v>
      </c>
      <c r="BQ26" s="346">
        <v>12.6378</v>
      </c>
      <c r="BR26" s="346">
        <v>12.53374</v>
      </c>
      <c r="BS26" s="346">
        <v>12.68533</v>
      </c>
      <c r="BT26" s="346">
        <v>12.85117</v>
      </c>
      <c r="BU26" s="346">
        <v>13.142760000000001</v>
      </c>
      <c r="BV26" s="346">
        <v>13.19229</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18.216335999999998</v>
      </c>
      <c r="AN27" s="258">
        <v>16.459309999999999</v>
      </c>
      <c r="AO27" s="258">
        <v>16.995867000000001</v>
      </c>
      <c r="AP27" s="258">
        <v>17.167448</v>
      </c>
      <c r="AQ27" s="258">
        <v>17.356687999999998</v>
      </c>
      <c r="AR27" s="258">
        <v>17.512678999999999</v>
      </c>
      <c r="AS27" s="258">
        <v>17.518833999999998</v>
      </c>
      <c r="AT27" s="258">
        <v>17.711565</v>
      </c>
      <c r="AU27" s="258">
        <v>18.285516000000001</v>
      </c>
      <c r="AV27" s="258">
        <v>18.595804999999999</v>
      </c>
      <c r="AW27" s="258">
        <v>18.737691000000002</v>
      </c>
      <c r="AX27" s="258">
        <v>17.955214999999999</v>
      </c>
      <c r="AY27" s="258">
        <v>17.783515999999999</v>
      </c>
      <c r="AZ27" s="258">
        <v>17.457554999999999</v>
      </c>
      <c r="BA27" s="258">
        <v>17.247309000000001</v>
      </c>
      <c r="BB27" s="258">
        <v>17.301269999999999</v>
      </c>
      <c r="BC27" s="258">
        <v>17.408670000000001</v>
      </c>
      <c r="BD27" s="258">
        <v>17.324645</v>
      </c>
      <c r="BE27" s="258">
        <v>17.092245999999999</v>
      </c>
      <c r="BF27" s="258">
        <v>20.983820999999999</v>
      </c>
      <c r="BG27" s="258">
        <v>20.919537999999999</v>
      </c>
      <c r="BH27" s="258">
        <v>20.903359999999999</v>
      </c>
      <c r="BI27" s="258">
        <v>21.027229999999999</v>
      </c>
      <c r="BJ27" s="346">
        <v>20.962879999999998</v>
      </c>
      <c r="BK27" s="346">
        <v>20.902539999999998</v>
      </c>
      <c r="BL27" s="346">
        <v>20.925660000000001</v>
      </c>
      <c r="BM27" s="346">
        <v>20.74248</v>
      </c>
      <c r="BN27" s="346">
        <v>20.540510000000001</v>
      </c>
      <c r="BO27" s="346">
        <v>20.3584</v>
      </c>
      <c r="BP27" s="346">
        <v>20.322320000000001</v>
      </c>
      <c r="BQ27" s="346">
        <v>20.1614</v>
      </c>
      <c r="BR27" s="346">
        <v>20.042059999999999</v>
      </c>
      <c r="BS27" s="346">
        <v>20.008189999999999</v>
      </c>
      <c r="BT27" s="346">
        <v>20.043310000000002</v>
      </c>
      <c r="BU27" s="346">
        <v>20.195799999999998</v>
      </c>
      <c r="BV27" s="346">
        <v>20.205390000000001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2.2853158604999999</v>
      </c>
      <c r="AN31" s="214">
        <v>2.2597481678000002</v>
      </c>
      <c r="AO31" s="214">
        <v>2.2615966797999998</v>
      </c>
      <c r="AP31" s="214">
        <v>2.2335647174000002</v>
      </c>
      <c r="AQ31" s="214">
        <v>2.2622878127999999</v>
      </c>
      <c r="AR31" s="214">
        <v>2.2531297485000001</v>
      </c>
      <c r="AS31" s="214">
        <v>2.2080587242999998</v>
      </c>
      <c r="AT31" s="214">
        <v>2.2313904850999999</v>
      </c>
      <c r="AU31" s="214">
        <v>2.2163350426999999</v>
      </c>
      <c r="AV31" s="214">
        <v>2.1450102993</v>
      </c>
      <c r="AW31" s="214">
        <v>2.1537031442000001</v>
      </c>
      <c r="AX31" s="214">
        <v>2.1576382500000002</v>
      </c>
      <c r="AY31" s="214">
        <v>2.1209888424000001</v>
      </c>
      <c r="AZ31" s="214">
        <v>2.1112459555999998</v>
      </c>
      <c r="BA31" s="214">
        <v>2.1763000152999998</v>
      </c>
      <c r="BB31" s="214">
        <v>2.1605646903000002</v>
      </c>
      <c r="BC31" s="214">
        <v>2.1652590405000001</v>
      </c>
      <c r="BD31" s="214">
        <v>2.0999196151000001</v>
      </c>
      <c r="BE31" s="214">
        <v>2.1137437445999998</v>
      </c>
      <c r="BF31" s="214">
        <v>2.1113570519999998</v>
      </c>
      <c r="BG31" s="214">
        <v>2.1227504669999999</v>
      </c>
      <c r="BH31" s="214">
        <v>2.2068469999999998</v>
      </c>
      <c r="BI31" s="214">
        <v>2.183681</v>
      </c>
      <c r="BJ31" s="355">
        <v>2.1889099999999999</v>
      </c>
      <c r="BK31" s="355">
        <v>2.1643119999999998</v>
      </c>
      <c r="BL31" s="355">
        <v>2.171637</v>
      </c>
      <c r="BM31" s="355">
        <v>2.174706</v>
      </c>
      <c r="BN31" s="355">
        <v>2.163764</v>
      </c>
      <c r="BO31" s="355">
        <v>2.2198039999999999</v>
      </c>
      <c r="BP31" s="355">
        <v>2.224307</v>
      </c>
      <c r="BQ31" s="355">
        <v>2.2364839999999999</v>
      </c>
      <c r="BR31" s="355">
        <v>2.2497929999999999</v>
      </c>
      <c r="BS31" s="355">
        <v>2.2088990000000002</v>
      </c>
      <c r="BT31" s="355">
        <v>2.2295120000000002</v>
      </c>
      <c r="BU31" s="355">
        <v>2.205765</v>
      </c>
      <c r="BV31" s="355">
        <v>2.2055440000000002</v>
      </c>
    </row>
    <row r="32" spans="1:74" ht="11.1" customHeight="1" x14ac:dyDescent="0.2">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4.1060134217000002</v>
      </c>
      <c r="AN32" s="214">
        <v>4.6962792044999997</v>
      </c>
      <c r="AO32" s="214">
        <v>3.5464783105</v>
      </c>
      <c r="AP32" s="214">
        <v>3.1029822262</v>
      </c>
      <c r="AQ32" s="214">
        <v>3.1430155143</v>
      </c>
      <c r="AR32" s="214">
        <v>3.1219568348000002</v>
      </c>
      <c r="AS32" s="214">
        <v>3.1147053740000001</v>
      </c>
      <c r="AT32" s="214">
        <v>3.1132351815999999</v>
      </c>
      <c r="AU32" s="214">
        <v>3.0643765566000001</v>
      </c>
      <c r="AV32" s="214">
        <v>2.9166575610000001</v>
      </c>
      <c r="AW32" s="214">
        <v>2.6498060375999999</v>
      </c>
      <c r="AX32" s="214">
        <v>2.5919601887999999</v>
      </c>
      <c r="AY32" s="214">
        <v>3.0132787252000002</v>
      </c>
      <c r="AZ32" s="214">
        <v>2.6981268721</v>
      </c>
      <c r="BA32" s="214">
        <v>2.2327173499000001</v>
      </c>
      <c r="BB32" s="214">
        <v>2.4172376516999998</v>
      </c>
      <c r="BC32" s="214">
        <v>2.3959903086000001</v>
      </c>
      <c r="BD32" s="214">
        <v>2.6709222437000002</v>
      </c>
      <c r="BE32" s="214">
        <v>2.9733607008999998</v>
      </c>
      <c r="BF32" s="214">
        <v>2.9555491952000001</v>
      </c>
      <c r="BG32" s="214">
        <v>3.0782209663</v>
      </c>
      <c r="BH32" s="214">
        <v>3.3916390000000001</v>
      </c>
      <c r="BI32" s="214">
        <v>3.3165819999999999</v>
      </c>
      <c r="BJ32" s="355">
        <v>4.1326109999999998</v>
      </c>
      <c r="BK32" s="355">
        <v>4.326047</v>
      </c>
      <c r="BL32" s="355">
        <v>4.3705769999999999</v>
      </c>
      <c r="BM32" s="355">
        <v>4.0629059999999999</v>
      </c>
      <c r="BN32" s="355">
        <v>3.90476</v>
      </c>
      <c r="BO32" s="355">
        <v>3.6762830000000002</v>
      </c>
      <c r="BP32" s="355">
        <v>3.5935450000000002</v>
      </c>
      <c r="BQ32" s="355">
        <v>3.4973999999999998</v>
      </c>
      <c r="BR32" s="355">
        <v>3.479762</v>
      </c>
      <c r="BS32" s="355">
        <v>3.6030060000000002</v>
      </c>
      <c r="BT32" s="355">
        <v>3.8072170000000001</v>
      </c>
      <c r="BU32" s="355">
        <v>3.9658030000000002</v>
      </c>
      <c r="BV32" s="355">
        <v>4.2253350000000003</v>
      </c>
    </row>
    <row r="33" spans="1:74" ht="11.1" customHeight="1" x14ac:dyDescent="0.2">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7.5</v>
      </c>
      <c r="BC33" s="214">
        <v>9.02</v>
      </c>
      <c r="BD33" s="214">
        <v>8.8699999999999992</v>
      </c>
      <c r="BE33" s="214">
        <v>11.71</v>
      </c>
      <c r="BF33" s="214">
        <v>8.51</v>
      </c>
      <c r="BG33" s="214">
        <v>8.9682139999999997</v>
      </c>
      <c r="BH33" s="214">
        <v>8.9171080000000007</v>
      </c>
      <c r="BI33" s="214">
        <v>9.0396610000000006</v>
      </c>
      <c r="BJ33" s="355">
        <v>8.9996069999999992</v>
      </c>
      <c r="BK33" s="355">
        <v>9.0429689999999994</v>
      </c>
      <c r="BL33" s="355">
        <v>9.1649670000000008</v>
      </c>
      <c r="BM33" s="355">
        <v>9.6835830000000005</v>
      </c>
      <c r="BN33" s="355">
        <v>10.253360000000001</v>
      </c>
      <c r="BO33" s="355">
        <v>9.7399839999999998</v>
      </c>
      <c r="BP33" s="355">
        <v>10.2202</v>
      </c>
      <c r="BQ33" s="355">
        <v>9.8044519999999995</v>
      </c>
      <c r="BR33" s="355">
        <v>9.7071280000000009</v>
      </c>
      <c r="BS33" s="355">
        <v>9.9649420000000006</v>
      </c>
      <c r="BT33" s="355">
        <v>9.8872809999999998</v>
      </c>
      <c r="BU33" s="355">
        <v>10.02984</v>
      </c>
      <c r="BV33" s="355">
        <v>10.16996</v>
      </c>
    </row>
    <row r="34" spans="1:74" ht="11.1" customHeight="1" x14ac:dyDescent="0.2">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10.029999999999999</v>
      </c>
      <c r="BC34" s="214">
        <v>10.75</v>
      </c>
      <c r="BD34" s="214">
        <v>12.22</v>
      </c>
      <c r="BE34" s="214">
        <v>12.08</v>
      </c>
      <c r="BF34" s="214">
        <v>11.41</v>
      </c>
      <c r="BG34" s="214">
        <v>11.88944</v>
      </c>
      <c r="BH34" s="214">
        <v>12.95974</v>
      </c>
      <c r="BI34" s="214">
        <v>12.50328</v>
      </c>
      <c r="BJ34" s="355">
        <v>13.30166</v>
      </c>
      <c r="BK34" s="355">
        <v>13.69928</v>
      </c>
      <c r="BL34" s="355">
        <v>13.56076</v>
      </c>
      <c r="BM34" s="355">
        <v>13.40034</v>
      </c>
      <c r="BN34" s="355">
        <v>13.556469999999999</v>
      </c>
      <c r="BO34" s="355">
        <v>13.65582</v>
      </c>
      <c r="BP34" s="355">
        <v>13.44829</v>
      </c>
      <c r="BQ34" s="355">
        <v>13.55541</v>
      </c>
      <c r="BR34" s="355">
        <v>13.970929999999999</v>
      </c>
      <c r="BS34" s="355">
        <v>14.34098</v>
      </c>
      <c r="BT34" s="355">
        <v>14.926640000000001</v>
      </c>
      <c r="BU34" s="355">
        <v>15.10746</v>
      </c>
      <c r="BV34" s="355">
        <v>14.90011</v>
      </c>
    </row>
    <row r="35" spans="1:74" ht="11.1" customHeight="1" x14ac:dyDescent="0.2">
      <c r="A35" s="107"/>
      <c r="B35" s="55" t="s">
        <v>1295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12.33</v>
      </c>
      <c r="AP36" s="261">
        <v>12.62</v>
      </c>
      <c r="AQ36" s="261">
        <v>12.93</v>
      </c>
      <c r="AR36" s="261">
        <v>12.92</v>
      </c>
      <c r="AS36" s="261">
        <v>12.94</v>
      </c>
      <c r="AT36" s="261">
        <v>12.91</v>
      </c>
      <c r="AU36" s="261">
        <v>13.03</v>
      </c>
      <c r="AV36" s="261">
        <v>12.72</v>
      </c>
      <c r="AW36" s="261">
        <v>12.71</v>
      </c>
      <c r="AX36" s="261">
        <v>12.32</v>
      </c>
      <c r="AY36" s="261">
        <v>11.98</v>
      </c>
      <c r="AZ36" s="261">
        <v>12.14</v>
      </c>
      <c r="BA36" s="261">
        <v>12.57</v>
      </c>
      <c r="BB36" s="261">
        <v>12.43</v>
      </c>
      <c r="BC36" s="261">
        <v>12.79</v>
      </c>
      <c r="BD36" s="261">
        <v>12.72</v>
      </c>
      <c r="BE36" s="261">
        <v>12.68</v>
      </c>
      <c r="BF36" s="261">
        <v>12.9</v>
      </c>
      <c r="BG36" s="261">
        <v>12.87</v>
      </c>
      <c r="BH36" s="261">
        <v>12.621320000000001</v>
      </c>
      <c r="BI36" s="261">
        <v>12.52613</v>
      </c>
      <c r="BJ36" s="384">
        <v>12.02595</v>
      </c>
      <c r="BK36" s="384">
        <v>12.03819</v>
      </c>
      <c r="BL36" s="384">
        <v>12.350110000000001</v>
      </c>
      <c r="BM36" s="384">
        <v>12.681660000000001</v>
      </c>
      <c r="BN36" s="384">
        <v>12.62706</v>
      </c>
      <c r="BO36" s="384">
        <v>13.027850000000001</v>
      </c>
      <c r="BP36" s="384">
        <v>13.067259999999999</v>
      </c>
      <c r="BQ36" s="384">
        <v>13.1388</v>
      </c>
      <c r="BR36" s="384">
        <v>13.386710000000001</v>
      </c>
      <c r="BS36" s="384">
        <v>13.450139999999999</v>
      </c>
      <c r="BT36" s="384">
        <v>13.15316</v>
      </c>
      <c r="BU36" s="384">
        <v>12.9778</v>
      </c>
      <c r="BV36" s="384">
        <v>12.47992</v>
      </c>
    </row>
    <row r="37" spans="1:74" ht="11.1" customHeight="1" x14ac:dyDescent="0.2">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9.98</v>
      </c>
      <c r="AN37" s="261">
        <v>10.65</v>
      </c>
      <c r="AO37" s="261">
        <v>10.66</v>
      </c>
      <c r="AP37" s="261">
        <v>10.4</v>
      </c>
      <c r="AQ37" s="261">
        <v>10.5</v>
      </c>
      <c r="AR37" s="261">
        <v>10.92</v>
      </c>
      <c r="AS37" s="261">
        <v>11.1</v>
      </c>
      <c r="AT37" s="261">
        <v>10.97</v>
      </c>
      <c r="AU37" s="261">
        <v>11.01</v>
      </c>
      <c r="AV37" s="261">
        <v>10.76</v>
      </c>
      <c r="AW37" s="261">
        <v>10.33</v>
      </c>
      <c r="AX37" s="261">
        <v>10.17</v>
      </c>
      <c r="AY37" s="261">
        <v>10.02</v>
      </c>
      <c r="AZ37" s="261">
        <v>10.199999999999999</v>
      </c>
      <c r="BA37" s="261">
        <v>10.16</v>
      </c>
      <c r="BB37" s="261">
        <v>10.130000000000001</v>
      </c>
      <c r="BC37" s="261">
        <v>10.25</v>
      </c>
      <c r="BD37" s="261">
        <v>10.59</v>
      </c>
      <c r="BE37" s="261">
        <v>10.62</v>
      </c>
      <c r="BF37" s="261">
        <v>10.7</v>
      </c>
      <c r="BG37" s="261">
        <v>10.7</v>
      </c>
      <c r="BH37" s="261">
        <v>10.41391</v>
      </c>
      <c r="BI37" s="261">
        <v>10.104889999999999</v>
      </c>
      <c r="BJ37" s="384">
        <v>9.9491910000000008</v>
      </c>
      <c r="BK37" s="384">
        <v>9.9789650000000005</v>
      </c>
      <c r="BL37" s="384">
        <v>10.22889</v>
      </c>
      <c r="BM37" s="384">
        <v>10.23394</v>
      </c>
      <c r="BN37" s="384">
        <v>10.274480000000001</v>
      </c>
      <c r="BO37" s="384">
        <v>10.434950000000001</v>
      </c>
      <c r="BP37" s="384">
        <v>10.88339</v>
      </c>
      <c r="BQ37" s="384">
        <v>10.967079999999999</v>
      </c>
      <c r="BR37" s="384">
        <v>11.050800000000001</v>
      </c>
      <c r="BS37" s="384">
        <v>11.08498</v>
      </c>
      <c r="BT37" s="384">
        <v>10.75432</v>
      </c>
      <c r="BU37" s="384">
        <v>10.44675</v>
      </c>
      <c r="BV37" s="384">
        <v>10.284369999999999</v>
      </c>
    </row>
    <row r="38" spans="1:74" ht="11.1" customHeight="1" x14ac:dyDescent="0.2">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6.67</v>
      </c>
      <c r="AN38" s="215">
        <v>6.88</v>
      </c>
      <c r="AO38" s="215">
        <v>6.83</v>
      </c>
      <c r="AP38" s="215">
        <v>6.61</v>
      </c>
      <c r="AQ38" s="215">
        <v>6.74</v>
      </c>
      <c r="AR38" s="215">
        <v>7.11</v>
      </c>
      <c r="AS38" s="215">
        <v>7.45</v>
      </c>
      <c r="AT38" s="215">
        <v>7.35</v>
      </c>
      <c r="AU38" s="215">
        <v>7.21</v>
      </c>
      <c r="AV38" s="215">
        <v>6.88</v>
      </c>
      <c r="AW38" s="215">
        <v>6.61</v>
      </c>
      <c r="AX38" s="215">
        <v>6.45</v>
      </c>
      <c r="AY38" s="215">
        <v>6.41</v>
      </c>
      <c r="AZ38" s="215">
        <v>6.39</v>
      </c>
      <c r="BA38" s="215">
        <v>6.47</v>
      </c>
      <c r="BB38" s="215">
        <v>6.4</v>
      </c>
      <c r="BC38" s="215">
        <v>6.56</v>
      </c>
      <c r="BD38" s="215">
        <v>7.03</v>
      </c>
      <c r="BE38" s="215">
        <v>7.23</v>
      </c>
      <c r="BF38" s="215">
        <v>7.22</v>
      </c>
      <c r="BG38" s="215">
        <v>7.15</v>
      </c>
      <c r="BH38" s="215">
        <v>6.8788790000000004</v>
      </c>
      <c r="BI38" s="215">
        <v>6.5722769999999997</v>
      </c>
      <c r="BJ38" s="386">
        <v>6.5227589999999998</v>
      </c>
      <c r="BK38" s="386">
        <v>6.4047809999999998</v>
      </c>
      <c r="BL38" s="386">
        <v>6.4881390000000003</v>
      </c>
      <c r="BM38" s="386">
        <v>6.5708270000000004</v>
      </c>
      <c r="BN38" s="386">
        <v>6.5081020000000001</v>
      </c>
      <c r="BO38" s="386">
        <v>6.7146369999999997</v>
      </c>
      <c r="BP38" s="386">
        <v>7.2246090000000001</v>
      </c>
      <c r="BQ38" s="386">
        <v>7.4008479999999999</v>
      </c>
      <c r="BR38" s="386">
        <v>7.4153060000000002</v>
      </c>
      <c r="BS38" s="386">
        <v>7.2982019999999999</v>
      </c>
      <c r="BT38" s="386">
        <v>6.9557039999999999</v>
      </c>
      <c r="BU38" s="386">
        <v>6.6794989999999999</v>
      </c>
      <c r="BV38" s="386">
        <v>6.5961179999999997</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9" t="s">
        <v>1039</v>
      </c>
      <c r="C40" s="760"/>
      <c r="D40" s="760"/>
      <c r="E40" s="760"/>
      <c r="F40" s="760"/>
      <c r="G40" s="760"/>
      <c r="H40" s="760"/>
      <c r="I40" s="760"/>
      <c r="J40" s="760"/>
      <c r="K40" s="760"/>
      <c r="L40" s="760"/>
      <c r="M40" s="760"/>
      <c r="N40" s="760"/>
      <c r="O40" s="760"/>
      <c r="P40" s="760"/>
      <c r="Q40" s="760"/>
      <c r="AY40" s="519"/>
      <c r="AZ40" s="519"/>
      <c r="BA40" s="519"/>
      <c r="BB40" s="519"/>
      <c r="BC40" s="519"/>
      <c r="BD40" s="519"/>
      <c r="BE40" s="519"/>
      <c r="BF40" s="693"/>
      <c r="BG40" s="519"/>
      <c r="BH40" s="519"/>
      <c r="BI40" s="519"/>
      <c r="BJ40" s="519"/>
    </row>
    <row r="41" spans="1:74" s="274" customFormat="1" ht="12" customHeight="1" x14ac:dyDescent="0.2">
      <c r="A41" s="101"/>
      <c r="B41" s="768" t="s">
        <v>140</v>
      </c>
      <c r="C41" s="760"/>
      <c r="D41" s="760"/>
      <c r="E41" s="760"/>
      <c r="F41" s="760"/>
      <c r="G41" s="760"/>
      <c r="H41" s="760"/>
      <c r="I41" s="760"/>
      <c r="J41" s="760"/>
      <c r="K41" s="760"/>
      <c r="L41" s="760"/>
      <c r="M41" s="760"/>
      <c r="N41" s="760"/>
      <c r="O41" s="760"/>
      <c r="P41" s="760"/>
      <c r="Q41" s="760"/>
      <c r="AY41" s="519"/>
      <c r="AZ41" s="519"/>
      <c r="BA41" s="519"/>
      <c r="BB41" s="519"/>
      <c r="BC41" s="519"/>
      <c r="BD41" s="519"/>
      <c r="BE41" s="519"/>
      <c r="BF41" s="693"/>
      <c r="BG41" s="519"/>
      <c r="BH41" s="519"/>
      <c r="BI41" s="519"/>
      <c r="BJ41" s="519"/>
    </row>
    <row r="42" spans="1:74" s="459" customFormat="1" ht="12" customHeight="1" x14ac:dyDescent="0.2">
      <c r="A42" s="458"/>
      <c r="B42" s="816" t="s">
        <v>383</v>
      </c>
      <c r="C42" s="782"/>
      <c r="D42" s="782"/>
      <c r="E42" s="782"/>
      <c r="F42" s="782"/>
      <c r="G42" s="782"/>
      <c r="H42" s="782"/>
      <c r="I42" s="782"/>
      <c r="J42" s="782"/>
      <c r="K42" s="782"/>
      <c r="L42" s="782"/>
      <c r="M42" s="782"/>
      <c r="N42" s="782"/>
      <c r="O42" s="782"/>
      <c r="P42" s="782"/>
      <c r="Q42" s="778"/>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2" t="s">
        <v>381</v>
      </c>
      <c r="C44" s="782"/>
      <c r="D44" s="782"/>
      <c r="E44" s="782"/>
      <c r="F44" s="782"/>
      <c r="G44" s="782"/>
      <c r="H44" s="782"/>
      <c r="I44" s="782"/>
      <c r="J44" s="782"/>
      <c r="K44" s="782"/>
      <c r="L44" s="782"/>
      <c r="M44" s="782"/>
      <c r="N44" s="782"/>
      <c r="O44" s="782"/>
      <c r="P44" s="782"/>
      <c r="Q44" s="778"/>
      <c r="AY44" s="520"/>
      <c r="AZ44" s="520"/>
      <c r="BA44" s="520"/>
      <c r="BB44" s="520"/>
      <c r="BC44" s="520"/>
      <c r="BD44" s="520"/>
      <c r="BE44" s="520"/>
      <c r="BF44" s="694"/>
      <c r="BG44" s="520"/>
      <c r="BH44" s="520"/>
      <c r="BI44" s="520"/>
      <c r="BJ44" s="520"/>
    </row>
    <row r="45" spans="1:74" s="459" customFormat="1" ht="12" customHeight="1" x14ac:dyDescent="0.2">
      <c r="A45" s="460"/>
      <c r="B45" s="812" t="s">
        <v>382</v>
      </c>
      <c r="C45" s="782"/>
      <c r="D45" s="782"/>
      <c r="E45" s="782"/>
      <c r="F45" s="782"/>
      <c r="G45" s="782"/>
      <c r="H45" s="782"/>
      <c r="I45" s="782"/>
      <c r="J45" s="782"/>
      <c r="K45" s="782"/>
      <c r="L45" s="782"/>
      <c r="M45" s="782"/>
      <c r="N45" s="782"/>
      <c r="O45" s="782"/>
      <c r="P45" s="782"/>
      <c r="Q45" s="778"/>
      <c r="AY45" s="520"/>
      <c r="AZ45" s="520"/>
      <c r="BA45" s="520"/>
      <c r="BB45" s="520"/>
      <c r="BC45" s="520"/>
      <c r="BD45" s="520"/>
      <c r="BE45" s="520"/>
      <c r="BF45" s="694"/>
      <c r="BG45" s="520"/>
      <c r="BH45" s="520"/>
      <c r="BI45" s="520"/>
      <c r="BJ45" s="520"/>
    </row>
    <row r="46" spans="1:74" s="459" customFormat="1" ht="12" customHeight="1" x14ac:dyDescent="0.2">
      <c r="A46" s="460"/>
      <c r="B46" s="812" t="s">
        <v>1112</v>
      </c>
      <c r="C46" s="778"/>
      <c r="D46" s="778"/>
      <c r="E46" s="778"/>
      <c r="F46" s="778"/>
      <c r="G46" s="778"/>
      <c r="H46" s="778"/>
      <c r="I46" s="778"/>
      <c r="J46" s="778"/>
      <c r="K46" s="778"/>
      <c r="L46" s="778"/>
      <c r="M46" s="778"/>
      <c r="N46" s="778"/>
      <c r="O46" s="778"/>
      <c r="P46" s="778"/>
      <c r="Q46" s="778"/>
      <c r="AY46" s="520"/>
      <c r="AZ46" s="520"/>
      <c r="BA46" s="520"/>
      <c r="BB46" s="520"/>
      <c r="BC46" s="520"/>
      <c r="BD46" s="520"/>
      <c r="BE46" s="520"/>
      <c r="BF46" s="694"/>
      <c r="BG46" s="520"/>
      <c r="BH46" s="520"/>
      <c r="BI46" s="520"/>
      <c r="BJ46" s="520"/>
    </row>
    <row r="47" spans="1:74" s="459" customFormat="1" ht="12" customHeight="1" x14ac:dyDescent="0.2">
      <c r="A47" s="458"/>
      <c r="B47" s="781" t="s">
        <v>1066</v>
      </c>
      <c r="C47" s="782"/>
      <c r="D47" s="782"/>
      <c r="E47" s="782"/>
      <c r="F47" s="782"/>
      <c r="G47" s="782"/>
      <c r="H47" s="782"/>
      <c r="I47" s="782"/>
      <c r="J47" s="782"/>
      <c r="K47" s="782"/>
      <c r="L47" s="782"/>
      <c r="M47" s="782"/>
      <c r="N47" s="782"/>
      <c r="O47" s="782"/>
      <c r="P47" s="782"/>
      <c r="Q47" s="778"/>
      <c r="AY47" s="520"/>
      <c r="AZ47" s="520"/>
      <c r="BA47" s="520"/>
      <c r="BB47" s="520"/>
      <c r="BC47" s="520"/>
      <c r="BD47" s="520"/>
      <c r="BE47" s="520"/>
      <c r="BF47" s="694"/>
      <c r="BG47" s="520"/>
      <c r="BH47" s="520"/>
      <c r="BI47" s="520"/>
      <c r="BJ47" s="520"/>
    </row>
    <row r="48" spans="1:74" s="459" customFormat="1" ht="22.35" customHeight="1" x14ac:dyDescent="0.2">
      <c r="A48" s="458"/>
      <c r="B48" s="781" t="s">
        <v>1113</v>
      </c>
      <c r="C48" s="782"/>
      <c r="D48" s="782"/>
      <c r="E48" s="782"/>
      <c r="F48" s="782"/>
      <c r="G48" s="782"/>
      <c r="H48" s="782"/>
      <c r="I48" s="782"/>
      <c r="J48" s="782"/>
      <c r="K48" s="782"/>
      <c r="L48" s="782"/>
      <c r="M48" s="782"/>
      <c r="N48" s="782"/>
      <c r="O48" s="782"/>
      <c r="P48" s="782"/>
      <c r="Q48" s="778"/>
      <c r="AY48" s="520"/>
      <c r="AZ48" s="520"/>
      <c r="BA48" s="520"/>
      <c r="BB48" s="520"/>
      <c r="BC48" s="520"/>
      <c r="BD48" s="520"/>
      <c r="BE48" s="520"/>
      <c r="BF48" s="694"/>
      <c r="BG48" s="520"/>
      <c r="BH48" s="520"/>
      <c r="BI48" s="520"/>
      <c r="BJ48" s="520"/>
    </row>
    <row r="49" spans="1:74" s="459" customFormat="1" ht="12" customHeight="1" x14ac:dyDescent="0.2">
      <c r="A49" s="458"/>
      <c r="B49" s="776" t="s">
        <v>1070</v>
      </c>
      <c r="C49" s="777"/>
      <c r="D49" s="777"/>
      <c r="E49" s="777"/>
      <c r="F49" s="777"/>
      <c r="G49" s="777"/>
      <c r="H49" s="777"/>
      <c r="I49" s="777"/>
      <c r="J49" s="777"/>
      <c r="K49" s="777"/>
      <c r="L49" s="777"/>
      <c r="M49" s="777"/>
      <c r="N49" s="777"/>
      <c r="O49" s="777"/>
      <c r="P49" s="777"/>
      <c r="Q49" s="778"/>
      <c r="AY49" s="520"/>
      <c r="AZ49" s="520"/>
      <c r="BA49" s="520"/>
      <c r="BB49" s="520"/>
      <c r="BC49" s="520"/>
      <c r="BD49" s="520"/>
      <c r="BE49" s="520"/>
      <c r="BF49" s="694"/>
      <c r="BG49" s="520"/>
      <c r="BH49" s="520"/>
      <c r="BI49" s="520"/>
      <c r="BJ49" s="520"/>
    </row>
    <row r="50" spans="1:74" s="461" customFormat="1" ht="12" customHeight="1" x14ac:dyDescent="0.2">
      <c r="A50" s="436"/>
      <c r="B50" s="790" t="s">
        <v>1181</v>
      </c>
      <c r="C50" s="778"/>
      <c r="D50" s="778"/>
      <c r="E50" s="778"/>
      <c r="F50" s="778"/>
      <c r="G50" s="778"/>
      <c r="H50" s="778"/>
      <c r="I50" s="778"/>
      <c r="J50" s="778"/>
      <c r="K50" s="778"/>
      <c r="L50" s="778"/>
      <c r="M50" s="778"/>
      <c r="N50" s="778"/>
      <c r="O50" s="778"/>
      <c r="P50" s="778"/>
      <c r="Q50" s="778"/>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14" sqref="BB14"/>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9" t="s">
        <v>1018</v>
      </c>
      <c r="B1" s="818" t="s">
        <v>1034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16"/>
    </row>
    <row r="2" spans="1:74" ht="13.35" customHeight="1"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818</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153.74700000000001</v>
      </c>
      <c r="AN6" s="240">
        <v>166.74690000000001</v>
      </c>
      <c r="AO6" s="240">
        <v>138.6593</v>
      </c>
      <c r="AP6" s="240">
        <v>118.7133</v>
      </c>
      <c r="AQ6" s="240">
        <v>100.0275</v>
      </c>
      <c r="AR6" s="240">
        <v>116.87130000000001</v>
      </c>
      <c r="AS6" s="240">
        <v>140.3415</v>
      </c>
      <c r="AT6" s="240">
        <v>150.73869999999999</v>
      </c>
      <c r="AU6" s="240">
        <v>141.9238</v>
      </c>
      <c r="AV6" s="240">
        <v>106.1748</v>
      </c>
      <c r="AW6" s="240">
        <v>106.4028</v>
      </c>
      <c r="AX6" s="240">
        <v>123.0732</v>
      </c>
      <c r="AY6" s="240">
        <v>139.41571934999999</v>
      </c>
      <c r="AZ6" s="240">
        <v>137.76345724000001</v>
      </c>
      <c r="BA6" s="240">
        <v>120.87620065</v>
      </c>
      <c r="BB6" s="240">
        <v>110.78208467</v>
      </c>
      <c r="BC6" s="240">
        <v>98.598586452000006</v>
      </c>
      <c r="BD6" s="240">
        <v>118.59975333</v>
      </c>
      <c r="BE6" s="240">
        <v>146.48463548000001</v>
      </c>
      <c r="BF6" s="240">
        <v>164.52714613000001</v>
      </c>
      <c r="BG6" s="240">
        <v>143.811466</v>
      </c>
      <c r="BH6" s="240">
        <v>99.993650000000002</v>
      </c>
      <c r="BI6" s="240">
        <v>107.327</v>
      </c>
      <c r="BJ6" s="333">
        <v>135.4872</v>
      </c>
      <c r="BK6" s="333">
        <v>154.81890000000001</v>
      </c>
      <c r="BL6" s="333">
        <v>144.85059999999999</v>
      </c>
      <c r="BM6" s="333">
        <v>128.79900000000001</v>
      </c>
      <c r="BN6" s="333">
        <v>113.78189999999999</v>
      </c>
      <c r="BO6" s="333">
        <v>98.642589999999998</v>
      </c>
      <c r="BP6" s="333">
        <v>121.3674</v>
      </c>
      <c r="BQ6" s="333">
        <v>141.86529999999999</v>
      </c>
      <c r="BR6" s="333">
        <v>149.49510000000001</v>
      </c>
      <c r="BS6" s="333">
        <v>137.5889</v>
      </c>
      <c r="BT6" s="333">
        <v>101.5009</v>
      </c>
      <c r="BU6" s="333">
        <v>109.8995</v>
      </c>
      <c r="BV6" s="333">
        <v>136.35480000000001</v>
      </c>
    </row>
    <row r="7" spans="1:74" ht="11.1" customHeight="1" x14ac:dyDescent="0.2">
      <c r="A7" s="111" t="s">
        <v>819</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429.21390000000002</v>
      </c>
      <c r="AN7" s="240">
        <v>451.16930000000002</v>
      </c>
      <c r="AO7" s="240">
        <v>391.39019999999999</v>
      </c>
      <c r="AP7" s="240">
        <v>310.649</v>
      </c>
      <c r="AQ7" s="240">
        <v>293.81060000000002</v>
      </c>
      <c r="AR7" s="240">
        <v>361.74310000000003</v>
      </c>
      <c r="AS7" s="240">
        <v>424.05509999999998</v>
      </c>
      <c r="AT7" s="240">
        <v>442.1755</v>
      </c>
      <c r="AU7" s="240">
        <v>404.9436</v>
      </c>
      <c r="AV7" s="240">
        <v>294.1567</v>
      </c>
      <c r="AW7" s="240">
        <v>289.73860000000002</v>
      </c>
      <c r="AX7" s="240">
        <v>335.80180000000001</v>
      </c>
      <c r="AY7" s="240">
        <v>387.68742580999998</v>
      </c>
      <c r="AZ7" s="240">
        <v>391.13285966000001</v>
      </c>
      <c r="BA7" s="240">
        <v>324.80025418999998</v>
      </c>
      <c r="BB7" s="240">
        <v>289.65155966999998</v>
      </c>
      <c r="BC7" s="240">
        <v>278.65278031999998</v>
      </c>
      <c r="BD7" s="240">
        <v>359.48865899999998</v>
      </c>
      <c r="BE7" s="240">
        <v>462.89225290000002</v>
      </c>
      <c r="BF7" s="240">
        <v>498.01773773999997</v>
      </c>
      <c r="BG7" s="240">
        <v>420.837962</v>
      </c>
      <c r="BH7" s="240">
        <v>283.23379999999997</v>
      </c>
      <c r="BI7" s="240">
        <v>290.71170000000001</v>
      </c>
      <c r="BJ7" s="333">
        <v>376.44760000000002</v>
      </c>
      <c r="BK7" s="333">
        <v>417.67610000000002</v>
      </c>
      <c r="BL7" s="333">
        <v>398.55149999999998</v>
      </c>
      <c r="BM7" s="333">
        <v>344.12049999999999</v>
      </c>
      <c r="BN7" s="333">
        <v>292.87900000000002</v>
      </c>
      <c r="BO7" s="333">
        <v>277.19650000000001</v>
      </c>
      <c r="BP7" s="333">
        <v>365.18419999999998</v>
      </c>
      <c r="BQ7" s="333">
        <v>443.488</v>
      </c>
      <c r="BR7" s="333">
        <v>437.35719999999998</v>
      </c>
      <c r="BS7" s="333">
        <v>381.13889999999998</v>
      </c>
      <c r="BT7" s="333">
        <v>280.43419999999998</v>
      </c>
      <c r="BU7" s="333">
        <v>296.86239999999998</v>
      </c>
      <c r="BV7" s="333">
        <v>376.0856</v>
      </c>
    </row>
    <row r="8" spans="1:74" ht="11.1" customHeight="1" x14ac:dyDescent="0.2">
      <c r="A8" s="111" t="s">
        <v>820</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621.59310000000005</v>
      </c>
      <c r="AN8" s="240">
        <v>629.16399999999999</v>
      </c>
      <c r="AO8" s="240">
        <v>517.21420000000001</v>
      </c>
      <c r="AP8" s="240">
        <v>391.15690000000001</v>
      </c>
      <c r="AQ8" s="240">
        <v>405.29939999999999</v>
      </c>
      <c r="AR8" s="240">
        <v>490.46190000000001</v>
      </c>
      <c r="AS8" s="240">
        <v>587.26779999999997</v>
      </c>
      <c r="AT8" s="240">
        <v>576.51599999999996</v>
      </c>
      <c r="AU8" s="240">
        <v>505.61189999999999</v>
      </c>
      <c r="AV8" s="240">
        <v>380.04680000000002</v>
      </c>
      <c r="AW8" s="240">
        <v>425.79480000000001</v>
      </c>
      <c r="AX8" s="240">
        <v>497.4042</v>
      </c>
      <c r="AY8" s="240">
        <v>584.86119773999997</v>
      </c>
      <c r="AZ8" s="240">
        <v>541.77819827999997</v>
      </c>
      <c r="BA8" s="240">
        <v>440.10109129</v>
      </c>
      <c r="BB8" s="240">
        <v>399.54214432999999</v>
      </c>
      <c r="BC8" s="240">
        <v>397.49327323</v>
      </c>
      <c r="BD8" s="240">
        <v>545.40769833000002</v>
      </c>
      <c r="BE8" s="240">
        <v>655.07328515999995</v>
      </c>
      <c r="BF8" s="240">
        <v>677.88913290000005</v>
      </c>
      <c r="BG8" s="240">
        <v>521.71926267000003</v>
      </c>
      <c r="BH8" s="240">
        <v>388.78530000000001</v>
      </c>
      <c r="BI8" s="240">
        <v>424.23169999999999</v>
      </c>
      <c r="BJ8" s="333">
        <v>551.80870000000004</v>
      </c>
      <c r="BK8" s="333">
        <v>618.29480000000001</v>
      </c>
      <c r="BL8" s="333">
        <v>554.94079999999997</v>
      </c>
      <c r="BM8" s="333">
        <v>465.74130000000002</v>
      </c>
      <c r="BN8" s="333">
        <v>404.0829</v>
      </c>
      <c r="BO8" s="333">
        <v>402.22519999999997</v>
      </c>
      <c r="BP8" s="333">
        <v>530.78390000000002</v>
      </c>
      <c r="BQ8" s="333">
        <v>635.93610000000001</v>
      </c>
      <c r="BR8" s="333">
        <v>610.35530000000006</v>
      </c>
      <c r="BS8" s="333">
        <v>472.55009999999999</v>
      </c>
      <c r="BT8" s="333">
        <v>386.89159999999998</v>
      </c>
      <c r="BU8" s="333">
        <v>443.62470000000002</v>
      </c>
      <c r="BV8" s="333">
        <v>556.46190000000001</v>
      </c>
    </row>
    <row r="9" spans="1:74" ht="11.1" customHeight="1" x14ac:dyDescent="0.2">
      <c r="A9" s="111" t="s">
        <v>821</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354.21069999999997</v>
      </c>
      <c r="AN9" s="240">
        <v>348.40370000000001</v>
      </c>
      <c r="AO9" s="240">
        <v>279.01679999999999</v>
      </c>
      <c r="AP9" s="240">
        <v>212.9837</v>
      </c>
      <c r="AQ9" s="240">
        <v>208.37889999999999</v>
      </c>
      <c r="AR9" s="240">
        <v>279.94639999999998</v>
      </c>
      <c r="AS9" s="240">
        <v>336.8032</v>
      </c>
      <c r="AT9" s="240">
        <v>313.02839999999998</v>
      </c>
      <c r="AU9" s="240">
        <v>278.1927</v>
      </c>
      <c r="AV9" s="240">
        <v>211.19139999999999</v>
      </c>
      <c r="AW9" s="240">
        <v>227.05179999999999</v>
      </c>
      <c r="AX9" s="240">
        <v>294.76409999999998</v>
      </c>
      <c r="AY9" s="240">
        <v>341.41832290000002</v>
      </c>
      <c r="AZ9" s="240">
        <v>307.54253552</v>
      </c>
      <c r="BA9" s="240">
        <v>244.28023451999999</v>
      </c>
      <c r="BB9" s="240">
        <v>212.37147433000001</v>
      </c>
      <c r="BC9" s="240">
        <v>205.65940065000001</v>
      </c>
      <c r="BD9" s="240">
        <v>311.64599933</v>
      </c>
      <c r="BE9" s="240">
        <v>348.34344806000001</v>
      </c>
      <c r="BF9" s="240">
        <v>340.40108967999998</v>
      </c>
      <c r="BG9" s="240">
        <v>277.14307767000003</v>
      </c>
      <c r="BH9" s="240">
        <v>228.05779999999999</v>
      </c>
      <c r="BI9" s="240">
        <v>235.0624</v>
      </c>
      <c r="BJ9" s="333">
        <v>329.23840000000001</v>
      </c>
      <c r="BK9" s="333">
        <v>370.29149999999998</v>
      </c>
      <c r="BL9" s="333">
        <v>327.05270000000002</v>
      </c>
      <c r="BM9" s="333">
        <v>267.19510000000002</v>
      </c>
      <c r="BN9" s="333">
        <v>223.56100000000001</v>
      </c>
      <c r="BO9" s="333">
        <v>215.82050000000001</v>
      </c>
      <c r="BP9" s="333">
        <v>296.65839999999997</v>
      </c>
      <c r="BQ9" s="333">
        <v>355.20370000000003</v>
      </c>
      <c r="BR9" s="333">
        <v>356.83019999999999</v>
      </c>
      <c r="BS9" s="333">
        <v>273.82069999999999</v>
      </c>
      <c r="BT9" s="333">
        <v>230.83949999999999</v>
      </c>
      <c r="BU9" s="333">
        <v>255.8776</v>
      </c>
      <c r="BV9" s="333">
        <v>343.64420000000001</v>
      </c>
    </row>
    <row r="10" spans="1:74" ht="11.1" customHeight="1" x14ac:dyDescent="0.2">
      <c r="A10" s="111" t="s">
        <v>822</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1125.2</v>
      </c>
      <c r="AN10" s="240">
        <v>1160.4269999999999</v>
      </c>
      <c r="AO10" s="240">
        <v>973.78570000000002</v>
      </c>
      <c r="AP10" s="240">
        <v>757.61170000000004</v>
      </c>
      <c r="AQ10" s="240">
        <v>835.50689999999997</v>
      </c>
      <c r="AR10" s="240">
        <v>1089.3489999999999</v>
      </c>
      <c r="AS10" s="240">
        <v>1230.675</v>
      </c>
      <c r="AT10" s="240">
        <v>1170.6759999999999</v>
      </c>
      <c r="AU10" s="240">
        <v>1030.8130000000001</v>
      </c>
      <c r="AV10" s="240">
        <v>793.57270000000005</v>
      </c>
      <c r="AW10" s="240">
        <v>790.38490000000002</v>
      </c>
      <c r="AX10" s="240">
        <v>861.58090000000004</v>
      </c>
      <c r="AY10" s="240">
        <v>1060.3642929</v>
      </c>
      <c r="AZ10" s="240">
        <v>1040.8573176</v>
      </c>
      <c r="BA10" s="240">
        <v>809.77707548000001</v>
      </c>
      <c r="BB10" s="240">
        <v>732.58236166999995</v>
      </c>
      <c r="BC10" s="240">
        <v>804.02334839000002</v>
      </c>
      <c r="BD10" s="240">
        <v>1088.92364</v>
      </c>
      <c r="BE10" s="240">
        <v>1292.9750684000001</v>
      </c>
      <c r="BF10" s="240">
        <v>1260.7862123</v>
      </c>
      <c r="BG10" s="240">
        <v>1112.0543627</v>
      </c>
      <c r="BH10" s="240">
        <v>834.97519999999997</v>
      </c>
      <c r="BI10" s="240">
        <v>780.75360000000001</v>
      </c>
      <c r="BJ10" s="333">
        <v>976.95219999999995</v>
      </c>
      <c r="BK10" s="333">
        <v>1151.809</v>
      </c>
      <c r="BL10" s="333">
        <v>1028.3420000000001</v>
      </c>
      <c r="BM10" s="333">
        <v>846.43849999999998</v>
      </c>
      <c r="BN10" s="333">
        <v>759.83939999999996</v>
      </c>
      <c r="BO10" s="333">
        <v>816.98429999999996</v>
      </c>
      <c r="BP10" s="333">
        <v>1073.9000000000001</v>
      </c>
      <c r="BQ10" s="333">
        <v>1208.665</v>
      </c>
      <c r="BR10" s="333">
        <v>1152.664</v>
      </c>
      <c r="BS10" s="333">
        <v>1007.96</v>
      </c>
      <c r="BT10" s="333">
        <v>816.13310000000001</v>
      </c>
      <c r="BU10" s="333">
        <v>804.35749999999996</v>
      </c>
      <c r="BV10" s="333">
        <v>986.48720000000003</v>
      </c>
    </row>
    <row r="11" spans="1:74" ht="11.1" customHeight="1" x14ac:dyDescent="0.2">
      <c r="A11" s="111" t="s">
        <v>823</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395.0138</v>
      </c>
      <c r="AN11" s="240">
        <v>430.60849999999999</v>
      </c>
      <c r="AO11" s="240">
        <v>341.58429999999998</v>
      </c>
      <c r="AP11" s="240">
        <v>239.75380000000001</v>
      </c>
      <c r="AQ11" s="240">
        <v>248.37989999999999</v>
      </c>
      <c r="AR11" s="240">
        <v>337.709</v>
      </c>
      <c r="AS11" s="240">
        <v>402.26459999999997</v>
      </c>
      <c r="AT11" s="240">
        <v>400.41129999999998</v>
      </c>
      <c r="AU11" s="240">
        <v>341.62819999999999</v>
      </c>
      <c r="AV11" s="240">
        <v>247.1816</v>
      </c>
      <c r="AW11" s="240">
        <v>237.07849999999999</v>
      </c>
      <c r="AX11" s="240">
        <v>273.64879999999999</v>
      </c>
      <c r="AY11" s="240">
        <v>367.01133355000002</v>
      </c>
      <c r="AZ11" s="240">
        <v>376.44310068999999</v>
      </c>
      <c r="BA11" s="240">
        <v>271.44851354999997</v>
      </c>
      <c r="BB11" s="240">
        <v>234.397074</v>
      </c>
      <c r="BC11" s="240">
        <v>243.31595257999999</v>
      </c>
      <c r="BD11" s="240">
        <v>345.05760932999999</v>
      </c>
      <c r="BE11" s="240">
        <v>419.88522999999998</v>
      </c>
      <c r="BF11" s="240">
        <v>424.98730903000001</v>
      </c>
      <c r="BG11" s="240">
        <v>390.07174633</v>
      </c>
      <c r="BH11" s="240">
        <v>269.50319999999999</v>
      </c>
      <c r="BI11" s="240">
        <v>243.7938</v>
      </c>
      <c r="BJ11" s="333">
        <v>324.21620000000001</v>
      </c>
      <c r="BK11" s="333">
        <v>406.82569999999998</v>
      </c>
      <c r="BL11" s="333">
        <v>373.32530000000003</v>
      </c>
      <c r="BM11" s="333">
        <v>288.60910000000001</v>
      </c>
      <c r="BN11" s="333">
        <v>246.9203</v>
      </c>
      <c r="BO11" s="333">
        <v>251.29050000000001</v>
      </c>
      <c r="BP11" s="333">
        <v>338.77539999999999</v>
      </c>
      <c r="BQ11" s="333">
        <v>392.61900000000003</v>
      </c>
      <c r="BR11" s="333">
        <v>396.2466</v>
      </c>
      <c r="BS11" s="333">
        <v>353.28719999999998</v>
      </c>
      <c r="BT11" s="333">
        <v>256.24540000000002</v>
      </c>
      <c r="BU11" s="333">
        <v>252.40440000000001</v>
      </c>
      <c r="BV11" s="333">
        <v>331.24029999999999</v>
      </c>
    </row>
    <row r="12" spans="1:74" ht="11.1" customHeight="1" x14ac:dyDescent="0.2">
      <c r="A12" s="111" t="s">
        <v>824</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651.27959999999996</v>
      </c>
      <c r="AN12" s="240">
        <v>614.36429999999996</v>
      </c>
      <c r="AO12" s="240">
        <v>555.70630000000006</v>
      </c>
      <c r="AP12" s="240">
        <v>423.31459999999998</v>
      </c>
      <c r="AQ12" s="240">
        <v>454.18180000000001</v>
      </c>
      <c r="AR12" s="240">
        <v>647.01070000000004</v>
      </c>
      <c r="AS12" s="240">
        <v>801.63720000000001</v>
      </c>
      <c r="AT12" s="240">
        <v>832.88279999999997</v>
      </c>
      <c r="AU12" s="240">
        <v>733.43100000000004</v>
      </c>
      <c r="AV12" s="240">
        <v>541.77350000000001</v>
      </c>
      <c r="AW12" s="240">
        <v>421.46350000000001</v>
      </c>
      <c r="AX12" s="240">
        <v>489.2371</v>
      </c>
      <c r="AY12" s="240">
        <v>595.88843773999997</v>
      </c>
      <c r="AZ12" s="240">
        <v>551.75336102999995</v>
      </c>
      <c r="BA12" s="240">
        <v>431.51848000000001</v>
      </c>
      <c r="BB12" s="240">
        <v>417.40650833000001</v>
      </c>
      <c r="BC12" s="240">
        <v>465.51304580999999</v>
      </c>
      <c r="BD12" s="240">
        <v>672.94146566999996</v>
      </c>
      <c r="BE12" s="240">
        <v>843.33096870999998</v>
      </c>
      <c r="BF12" s="240">
        <v>833.52913741999998</v>
      </c>
      <c r="BG12" s="240">
        <v>750.39733233000004</v>
      </c>
      <c r="BH12" s="240">
        <v>575.81619999999998</v>
      </c>
      <c r="BI12" s="240">
        <v>431.44979999999998</v>
      </c>
      <c r="BJ12" s="333">
        <v>528.25300000000004</v>
      </c>
      <c r="BK12" s="333">
        <v>615.93020000000001</v>
      </c>
      <c r="BL12" s="333">
        <v>565.59010000000001</v>
      </c>
      <c r="BM12" s="333">
        <v>449.69639999999998</v>
      </c>
      <c r="BN12" s="333">
        <v>426.81479999999999</v>
      </c>
      <c r="BO12" s="333">
        <v>495.71100000000001</v>
      </c>
      <c r="BP12" s="333">
        <v>699.84839999999997</v>
      </c>
      <c r="BQ12" s="333">
        <v>820.47429999999997</v>
      </c>
      <c r="BR12" s="333">
        <v>837.35839999999996</v>
      </c>
      <c r="BS12" s="333">
        <v>736.52070000000003</v>
      </c>
      <c r="BT12" s="333">
        <v>542.36789999999996</v>
      </c>
      <c r="BU12" s="333">
        <v>429.46929999999998</v>
      </c>
      <c r="BV12" s="333">
        <v>542.28160000000003</v>
      </c>
    </row>
    <row r="13" spans="1:74" ht="11.1" customHeight="1" x14ac:dyDescent="0.2">
      <c r="A13" s="111" t="s">
        <v>825</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265.96170000000001</v>
      </c>
      <c r="AN13" s="240">
        <v>222.3698</v>
      </c>
      <c r="AO13" s="240">
        <v>212.35980000000001</v>
      </c>
      <c r="AP13" s="240">
        <v>200.06270000000001</v>
      </c>
      <c r="AQ13" s="240">
        <v>207.2526</v>
      </c>
      <c r="AR13" s="240">
        <v>312.5172</v>
      </c>
      <c r="AS13" s="240">
        <v>346.55849999999998</v>
      </c>
      <c r="AT13" s="240">
        <v>350.6121</v>
      </c>
      <c r="AU13" s="240">
        <v>298.50799999999998</v>
      </c>
      <c r="AV13" s="240">
        <v>229.9469</v>
      </c>
      <c r="AW13" s="240">
        <v>211.79169999999999</v>
      </c>
      <c r="AX13" s="240">
        <v>267.7414</v>
      </c>
      <c r="AY13" s="240">
        <v>276.76314710000003</v>
      </c>
      <c r="AZ13" s="240">
        <v>236.03529689999999</v>
      </c>
      <c r="BA13" s="240">
        <v>206.44879129</v>
      </c>
      <c r="BB13" s="240">
        <v>200.78415333000001</v>
      </c>
      <c r="BC13" s="240">
        <v>218.20494194</v>
      </c>
      <c r="BD13" s="240">
        <v>335.49821967000003</v>
      </c>
      <c r="BE13" s="240">
        <v>376.64693323</v>
      </c>
      <c r="BF13" s="240">
        <v>355.87975161000003</v>
      </c>
      <c r="BG13" s="240">
        <v>277.39146299999999</v>
      </c>
      <c r="BH13" s="240">
        <v>223.79759999999999</v>
      </c>
      <c r="BI13" s="240">
        <v>209.04759999999999</v>
      </c>
      <c r="BJ13" s="333">
        <v>266.1671</v>
      </c>
      <c r="BK13" s="333">
        <v>278.11590000000001</v>
      </c>
      <c r="BL13" s="333">
        <v>244.1446</v>
      </c>
      <c r="BM13" s="333">
        <v>210.9314</v>
      </c>
      <c r="BN13" s="333">
        <v>206.1788</v>
      </c>
      <c r="BO13" s="333">
        <v>232.67250000000001</v>
      </c>
      <c r="BP13" s="333">
        <v>322.27109999999999</v>
      </c>
      <c r="BQ13" s="333">
        <v>375.34989999999999</v>
      </c>
      <c r="BR13" s="333">
        <v>390.10180000000003</v>
      </c>
      <c r="BS13" s="333">
        <v>301.1343</v>
      </c>
      <c r="BT13" s="333">
        <v>224.88390000000001</v>
      </c>
      <c r="BU13" s="333">
        <v>216.87379999999999</v>
      </c>
      <c r="BV13" s="333">
        <v>272.1816</v>
      </c>
    </row>
    <row r="14" spans="1:74" ht="11.1" customHeight="1" x14ac:dyDescent="0.2">
      <c r="A14" s="111" t="s">
        <v>826</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433.78230000000002</v>
      </c>
      <c r="AN14" s="240">
        <v>385.8424</v>
      </c>
      <c r="AO14" s="240">
        <v>357.46510000000001</v>
      </c>
      <c r="AP14" s="240">
        <v>340.38889999999998</v>
      </c>
      <c r="AQ14" s="240">
        <v>305.79579999999999</v>
      </c>
      <c r="AR14" s="240">
        <v>362.92860000000002</v>
      </c>
      <c r="AS14" s="240">
        <v>428.87729999999999</v>
      </c>
      <c r="AT14" s="240">
        <v>411.88229999999999</v>
      </c>
      <c r="AU14" s="240">
        <v>432.0754</v>
      </c>
      <c r="AV14" s="240">
        <v>388.08429999999998</v>
      </c>
      <c r="AW14" s="240">
        <v>365.93520000000001</v>
      </c>
      <c r="AX14" s="240">
        <v>444.56240000000003</v>
      </c>
      <c r="AY14" s="240">
        <v>449.47133418999999</v>
      </c>
      <c r="AZ14" s="240">
        <v>399.27494654999998</v>
      </c>
      <c r="BA14" s="240">
        <v>368.98334645</v>
      </c>
      <c r="BB14" s="240">
        <v>327.15748532999999</v>
      </c>
      <c r="BC14" s="240">
        <v>308.87494257999998</v>
      </c>
      <c r="BD14" s="240">
        <v>373.60002866999997</v>
      </c>
      <c r="BE14" s="240">
        <v>409.29822870999999</v>
      </c>
      <c r="BF14" s="240">
        <v>458.93721613000002</v>
      </c>
      <c r="BG14" s="240">
        <v>397.95026200000001</v>
      </c>
      <c r="BH14" s="240">
        <v>362.27730000000003</v>
      </c>
      <c r="BI14" s="240">
        <v>343.36739999999998</v>
      </c>
      <c r="BJ14" s="333">
        <v>425.31380000000001</v>
      </c>
      <c r="BK14" s="333">
        <v>442.14550000000003</v>
      </c>
      <c r="BL14" s="333">
        <v>409.83800000000002</v>
      </c>
      <c r="BM14" s="333">
        <v>376.00360000000001</v>
      </c>
      <c r="BN14" s="333">
        <v>333.76690000000002</v>
      </c>
      <c r="BO14" s="333">
        <v>315.92180000000002</v>
      </c>
      <c r="BP14" s="333">
        <v>367.75569999999999</v>
      </c>
      <c r="BQ14" s="333">
        <v>398.99489999999997</v>
      </c>
      <c r="BR14" s="333">
        <v>455.84719999999999</v>
      </c>
      <c r="BS14" s="333">
        <v>403.27940000000001</v>
      </c>
      <c r="BT14" s="333">
        <v>364.44650000000001</v>
      </c>
      <c r="BU14" s="333">
        <v>351.46699999999998</v>
      </c>
      <c r="BV14" s="333">
        <v>429.99119999999999</v>
      </c>
    </row>
    <row r="15" spans="1:74" ht="11.1" customHeight="1" x14ac:dyDescent="0.2">
      <c r="A15" s="111" t="s">
        <v>848</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14.025729999999999</v>
      </c>
      <c r="AN15" s="240">
        <v>13.67976</v>
      </c>
      <c r="AO15" s="240">
        <v>12.402380000000001</v>
      </c>
      <c r="AP15" s="240">
        <v>12.00497</v>
      </c>
      <c r="AQ15" s="240">
        <v>11.061170000000001</v>
      </c>
      <c r="AR15" s="240">
        <v>11.45425</v>
      </c>
      <c r="AS15" s="240">
        <v>12.432090000000001</v>
      </c>
      <c r="AT15" s="240">
        <v>12.856199999999999</v>
      </c>
      <c r="AU15" s="240">
        <v>13.4283</v>
      </c>
      <c r="AV15" s="240">
        <v>12.679320000000001</v>
      </c>
      <c r="AW15" s="240">
        <v>13.61641</v>
      </c>
      <c r="AX15" s="240">
        <v>14.45823</v>
      </c>
      <c r="AY15" s="240">
        <v>14.115757096999999</v>
      </c>
      <c r="AZ15" s="240">
        <v>12.955705172</v>
      </c>
      <c r="BA15" s="240">
        <v>11.899468065000001</v>
      </c>
      <c r="BB15" s="240">
        <v>11.897165666999999</v>
      </c>
      <c r="BC15" s="240">
        <v>11.284686774000001</v>
      </c>
      <c r="BD15" s="240">
        <v>11.751314000000001</v>
      </c>
      <c r="BE15" s="240">
        <v>12.014265805999999</v>
      </c>
      <c r="BF15" s="240">
        <v>12.764296129</v>
      </c>
      <c r="BG15" s="240">
        <v>12.433508667</v>
      </c>
      <c r="BH15" s="240">
        <v>13.03187</v>
      </c>
      <c r="BI15" s="240">
        <v>13.655419999999999</v>
      </c>
      <c r="BJ15" s="333">
        <v>14.397030000000001</v>
      </c>
      <c r="BK15" s="333">
        <v>13.96316</v>
      </c>
      <c r="BL15" s="333">
        <v>12.79383</v>
      </c>
      <c r="BM15" s="333">
        <v>11.7332</v>
      </c>
      <c r="BN15" s="333">
        <v>11.73827</v>
      </c>
      <c r="BO15" s="333">
        <v>11.159549999999999</v>
      </c>
      <c r="BP15" s="333">
        <v>11.64039</v>
      </c>
      <c r="BQ15" s="333">
        <v>11.94148</v>
      </c>
      <c r="BR15" s="333">
        <v>12.6976</v>
      </c>
      <c r="BS15" s="333">
        <v>12.37758</v>
      </c>
      <c r="BT15" s="333">
        <v>12.97813</v>
      </c>
      <c r="BU15" s="333">
        <v>13.60502</v>
      </c>
      <c r="BV15" s="333">
        <v>14.34746</v>
      </c>
    </row>
    <row r="16" spans="1:74" ht="11.1" customHeight="1" x14ac:dyDescent="0.2">
      <c r="A16" s="111" t="s">
        <v>849</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4444.0280000000002</v>
      </c>
      <c r="AN16" s="240">
        <v>4422.7759999999998</v>
      </c>
      <c r="AO16" s="240">
        <v>3779.5839999999998</v>
      </c>
      <c r="AP16" s="240">
        <v>3006.64</v>
      </c>
      <c r="AQ16" s="240">
        <v>3069.6950000000002</v>
      </c>
      <c r="AR16" s="240">
        <v>4009.9920000000002</v>
      </c>
      <c r="AS16" s="240">
        <v>4710.9129999999996</v>
      </c>
      <c r="AT16" s="240">
        <v>4661.7790000000005</v>
      </c>
      <c r="AU16" s="240">
        <v>4180.5559999999996</v>
      </c>
      <c r="AV16" s="240">
        <v>3204.808</v>
      </c>
      <c r="AW16" s="240">
        <v>3089.2579999999998</v>
      </c>
      <c r="AX16" s="240">
        <v>3602.2719999999999</v>
      </c>
      <c r="AY16" s="240">
        <v>4216.9969683999998</v>
      </c>
      <c r="AZ16" s="240">
        <v>3995.536779</v>
      </c>
      <c r="BA16" s="240">
        <v>3230.1334551999998</v>
      </c>
      <c r="BB16" s="240">
        <v>2936.5720113000002</v>
      </c>
      <c r="BC16" s="240">
        <v>3031.6209583999998</v>
      </c>
      <c r="BD16" s="240">
        <v>4162.9143869999998</v>
      </c>
      <c r="BE16" s="240">
        <v>4966.9443160999999</v>
      </c>
      <c r="BF16" s="240">
        <v>5027.7190294000002</v>
      </c>
      <c r="BG16" s="240">
        <v>4303.8104426999998</v>
      </c>
      <c r="BH16" s="240">
        <v>3279.47192</v>
      </c>
      <c r="BI16" s="240">
        <v>3079.4</v>
      </c>
      <c r="BJ16" s="333">
        <v>3928.2809999999999</v>
      </c>
      <c r="BK16" s="333">
        <v>4469.87</v>
      </c>
      <c r="BL16" s="333">
        <v>4059.4290000000001</v>
      </c>
      <c r="BM16" s="333">
        <v>3389.268</v>
      </c>
      <c r="BN16" s="333">
        <v>3019.5630000000001</v>
      </c>
      <c r="BO16" s="333">
        <v>3117.625</v>
      </c>
      <c r="BP16" s="333">
        <v>4128.1850000000004</v>
      </c>
      <c r="BQ16" s="333">
        <v>4784.5379999999996</v>
      </c>
      <c r="BR16" s="333">
        <v>4798.9530000000004</v>
      </c>
      <c r="BS16" s="333">
        <v>4079.6579999999999</v>
      </c>
      <c r="BT16" s="333">
        <v>3216.721</v>
      </c>
      <c r="BU16" s="333">
        <v>3174.4409999999998</v>
      </c>
      <c r="BV16" s="333">
        <v>3989.076</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372"/>
      <c r="BK17" s="372"/>
      <c r="BL17" s="372"/>
      <c r="BM17" s="372"/>
      <c r="BN17" s="372"/>
      <c r="BO17" s="372"/>
      <c r="BP17" s="372"/>
      <c r="BQ17" s="372"/>
      <c r="BR17" s="372"/>
      <c r="BS17" s="372"/>
      <c r="BT17" s="372"/>
      <c r="BU17" s="372"/>
      <c r="BV17" s="372"/>
    </row>
    <row r="18" spans="1:74" ht="11.1" customHeight="1" x14ac:dyDescent="0.2">
      <c r="A18" s="111" t="s">
        <v>827</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146.32859999999999</v>
      </c>
      <c r="AN18" s="240">
        <v>157.66999999999999</v>
      </c>
      <c r="AO18" s="240">
        <v>141.8877</v>
      </c>
      <c r="AP18" s="240">
        <v>138.12729999999999</v>
      </c>
      <c r="AQ18" s="240">
        <v>130.8526</v>
      </c>
      <c r="AR18" s="240">
        <v>150.38130000000001</v>
      </c>
      <c r="AS18" s="240">
        <v>159.2989</v>
      </c>
      <c r="AT18" s="240">
        <v>161.02950000000001</v>
      </c>
      <c r="AU18" s="240">
        <v>159.7636</v>
      </c>
      <c r="AV18" s="240">
        <v>139.3948</v>
      </c>
      <c r="AW18" s="240">
        <v>133.90129999999999</v>
      </c>
      <c r="AX18" s="240">
        <v>137.44300000000001</v>
      </c>
      <c r="AY18" s="240">
        <v>143.71999547999999</v>
      </c>
      <c r="AZ18" s="240">
        <v>142.57145276</v>
      </c>
      <c r="BA18" s="240">
        <v>136.39995064999999</v>
      </c>
      <c r="BB18" s="240">
        <v>133.11108666999999</v>
      </c>
      <c r="BC18" s="240">
        <v>127.9427271</v>
      </c>
      <c r="BD18" s="240">
        <v>149.52996899999999</v>
      </c>
      <c r="BE18" s="240">
        <v>155.73670032000001</v>
      </c>
      <c r="BF18" s="240">
        <v>166.2576</v>
      </c>
      <c r="BG18" s="240">
        <v>156.98480333000001</v>
      </c>
      <c r="BH18" s="240">
        <v>135.3143</v>
      </c>
      <c r="BI18" s="240">
        <v>132.90270000000001</v>
      </c>
      <c r="BJ18" s="333">
        <v>140.6413</v>
      </c>
      <c r="BK18" s="333">
        <v>150.02010000000001</v>
      </c>
      <c r="BL18" s="333">
        <v>145.85040000000001</v>
      </c>
      <c r="BM18" s="333">
        <v>139.9513</v>
      </c>
      <c r="BN18" s="333">
        <v>134.1198</v>
      </c>
      <c r="BO18" s="333">
        <v>126.8455</v>
      </c>
      <c r="BP18" s="333">
        <v>148.38999999999999</v>
      </c>
      <c r="BQ18" s="333">
        <v>148.91550000000001</v>
      </c>
      <c r="BR18" s="333">
        <v>154.82259999999999</v>
      </c>
      <c r="BS18" s="333">
        <v>150.52850000000001</v>
      </c>
      <c r="BT18" s="333">
        <v>132.3109</v>
      </c>
      <c r="BU18" s="333">
        <v>129.18450000000001</v>
      </c>
      <c r="BV18" s="333">
        <v>135.85550000000001</v>
      </c>
    </row>
    <row r="19" spans="1:74" ht="11.1" customHeight="1" x14ac:dyDescent="0.2">
      <c r="A19" s="111" t="s">
        <v>828</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434.41180000000003</v>
      </c>
      <c r="AN19" s="240">
        <v>472.8288</v>
      </c>
      <c r="AO19" s="240">
        <v>429.99930000000001</v>
      </c>
      <c r="AP19" s="240">
        <v>401.08109999999999</v>
      </c>
      <c r="AQ19" s="240">
        <v>406.63850000000002</v>
      </c>
      <c r="AR19" s="240">
        <v>446.0086</v>
      </c>
      <c r="AS19" s="240">
        <v>476.40019999999998</v>
      </c>
      <c r="AT19" s="240">
        <v>482.32870000000003</v>
      </c>
      <c r="AU19" s="240">
        <v>479.19830000000002</v>
      </c>
      <c r="AV19" s="240">
        <v>408.3109</v>
      </c>
      <c r="AW19" s="240">
        <v>401.24829999999997</v>
      </c>
      <c r="AX19" s="240">
        <v>407.3374</v>
      </c>
      <c r="AY19" s="240">
        <v>422.40847323000003</v>
      </c>
      <c r="AZ19" s="240">
        <v>438.69365897</v>
      </c>
      <c r="BA19" s="240">
        <v>406.15070419</v>
      </c>
      <c r="BB19" s="240">
        <v>387.97068132999999</v>
      </c>
      <c r="BC19" s="240">
        <v>393.56138386999999</v>
      </c>
      <c r="BD19" s="240">
        <v>444.18725733000002</v>
      </c>
      <c r="BE19" s="240">
        <v>481.08242418999998</v>
      </c>
      <c r="BF19" s="240">
        <v>500.47224806000003</v>
      </c>
      <c r="BG19" s="240">
        <v>480.86124032999999</v>
      </c>
      <c r="BH19" s="240">
        <v>402.46129999999999</v>
      </c>
      <c r="BI19" s="240">
        <v>396.08409999999998</v>
      </c>
      <c r="BJ19" s="333">
        <v>407.99810000000002</v>
      </c>
      <c r="BK19" s="333">
        <v>424.59219999999999</v>
      </c>
      <c r="BL19" s="333">
        <v>437.31990000000002</v>
      </c>
      <c r="BM19" s="333">
        <v>407.96140000000003</v>
      </c>
      <c r="BN19" s="333">
        <v>388.58589999999998</v>
      </c>
      <c r="BO19" s="333">
        <v>395.13909999999998</v>
      </c>
      <c r="BP19" s="333">
        <v>447.78269999999998</v>
      </c>
      <c r="BQ19" s="333">
        <v>472.86860000000001</v>
      </c>
      <c r="BR19" s="333">
        <v>477.35669999999999</v>
      </c>
      <c r="BS19" s="333">
        <v>465.71350000000001</v>
      </c>
      <c r="BT19" s="333">
        <v>401.91129999999998</v>
      </c>
      <c r="BU19" s="333">
        <v>398.00549999999998</v>
      </c>
      <c r="BV19" s="333">
        <v>408.43270000000001</v>
      </c>
    </row>
    <row r="20" spans="1:74" ht="11.1" customHeight="1" x14ac:dyDescent="0.2">
      <c r="A20" s="111" t="s">
        <v>832</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511.4649</v>
      </c>
      <c r="AN20" s="240">
        <v>529.79849999999999</v>
      </c>
      <c r="AO20" s="240">
        <v>485.72949999999997</v>
      </c>
      <c r="AP20" s="240">
        <v>457.4076</v>
      </c>
      <c r="AQ20" s="240">
        <v>485.17989999999998</v>
      </c>
      <c r="AR20" s="240">
        <v>526.51620000000003</v>
      </c>
      <c r="AS20" s="240">
        <v>552.30740000000003</v>
      </c>
      <c r="AT20" s="240">
        <v>542.24329999999998</v>
      </c>
      <c r="AU20" s="240">
        <v>531.69129999999996</v>
      </c>
      <c r="AV20" s="240">
        <v>475.26049999999998</v>
      </c>
      <c r="AW20" s="240">
        <v>465.24630000000002</v>
      </c>
      <c r="AX20" s="240">
        <v>469.1069</v>
      </c>
      <c r="AY20" s="240">
        <v>500.33398968</v>
      </c>
      <c r="AZ20" s="240">
        <v>495.67325792999998</v>
      </c>
      <c r="BA20" s="240">
        <v>469.26283096999998</v>
      </c>
      <c r="BB20" s="240">
        <v>462.32565032999997</v>
      </c>
      <c r="BC20" s="240">
        <v>474.9381429</v>
      </c>
      <c r="BD20" s="240">
        <v>542.77023399999996</v>
      </c>
      <c r="BE20" s="240">
        <v>564.46915096999999</v>
      </c>
      <c r="BF20" s="240">
        <v>594.13501418999999</v>
      </c>
      <c r="BG20" s="240">
        <v>542.53822032999994</v>
      </c>
      <c r="BH20" s="240">
        <v>473.30759999999998</v>
      </c>
      <c r="BI20" s="240">
        <v>467.57139999999998</v>
      </c>
      <c r="BJ20" s="333">
        <v>486.9785</v>
      </c>
      <c r="BK20" s="333">
        <v>504.94639999999998</v>
      </c>
      <c r="BL20" s="333">
        <v>501.39210000000003</v>
      </c>
      <c r="BM20" s="333">
        <v>478.17880000000002</v>
      </c>
      <c r="BN20" s="333">
        <v>462.5498</v>
      </c>
      <c r="BO20" s="333">
        <v>480.00470000000001</v>
      </c>
      <c r="BP20" s="333">
        <v>537.79669999999999</v>
      </c>
      <c r="BQ20" s="333">
        <v>559.97640000000001</v>
      </c>
      <c r="BR20" s="333">
        <v>571.11519999999996</v>
      </c>
      <c r="BS20" s="333">
        <v>524.67790000000002</v>
      </c>
      <c r="BT20" s="333">
        <v>473.7099</v>
      </c>
      <c r="BU20" s="333">
        <v>473.61739999999998</v>
      </c>
      <c r="BV20" s="333">
        <v>486.43400000000003</v>
      </c>
    </row>
    <row r="21" spans="1:74" ht="11.1" customHeight="1" x14ac:dyDescent="0.2">
      <c r="A21" s="111" t="s">
        <v>833</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283.93389999999999</v>
      </c>
      <c r="AN21" s="240">
        <v>293.64350000000002</v>
      </c>
      <c r="AO21" s="240">
        <v>263.2509</v>
      </c>
      <c r="AP21" s="240">
        <v>254.05799999999999</v>
      </c>
      <c r="AQ21" s="240">
        <v>258.84539999999998</v>
      </c>
      <c r="AR21" s="240">
        <v>291.03219999999999</v>
      </c>
      <c r="AS21" s="240">
        <v>309.9495</v>
      </c>
      <c r="AT21" s="240">
        <v>301.57279999999997</v>
      </c>
      <c r="AU21" s="240">
        <v>298.54259999999999</v>
      </c>
      <c r="AV21" s="240">
        <v>261.6377</v>
      </c>
      <c r="AW21" s="240">
        <v>263.42649999999998</v>
      </c>
      <c r="AX21" s="240">
        <v>265.233</v>
      </c>
      <c r="AY21" s="240">
        <v>278.96504226000002</v>
      </c>
      <c r="AZ21" s="240">
        <v>278.21437379000002</v>
      </c>
      <c r="BA21" s="240">
        <v>257.29432935</v>
      </c>
      <c r="BB21" s="240">
        <v>252.092085</v>
      </c>
      <c r="BC21" s="240">
        <v>259.82827226000001</v>
      </c>
      <c r="BD21" s="240">
        <v>302.08328567000001</v>
      </c>
      <c r="BE21" s="240">
        <v>310.87868580999998</v>
      </c>
      <c r="BF21" s="240">
        <v>319.35053677000002</v>
      </c>
      <c r="BG21" s="240">
        <v>294.32169666999999</v>
      </c>
      <c r="BH21" s="240">
        <v>271.84230000000002</v>
      </c>
      <c r="BI21" s="240">
        <v>268.76960000000003</v>
      </c>
      <c r="BJ21" s="333">
        <v>277.73689999999999</v>
      </c>
      <c r="BK21" s="333">
        <v>283.27170000000001</v>
      </c>
      <c r="BL21" s="333">
        <v>284.82130000000001</v>
      </c>
      <c r="BM21" s="333">
        <v>263.24329999999998</v>
      </c>
      <c r="BN21" s="333">
        <v>254.5504</v>
      </c>
      <c r="BO21" s="333">
        <v>265.31689999999998</v>
      </c>
      <c r="BP21" s="333">
        <v>295.2278</v>
      </c>
      <c r="BQ21" s="333">
        <v>316.0652</v>
      </c>
      <c r="BR21" s="333">
        <v>324.32339999999999</v>
      </c>
      <c r="BS21" s="333">
        <v>291.5421</v>
      </c>
      <c r="BT21" s="333">
        <v>273.49340000000001</v>
      </c>
      <c r="BU21" s="333">
        <v>275.36309999999997</v>
      </c>
      <c r="BV21" s="333">
        <v>278.60320000000002</v>
      </c>
    </row>
    <row r="22" spans="1:74" ht="11.1" customHeight="1" x14ac:dyDescent="0.2">
      <c r="A22" s="111" t="s">
        <v>834</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809.10170000000005</v>
      </c>
      <c r="AN22" s="240">
        <v>855.87909999999999</v>
      </c>
      <c r="AO22" s="240">
        <v>765.47180000000003</v>
      </c>
      <c r="AP22" s="240">
        <v>797.28380000000004</v>
      </c>
      <c r="AQ22" s="240">
        <v>849.02850000000001</v>
      </c>
      <c r="AR22" s="240">
        <v>942.01480000000004</v>
      </c>
      <c r="AS22" s="240">
        <v>957.26459999999997</v>
      </c>
      <c r="AT22" s="240">
        <v>953.59249999999997</v>
      </c>
      <c r="AU22" s="240">
        <v>917.53440000000001</v>
      </c>
      <c r="AV22" s="240">
        <v>822.63480000000004</v>
      </c>
      <c r="AW22" s="240">
        <v>801.49400000000003</v>
      </c>
      <c r="AX22" s="240">
        <v>778.21849999999995</v>
      </c>
      <c r="AY22" s="240">
        <v>816.83018484000002</v>
      </c>
      <c r="AZ22" s="240">
        <v>794.87469103000001</v>
      </c>
      <c r="BA22" s="240">
        <v>765.62270483999998</v>
      </c>
      <c r="BB22" s="240">
        <v>777.79222267</v>
      </c>
      <c r="BC22" s="240">
        <v>822.21971257999996</v>
      </c>
      <c r="BD22" s="240">
        <v>930.97166966999998</v>
      </c>
      <c r="BE22" s="240">
        <v>992.01700613000003</v>
      </c>
      <c r="BF22" s="240">
        <v>996.57456290000005</v>
      </c>
      <c r="BG22" s="240">
        <v>939.86674700000003</v>
      </c>
      <c r="BH22" s="240">
        <v>845.72929999999997</v>
      </c>
      <c r="BI22" s="240">
        <v>800.64599999999996</v>
      </c>
      <c r="BJ22" s="333">
        <v>805.45140000000004</v>
      </c>
      <c r="BK22" s="333">
        <v>798.93730000000005</v>
      </c>
      <c r="BL22" s="333">
        <v>802.14430000000004</v>
      </c>
      <c r="BM22" s="333">
        <v>778.10879999999997</v>
      </c>
      <c r="BN22" s="333">
        <v>771.68179999999995</v>
      </c>
      <c r="BO22" s="333">
        <v>830.98620000000005</v>
      </c>
      <c r="BP22" s="333">
        <v>925.58389999999997</v>
      </c>
      <c r="BQ22" s="333">
        <v>963.09950000000003</v>
      </c>
      <c r="BR22" s="333">
        <v>962.44439999999997</v>
      </c>
      <c r="BS22" s="333">
        <v>903.89639999999997</v>
      </c>
      <c r="BT22" s="333">
        <v>841.30179999999996</v>
      </c>
      <c r="BU22" s="333">
        <v>803.9434</v>
      </c>
      <c r="BV22" s="333">
        <v>804.74249999999995</v>
      </c>
    </row>
    <row r="23" spans="1:74" ht="11.1" customHeight="1" x14ac:dyDescent="0.2">
      <c r="A23" s="111" t="s">
        <v>835</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243.6695</v>
      </c>
      <c r="AN23" s="240">
        <v>257.4599</v>
      </c>
      <c r="AO23" s="240">
        <v>232.07849999999999</v>
      </c>
      <c r="AP23" s="240">
        <v>232.1414</v>
      </c>
      <c r="AQ23" s="240">
        <v>239.89250000000001</v>
      </c>
      <c r="AR23" s="240">
        <v>275.88580000000002</v>
      </c>
      <c r="AS23" s="240">
        <v>291.68209999999999</v>
      </c>
      <c r="AT23" s="240">
        <v>292.66539999999998</v>
      </c>
      <c r="AU23" s="240">
        <v>280.94560000000001</v>
      </c>
      <c r="AV23" s="240">
        <v>239.18719999999999</v>
      </c>
      <c r="AW23" s="240">
        <v>229.11670000000001</v>
      </c>
      <c r="AX23" s="240">
        <v>223.68639999999999</v>
      </c>
      <c r="AY23" s="240">
        <v>234.71388547999999</v>
      </c>
      <c r="AZ23" s="240">
        <v>239.15605102999999</v>
      </c>
      <c r="BA23" s="240">
        <v>220.13469161</v>
      </c>
      <c r="BB23" s="240">
        <v>223.09618233</v>
      </c>
      <c r="BC23" s="240">
        <v>232.32811000000001</v>
      </c>
      <c r="BD23" s="240">
        <v>272.22525232999999</v>
      </c>
      <c r="BE23" s="240">
        <v>290.83020935000002</v>
      </c>
      <c r="BF23" s="240">
        <v>300.28712676999999</v>
      </c>
      <c r="BG23" s="240">
        <v>293.88083999999998</v>
      </c>
      <c r="BH23" s="240">
        <v>255.86009999999999</v>
      </c>
      <c r="BI23" s="240">
        <v>240.4967</v>
      </c>
      <c r="BJ23" s="333">
        <v>239.4264</v>
      </c>
      <c r="BK23" s="333">
        <v>244.92699999999999</v>
      </c>
      <c r="BL23" s="333">
        <v>245.86750000000001</v>
      </c>
      <c r="BM23" s="333">
        <v>227.0915</v>
      </c>
      <c r="BN23" s="333">
        <v>228.81639999999999</v>
      </c>
      <c r="BO23" s="333">
        <v>239.49039999999999</v>
      </c>
      <c r="BP23" s="333">
        <v>271.73989999999998</v>
      </c>
      <c r="BQ23" s="333">
        <v>286.60950000000003</v>
      </c>
      <c r="BR23" s="333">
        <v>295.12639999999999</v>
      </c>
      <c r="BS23" s="333">
        <v>284.24930000000001</v>
      </c>
      <c r="BT23" s="333">
        <v>252.41249999999999</v>
      </c>
      <c r="BU23" s="333">
        <v>243.3706</v>
      </c>
      <c r="BV23" s="333">
        <v>242.1172</v>
      </c>
    </row>
    <row r="24" spans="1:74" ht="11.1" customHeight="1" x14ac:dyDescent="0.2">
      <c r="A24" s="111" t="s">
        <v>836</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494.12470000000002</v>
      </c>
      <c r="AN24" s="240">
        <v>507.99540000000002</v>
      </c>
      <c r="AO24" s="240">
        <v>479.28289999999998</v>
      </c>
      <c r="AP24" s="240">
        <v>496.60750000000002</v>
      </c>
      <c r="AQ24" s="240">
        <v>490.1925</v>
      </c>
      <c r="AR24" s="240">
        <v>579.28409999999997</v>
      </c>
      <c r="AS24" s="240">
        <v>612.15160000000003</v>
      </c>
      <c r="AT24" s="240">
        <v>623.32489999999996</v>
      </c>
      <c r="AU24" s="240">
        <v>611.23389999999995</v>
      </c>
      <c r="AV24" s="240">
        <v>545.25580000000002</v>
      </c>
      <c r="AW24" s="240">
        <v>480.87169999999998</v>
      </c>
      <c r="AX24" s="240">
        <v>462.12869999999998</v>
      </c>
      <c r="AY24" s="240">
        <v>479.46417097</v>
      </c>
      <c r="AZ24" s="240">
        <v>479.00920447999999</v>
      </c>
      <c r="BA24" s="240">
        <v>460.02134774000001</v>
      </c>
      <c r="BB24" s="240">
        <v>476.19545966999999</v>
      </c>
      <c r="BC24" s="240">
        <v>495.86386838999999</v>
      </c>
      <c r="BD24" s="240">
        <v>585.32161299999996</v>
      </c>
      <c r="BE24" s="240">
        <v>611.27862160999996</v>
      </c>
      <c r="BF24" s="240">
        <v>639.55074322999997</v>
      </c>
      <c r="BG24" s="240">
        <v>622.71030232999999</v>
      </c>
      <c r="BH24" s="240">
        <v>587.60699999999997</v>
      </c>
      <c r="BI24" s="240">
        <v>492.44889999999998</v>
      </c>
      <c r="BJ24" s="333">
        <v>475.72160000000002</v>
      </c>
      <c r="BK24" s="333">
        <v>486.68329999999997</v>
      </c>
      <c r="BL24" s="333">
        <v>486.10070000000002</v>
      </c>
      <c r="BM24" s="333">
        <v>467.11790000000002</v>
      </c>
      <c r="BN24" s="333">
        <v>482.9538</v>
      </c>
      <c r="BO24" s="333">
        <v>514.84119999999996</v>
      </c>
      <c r="BP24" s="333">
        <v>596.21370000000002</v>
      </c>
      <c r="BQ24" s="333">
        <v>605.12969999999996</v>
      </c>
      <c r="BR24" s="333">
        <v>646.40110000000004</v>
      </c>
      <c r="BS24" s="333">
        <v>616.73329999999999</v>
      </c>
      <c r="BT24" s="333">
        <v>572.89110000000005</v>
      </c>
      <c r="BU24" s="333">
        <v>492.60500000000002</v>
      </c>
      <c r="BV24" s="333">
        <v>483.9606</v>
      </c>
    </row>
    <row r="25" spans="1:74" ht="11.1" customHeight="1" x14ac:dyDescent="0.2">
      <c r="A25" s="111" t="s">
        <v>837</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241.9639</v>
      </c>
      <c r="AN25" s="240">
        <v>246.24459999999999</v>
      </c>
      <c r="AO25" s="240">
        <v>238.1557</v>
      </c>
      <c r="AP25" s="240">
        <v>242.9879</v>
      </c>
      <c r="AQ25" s="240">
        <v>248.30690000000001</v>
      </c>
      <c r="AR25" s="240">
        <v>282.51580000000001</v>
      </c>
      <c r="AS25" s="240">
        <v>288.57479999999998</v>
      </c>
      <c r="AT25" s="240">
        <v>302.46850000000001</v>
      </c>
      <c r="AU25" s="240">
        <v>283.54160000000002</v>
      </c>
      <c r="AV25" s="240">
        <v>255.82159999999999</v>
      </c>
      <c r="AW25" s="240">
        <v>243.15029999999999</v>
      </c>
      <c r="AX25" s="240">
        <v>244.70079999999999</v>
      </c>
      <c r="AY25" s="240">
        <v>241.98633032000001</v>
      </c>
      <c r="AZ25" s="240">
        <v>242.24584379000001</v>
      </c>
      <c r="BA25" s="240">
        <v>237.00284194</v>
      </c>
      <c r="BB25" s="240">
        <v>237.83704767</v>
      </c>
      <c r="BC25" s="240">
        <v>247.29025290000001</v>
      </c>
      <c r="BD25" s="240">
        <v>287.89630499999998</v>
      </c>
      <c r="BE25" s="240">
        <v>301.41867741999999</v>
      </c>
      <c r="BF25" s="240">
        <v>294.80117258000001</v>
      </c>
      <c r="BG25" s="240">
        <v>274.06616732999998</v>
      </c>
      <c r="BH25" s="240">
        <v>255.00139999999999</v>
      </c>
      <c r="BI25" s="240">
        <v>243.8828</v>
      </c>
      <c r="BJ25" s="333">
        <v>248.10679999999999</v>
      </c>
      <c r="BK25" s="333">
        <v>243.8295</v>
      </c>
      <c r="BL25" s="333">
        <v>245.43369999999999</v>
      </c>
      <c r="BM25" s="333">
        <v>237.64590000000001</v>
      </c>
      <c r="BN25" s="333">
        <v>241.10599999999999</v>
      </c>
      <c r="BO25" s="333">
        <v>256.82429999999999</v>
      </c>
      <c r="BP25" s="333">
        <v>282.30169999999998</v>
      </c>
      <c r="BQ25" s="333">
        <v>302.98180000000002</v>
      </c>
      <c r="BR25" s="333">
        <v>309.5539</v>
      </c>
      <c r="BS25" s="333">
        <v>284.60289999999998</v>
      </c>
      <c r="BT25" s="333">
        <v>254.35929999999999</v>
      </c>
      <c r="BU25" s="333">
        <v>246.48740000000001</v>
      </c>
      <c r="BV25" s="333">
        <v>248.87260000000001</v>
      </c>
    </row>
    <row r="26" spans="1:74" ht="11.1" customHeight="1" x14ac:dyDescent="0.2">
      <c r="A26" s="111" t="s">
        <v>838</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538.84140000000002</v>
      </c>
      <c r="AN26" s="240">
        <v>417.21260000000001</v>
      </c>
      <c r="AO26" s="240">
        <v>414.79910000000001</v>
      </c>
      <c r="AP26" s="240">
        <v>425.65069999999997</v>
      </c>
      <c r="AQ26" s="240">
        <v>394.71660000000003</v>
      </c>
      <c r="AR26" s="240">
        <v>454.70049999999998</v>
      </c>
      <c r="AS26" s="240">
        <v>469.58640000000003</v>
      </c>
      <c r="AT26" s="240">
        <v>458.96449999999999</v>
      </c>
      <c r="AU26" s="240">
        <v>483.38240000000002</v>
      </c>
      <c r="AV26" s="240">
        <v>465.24979999999999</v>
      </c>
      <c r="AW26" s="240">
        <v>424.47269999999997</v>
      </c>
      <c r="AX26" s="240">
        <v>430.21409999999997</v>
      </c>
      <c r="AY26" s="240">
        <v>410.09810419000002</v>
      </c>
      <c r="AZ26" s="240">
        <v>420.84922</v>
      </c>
      <c r="BA26" s="240">
        <v>424.54253452</v>
      </c>
      <c r="BB26" s="240">
        <v>415.64781933</v>
      </c>
      <c r="BC26" s="240">
        <v>410.98003225999997</v>
      </c>
      <c r="BD26" s="240">
        <v>458.33504399999998</v>
      </c>
      <c r="BE26" s="240">
        <v>445.98431128999999</v>
      </c>
      <c r="BF26" s="240">
        <v>502.10978935000003</v>
      </c>
      <c r="BG26" s="240">
        <v>477.02269733000003</v>
      </c>
      <c r="BH26" s="240">
        <v>474.01569999999998</v>
      </c>
      <c r="BI26" s="240">
        <v>426.72489999999999</v>
      </c>
      <c r="BJ26" s="333">
        <v>461.00310000000002</v>
      </c>
      <c r="BK26" s="333">
        <v>423.37329999999997</v>
      </c>
      <c r="BL26" s="333">
        <v>432.11360000000002</v>
      </c>
      <c r="BM26" s="333">
        <v>422.71469999999999</v>
      </c>
      <c r="BN26" s="333">
        <v>421.73700000000002</v>
      </c>
      <c r="BO26" s="333">
        <v>415.47340000000003</v>
      </c>
      <c r="BP26" s="333">
        <v>458.72539999999998</v>
      </c>
      <c r="BQ26" s="333">
        <v>441.80439999999999</v>
      </c>
      <c r="BR26" s="333">
        <v>503.81130000000002</v>
      </c>
      <c r="BS26" s="333">
        <v>483.9427</v>
      </c>
      <c r="BT26" s="333">
        <v>481.29610000000002</v>
      </c>
      <c r="BU26" s="333">
        <v>433.7097</v>
      </c>
      <c r="BV26" s="333">
        <v>454.83670000000001</v>
      </c>
    </row>
    <row r="27" spans="1:74" ht="11.1" customHeight="1" x14ac:dyDescent="0.2">
      <c r="A27" s="111" t="s">
        <v>850</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15.76281</v>
      </c>
      <c r="AN27" s="240">
        <v>17.157170000000001</v>
      </c>
      <c r="AO27" s="240">
        <v>15.698779999999999</v>
      </c>
      <c r="AP27" s="240">
        <v>16.124980000000001</v>
      </c>
      <c r="AQ27" s="240">
        <v>15.469580000000001</v>
      </c>
      <c r="AR27" s="240">
        <v>15.91921</v>
      </c>
      <c r="AS27" s="240">
        <v>16.397929999999999</v>
      </c>
      <c r="AT27" s="240">
        <v>16.441269999999999</v>
      </c>
      <c r="AU27" s="240">
        <v>16.902080000000002</v>
      </c>
      <c r="AV27" s="240">
        <v>16.18168</v>
      </c>
      <c r="AW27" s="240">
        <v>16.938870000000001</v>
      </c>
      <c r="AX27" s="240">
        <v>16.338200000000001</v>
      </c>
      <c r="AY27" s="240">
        <v>15.793587742</v>
      </c>
      <c r="AZ27" s="240">
        <v>16.636818966</v>
      </c>
      <c r="BA27" s="240">
        <v>15.788262258</v>
      </c>
      <c r="BB27" s="240">
        <v>15.725516000000001</v>
      </c>
      <c r="BC27" s="240">
        <v>15.603468386999999</v>
      </c>
      <c r="BD27" s="240">
        <v>15.668001667</v>
      </c>
      <c r="BE27" s="240">
        <v>16.001302257999999</v>
      </c>
      <c r="BF27" s="240">
        <v>16.440989354999999</v>
      </c>
      <c r="BG27" s="240">
        <v>16.427643667000002</v>
      </c>
      <c r="BH27" s="240">
        <v>16.474959999999999</v>
      </c>
      <c r="BI27" s="240">
        <v>17.014389999999999</v>
      </c>
      <c r="BJ27" s="333">
        <v>16.327850000000002</v>
      </c>
      <c r="BK27" s="333">
        <v>15.746510000000001</v>
      </c>
      <c r="BL27" s="333">
        <v>16.57188</v>
      </c>
      <c r="BM27" s="333">
        <v>15.71823</v>
      </c>
      <c r="BN27" s="333">
        <v>15.647539999999999</v>
      </c>
      <c r="BO27" s="333">
        <v>15.51938</v>
      </c>
      <c r="BP27" s="333">
        <v>15.58014</v>
      </c>
      <c r="BQ27" s="333">
        <v>15.90408</v>
      </c>
      <c r="BR27" s="333">
        <v>16.339980000000001</v>
      </c>
      <c r="BS27" s="333">
        <v>16.320550000000001</v>
      </c>
      <c r="BT27" s="333">
        <v>16.361809999999998</v>
      </c>
      <c r="BU27" s="333">
        <v>16.891159999999999</v>
      </c>
      <c r="BV27" s="333">
        <v>16.20365</v>
      </c>
    </row>
    <row r="28" spans="1:74" ht="11.1" customHeight="1" x14ac:dyDescent="0.2">
      <c r="A28" s="111" t="s">
        <v>851</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3719.6030000000001</v>
      </c>
      <c r="AN28" s="240">
        <v>3755.89</v>
      </c>
      <c r="AO28" s="240">
        <v>3466.3539999999998</v>
      </c>
      <c r="AP28" s="240">
        <v>3461.47</v>
      </c>
      <c r="AQ28" s="240">
        <v>3519.123</v>
      </c>
      <c r="AR28" s="240">
        <v>3964.2579999999998</v>
      </c>
      <c r="AS28" s="240">
        <v>4133.6130000000003</v>
      </c>
      <c r="AT28" s="240">
        <v>4134.6310000000003</v>
      </c>
      <c r="AU28" s="240">
        <v>4062.7359999999999</v>
      </c>
      <c r="AV28" s="240">
        <v>3628.9349999999999</v>
      </c>
      <c r="AW28" s="240">
        <v>3459.8670000000002</v>
      </c>
      <c r="AX28" s="240">
        <v>3434.4070000000002</v>
      </c>
      <c r="AY28" s="240">
        <v>3544.3137639000001</v>
      </c>
      <c r="AZ28" s="240">
        <v>3547.9245728000001</v>
      </c>
      <c r="BA28" s="240">
        <v>3392.2201983999998</v>
      </c>
      <c r="BB28" s="240">
        <v>3381.7937510000002</v>
      </c>
      <c r="BC28" s="240">
        <v>3480.5559702999999</v>
      </c>
      <c r="BD28" s="240">
        <v>3988.9886313000002</v>
      </c>
      <c r="BE28" s="240">
        <v>4169.6970893999996</v>
      </c>
      <c r="BF28" s="240">
        <v>4329.9797828999999</v>
      </c>
      <c r="BG28" s="240">
        <v>4098.6803579999996</v>
      </c>
      <c r="BH28" s="240">
        <v>3717.6139600000001</v>
      </c>
      <c r="BI28" s="240">
        <v>3486.5419999999999</v>
      </c>
      <c r="BJ28" s="333">
        <v>3559.3919999999998</v>
      </c>
      <c r="BK28" s="333">
        <v>3576.3270000000002</v>
      </c>
      <c r="BL28" s="333">
        <v>3597.6149999999998</v>
      </c>
      <c r="BM28" s="333">
        <v>3437.732</v>
      </c>
      <c r="BN28" s="333">
        <v>3401.7489999999998</v>
      </c>
      <c r="BO28" s="333">
        <v>3540.4409999999998</v>
      </c>
      <c r="BP28" s="333">
        <v>3979.3420000000001</v>
      </c>
      <c r="BQ28" s="333">
        <v>4113.3549999999996</v>
      </c>
      <c r="BR28" s="333">
        <v>4261.2950000000001</v>
      </c>
      <c r="BS28" s="333">
        <v>4022.2069999999999</v>
      </c>
      <c r="BT28" s="333">
        <v>3700.0479999999998</v>
      </c>
      <c r="BU28" s="333">
        <v>3513.1779999999999</v>
      </c>
      <c r="BV28" s="333">
        <v>3560.0590000000002</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372"/>
      <c r="BK29" s="372"/>
      <c r="BL29" s="372"/>
      <c r="BM29" s="372"/>
      <c r="BN29" s="372"/>
      <c r="BO29" s="372"/>
      <c r="BP29" s="372"/>
      <c r="BQ29" s="372"/>
      <c r="BR29" s="372"/>
      <c r="BS29" s="372"/>
      <c r="BT29" s="372"/>
      <c r="BU29" s="372"/>
      <c r="BV29" s="372"/>
    </row>
    <row r="30" spans="1:74" ht="11.1" customHeight="1" x14ac:dyDescent="0.2">
      <c r="A30" s="111" t="s">
        <v>839</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47.890169999999998</v>
      </c>
      <c r="AN30" s="240">
        <v>52.221449999999997</v>
      </c>
      <c r="AO30" s="240">
        <v>47.142879999999998</v>
      </c>
      <c r="AP30" s="240">
        <v>50.658079999999998</v>
      </c>
      <c r="AQ30" s="240">
        <v>50.460529999999999</v>
      </c>
      <c r="AR30" s="240">
        <v>55.111339999999998</v>
      </c>
      <c r="AS30" s="240">
        <v>53.17174</v>
      </c>
      <c r="AT30" s="240">
        <v>54.936039999999998</v>
      </c>
      <c r="AU30" s="240">
        <v>54.028530000000003</v>
      </c>
      <c r="AV30" s="240">
        <v>53.37576</v>
      </c>
      <c r="AW30" s="240">
        <v>49.20073</v>
      </c>
      <c r="AX30" s="240">
        <v>47.900700000000001</v>
      </c>
      <c r="AY30" s="240">
        <v>45.094257419000002</v>
      </c>
      <c r="AZ30" s="240">
        <v>46.774133102999997</v>
      </c>
      <c r="BA30" s="240">
        <v>44.448147742000003</v>
      </c>
      <c r="BB30" s="240">
        <v>45.789944667</v>
      </c>
      <c r="BC30" s="240">
        <v>45.456245160999998</v>
      </c>
      <c r="BD30" s="240">
        <v>48.417259000000001</v>
      </c>
      <c r="BE30" s="240">
        <v>48.462096129000003</v>
      </c>
      <c r="BF30" s="240">
        <v>51.073116452000001</v>
      </c>
      <c r="BG30" s="240">
        <v>48.935568000000004</v>
      </c>
      <c r="BH30" s="240">
        <v>48.814819999999997</v>
      </c>
      <c r="BI30" s="240">
        <v>49.358550000000001</v>
      </c>
      <c r="BJ30" s="333">
        <v>47.510570000000001</v>
      </c>
      <c r="BK30" s="333">
        <v>44.978180000000002</v>
      </c>
      <c r="BL30" s="333">
        <v>46.630490000000002</v>
      </c>
      <c r="BM30" s="333">
        <v>44.358420000000002</v>
      </c>
      <c r="BN30" s="333">
        <v>45.678539999999998</v>
      </c>
      <c r="BO30" s="333">
        <v>45.29081</v>
      </c>
      <c r="BP30" s="333">
        <v>48.455500000000001</v>
      </c>
      <c r="BQ30" s="333">
        <v>48.531790000000001</v>
      </c>
      <c r="BR30" s="333">
        <v>51.255879999999998</v>
      </c>
      <c r="BS30" s="333">
        <v>49.208629999999999</v>
      </c>
      <c r="BT30" s="333">
        <v>48.929049999999997</v>
      </c>
      <c r="BU30" s="333">
        <v>49.364310000000003</v>
      </c>
      <c r="BV30" s="333">
        <v>47.457749999999997</v>
      </c>
    </row>
    <row r="31" spans="1:74" ht="11.1" customHeight="1" x14ac:dyDescent="0.2">
      <c r="A31" s="111" t="s">
        <v>840</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192.35570000000001</v>
      </c>
      <c r="AN31" s="240">
        <v>212.88419999999999</v>
      </c>
      <c r="AO31" s="240">
        <v>199.41329999999999</v>
      </c>
      <c r="AP31" s="240">
        <v>197.22550000000001</v>
      </c>
      <c r="AQ31" s="240">
        <v>179.35769999999999</v>
      </c>
      <c r="AR31" s="240">
        <v>220.58179999999999</v>
      </c>
      <c r="AS31" s="240">
        <v>210.56460000000001</v>
      </c>
      <c r="AT31" s="240">
        <v>201.3974</v>
      </c>
      <c r="AU31" s="240">
        <v>208.7295</v>
      </c>
      <c r="AV31" s="240">
        <v>196.4204</v>
      </c>
      <c r="AW31" s="240">
        <v>190.99379999999999</v>
      </c>
      <c r="AX31" s="240">
        <v>185.5617</v>
      </c>
      <c r="AY31" s="240">
        <v>189.79294805999999</v>
      </c>
      <c r="AZ31" s="240">
        <v>202.33901033999999</v>
      </c>
      <c r="BA31" s="240">
        <v>185.42092547999999</v>
      </c>
      <c r="BB31" s="240">
        <v>186.78974233</v>
      </c>
      <c r="BC31" s="240">
        <v>185.63373709999999</v>
      </c>
      <c r="BD31" s="240">
        <v>199.768473</v>
      </c>
      <c r="BE31" s="240">
        <v>201.09794226</v>
      </c>
      <c r="BF31" s="240">
        <v>202.46899805999999</v>
      </c>
      <c r="BG31" s="240">
        <v>203.27641567000001</v>
      </c>
      <c r="BH31" s="240">
        <v>199.7492</v>
      </c>
      <c r="BI31" s="240">
        <v>192.4649</v>
      </c>
      <c r="BJ31" s="333">
        <v>186.59190000000001</v>
      </c>
      <c r="BK31" s="333">
        <v>191.55459999999999</v>
      </c>
      <c r="BL31" s="333">
        <v>210.39590000000001</v>
      </c>
      <c r="BM31" s="333">
        <v>196.72989999999999</v>
      </c>
      <c r="BN31" s="333">
        <v>196.27340000000001</v>
      </c>
      <c r="BO31" s="333">
        <v>183.78059999999999</v>
      </c>
      <c r="BP31" s="333">
        <v>212.93940000000001</v>
      </c>
      <c r="BQ31" s="333">
        <v>212.30690000000001</v>
      </c>
      <c r="BR31" s="333">
        <v>206.6721</v>
      </c>
      <c r="BS31" s="333">
        <v>211.86330000000001</v>
      </c>
      <c r="BT31" s="333">
        <v>203.8065</v>
      </c>
      <c r="BU31" s="333">
        <v>196.75640000000001</v>
      </c>
      <c r="BV31" s="333">
        <v>190.88829999999999</v>
      </c>
    </row>
    <row r="32" spans="1:74" ht="11.1" customHeight="1" x14ac:dyDescent="0.2">
      <c r="A32" s="111" t="s">
        <v>841</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527.06089999999995</v>
      </c>
      <c r="AN32" s="240">
        <v>563.60730000000001</v>
      </c>
      <c r="AO32" s="240">
        <v>537.39149999999995</v>
      </c>
      <c r="AP32" s="240">
        <v>529.9</v>
      </c>
      <c r="AQ32" s="240">
        <v>546.22040000000004</v>
      </c>
      <c r="AR32" s="240">
        <v>564.07079999999996</v>
      </c>
      <c r="AS32" s="240">
        <v>543.15060000000005</v>
      </c>
      <c r="AT32" s="240">
        <v>552.53970000000004</v>
      </c>
      <c r="AU32" s="240">
        <v>555.27739999999994</v>
      </c>
      <c r="AV32" s="240">
        <v>525.73</v>
      </c>
      <c r="AW32" s="240">
        <v>512.53909999999996</v>
      </c>
      <c r="AX32" s="240">
        <v>501.12360000000001</v>
      </c>
      <c r="AY32" s="240">
        <v>486.72784194000002</v>
      </c>
      <c r="AZ32" s="240">
        <v>517.31219379000004</v>
      </c>
      <c r="BA32" s="240">
        <v>502.97614419000001</v>
      </c>
      <c r="BB32" s="240">
        <v>493.46769799999998</v>
      </c>
      <c r="BC32" s="240">
        <v>500.44753355</v>
      </c>
      <c r="BD32" s="240">
        <v>518.33425833000001</v>
      </c>
      <c r="BE32" s="240">
        <v>526.98845128999994</v>
      </c>
      <c r="BF32" s="240">
        <v>539.78335258000004</v>
      </c>
      <c r="BG32" s="240">
        <v>515.39323366999997</v>
      </c>
      <c r="BH32" s="240">
        <v>527.2885</v>
      </c>
      <c r="BI32" s="240">
        <v>519.63440000000003</v>
      </c>
      <c r="BJ32" s="333">
        <v>503.90870000000001</v>
      </c>
      <c r="BK32" s="333">
        <v>498.57889999999998</v>
      </c>
      <c r="BL32" s="333">
        <v>534.81939999999997</v>
      </c>
      <c r="BM32" s="333">
        <v>518.63969999999995</v>
      </c>
      <c r="BN32" s="333">
        <v>511.78640000000001</v>
      </c>
      <c r="BO32" s="333">
        <v>520.34029999999996</v>
      </c>
      <c r="BP32" s="333">
        <v>541.14530000000002</v>
      </c>
      <c r="BQ32" s="333">
        <v>536.85580000000004</v>
      </c>
      <c r="BR32" s="333">
        <v>548.18520000000001</v>
      </c>
      <c r="BS32" s="333">
        <v>533.06359999999995</v>
      </c>
      <c r="BT32" s="333">
        <v>532.58309999999994</v>
      </c>
      <c r="BU32" s="333">
        <v>519.20069999999998</v>
      </c>
      <c r="BV32" s="333">
        <v>504.00729999999999</v>
      </c>
    </row>
    <row r="33" spans="1:74" ht="11.1" customHeight="1" x14ac:dyDescent="0.2">
      <c r="A33" s="111" t="s">
        <v>842</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240.62569999999999</v>
      </c>
      <c r="AN33" s="240">
        <v>259.99799999999999</v>
      </c>
      <c r="AO33" s="240">
        <v>242.7637</v>
      </c>
      <c r="AP33" s="240">
        <v>249.2312</v>
      </c>
      <c r="AQ33" s="240">
        <v>244.4058</v>
      </c>
      <c r="AR33" s="240">
        <v>258.47559999999999</v>
      </c>
      <c r="AS33" s="240">
        <v>261.28359999999998</v>
      </c>
      <c r="AT33" s="240">
        <v>271.6234</v>
      </c>
      <c r="AU33" s="240">
        <v>255.05420000000001</v>
      </c>
      <c r="AV33" s="240">
        <v>244.08779999999999</v>
      </c>
      <c r="AW33" s="240">
        <v>246.54570000000001</v>
      </c>
      <c r="AX33" s="240">
        <v>232.98750000000001</v>
      </c>
      <c r="AY33" s="240">
        <v>218.81453870999999</v>
      </c>
      <c r="AZ33" s="240">
        <v>231.43811724</v>
      </c>
      <c r="BA33" s="240">
        <v>218.61343839</v>
      </c>
      <c r="BB33" s="240">
        <v>219.43182999999999</v>
      </c>
      <c r="BC33" s="240">
        <v>225.11046225999999</v>
      </c>
      <c r="BD33" s="240">
        <v>239.87942133000001</v>
      </c>
      <c r="BE33" s="240">
        <v>242.69979548000001</v>
      </c>
      <c r="BF33" s="240">
        <v>252.96162419000001</v>
      </c>
      <c r="BG33" s="240">
        <v>241.40563399999999</v>
      </c>
      <c r="BH33" s="240">
        <v>253.57730000000001</v>
      </c>
      <c r="BI33" s="240">
        <v>252.02969999999999</v>
      </c>
      <c r="BJ33" s="333">
        <v>235.0523</v>
      </c>
      <c r="BK33" s="333">
        <v>221.26050000000001</v>
      </c>
      <c r="BL33" s="333">
        <v>233.4657</v>
      </c>
      <c r="BM33" s="333">
        <v>221.7201</v>
      </c>
      <c r="BN33" s="333">
        <v>222.81120000000001</v>
      </c>
      <c r="BO33" s="333">
        <v>227.9692</v>
      </c>
      <c r="BP33" s="333">
        <v>243.10730000000001</v>
      </c>
      <c r="BQ33" s="333">
        <v>244.7664</v>
      </c>
      <c r="BR33" s="333">
        <v>255.76300000000001</v>
      </c>
      <c r="BS33" s="333">
        <v>244.5761</v>
      </c>
      <c r="BT33" s="333">
        <v>256.6139</v>
      </c>
      <c r="BU33" s="333">
        <v>254.5266</v>
      </c>
      <c r="BV33" s="333">
        <v>237.46209999999999</v>
      </c>
    </row>
    <row r="34" spans="1:74" ht="11.1" customHeight="1" x14ac:dyDescent="0.2">
      <c r="A34" s="111" t="s">
        <v>843</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366.52550000000002</v>
      </c>
      <c r="AN34" s="240">
        <v>405.83699999999999</v>
      </c>
      <c r="AO34" s="240">
        <v>355.68819999999999</v>
      </c>
      <c r="AP34" s="240">
        <v>392.89179999999999</v>
      </c>
      <c r="AQ34" s="240">
        <v>407.03410000000002</v>
      </c>
      <c r="AR34" s="240">
        <v>418.07069999999999</v>
      </c>
      <c r="AS34" s="240">
        <v>402.94380000000001</v>
      </c>
      <c r="AT34" s="240">
        <v>412.67169999999999</v>
      </c>
      <c r="AU34" s="240">
        <v>403.92610000000002</v>
      </c>
      <c r="AV34" s="240">
        <v>388.79399999999998</v>
      </c>
      <c r="AW34" s="240">
        <v>390.3974</v>
      </c>
      <c r="AX34" s="240">
        <v>366.55829999999997</v>
      </c>
      <c r="AY34" s="240">
        <v>359.21083773999999</v>
      </c>
      <c r="AZ34" s="240">
        <v>371.55634069000001</v>
      </c>
      <c r="BA34" s="240">
        <v>354.65508096999997</v>
      </c>
      <c r="BB34" s="240">
        <v>380.87398832999997</v>
      </c>
      <c r="BC34" s="240">
        <v>383.30248968000001</v>
      </c>
      <c r="BD34" s="240">
        <v>388.01443533000003</v>
      </c>
      <c r="BE34" s="240">
        <v>390.56812774000002</v>
      </c>
      <c r="BF34" s="240">
        <v>402.31318322999999</v>
      </c>
      <c r="BG34" s="240">
        <v>380.48059499999999</v>
      </c>
      <c r="BH34" s="240">
        <v>387.27100000000002</v>
      </c>
      <c r="BI34" s="240">
        <v>388.76069999999999</v>
      </c>
      <c r="BJ34" s="333">
        <v>365.59219999999999</v>
      </c>
      <c r="BK34" s="333">
        <v>357.55450000000002</v>
      </c>
      <c r="BL34" s="333">
        <v>370.76990000000001</v>
      </c>
      <c r="BM34" s="333">
        <v>354.37130000000002</v>
      </c>
      <c r="BN34" s="333">
        <v>382.50369999999998</v>
      </c>
      <c r="BO34" s="333">
        <v>384.90699999999998</v>
      </c>
      <c r="BP34" s="333">
        <v>390.03050000000002</v>
      </c>
      <c r="BQ34" s="333">
        <v>392.06490000000002</v>
      </c>
      <c r="BR34" s="333">
        <v>405.57459999999998</v>
      </c>
      <c r="BS34" s="333">
        <v>383.50400000000002</v>
      </c>
      <c r="BT34" s="333">
        <v>390.0881</v>
      </c>
      <c r="BU34" s="333">
        <v>392.14420000000001</v>
      </c>
      <c r="BV34" s="333">
        <v>368.92500000000001</v>
      </c>
    </row>
    <row r="35" spans="1:74" ht="11.1" customHeight="1" x14ac:dyDescent="0.2">
      <c r="A35" s="111" t="s">
        <v>844</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279.12459999999999</v>
      </c>
      <c r="AN35" s="240">
        <v>287.68520000000001</v>
      </c>
      <c r="AO35" s="240">
        <v>276.53289999999998</v>
      </c>
      <c r="AP35" s="240">
        <v>285.31700000000001</v>
      </c>
      <c r="AQ35" s="240">
        <v>283.27749999999997</v>
      </c>
      <c r="AR35" s="240">
        <v>296.7561</v>
      </c>
      <c r="AS35" s="240">
        <v>290.78859999999997</v>
      </c>
      <c r="AT35" s="240">
        <v>291.50599999999997</v>
      </c>
      <c r="AU35" s="240">
        <v>288.00319999999999</v>
      </c>
      <c r="AV35" s="240">
        <v>273.70780000000002</v>
      </c>
      <c r="AW35" s="240">
        <v>263.3904</v>
      </c>
      <c r="AX35" s="240">
        <v>254.84370000000001</v>
      </c>
      <c r="AY35" s="240">
        <v>254.81453323</v>
      </c>
      <c r="AZ35" s="240">
        <v>266.64722759</v>
      </c>
      <c r="BA35" s="240">
        <v>253.48168999999999</v>
      </c>
      <c r="BB35" s="240">
        <v>263.90859132999998</v>
      </c>
      <c r="BC35" s="240">
        <v>265.81051774000002</v>
      </c>
      <c r="BD35" s="240">
        <v>276.07143500000001</v>
      </c>
      <c r="BE35" s="240">
        <v>270.55644354999998</v>
      </c>
      <c r="BF35" s="240">
        <v>280.71477128999999</v>
      </c>
      <c r="BG35" s="240">
        <v>270.96116799999999</v>
      </c>
      <c r="BH35" s="240">
        <v>285.34230000000002</v>
      </c>
      <c r="BI35" s="240">
        <v>271.1105</v>
      </c>
      <c r="BJ35" s="333">
        <v>260.21559999999999</v>
      </c>
      <c r="BK35" s="333">
        <v>257.63130000000001</v>
      </c>
      <c r="BL35" s="333">
        <v>267.49740000000003</v>
      </c>
      <c r="BM35" s="333">
        <v>252.3211</v>
      </c>
      <c r="BN35" s="333">
        <v>262.51319999999998</v>
      </c>
      <c r="BO35" s="333">
        <v>262.98919999999998</v>
      </c>
      <c r="BP35" s="333">
        <v>272.3947</v>
      </c>
      <c r="BQ35" s="333">
        <v>266.85219999999998</v>
      </c>
      <c r="BR35" s="333">
        <v>277.24689999999998</v>
      </c>
      <c r="BS35" s="333">
        <v>267.45620000000002</v>
      </c>
      <c r="BT35" s="333">
        <v>281.96620000000001</v>
      </c>
      <c r="BU35" s="333">
        <v>267.71550000000002</v>
      </c>
      <c r="BV35" s="333">
        <v>256.65499999999997</v>
      </c>
    </row>
    <row r="36" spans="1:74" ht="11.1" customHeight="1" x14ac:dyDescent="0.2">
      <c r="A36" s="111" t="s">
        <v>845</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455.49040000000002</v>
      </c>
      <c r="AN36" s="240">
        <v>482.4753</v>
      </c>
      <c r="AO36" s="240">
        <v>449.9513</v>
      </c>
      <c r="AP36" s="240">
        <v>478.97570000000002</v>
      </c>
      <c r="AQ36" s="240">
        <v>477.15559999999999</v>
      </c>
      <c r="AR36" s="240">
        <v>519.60559999999998</v>
      </c>
      <c r="AS36" s="240">
        <v>525.43989999999997</v>
      </c>
      <c r="AT36" s="240">
        <v>518.27459999999996</v>
      </c>
      <c r="AU36" s="240">
        <v>527.54380000000003</v>
      </c>
      <c r="AV36" s="240">
        <v>502.28649999999999</v>
      </c>
      <c r="AW36" s="240">
        <v>483.59480000000002</v>
      </c>
      <c r="AX36" s="240">
        <v>476.95249999999999</v>
      </c>
      <c r="AY36" s="240">
        <v>464.01179774000002</v>
      </c>
      <c r="AZ36" s="240">
        <v>465.01210448</v>
      </c>
      <c r="BA36" s="240">
        <v>438.93398516000002</v>
      </c>
      <c r="BB36" s="240">
        <v>478.04220666999998</v>
      </c>
      <c r="BC36" s="240">
        <v>454.20749258000001</v>
      </c>
      <c r="BD36" s="240">
        <v>481.86318567000001</v>
      </c>
      <c r="BE36" s="240">
        <v>478.82943774</v>
      </c>
      <c r="BF36" s="240">
        <v>489.95087676999998</v>
      </c>
      <c r="BG36" s="240">
        <v>486.02418467000001</v>
      </c>
      <c r="BH36" s="240">
        <v>503.96940000000001</v>
      </c>
      <c r="BI36" s="240">
        <v>488.66719999999998</v>
      </c>
      <c r="BJ36" s="333">
        <v>479.37540000000001</v>
      </c>
      <c r="BK36" s="333">
        <v>466.45429999999999</v>
      </c>
      <c r="BL36" s="333">
        <v>476.23700000000002</v>
      </c>
      <c r="BM36" s="333">
        <v>454.45170000000002</v>
      </c>
      <c r="BN36" s="333">
        <v>494.1814</v>
      </c>
      <c r="BO36" s="333">
        <v>475.60629999999998</v>
      </c>
      <c r="BP36" s="333">
        <v>513.05930000000001</v>
      </c>
      <c r="BQ36" s="333">
        <v>516.28009999999995</v>
      </c>
      <c r="BR36" s="333">
        <v>529.37890000000004</v>
      </c>
      <c r="BS36" s="333">
        <v>528.99760000000003</v>
      </c>
      <c r="BT36" s="333">
        <v>537.95540000000005</v>
      </c>
      <c r="BU36" s="333">
        <v>515.21619999999996</v>
      </c>
      <c r="BV36" s="333">
        <v>502.2817</v>
      </c>
    </row>
    <row r="37" spans="1:74" s="116" customFormat="1" ht="11.1" customHeight="1" x14ac:dyDescent="0.2">
      <c r="A37" s="111" t="s">
        <v>846</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219.14769999999999</v>
      </c>
      <c r="AN37" s="240">
        <v>221.37610000000001</v>
      </c>
      <c r="AO37" s="240">
        <v>211.10499999999999</v>
      </c>
      <c r="AP37" s="240">
        <v>224.9359</v>
      </c>
      <c r="AQ37" s="240">
        <v>227.37299999999999</v>
      </c>
      <c r="AR37" s="240">
        <v>255.82599999999999</v>
      </c>
      <c r="AS37" s="240">
        <v>253.32320000000001</v>
      </c>
      <c r="AT37" s="240">
        <v>257.2867</v>
      </c>
      <c r="AU37" s="240">
        <v>243.84010000000001</v>
      </c>
      <c r="AV37" s="240">
        <v>227.17269999999999</v>
      </c>
      <c r="AW37" s="240">
        <v>228.14949999999999</v>
      </c>
      <c r="AX37" s="240">
        <v>216.18469999999999</v>
      </c>
      <c r="AY37" s="240">
        <v>212.85375839</v>
      </c>
      <c r="AZ37" s="240">
        <v>220.73433724</v>
      </c>
      <c r="BA37" s="240">
        <v>208.02928355</v>
      </c>
      <c r="BB37" s="240">
        <v>218.86862199999999</v>
      </c>
      <c r="BC37" s="240">
        <v>224.01106612999999</v>
      </c>
      <c r="BD37" s="240">
        <v>252.72819867000001</v>
      </c>
      <c r="BE37" s="240">
        <v>258.50866581000002</v>
      </c>
      <c r="BF37" s="240">
        <v>250.01066065000001</v>
      </c>
      <c r="BG37" s="240">
        <v>232.707279</v>
      </c>
      <c r="BH37" s="240">
        <v>224.8048</v>
      </c>
      <c r="BI37" s="240">
        <v>229.36760000000001</v>
      </c>
      <c r="BJ37" s="333">
        <v>221.26400000000001</v>
      </c>
      <c r="BK37" s="333">
        <v>220.58949999999999</v>
      </c>
      <c r="BL37" s="333">
        <v>227.5942</v>
      </c>
      <c r="BM37" s="333">
        <v>215.18450000000001</v>
      </c>
      <c r="BN37" s="333">
        <v>227.4434</v>
      </c>
      <c r="BO37" s="333">
        <v>232.28380000000001</v>
      </c>
      <c r="BP37" s="333">
        <v>261.32310000000001</v>
      </c>
      <c r="BQ37" s="333">
        <v>264.75009999999997</v>
      </c>
      <c r="BR37" s="333">
        <v>258.8836</v>
      </c>
      <c r="BS37" s="333">
        <v>243.09970000000001</v>
      </c>
      <c r="BT37" s="333">
        <v>232.72730000000001</v>
      </c>
      <c r="BU37" s="333">
        <v>235.92840000000001</v>
      </c>
      <c r="BV37" s="333">
        <v>225.94</v>
      </c>
    </row>
    <row r="38" spans="1:74" s="116" customFormat="1" ht="11.1" customHeight="1" x14ac:dyDescent="0.2">
      <c r="A38" s="111" t="s">
        <v>847</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227.11099999999999</v>
      </c>
      <c r="AN38" s="240">
        <v>241.42160000000001</v>
      </c>
      <c r="AO38" s="240">
        <v>238.22280000000001</v>
      </c>
      <c r="AP38" s="240">
        <v>260.30119999999999</v>
      </c>
      <c r="AQ38" s="240">
        <v>246.3031</v>
      </c>
      <c r="AR38" s="240">
        <v>271.80220000000003</v>
      </c>
      <c r="AS38" s="240">
        <v>275.7303</v>
      </c>
      <c r="AT38" s="240">
        <v>275.06880000000001</v>
      </c>
      <c r="AU38" s="240">
        <v>273.34179999999998</v>
      </c>
      <c r="AV38" s="240">
        <v>259.66669999999999</v>
      </c>
      <c r="AW38" s="240">
        <v>237.4374</v>
      </c>
      <c r="AX38" s="240">
        <v>227.5102</v>
      </c>
      <c r="AY38" s="240">
        <v>203.50183451999999</v>
      </c>
      <c r="AZ38" s="240">
        <v>213.42648861999999</v>
      </c>
      <c r="BA38" s="240">
        <v>227.93338484</v>
      </c>
      <c r="BB38" s="240">
        <v>226.91862800000001</v>
      </c>
      <c r="BC38" s="240">
        <v>226.65626968000001</v>
      </c>
      <c r="BD38" s="240">
        <v>253.94065732999999</v>
      </c>
      <c r="BE38" s="240">
        <v>255.82338999999999</v>
      </c>
      <c r="BF38" s="240">
        <v>268.54546677000002</v>
      </c>
      <c r="BG38" s="240">
        <v>261.96059666999997</v>
      </c>
      <c r="BH38" s="240">
        <v>271.99709999999999</v>
      </c>
      <c r="BI38" s="240">
        <v>245.65799999999999</v>
      </c>
      <c r="BJ38" s="333">
        <v>234.07259999999999</v>
      </c>
      <c r="BK38" s="333">
        <v>212.0949</v>
      </c>
      <c r="BL38" s="333">
        <v>223.3246</v>
      </c>
      <c r="BM38" s="333">
        <v>236.93770000000001</v>
      </c>
      <c r="BN38" s="333">
        <v>239.1943</v>
      </c>
      <c r="BO38" s="333">
        <v>238.04179999999999</v>
      </c>
      <c r="BP38" s="333">
        <v>265.03210000000001</v>
      </c>
      <c r="BQ38" s="333">
        <v>266.98660000000001</v>
      </c>
      <c r="BR38" s="333">
        <v>277.5883</v>
      </c>
      <c r="BS38" s="333">
        <v>270.6567</v>
      </c>
      <c r="BT38" s="333">
        <v>277.11450000000002</v>
      </c>
      <c r="BU38" s="333">
        <v>248.8766</v>
      </c>
      <c r="BV38" s="333">
        <v>236.83080000000001</v>
      </c>
    </row>
    <row r="39" spans="1:74" s="116" customFormat="1" ht="11.1" customHeight="1" x14ac:dyDescent="0.2">
      <c r="A39" s="111" t="s">
        <v>852</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12.7006</v>
      </c>
      <c r="AN39" s="240">
        <v>13.521330000000001</v>
      </c>
      <c r="AO39" s="240">
        <v>13.04987</v>
      </c>
      <c r="AP39" s="240">
        <v>13.517910000000001</v>
      </c>
      <c r="AQ39" s="240">
        <v>13.113530000000001</v>
      </c>
      <c r="AR39" s="240">
        <v>13.62323</v>
      </c>
      <c r="AS39" s="240">
        <v>14.16325</v>
      </c>
      <c r="AT39" s="240">
        <v>15.44018</v>
      </c>
      <c r="AU39" s="240">
        <v>14.60488</v>
      </c>
      <c r="AV39" s="240">
        <v>14.20445</v>
      </c>
      <c r="AW39" s="240">
        <v>14.2401</v>
      </c>
      <c r="AX39" s="240">
        <v>13.74431</v>
      </c>
      <c r="AY39" s="240">
        <v>13.321051935</v>
      </c>
      <c r="AZ39" s="240">
        <v>13.582618621</v>
      </c>
      <c r="BA39" s="240">
        <v>13.325806452</v>
      </c>
      <c r="BB39" s="240">
        <v>13.450502667</v>
      </c>
      <c r="BC39" s="240">
        <v>13.517518387000001</v>
      </c>
      <c r="BD39" s="240">
        <v>13.817711666999999</v>
      </c>
      <c r="BE39" s="240">
        <v>14.184480645000001</v>
      </c>
      <c r="BF39" s="240">
        <v>14.952286773999999</v>
      </c>
      <c r="BG39" s="240">
        <v>14.379036333</v>
      </c>
      <c r="BH39" s="240">
        <v>14.13461</v>
      </c>
      <c r="BI39" s="240">
        <v>14.18304</v>
      </c>
      <c r="BJ39" s="333">
        <v>13.703110000000001</v>
      </c>
      <c r="BK39" s="333">
        <v>13.27458</v>
      </c>
      <c r="BL39" s="333">
        <v>13.53327</v>
      </c>
      <c r="BM39" s="333">
        <v>13.27549</v>
      </c>
      <c r="BN39" s="333">
        <v>13.42132</v>
      </c>
      <c r="BO39" s="333">
        <v>13.48662</v>
      </c>
      <c r="BP39" s="333">
        <v>13.789899999999999</v>
      </c>
      <c r="BQ39" s="333">
        <v>14.163270000000001</v>
      </c>
      <c r="BR39" s="333">
        <v>14.94821</v>
      </c>
      <c r="BS39" s="333">
        <v>14.38176</v>
      </c>
      <c r="BT39" s="333">
        <v>14.147919999999999</v>
      </c>
      <c r="BU39" s="333">
        <v>14.19969</v>
      </c>
      <c r="BV39" s="333">
        <v>13.72546</v>
      </c>
    </row>
    <row r="40" spans="1:74" s="116" customFormat="1" ht="11.1" customHeight="1" x14ac:dyDescent="0.2">
      <c r="A40" s="111" t="s">
        <v>853</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2568.0320000000002</v>
      </c>
      <c r="AN40" s="240">
        <v>2741.027</v>
      </c>
      <c r="AO40" s="240">
        <v>2571.261</v>
      </c>
      <c r="AP40" s="240">
        <v>2682.9540000000002</v>
      </c>
      <c r="AQ40" s="240">
        <v>2674.701</v>
      </c>
      <c r="AR40" s="240">
        <v>2873.9229999999998</v>
      </c>
      <c r="AS40" s="240">
        <v>2830.56</v>
      </c>
      <c r="AT40" s="240">
        <v>2850.7440000000001</v>
      </c>
      <c r="AU40" s="240">
        <v>2824.3490000000002</v>
      </c>
      <c r="AV40" s="240">
        <v>2685.4459999999999</v>
      </c>
      <c r="AW40" s="240">
        <v>2616.489</v>
      </c>
      <c r="AX40" s="240">
        <v>2523.3670000000002</v>
      </c>
      <c r="AY40" s="240">
        <v>2448.1433993999999</v>
      </c>
      <c r="AZ40" s="240">
        <v>2548.8225717</v>
      </c>
      <c r="BA40" s="240">
        <v>2447.8178868</v>
      </c>
      <c r="BB40" s="240">
        <v>2527.5417539999999</v>
      </c>
      <c r="BC40" s="240">
        <v>2524.1533322999999</v>
      </c>
      <c r="BD40" s="240">
        <v>2672.8350347000001</v>
      </c>
      <c r="BE40" s="240">
        <v>2687.7188305999998</v>
      </c>
      <c r="BF40" s="240">
        <v>2752.7743368000001</v>
      </c>
      <c r="BG40" s="240">
        <v>2655.5237106999998</v>
      </c>
      <c r="BH40" s="240">
        <v>2716.9490300000002</v>
      </c>
      <c r="BI40" s="240">
        <v>2651.2350000000001</v>
      </c>
      <c r="BJ40" s="333">
        <v>2547.2860000000001</v>
      </c>
      <c r="BK40" s="333">
        <v>2483.971</v>
      </c>
      <c r="BL40" s="333">
        <v>2604.268</v>
      </c>
      <c r="BM40" s="333">
        <v>2507.9899999999998</v>
      </c>
      <c r="BN40" s="333">
        <v>2595.8069999999998</v>
      </c>
      <c r="BO40" s="333">
        <v>2584.6959999999999</v>
      </c>
      <c r="BP40" s="333">
        <v>2761.277</v>
      </c>
      <c r="BQ40" s="333">
        <v>2763.558</v>
      </c>
      <c r="BR40" s="333">
        <v>2825.4969999999998</v>
      </c>
      <c r="BS40" s="333">
        <v>2746.808</v>
      </c>
      <c r="BT40" s="333">
        <v>2775.9319999999998</v>
      </c>
      <c r="BU40" s="333">
        <v>2693.9290000000001</v>
      </c>
      <c r="BV40" s="333">
        <v>2584.1729999999998</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373"/>
      <c r="BK41" s="373"/>
      <c r="BL41" s="373"/>
      <c r="BM41" s="373"/>
      <c r="BN41" s="373"/>
      <c r="BO41" s="373"/>
      <c r="BP41" s="373"/>
      <c r="BQ41" s="373"/>
      <c r="BR41" s="373"/>
      <c r="BS41" s="373"/>
      <c r="BT41" s="373"/>
      <c r="BU41" s="373"/>
      <c r="BV41" s="373"/>
    </row>
    <row r="42" spans="1:74" s="116" customFormat="1" ht="11.1" customHeight="1" x14ac:dyDescent="0.2">
      <c r="A42" s="111" t="s">
        <v>854</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349.78570000000002</v>
      </c>
      <c r="AN42" s="259">
        <v>378.52170000000001</v>
      </c>
      <c r="AO42" s="259">
        <v>329.42970000000003</v>
      </c>
      <c r="AP42" s="259">
        <v>309.13990000000001</v>
      </c>
      <c r="AQ42" s="259">
        <v>282.7303</v>
      </c>
      <c r="AR42" s="259">
        <v>323.8288</v>
      </c>
      <c r="AS42" s="259">
        <v>354.3895</v>
      </c>
      <c r="AT42" s="259">
        <v>368.1705</v>
      </c>
      <c r="AU42" s="259">
        <v>357.28809999999999</v>
      </c>
      <c r="AV42" s="259">
        <v>300.29160000000002</v>
      </c>
      <c r="AW42" s="259">
        <v>290.90199999999999</v>
      </c>
      <c r="AX42" s="259">
        <v>309.94510000000002</v>
      </c>
      <c r="AY42" s="259">
        <v>329.83026968000001</v>
      </c>
      <c r="AZ42" s="259">
        <v>328.78614621000003</v>
      </c>
      <c r="BA42" s="259">
        <v>303.30623838999998</v>
      </c>
      <c r="BB42" s="259">
        <v>291.19083667000001</v>
      </c>
      <c r="BC42" s="259">
        <v>273.32756516000001</v>
      </c>
      <c r="BD42" s="259">
        <v>318.05287833</v>
      </c>
      <c r="BE42" s="259">
        <v>352.14731418999997</v>
      </c>
      <c r="BF42" s="259">
        <v>383.32957064999999</v>
      </c>
      <c r="BG42" s="259">
        <v>351.29528699999997</v>
      </c>
      <c r="BH42" s="259">
        <v>285.48350799999997</v>
      </c>
      <c r="BI42" s="259">
        <v>291.05450000000002</v>
      </c>
      <c r="BJ42" s="374">
        <v>325.27940000000001</v>
      </c>
      <c r="BK42" s="374">
        <v>351.56380000000001</v>
      </c>
      <c r="BL42" s="374">
        <v>339.08330000000001</v>
      </c>
      <c r="BM42" s="374">
        <v>314.7441</v>
      </c>
      <c r="BN42" s="374">
        <v>295.09500000000003</v>
      </c>
      <c r="BO42" s="374">
        <v>272.22460000000001</v>
      </c>
      <c r="BP42" s="374">
        <v>319.67809999999997</v>
      </c>
      <c r="BQ42" s="374">
        <v>340.82889999999998</v>
      </c>
      <c r="BR42" s="374">
        <v>357.07659999999998</v>
      </c>
      <c r="BS42" s="374">
        <v>338.81119999999999</v>
      </c>
      <c r="BT42" s="374">
        <v>284.1798</v>
      </c>
      <c r="BU42" s="374">
        <v>289.92239999999998</v>
      </c>
      <c r="BV42" s="374">
        <v>321.30709999999999</v>
      </c>
    </row>
    <row r="43" spans="1:74" s="116" customFormat="1" ht="11.1" customHeight="1" x14ac:dyDescent="0.2">
      <c r="A43" s="111" t="s">
        <v>855</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1066.7239999999999</v>
      </c>
      <c r="AN43" s="259">
        <v>1149.212</v>
      </c>
      <c r="AO43" s="259">
        <v>1033.1189999999999</v>
      </c>
      <c r="AP43" s="259">
        <v>918.79349999999999</v>
      </c>
      <c r="AQ43" s="259">
        <v>889.83460000000002</v>
      </c>
      <c r="AR43" s="259">
        <v>1038.7349999999999</v>
      </c>
      <c r="AS43" s="259">
        <v>1121.645</v>
      </c>
      <c r="AT43" s="259">
        <v>1135.961</v>
      </c>
      <c r="AU43" s="259">
        <v>1103.23</v>
      </c>
      <c r="AV43" s="259">
        <v>909.74850000000004</v>
      </c>
      <c r="AW43" s="259">
        <v>892.24450000000002</v>
      </c>
      <c r="AX43" s="259">
        <v>939.07470000000001</v>
      </c>
      <c r="AY43" s="259">
        <v>1010.6199558</v>
      </c>
      <c r="AZ43" s="259">
        <v>1043.9880541</v>
      </c>
      <c r="BA43" s="259">
        <v>926.34930612999995</v>
      </c>
      <c r="BB43" s="259">
        <v>874.35054300000002</v>
      </c>
      <c r="BC43" s="259">
        <v>867.12135032000003</v>
      </c>
      <c r="BD43" s="259">
        <v>1014.5594963</v>
      </c>
      <c r="BE43" s="259">
        <v>1155.7558629</v>
      </c>
      <c r="BF43" s="259">
        <v>1211.4432884</v>
      </c>
      <c r="BG43" s="259">
        <v>1116.1989776999999</v>
      </c>
      <c r="BH43" s="259">
        <v>896.45863999999995</v>
      </c>
      <c r="BI43" s="259">
        <v>890.30859999999996</v>
      </c>
      <c r="BJ43" s="374">
        <v>982.55880000000002</v>
      </c>
      <c r="BK43" s="374">
        <v>1045.7629999999999</v>
      </c>
      <c r="BL43" s="374">
        <v>1059.0340000000001</v>
      </c>
      <c r="BM43" s="374">
        <v>960.18409999999994</v>
      </c>
      <c r="BN43" s="374">
        <v>888.8596</v>
      </c>
      <c r="BO43" s="374">
        <v>866.87139999999999</v>
      </c>
      <c r="BP43" s="374">
        <v>1037.4549999999999</v>
      </c>
      <c r="BQ43" s="374">
        <v>1140.2470000000001</v>
      </c>
      <c r="BR43" s="374">
        <v>1132.873</v>
      </c>
      <c r="BS43" s="374">
        <v>1070.6610000000001</v>
      </c>
      <c r="BT43" s="374">
        <v>897.34069999999997</v>
      </c>
      <c r="BU43" s="374">
        <v>902.81529999999998</v>
      </c>
      <c r="BV43" s="374">
        <v>987.04380000000003</v>
      </c>
    </row>
    <row r="44" spans="1:74" s="116" customFormat="1" ht="11.1" customHeight="1" x14ac:dyDescent="0.2">
      <c r="A44" s="111" t="s">
        <v>856</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1662.0229999999999</v>
      </c>
      <c r="AN44" s="259">
        <v>1725.011</v>
      </c>
      <c r="AO44" s="259">
        <v>1541.951</v>
      </c>
      <c r="AP44" s="259">
        <v>1379.9839999999999</v>
      </c>
      <c r="AQ44" s="259">
        <v>1438.0630000000001</v>
      </c>
      <c r="AR44" s="259">
        <v>1582.529</v>
      </c>
      <c r="AS44" s="259">
        <v>1684.278</v>
      </c>
      <c r="AT44" s="259">
        <v>1672.8030000000001</v>
      </c>
      <c r="AU44" s="259">
        <v>1594.1369999999999</v>
      </c>
      <c r="AV44" s="259">
        <v>1382.499</v>
      </c>
      <c r="AW44" s="259">
        <v>1405.0119999999999</v>
      </c>
      <c r="AX44" s="259">
        <v>1469.2349999999999</v>
      </c>
      <c r="AY44" s="259">
        <v>1573.5573973999999</v>
      </c>
      <c r="AZ44" s="259">
        <v>1556.8128376</v>
      </c>
      <c r="BA44" s="259">
        <v>1413.8513981000001</v>
      </c>
      <c r="BB44" s="259">
        <v>1356.7672712999999</v>
      </c>
      <c r="BC44" s="259">
        <v>1374.2850206000001</v>
      </c>
      <c r="BD44" s="259">
        <v>1608.0159553000001</v>
      </c>
      <c r="BE44" s="259">
        <v>1748.2525347999999</v>
      </c>
      <c r="BF44" s="259">
        <v>1813.2970909999999</v>
      </c>
      <c r="BG44" s="259">
        <v>1581.3603627</v>
      </c>
      <c r="BH44" s="259">
        <v>1390.904702</v>
      </c>
      <c r="BI44" s="259">
        <v>1413.049</v>
      </c>
      <c r="BJ44" s="374">
        <v>1544.6120000000001</v>
      </c>
      <c r="BK44" s="374">
        <v>1624.087</v>
      </c>
      <c r="BL44" s="374">
        <v>1593.3620000000001</v>
      </c>
      <c r="BM44" s="374">
        <v>1464.3389999999999</v>
      </c>
      <c r="BN44" s="374">
        <v>1380.1379999999999</v>
      </c>
      <c r="BO44" s="374">
        <v>1404.085</v>
      </c>
      <c r="BP44" s="374">
        <v>1611.308</v>
      </c>
      <c r="BQ44" s="374">
        <v>1734.4390000000001</v>
      </c>
      <c r="BR44" s="374">
        <v>1731.356</v>
      </c>
      <c r="BS44" s="374">
        <v>1531.973</v>
      </c>
      <c r="BT44" s="374">
        <v>1394.74</v>
      </c>
      <c r="BU44" s="374">
        <v>1438.0630000000001</v>
      </c>
      <c r="BV44" s="374">
        <v>1548.827</v>
      </c>
    </row>
    <row r="45" spans="1:74" s="116" customFormat="1" ht="11.1" customHeight="1" x14ac:dyDescent="0.2">
      <c r="A45" s="111" t="s">
        <v>857</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878.92430000000002</v>
      </c>
      <c r="AN45" s="259">
        <v>902.20749999999998</v>
      </c>
      <c r="AO45" s="259">
        <v>785.18020000000001</v>
      </c>
      <c r="AP45" s="259">
        <v>716.38729999999998</v>
      </c>
      <c r="AQ45" s="259">
        <v>711.73630000000003</v>
      </c>
      <c r="AR45" s="259">
        <v>829.56410000000005</v>
      </c>
      <c r="AS45" s="259">
        <v>908.14909999999998</v>
      </c>
      <c r="AT45" s="259">
        <v>886.33339999999998</v>
      </c>
      <c r="AU45" s="259">
        <v>831.90210000000002</v>
      </c>
      <c r="AV45" s="259">
        <v>717.02509999999995</v>
      </c>
      <c r="AW45" s="259">
        <v>737.12850000000003</v>
      </c>
      <c r="AX45" s="259">
        <v>793.11810000000003</v>
      </c>
      <c r="AY45" s="259">
        <v>839.33779064999999</v>
      </c>
      <c r="AZ45" s="259">
        <v>817.34373033999998</v>
      </c>
      <c r="BA45" s="259">
        <v>720.30907580999997</v>
      </c>
      <c r="BB45" s="259">
        <v>684.00838899999997</v>
      </c>
      <c r="BC45" s="259">
        <v>690.70892871000001</v>
      </c>
      <c r="BD45" s="259">
        <v>853.71937032999995</v>
      </c>
      <c r="BE45" s="259">
        <v>902.04113644999995</v>
      </c>
      <c r="BF45" s="259">
        <v>912.83472031999997</v>
      </c>
      <c r="BG45" s="259">
        <v>812.99117866999995</v>
      </c>
      <c r="BH45" s="259">
        <v>753.58659929999999</v>
      </c>
      <c r="BI45" s="259">
        <v>755.97829999999999</v>
      </c>
      <c r="BJ45" s="374">
        <v>842.15629999999999</v>
      </c>
      <c r="BK45" s="374">
        <v>874.96640000000002</v>
      </c>
      <c r="BL45" s="374">
        <v>845.48739999999998</v>
      </c>
      <c r="BM45" s="374">
        <v>752.28430000000003</v>
      </c>
      <c r="BN45" s="374">
        <v>701.03679999999997</v>
      </c>
      <c r="BO45" s="374">
        <v>709.21230000000003</v>
      </c>
      <c r="BP45" s="374">
        <v>835.10159999999996</v>
      </c>
      <c r="BQ45" s="374">
        <v>916.14859999999999</v>
      </c>
      <c r="BR45" s="374">
        <v>937.02980000000002</v>
      </c>
      <c r="BS45" s="374">
        <v>810.05259999999998</v>
      </c>
      <c r="BT45" s="374">
        <v>761.05340000000001</v>
      </c>
      <c r="BU45" s="374">
        <v>785.88300000000004</v>
      </c>
      <c r="BV45" s="374">
        <v>859.83799999999997</v>
      </c>
    </row>
    <row r="46" spans="1:74" s="116" customFormat="1" ht="11.1" customHeight="1" x14ac:dyDescent="0.2">
      <c r="A46" s="111" t="s">
        <v>858</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2304.933</v>
      </c>
      <c r="AN46" s="259">
        <v>2426.9549999999999</v>
      </c>
      <c r="AO46" s="259">
        <v>2097.9769999999999</v>
      </c>
      <c r="AP46" s="259">
        <v>1951.636</v>
      </c>
      <c r="AQ46" s="259">
        <v>2095.34</v>
      </c>
      <c r="AR46" s="259">
        <v>2452.953</v>
      </c>
      <c r="AS46" s="259">
        <v>2594.6579999999999</v>
      </c>
      <c r="AT46" s="259">
        <v>2540.712</v>
      </c>
      <c r="AU46" s="259">
        <v>2355.8589999999999</v>
      </c>
      <c r="AV46" s="259">
        <v>2008.2719999999999</v>
      </c>
      <c r="AW46" s="259">
        <v>1986.0309999999999</v>
      </c>
      <c r="AX46" s="259">
        <v>2009.318</v>
      </c>
      <c r="AY46" s="259">
        <v>2240.5997013000001</v>
      </c>
      <c r="AZ46" s="259">
        <v>2210.76503</v>
      </c>
      <c r="BA46" s="259">
        <v>1933.4863244999999</v>
      </c>
      <c r="BB46" s="259">
        <v>1894.947367</v>
      </c>
      <c r="BC46" s="259">
        <v>2013.3547145</v>
      </c>
      <c r="BD46" s="259">
        <v>2411.3943832999998</v>
      </c>
      <c r="BE46" s="259">
        <v>2679.4761358000001</v>
      </c>
      <c r="BF46" s="259">
        <v>2663.2599952</v>
      </c>
      <c r="BG46" s="259">
        <v>2435.8653920000002</v>
      </c>
      <c r="BH46" s="259">
        <v>2071.483193</v>
      </c>
      <c r="BI46" s="259">
        <v>1973.654</v>
      </c>
      <c r="BJ46" s="374">
        <v>2151.627</v>
      </c>
      <c r="BK46" s="374">
        <v>2312.1669999999999</v>
      </c>
      <c r="BL46" s="374">
        <v>2205.2060000000001</v>
      </c>
      <c r="BM46" s="374">
        <v>1982.575</v>
      </c>
      <c r="BN46" s="374">
        <v>1917.722</v>
      </c>
      <c r="BO46" s="374">
        <v>2036.481</v>
      </c>
      <c r="BP46" s="374">
        <v>2393.384</v>
      </c>
      <c r="BQ46" s="374">
        <v>2567.6860000000001</v>
      </c>
      <c r="BR46" s="374">
        <v>2524.44</v>
      </c>
      <c r="BS46" s="374">
        <v>2299.14</v>
      </c>
      <c r="BT46" s="374">
        <v>2051.0430000000001</v>
      </c>
      <c r="BU46" s="374">
        <v>2003.952</v>
      </c>
      <c r="BV46" s="374">
        <v>2163.799</v>
      </c>
    </row>
    <row r="47" spans="1:74" s="116" customFormat="1" ht="11.1" customHeight="1" x14ac:dyDescent="0.2">
      <c r="A47" s="111" t="s">
        <v>859</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917.80790000000002</v>
      </c>
      <c r="AN47" s="259">
        <v>975.75350000000003</v>
      </c>
      <c r="AO47" s="259">
        <v>850.19569999999999</v>
      </c>
      <c r="AP47" s="259">
        <v>757.21220000000005</v>
      </c>
      <c r="AQ47" s="259">
        <v>771.55</v>
      </c>
      <c r="AR47" s="259">
        <v>910.35090000000002</v>
      </c>
      <c r="AS47" s="259">
        <v>984.73530000000005</v>
      </c>
      <c r="AT47" s="259">
        <v>984.58270000000005</v>
      </c>
      <c r="AU47" s="259">
        <v>910.577</v>
      </c>
      <c r="AV47" s="259">
        <v>760.07659999999998</v>
      </c>
      <c r="AW47" s="259">
        <v>729.58569999999997</v>
      </c>
      <c r="AX47" s="259">
        <v>752.1789</v>
      </c>
      <c r="AY47" s="259">
        <v>856.53975226</v>
      </c>
      <c r="AZ47" s="259">
        <v>882.24637930999995</v>
      </c>
      <c r="BA47" s="259">
        <v>745.06489515999999</v>
      </c>
      <c r="BB47" s="259">
        <v>721.40184767000005</v>
      </c>
      <c r="BC47" s="259">
        <v>741.45457999999996</v>
      </c>
      <c r="BD47" s="259">
        <v>893.35429667000005</v>
      </c>
      <c r="BE47" s="259">
        <v>981.27188258000001</v>
      </c>
      <c r="BF47" s="259">
        <v>1005.9892074000001</v>
      </c>
      <c r="BG47" s="259">
        <v>954.91375400000004</v>
      </c>
      <c r="BH47" s="259">
        <v>810.70733302999997</v>
      </c>
      <c r="BI47" s="259">
        <v>755.40099999999995</v>
      </c>
      <c r="BJ47" s="374">
        <v>823.85820000000001</v>
      </c>
      <c r="BK47" s="374">
        <v>909.38400000000001</v>
      </c>
      <c r="BL47" s="374">
        <v>886.69010000000003</v>
      </c>
      <c r="BM47" s="374">
        <v>768.02170000000001</v>
      </c>
      <c r="BN47" s="374">
        <v>738.24980000000005</v>
      </c>
      <c r="BO47" s="374">
        <v>753.77009999999996</v>
      </c>
      <c r="BP47" s="374">
        <v>882.91</v>
      </c>
      <c r="BQ47" s="374">
        <v>946.08069999999998</v>
      </c>
      <c r="BR47" s="374">
        <v>968.61990000000003</v>
      </c>
      <c r="BS47" s="374">
        <v>904.99270000000001</v>
      </c>
      <c r="BT47" s="374">
        <v>790.62580000000003</v>
      </c>
      <c r="BU47" s="374">
        <v>763.4905</v>
      </c>
      <c r="BV47" s="374">
        <v>830.01250000000005</v>
      </c>
    </row>
    <row r="48" spans="1:74" s="116" customFormat="1" ht="11.1" customHeight="1" x14ac:dyDescent="0.2">
      <c r="A48" s="111" t="s">
        <v>860</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1601.373</v>
      </c>
      <c r="AN48" s="259">
        <v>1605.4</v>
      </c>
      <c r="AO48" s="259">
        <v>1485.4090000000001</v>
      </c>
      <c r="AP48" s="259">
        <v>1399.3969999999999</v>
      </c>
      <c r="AQ48" s="259">
        <v>1422.0129999999999</v>
      </c>
      <c r="AR48" s="259">
        <v>1746.424</v>
      </c>
      <c r="AS48" s="259">
        <v>1939.771</v>
      </c>
      <c r="AT48" s="259">
        <v>1975.0419999999999</v>
      </c>
      <c r="AU48" s="259">
        <v>1872.7840000000001</v>
      </c>
      <c r="AV48" s="259">
        <v>1589.885</v>
      </c>
      <c r="AW48" s="259">
        <v>1386.4970000000001</v>
      </c>
      <c r="AX48" s="259">
        <v>1428.8019999999999</v>
      </c>
      <c r="AY48" s="259">
        <v>1539.8536512999999</v>
      </c>
      <c r="AZ48" s="259">
        <v>1496.2908183</v>
      </c>
      <c r="BA48" s="259">
        <v>1330.9445119</v>
      </c>
      <c r="BB48" s="259">
        <v>1372.1479790000001</v>
      </c>
      <c r="BC48" s="259">
        <v>1416.0739834999999</v>
      </c>
      <c r="BD48" s="259">
        <v>1740.6555820000001</v>
      </c>
      <c r="BE48" s="259">
        <v>1933.9753548000001</v>
      </c>
      <c r="BF48" s="259">
        <v>1963.6207334999999</v>
      </c>
      <c r="BG48" s="259">
        <v>1859.7156419999999</v>
      </c>
      <c r="BH48" s="259">
        <v>1667.9424724999999</v>
      </c>
      <c r="BI48" s="259">
        <v>1413.1110000000001</v>
      </c>
      <c r="BJ48" s="374">
        <v>1483.8679999999999</v>
      </c>
      <c r="BK48" s="374">
        <v>1569.5930000000001</v>
      </c>
      <c r="BL48" s="374">
        <v>1528.479</v>
      </c>
      <c r="BM48" s="374">
        <v>1371.7809999999999</v>
      </c>
      <c r="BN48" s="374">
        <v>1404.481</v>
      </c>
      <c r="BO48" s="374">
        <v>1486.6859999999999</v>
      </c>
      <c r="BP48" s="374">
        <v>1809.67</v>
      </c>
      <c r="BQ48" s="374">
        <v>1942.433</v>
      </c>
      <c r="BR48" s="374">
        <v>2013.6980000000001</v>
      </c>
      <c r="BS48" s="374">
        <v>1882.817</v>
      </c>
      <c r="BT48" s="374">
        <v>1653.7660000000001</v>
      </c>
      <c r="BU48" s="374">
        <v>1437.84</v>
      </c>
      <c r="BV48" s="374">
        <v>1529.048</v>
      </c>
    </row>
    <row r="49" spans="1:74" s="116" customFormat="1" ht="11.1" customHeight="1" x14ac:dyDescent="0.2">
      <c r="A49" s="111" t="s">
        <v>861</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727.44949999999994</v>
      </c>
      <c r="AN49" s="259">
        <v>690.39409999999998</v>
      </c>
      <c r="AO49" s="259">
        <v>661.99149999999997</v>
      </c>
      <c r="AP49" s="259">
        <v>668.33119999999997</v>
      </c>
      <c r="AQ49" s="259">
        <v>683.26880000000006</v>
      </c>
      <c r="AR49" s="259">
        <v>851.22810000000004</v>
      </c>
      <c r="AS49" s="259">
        <v>888.82209999999998</v>
      </c>
      <c r="AT49" s="259">
        <v>910.73779999999999</v>
      </c>
      <c r="AU49" s="259">
        <v>826.27160000000003</v>
      </c>
      <c r="AV49" s="259">
        <v>713.29610000000002</v>
      </c>
      <c r="AW49" s="259">
        <v>683.46410000000003</v>
      </c>
      <c r="AX49" s="259">
        <v>729.00390000000004</v>
      </c>
      <c r="AY49" s="259">
        <v>731.97447677000002</v>
      </c>
      <c r="AZ49" s="259">
        <v>699.38824345</v>
      </c>
      <c r="BA49" s="259">
        <v>651.84352580999996</v>
      </c>
      <c r="BB49" s="259">
        <v>657.85265833000005</v>
      </c>
      <c r="BC49" s="259">
        <v>689.85288193999997</v>
      </c>
      <c r="BD49" s="259">
        <v>876.49436166999999</v>
      </c>
      <c r="BE49" s="259">
        <v>936.94342515999995</v>
      </c>
      <c r="BF49" s="259">
        <v>901.06524935000004</v>
      </c>
      <c r="BG49" s="259">
        <v>784.53933900000004</v>
      </c>
      <c r="BH49" s="259">
        <v>703.97325579999995</v>
      </c>
      <c r="BI49" s="259">
        <v>682.67859999999996</v>
      </c>
      <c r="BJ49" s="374">
        <v>735.94970000000001</v>
      </c>
      <c r="BK49" s="374">
        <v>742.94179999999994</v>
      </c>
      <c r="BL49" s="374">
        <v>717.58690000000001</v>
      </c>
      <c r="BM49" s="374">
        <v>664.14369999999997</v>
      </c>
      <c r="BN49" s="374">
        <v>675.11210000000005</v>
      </c>
      <c r="BO49" s="374">
        <v>722.15459999999996</v>
      </c>
      <c r="BP49" s="374">
        <v>866.28060000000005</v>
      </c>
      <c r="BQ49" s="374">
        <v>943.47199999999998</v>
      </c>
      <c r="BR49" s="374">
        <v>958.93460000000005</v>
      </c>
      <c r="BS49" s="374">
        <v>829.23059999999998</v>
      </c>
      <c r="BT49" s="374">
        <v>712.35429999999997</v>
      </c>
      <c r="BU49" s="374">
        <v>699.68280000000004</v>
      </c>
      <c r="BV49" s="374">
        <v>747.41719999999998</v>
      </c>
    </row>
    <row r="50" spans="1:74" s="116" customFormat="1" ht="11.1" customHeight="1" x14ac:dyDescent="0.2">
      <c r="A50" s="111" t="s">
        <v>862</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1201.857</v>
      </c>
      <c r="AN50" s="259">
        <v>1046.8610000000001</v>
      </c>
      <c r="AO50" s="259">
        <v>1012.7140000000001</v>
      </c>
      <c r="AP50" s="259">
        <v>1029.1849999999999</v>
      </c>
      <c r="AQ50" s="259">
        <v>948.97720000000004</v>
      </c>
      <c r="AR50" s="259">
        <v>1091.875</v>
      </c>
      <c r="AS50" s="259">
        <v>1176.5540000000001</v>
      </c>
      <c r="AT50" s="259">
        <v>1148.2239999999999</v>
      </c>
      <c r="AU50" s="259">
        <v>1191.1679999999999</v>
      </c>
      <c r="AV50" s="259">
        <v>1115.5450000000001</v>
      </c>
      <c r="AW50" s="259">
        <v>1030.0830000000001</v>
      </c>
      <c r="AX50" s="259">
        <v>1104.807</v>
      </c>
      <c r="AY50" s="259">
        <v>1065.2117831999999</v>
      </c>
      <c r="AZ50" s="259">
        <v>1035.7815441</v>
      </c>
      <c r="BA50" s="259">
        <v>1023.6655413</v>
      </c>
      <c r="BB50" s="259">
        <v>972.01163732999999</v>
      </c>
      <c r="BC50" s="259">
        <v>948.50565097000003</v>
      </c>
      <c r="BD50" s="259">
        <v>1088.3085337</v>
      </c>
      <c r="BE50" s="259">
        <v>1113.1936467999999</v>
      </c>
      <c r="BF50" s="259">
        <v>1231.79873</v>
      </c>
      <c r="BG50" s="259">
        <v>1139.1409967</v>
      </c>
      <c r="BH50" s="259">
        <v>1110.6791310000001</v>
      </c>
      <c r="BI50" s="259">
        <v>1018.122</v>
      </c>
      <c r="BJ50" s="374">
        <v>1122.7660000000001</v>
      </c>
      <c r="BK50" s="374">
        <v>1080.002</v>
      </c>
      <c r="BL50" s="374">
        <v>1067.704</v>
      </c>
      <c r="BM50" s="374">
        <v>1037.9970000000001</v>
      </c>
      <c r="BN50" s="374">
        <v>997.14210000000003</v>
      </c>
      <c r="BO50" s="374">
        <v>971.8143</v>
      </c>
      <c r="BP50" s="374">
        <v>1093.999</v>
      </c>
      <c r="BQ50" s="374">
        <v>1110.2550000000001</v>
      </c>
      <c r="BR50" s="374">
        <v>1239.6959999999999</v>
      </c>
      <c r="BS50" s="374">
        <v>1160.3109999999999</v>
      </c>
      <c r="BT50" s="374">
        <v>1125.2370000000001</v>
      </c>
      <c r="BU50" s="374">
        <v>1036.4269999999999</v>
      </c>
      <c r="BV50" s="374">
        <v>1124.038</v>
      </c>
    </row>
    <row r="51" spans="1:74" s="116" customFormat="1" ht="11.1" customHeight="1" x14ac:dyDescent="0.2">
      <c r="A51" s="111" t="s">
        <v>863</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42.489139999999999</v>
      </c>
      <c r="AN51" s="259">
        <v>44.358260000000001</v>
      </c>
      <c r="AO51" s="259">
        <v>41.151040000000002</v>
      </c>
      <c r="AP51" s="259">
        <v>41.647849999999998</v>
      </c>
      <c r="AQ51" s="259">
        <v>39.644289999999998</v>
      </c>
      <c r="AR51" s="259">
        <v>40.996690000000001</v>
      </c>
      <c r="AS51" s="259">
        <v>42.993279999999999</v>
      </c>
      <c r="AT51" s="259">
        <v>44.737650000000002</v>
      </c>
      <c r="AU51" s="259">
        <v>44.935270000000003</v>
      </c>
      <c r="AV51" s="259">
        <v>43.065449999999998</v>
      </c>
      <c r="AW51" s="259">
        <v>44.795380000000002</v>
      </c>
      <c r="AX51" s="259">
        <v>44.54074</v>
      </c>
      <c r="AY51" s="259">
        <v>43.230396452000001</v>
      </c>
      <c r="AZ51" s="259">
        <v>43.175142759000003</v>
      </c>
      <c r="BA51" s="259">
        <v>41.013536451999997</v>
      </c>
      <c r="BB51" s="259">
        <v>41.073184333</v>
      </c>
      <c r="BC51" s="259">
        <v>40.405673870999998</v>
      </c>
      <c r="BD51" s="259">
        <v>41.237027333</v>
      </c>
      <c r="BE51" s="259">
        <v>42.200049032000003</v>
      </c>
      <c r="BF51" s="259">
        <v>44.157572580999997</v>
      </c>
      <c r="BG51" s="259">
        <v>43.240189000000001</v>
      </c>
      <c r="BH51" s="259">
        <v>43.641440000000003</v>
      </c>
      <c r="BI51" s="259">
        <v>44.85286</v>
      </c>
      <c r="BJ51" s="374">
        <v>44.427990000000001</v>
      </c>
      <c r="BK51" s="374">
        <v>42.984250000000003</v>
      </c>
      <c r="BL51" s="374">
        <v>42.898980000000002</v>
      </c>
      <c r="BM51" s="374">
        <v>40.72692</v>
      </c>
      <c r="BN51" s="374">
        <v>40.807139999999997</v>
      </c>
      <c r="BO51" s="374">
        <v>40.16554</v>
      </c>
      <c r="BP51" s="374">
        <v>41.010440000000003</v>
      </c>
      <c r="BQ51" s="374">
        <v>42.008830000000003</v>
      </c>
      <c r="BR51" s="374">
        <v>43.985790000000001</v>
      </c>
      <c r="BS51" s="374">
        <v>43.079880000000003</v>
      </c>
      <c r="BT51" s="374">
        <v>43.487850000000002</v>
      </c>
      <c r="BU51" s="374">
        <v>44.695869999999999</v>
      </c>
      <c r="BV51" s="374">
        <v>44.27657</v>
      </c>
    </row>
    <row r="52" spans="1:74" s="116" customFormat="1" ht="11.1" customHeight="1" x14ac:dyDescent="0.2">
      <c r="A52" s="111" t="s">
        <v>864</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10753.37</v>
      </c>
      <c r="AN52" s="270">
        <v>10944.67</v>
      </c>
      <c r="AO52" s="270">
        <v>9839.1180000000004</v>
      </c>
      <c r="AP52" s="270">
        <v>9171.7139999999999</v>
      </c>
      <c r="AQ52" s="270">
        <v>9283.1569999999992</v>
      </c>
      <c r="AR52" s="270">
        <v>10868.48</v>
      </c>
      <c r="AS52" s="270">
        <v>11695.99</v>
      </c>
      <c r="AT52" s="270">
        <v>11667.3</v>
      </c>
      <c r="AU52" s="270">
        <v>11088.15</v>
      </c>
      <c r="AV52" s="270">
        <v>9539.7049999999999</v>
      </c>
      <c r="AW52" s="270">
        <v>9185.7430000000004</v>
      </c>
      <c r="AX52" s="270">
        <v>9580.0239999999994</v>
      </c>
      <c r="AY52" s="270">
        <v>10230.755174</v>
      </c>
      <c r="AZ52" s="270">
        <v>10114.577926</v>
      </c>
      <c r="BA52" s="270">
        <v>9089.8343528999994</v>
      </c>
      <c r="BB52" s="270">
        <v>8865.7517143000005</v>
      </c>
      <c r="BC52" s="270">
        <v>9055.0903496999999</v>
      </c>
      <c r="BD52" s="270">
        <v>10845.791885000001</v>
      </c>
      <c r="BE52" s="270">
        <v>11845.257342000001</v>
      </c>
      <c r="BF52" s="270">
        <v>12130.796157999999</v>
      </c>
      <c r="BG52" s="270">
        <v>11079.261118</v>
      </c>
      <c r="BH52" s="270">
        <v>9734.8602745999997</v>
      </c>
      <c r="BI52" s="270">
        <v>9238.2090000000007</v>
      </c>
      <c r="BJ52" s="335">
        <v>10057.1</v>
      </c>
      <c r="BK52" s="335">
        <v>10553.45</v>
      </c>
      <c r="BL52" s="335">
        <v>10285.530000000001</v>
      </c>
      <c r="BM52" s="335">
        <v>9356.7960000000003</v>
      </c>
      <c r="BN52" s="335">
        <v>9038.6440000000002</v>
      </c>
      <c r="BO52" s="335">
        <v>9263.4650000000001</v>
      </c>
      <c r="BP52" s="335">
        <v>10890.8</v>
      </c>
      <c r="BQ52" s="335">
        <v>11683.6</v>
      </c>
      <c r="BR52" s="335">
        <v>11907.71</v>
      </c>
      <c r="BS52" s="335">
        <v>10871.07</v>
      </c>
      <c r="BT52" s="335">
        <v>9713.8279999999995</v>
      </c>
      <c r="BU52" s="335">
        <v>9402.7729999999992</v>
      </c>
      <c r="BV52" s="335">
        <v>10155.61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9" t="s">
        <v>1039</v>
      </c>
      <c r="C54" s="760"/>
      <c r="D54" s="760"/>
      <c r="E54" s="760"/>
      <c r="F54" s="760"/>
      <c r="G54" s="760"/>
      <c r="H54" s="760"/>
      <c r="I54" s="760"/>
      <c r="J54" s="760"/>
      <c r="K54" s="760"/>
      <c r="L54" s="760"/>
      <c r="M54" s="760"/>
      <c r="N54" s="760"/>
      <c r="O54" s="760"/>
      <c r="P54" s="760"/>
      <c r="Q54" s="760"/>
      <c r="AY54" s="517"/>
      <c r="AZ54" s="517"/>
      <c r="BA54" s="517"/>
      <c r="BB54" s="517"/>
      <c r="BC54" s="517"/>
      <c r="BD54" s="517"/>
      <c r="BE54" s="517"/>
      <c r="BF54" s="698"/>
      <c r="BG54" s="517"/>
      <c r="BH54" s="517"/>
      <c r="BI54" s="517"/>
      <c r="BJ54" s="517"/>
    </row>
    <row r="55" spans="1:74" s="463" customFormat="1" ht="12" customHeight="1" x14ac:dyDescent="0.2">
      <c r="A55" s="462"/>
      <c r="B55" s="820" t="s">
        <v>1114</v>
      </c>
      <c r="C55" s="778"/>
      <c r="D55" s="778"/>
      <c r="E55" s="778"/>
      <c r="F55" s="778"/>
      <c r="G55" s="778"/>
      <c r="H55" s="778"/>
      <c r="I55" s="778"/>
      <c r="J55" s="778"/>
      <c r="K55" s="778"/>
      <c r="L55" s="778"/>
      <c r="M55" s="778"/>
      <c r="N55" s="778"/>
      <c r="O55" s="778"/>
      <c r="P55" s="778"/>
      <c r="Q55" s="778"/>
      <c r="AY55" s="518"/>
      <c r="AZ55" s="518"/>
      <c r="BA55" s="518"/>
      <c r="BB55" s="518"/>
      <c r="BC55" s="518"/>
      <c r="BD55" s="518"/>
      <c r="BE55" s="518"/>
      <c r="BF55" s="699"/>
      <c r="BG55" s="518"/>
      <c r="BH55" s="518"/>
      <c r="BI55" s="518"/>
      <c r="BJ55" s="518"/>
    </row>
    <row r="56" spans="1:74" s="463" customFormat="1" ht="12" customHeight="1" x14ac:dyDescent="0.2">
      <c r="A56" s="462"/>
      <c r="B56" s="781" t="s">
        <v>1066</v>
      </c>
      <c r="C56" s="782"/>
      <c r="D56" s="782"/>
      <c r="E56" s="782"/>
      <c r="F56" s="782"/>
      <c r="G56" s="782"/>
      <c r="H56" s="782"/>
      <c r="I56" s="782"/>
      <c r="J56" s="782"/>
      <c r="K56" s="782"/>
      <c r="L56" s="782"/>
      <c r="M56" s="782"/>
      <c r="N56" s="782"/>
      <c r="O56" s="782"/>
      <c r="P56" s="782"/>
      <c r="Q56" s="778"/>
      <c r="AY56" s="518"/>
      <c r="AZ56" s="518"/>
      <c r="BA56" s="518"/>
      <c r="BB56" s="518"/>
      <c r="BC56" s="518"/>
      <c r="BD56" s="518"/>
      <c r="BE56" s="518"/>
      <c r="BF56" s="699"/>
      <c r="BG56" s="518"/>
      <c r="BH56" s="518"/>
      <c r="BI56" s="518"/>
      <c r="BJ56" s="518"/>
    </row>
    <row r="57" spans="1:74" s="463" customFormat="1" ht="12" customHeight="1" x14ac:dyDescent="0.2">
      <c r="A57" s="462"/>
      <c r="B57" s="776" t="s">
        <v>1115</v>
      </c>
      <c r="C57" s="782"/>
      <c r="D57" s="782"/>
      <c r="E57" s="782"/>
      <c r="F57" s="782"/>
      <c r="G57" s="782"/>
      <c r="H57" s="782"/>
      <c r="I57" s="782"/>
      <c r="J57" s="782"/>
      <c r="K57" s="782"/>
      <c r="L57" s="782"/>
      <c r="M57" s="782"/>
      <c r="N57" s="782"/>
      <c r="O57" s="782"/>
      <c r="P57" s="782"/>
      <c r="Q57" s="778"/>
      <c r="AY57" s="518"/>
      <c r="AZ57" s="518"/>
      <c r="BA57" s="518"/>
      <c r="BB57" s="518"/>
      <c r="BC57" s="518"/>
      <c r="BD57" s="518"/>
      <c r="BE57" s="518"/>
      <c r="BF57" s="699"/>
      <c r="BG57" s="518"/>
      <c r="BH57" s="518"/>
      <c r="BI57" s="518"/>
      <c r="BJ57" s="518"/>
    </row>
    <row r="58" spans="1:74" s="463" customFormat="1" ht="12" customHeight="1" x14ac:dyDescent="0.2">
      <c r="A58" s="462"/>
      <c r="B58" s="776" t="s">
        <v>1105</v>
      </c>
      <c r="C58" s="782"/>
      <c r="D58" s="782"/>
      <c r="E58" s="782"/>
      <c r="F58" s="782"/>
      <c r="G58" s="782"/>
      <c r="H58" s="782"/>
      <c r="I58" s="782"/>
      <c r="J58" s="782"/>
      <c r="K58" s="782"/>
      <c r="L58" s="782"/>
      <c r="M58" s="782"/>
      <c r="N58" s="782"/>
      <c r="O58" s="782"/>
      <c r="P58" s="782"/>
      <c r="Q58" s="778"/>
      <c r="AY58" s="518"/>
      <c r="AZ58" s="518"/>
      <c r="BA58" s="518"/>
      <c r="BB58" s="518"/>
      <c r="BC58" s="518"/>
      <c r="BD58" s="518"/>
      <c r="BE58" s="518"/>
      <c r="BF58" s="699"/>
      <c r="BG58" s="518"/>
      <c r="BH58" s="518"/>
      <c r="BI58" s="518"/>
      <c r="BJ58" s="518"/>
    </row>
    <row r="59" spans="1:74" s="463" customFormat="1" ht="12" customHeight="1" x14ac:dyDescent="0.2">
      <c r="A59" s="462"/>
      <c r="B59" s="807" t="s">
        <v>1106</v>
      </c>
      <c r="C59" s="778"/>
      <c r="D59" s="778"/>
      <c r="E59" s="778"/>
      <c r="F59" s="778"/>
      <c r="G59" s="778"/>
      <c r="H59" s="778"/>
      <c r="I59" s="778"/>
      <c r="J59" s="778"/>
      <c r="K59" s="778"/>
      <c r="L59" s="778"/>
      <c r="M59" s="778"/>
      <c r="N59" s="778"/>
      <c r="O59" s="778"/>
      <c r="P59" s="778"/>
      <c r="Q59" s="778"/>
      <c r="AY59" s="518"/>
      <c r="AZ59" s="518"/>
      <c r="BA59" s="518"/>
      <c r="BB59" s="518"/>
      <c r="BC59" s="518"/>
      <c r="BD59" s="518"/>
      <c r="BE59" s="518"/>
      <c r="BF59" s="699"/>
      <c r="BG59" s="518"/>
      <c r="BH59" s="518"/>
      <c r="BI59" s="518"/>
      <c r="BJ59" s="518"/>
    </row>
    <row r="60" spans="1:74" s="463" customFormat="1" ht="22.35" customHeight="1" x14ac:dyDescent="0.2">
      <c r="A60" s="462"/>
      <c r="B60" s="781" t="s">
        <v>1116</v>
      </c>
      <c r="C60" s="782"/>
      <c r="D60" s="782"/>
      <c r="E60" s="782"/>
      <c r="F60" s="782"/>
      <c r="G60" s="782"/>
      <c r="H60" s="782"/>
      <c r="I60" s="782"/>
      <c r="J60" s="782"/>
      <c r="K60" s="782"/>
      <c r="L60" s="782"/>
      <c r="M60" s="782"/>
      <c r="N60" s="782"/>
      <c r="O60" s="782"/>
      <c r="P60" s="782"/>
      <c r="Q60" s="778"/>
      <c r="AY60" s="518"/>
      <c r="AZ60" s="518"/>
      <c r="BA60" s="518"/>
      <c r="BB60" s="518"/>
      <c r="BC60" s="518"/>
      <c r="BD60" s="518"/>
      <c r="BE60" s="518"/>
      <c r="BF60" s="699"/>
      <c r="BG60" s="518"/>
      <c r="BH60" s="518"/>
      <c r="BI60" s="518"/>
      <c r="BJ60" s="518"/>
    </row>
    <row r="61" spans="1:74" s="463" customFormat="1" ht="12" customHeight="1" x14ac:dyDescent="0.2">
      <c r="A61" s="462"/>
      <c r="B61" s="776" t="s">
        <v>1070</v>
      </c>
      <c r="C61" s="777"/>
      <c r="D61" s="777"/>
      <c r="E61" s="777"/>
      <c r="F61" s="777"/>
      <c r="G61" s="777"/>
      <c r="H61" s="777"/>
      <c r="I61" s="777"/>
      <c r="J61" s="777"/>
      <c r="K61" s="777"/>
      <c r="L61" s="777"/>
      <c r="M61" s="777"/>
      <c r="N61" s="777"/>
      <c r="O61" s="777"/>
      <c r="P61" s="777"/>
      <c r="Q61" s="778"/>
      <c r="AY61" s="518"/>
      <c r="AZ61" s="518"/>
      <c r="BA61" s="518"/>
      <c r="BB61" s="518"/>
      <c r="BC61" s="518"/>
      <c r="BD61" s="518"/>
      <c r="BE61" s="518"/>
      <c r="BF61" s="699"/>
      <c r="BG61" s="518"/>
      <c r="BH61" s="518"/>
      <c r="BI61" s="518"/>
      <c r="BJ61" s="518"/>
    </row>
    <row r="62" spans="1:74" s="461" customFormat="1" ht="12" customHeight="1" x14ac:dyDescent="0.2">
      <c r="A62" s="436"/>
      <c r="B62" s="790" t="s">
        <v>1181</v>
      </c>
      <c r="C62" s="778"/>
      <c r="D62" s="778"/>
      <c r="E62" s="778"/>
      <c r="F62" s="778"/>
      <c r="G62" s="778"/>
      <c r="H62" s="778"/>
      <c r="I62" s="778"/>
      <c r="J62" s="778"/>
      <c r="K62" s="778"/>
      <c r="L62" s="778"/>
      <c r="M62" s="778"/>
      <c r="N62" s="778"/>
      <c r="O62" s="778"/>
      <c r="P62" s="778"/>
      <c r="Q62" s="778"/>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8" sqref="BA8"/>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9" t="s">
        <v>1018</v>
      </c>
      <c r="B1" s="821" t="s">
        <v>1296</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120"/>
    </row>
    <row r="2" spans="1:74" s="112" customFormat="1" ht="13.35" customHeight="1"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788</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19.88</v>
      </c>
      <c r="AN6" s="214">
        <v>20.73</v>
      </c>
      <c r="AO6" s="214">
        <v>20.72</v>
      </c>
      <c r="AP6" s="214">
        <v>20.69</v>
      </c>
      <c r="AQ6" s="214">
        <v>20.440000000000001</v>
      </c>
      <c r="AR6" s="214">
        <v>19.73</v>
      </c>
      <c r="AS6" s="214">
        <v>18.399999999999999</v>
      </c>
      <c r="AT6" s="214">
        <v>18.079999999999998</v>
      </c>
      <c r="AU6" s="214">
        <v>18.61</v>
      </c>
      <c r="AV6" s="214">
        <v>18.579999999999998</v>
      </c>
      <c r="AW6" s="214">
        <v>18.54</v>
      </c>
      <c r="AX6" s="214">
        <v>18.8</v>
      </c>
      <c r="AY6" s="214">
        <v>18.75</v>
      </c>
      <c r="AZ6" s="214">
        <v>19.23</v>
      </c>
      <c r="BA6" s="214">
        <v>19.3</v>
      </c>
      <c r="BB6" s="214">
        <v>19.82</v>
      </c>
      <c r="BC6" s="214">
        <v>19.190000000000001</v>
      </c>
      <c r="BD6" s="214">
        <v>18.899999999999999</v>
      </c>
      <c r="BE6" s="214">
        <v>18.29</v>
      </c>
      <c r="BF6" s="214">
        <v>18.239999999999998</v>
      </c>
      <c r="BG6" s="214">
        <v>18.93</v>
      </c>
      <c r="BH6" s="214">
        <v>18.670010000000001</v>
      </c>
      <c r="BI6" s="214">
        <v>18.311730000000001</v>
      </c>
      <c r="BJ6" s="355">
        <v>18.750209999999999</v>
      </c>
      <c r="BK6" s="355">
        <v>18.616980000000002</v>
      </c>
      <c r="BL6" s="355">
        <v>19.230689999999999</v>
      </c>
      <c r="BM6" s="355">
        <v>19.14939</v>
      </c>
      <c r="BN6" s="355">
        <v>19.8903</v>
      </c>
      <c r="BO6" s="355">
        <v>19.489190000000001</v>
      </c>
      <c r="BP6" s="355">
        <v>19.184329999999999</v>
      </c>
      <c r="BQ6" s="355">
        <v>18.878050000000002</v>
      </c>
      <c r="BR6" s="355">
        <v>19.13082</v>
      </c>
      <c r="BS6" s="355">
        <v>19.716249999999999</v>
      </c>
      <c r="BT6" s="355">
        <v>19.308979999999998</v>
      </c>
      <c r="BU6" s="355">
        <v>18.971340000000001</v>
      </c>
      <c r="BV6" s="355">
        <v>19.539549999999998</v>
      </c>
    </row>
    <row r="7" spans="1:74" ht="11.1" customHeight="1" x14ac:dyDescent="0.2">
      <c r="A7" s="119" t="s">
        <v>789</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15.6</v>
      </c>
      <c r="AN7" s="214">
        <v>15.77</v>
      </c>
      <c r="AO7" s="214">
        <v>15.63</v>
      </c>
      <c r="AP7" s="214">
        <v>15.55</v>
      </c>
      <c r="AQ7" s="214">
        <v>15.87</v>
      </c>
      <c r="AR7" s="214">
        <v>16.440000000000001</v>
      </c>
      <c r="AS7" s="214">
        <v>16.39</v>
      </c>
      <c r="AT7" s="214">
        <v>16.3</v>
      </c>
      <c r="AU7" s="214">
        <v>16.2</v>
      </c>
      <c r="AV7" s="214">
        <v>16.13</v>
      </c>
      <c r="AW7" s="214">
        <v>16</v>
      </c>
      <c r="AX7" s="214">
        <v>15.62</v>
      </c>
      <c r="AY7" s="214">
        <v>15.16</v>
      </c>
      <c r="AZ7" s="214">
        <v>15.28</v>
      </c>
      <c r="BA7" s="214">
        <v>15.43</v>
      </c>
      <c r="BB7" s="214">
        <v>15.72</v>
      </c>
      <c r="BC7" s="214">
        <v>15.92</v>
      </c>
      <c r="BD7" s="214">
        <v>15.98</v>
      </c>
      <c r="BE7" s="214">
        <v>15.96</v>
      </c>
      <c r="BF7" s="214">
        <v>16.02</v>
      </c>
      <c r="BG7" s="214">
        <v>16.3</v>
      </c>
      <c r="BH7" s="214">
        <v>16.174959999999999</v>
      </c>
      <c r="BI7" s="214">
        <v>15.68477</v>
      </c>
      <c r="BJ7" s="355">
        <v>15.116569999999999</v>
      </c>
      <c r="BK7" s="355">
        <v>15.23292</v>
      </c>
      <c r="BL7" s="355">
        <v>15.57433</v>
      </c>
      <c r="BM7" s="355">
        <v>15.681950000000001</v>
      </c>
      <c r="BN7" s="355">
        <v>16.13355</v>
      </c>
      <c r="BO7" s="355">
        <v>16.441099999999999</v>
      </c>
      <c r="BP7" s="355">
        <v>16.515029999999999</v>
      </c>
      <c r="BQ7" s="355">
        <v>16.65128</v>
      </c>
      <c r="BR7" s="355">
        <v>16.904730000000001</v>
      </c>
      <c r="BS7" s="355">
        <v>17.1861</v>
      </c>
      <c r="BT7" s="355">
        <v>16.941800000000001</v>
      </c>
      <c r="BU7" s="355">
        <v>16.378419999999998</v>
      </c>
      <c r="BV7" s="355">
        <v>15.783569999999999</v>
      </c>
    </row>
    <row r="8" spans="1:74" ht="11.1" customHeight="1" x14ac:dyDescent="0.2">
      <c r="A8" s="119" t="s">
        <v>790</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12.18</v>
      </c>
      <c r="AN8" s="214">
        <v>12.29</v>
      </c>
      <c r="AO8" s="214">
        <v>12.42</v>
      </c>
      <c r="AP8" s="214">
        <v>13.23</v>
      </c>
      <c r="AQ8" s="214">
        <v>13.3</v>
      </c>
      <c r="AR8" s="214">
        <v>13.23</v>
      </c>
      <c r="AS8" s="214">
        <v>13.31</v>
      </c>
      <c r="AT8" s="214">
        <v>13.27</v>
      </c>
      <c r="AU8" s="214">
        <v>13.14</v>
      </c>
      <c r="AV8" s="214">
        <v>13.55</v>
      </c>
      <c r="AW8" s="214">
        <v>13.37</v>
      </c>
      <c r="AX8" s="214">
        <v>12.73</v>
      </c>
      <c r="AY8" s="214">
        <v>12.25</v>
      </c>
      <c r="AZ8" s="214">
        <v>12.44</v>
      </c>
      <c r="BA8" s="214">
        <v>12.93</v>
      </c>
      <c r="BB8" s="214">
        <v>13.25</v>
      </c>
      <c r="BC8" s="214">
        <v>13.57</v>
      </c>
      <c r="BD8" s="214">
        <v>13.02</v>
      </c>
      <c r="BE8" s="214">
        <v>12.87</v>
      </c>
      <c r="BF8" s="214">
        <v>12.9</v>
      </c>
      <c r="BG8" s="214">
        <v>12.95</v>
      </c>
      <c r="BH8" s="214">
        <v>13.550700000000001</v>
      </c>
      <c r="BI8" s="214">
        <v>13.15719</v>
      </c>
      <c r="BJ8" s="355">
        <v>12.448829999999999</v>
      </c>
      <c r="BK8" s="355">
        <v>12.50844</v>
      </c>
      <c r="BL8" s="355">
        <v>12.848560000000001</v>
      </c>
      <c r="BM8" s="355">
        <v>13.3253</v>
      </c>
      <c r="BN8" s="355">
        <v>13.77511</v>
      </c>
      <c r="BO8" s="355">
        <v>14.165089999999999</v>
      </c>
      <c r="BP8" s="355">
        <v>13.671099999999999</v>
      </c>
      <c r="BQ8" s="355">
        <v>13.53477</v>
      </c>
      <c r="BR8" s="355">
        <v>13.680479999999999</v>
      </c>
      <c r="BS8" s="355">
        <v>13.735519999999999</v>
      </c>
      <c r="BT8" s="355">
        <v>14.283329999999999</v>
      </c>
      <c r="BU8" s="355">
        <v>13.80508</v>
      </c>
      <c r="BV8" s="355">
        <v>13.09787</v>
      </c>
    </row>
    <row r="9" spans="1:74" ht="11.1" customHeight="1" x14ac:dyDescent="0.2">
      <c r="A9" s="119" t="s">
        <v>791</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10.06</v>
      </c>
      <c r="AN9" s="214">
        <v>10.28</v>
      </c>
      <c r="AO9" s="214">
        <v>10.4</v>
      </c>
      <c r="AP9" s="214">
        <v>11.46</v>
      </c>
      <c r="AQ9" s="214">
        <v>12.05</v>
      </c>
      <c r="AR9" s="214">
        <v>12.73</v>
      </c>
      <c r="AS9" s="214">
        <v>12.65</v>
      </c>
      <c r="AT9" s="214">
        <v>12.59</v>
      </c>
      <c r="AU9" s="214">
        <v>12.05</v>
      </c>
      <c r="AV9" s="214">
        <v>11.65</v>
      </c>
      <c r="AW9" s="214">
        <v>11.36</v>
      </c>
      <c r="AX9" s="214">
        <v>10.75</v>
      </c>
      <c r="AY9" s="214">
        <v>10.27</v>
      </c>
      <c r="AZ9" s="214">
        <v>10.54</v>
      </c>
      <c r="BA9" s="214">
        <v>11.16</v>
      </c>
      <c r="BB9" s="214">
        <v>11.52</v>
      </c>
      <c r="BC9" s="214">
        <v>12.46</v>
      </c>
      <c r="BD9" s="214">
        <v>12.75</v>
      </c>
      <c r="BE9" s="214">
        <v>12.76</v>
      </c>
      <c r="BF9" s="214">
        <v>12.81</v>
      </c>
      <c r="BG9" s="214">
        <v>12.37</v>
      </c>
      <c r="BH9" s="214">
        <v>11.88472</v>
      </c>
      <c r="BI9" s="214">
        <v>11.34619</v>
      </c>
      <c r="BJ9" s="355">
        <v>10.64446</v>
      </c>
      <c r="BK9" s="355">
        <v>10.34033</v>
      </c>
      <c r="BL9" s="355">
        <v>10.77088</v>
      </c>
      <c r="BM9" s="355">
        <v>11.280430000000001</v>
      </c>
      <c r="BN9" s="355">
        <v>11.747540000000001</v>
      </c>
      <c r="BO9" s="355">
        <v>12.736689999999999</v>
      </c>
      <c r="BP9" s="355">
        <v>13.190799999999999</v>
      </c>
      <c r="BQ9" s="355">
        <v>13.061210000000001</v>
      </c>
      <c r="BR9" s="355">
        <v>13.058579999999999</v>
      </c>
      <c r="BS9" s="355">
        <v>12.7226</v>
      </c>
      <c r="BT9" s="355">
        <v>12.229990000000001</v>
      </c>
      <c r="BU9" s="355">
        <v>11.54121</v>
      </c>
      <c r="BV9" s="355">
        <v>10.88128</v>
      </c>
    </row>
    <row r="10" spans="1:74" ht="11.1" customHeight="1" x14ac:dyDescent="0.2">
      <c r="A10" s="119" t="s">
        <v>792</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11.21</v>
      </c>
      <c r="AN10" s="214">
        <v>11.4</v>
      </c>
      <c r="AO10" s="214">
        <v>11.4</v>
      </c>
      <c r="AP10" s="214">
        <v>11.87</v>
      </c>
      <c r="AQ10" s="214">
        <v>11.78</v>
      </c>
      <c r="AR10" s="214">
        <v>11.95</v>
      </c>
      <c r="AS10" s="214">
        <v>12.16</v>
      </c>
      <c r="AT10" s="214">
        <v>12</v>
      </c>
      <c r="AU10" s="214">
        <v>12.07</v>
      </c>
      <c r="AV10" s="214">
        <v>11.9</v>
      </c>
      <c r="AW10" s="214">
        <v>11.72</v>
      </c>
      <c r="AX10" s="214">
        <v>11.35</v>
      </c>
      <c r="AY10" s="214">
        <v>11.24</v>
      </c>
      <c r="AZ10" s="214">
        <v>11.33</v>
      </c>
      <c r="BA10" s="214">
        <v>11.72</v>
      </c>
      <c r="BB10" s="214">
        <v>11.74</v>
      </c>
      <c r="BC10" s="214">
        <v>11.64</v>
      </c>
      <c r="BD10" s="214">
        <v>11.84</v>
      </c>
      <c r="BE10" s="214">
        <v>11.8</v>
      </c>
      <c r="BF10" s="214">
        <v>11.99</v>
      </c>
      <c r="BG10" s="214">
        <v>11.86</v>
      </c>
      <c r="BH10" s="214">
        <v>11.704029999999999</v>
      </c>
      <c r="BI10" s="214">
        <v>11.41362</v>
      </c>
      <c r="BJ10" s="355">
        <v>10.996040000000001</v>
      </c>
      <c r="BK10" s="355">
        <v>11.290850000000001</v>
      </c>
      <c r="BL10" s="355">
        <v>11.53345</v>
      </c>
      <c r="BM10" s="355">
        <v>11.744859999999999</v>
      </c>
      <c r="BN10" s="355">
        <v>11.824780000000001</v>
      </c>
      <c r="BO10" s="355">
        <v>11.78534</v>
      </c>
      <c r="BP10" s="355">
        <v>12.08483</v>
      </c>
      <c r="BQ10" s="355">
        <v>12.18927</v>
      </c>
      <c r="BR10" s="355">
        <v>12.476789999999999</v>
      </c>
      <c r="BS10" s="355">
        <v>12.41194</v>
      </c>
      <c r="BT10" s="355">
        <v>12.16818</v>
      </c>
      <c r="BU10" s="355">
        <v>11.78942</v>
      </c>
      <c r="BV10" s="355">
        <v>11.43844</v>
      </c>
    </row>
    <row r="11" spans="1:74" ht="11.1" customHeight="1" x14ac:dyDescent="0.2">
      <c r="A11" s="119" t="s">
        <v>793</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10.29</v>
      </c>
      <c r="AN11" s="214">
        <v>10.37</v>
      </c>
      <c r="AO11" s="214">
        <v>10.48</v>
      </c>
      <c r="AP11" s="214">
        <v>11.28</v>
      </c>
      <c r="AQ11" s="214">
        <v>11.18</v>
      </c>
      <c r="AR11" s="214">
        <v>11.02</v>
      </c>
      <c r="AS11" s="214">
        <v>10.82</v>
      </c>
      <c r="AT11" s="214">
        <v>10.92</v>
      </c>
      <c r="AU11" s="214">
        <v>11.02</v>
      </c>
      <c r="AV11" s="214">
        <v>11.14</v>
      </c>
      <c r="AW11" s="214">
        <v>11.08</v>
      </c>
      <c r="AX11" s="214">
        <v>10.76</v>
      </c>
      <c r="AY11" s="214">
        <v>10.26</v>
      </c>
      <c r="AZ11" s="214">
        <v>10.199999999999999</v>
      </c>
      <c r="BA11" s="214">
        <v>10.68</v>
      </c>
      <c r="BB11" s="214">
        <v>10.95</v>
      </c>
      <c r="BC11" s="214">
        <v>10.95</v>
      </c>
      <c r="BD11" s="214">
        <v>10.93</v>
      </c>
      <c r="BE11" s="214">
        <v>10.83</v>
      </c>
      <c r="BF11" s="214">
        <v>10.91</v>
      </c>
      <c r="BG11" s="214">
        <v>10.95</v>
      </c>
      <c r="BH11" s="214">
        <v>10.86877</v>
      </c>
      <c r="BI11" s="214">
        <v>10.429119999999999</v>
      </c>
      <c r="BJ11" s="355">
        <v>9.8532759999999993</v>
      </c>
      <c r="BK11" s="355">
        <v>9.6918349999999993</v>
      </c>
      <c r="BL11" s="355">
        <v>9.9532039999999995</v>
      </c>
      <c r="BM11" s="355">
        <v>10.32128</v>
      </c>
      <c r="BN11" s="355">
        <v>10.790290000000001</v>
      </c>
      <c r="BO11" s="355">
        <v>10.99217</v>
      </c>
      <c r="BP11" s="355">
        <v>11.21475</v>
      </c>
      <c r="BQ11" s="355">
        <v>11.24545</v>
      </c>
      <c r="BR11" s="355">
        <v>11.362970000000001</v>
      </c>
      <c r="BS11" s="355">
        <v>11.450480000000001</v>
      </c>
      <c r="BT11" s="355">
        <v>11.256410000000001</v>
      </c>
      <c r="BU11" s="355">
        <v>10.670959999999999</v>
      </c>
      <c r="BV11" s="355">
        <v>10.174770000000001</v>
      </c>
    </row>
    <row r="12" spans="1:74" ht="11.1" customHeight="1" x14ac:dyDescent="0.2">
      <c r="A12" s="119" t="s">
        <v>794</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v>
      </c>
      <c r="AN12" s="214">
        <v>10.73</v>
      </c>
      <c r="AO12" s="214">
        <v>10.71</v>
      </c>
      <c r="AP12" s="214">
        <v>11.45</v>
      </c>
      <c r="AQ12" s="214">
        <v>11.48</v>
      </c>
      <c r="AR12" s="214">
        <v>11.17</v>
      </c>
      <c r="AS12" s="214">
        <v>10.96</v>
      </c>
      <c r="AT12" s="214">
        <v>10.99</v>
      </c>
      <c r="AU12" s="214">
        <v>11.1</v>
      </c>
      <c r="AV12" s="214">
        <v>10.99</v>
      </c>
      <c r="AW12" s="214">
        <v>10.84</v>
      </c>
      <c r="AX12" s="214">
        <v>10.48</v>
      </c>
      <c r="AY12" s="214">
        <v>10.1</v>
      </c>
      <c r="AZ12" s="214">
        <v>10.33</v>
      </c>
      <c r="BA12" s="214">
        <v>10.68</v>
      </c>
      <c r="BB12" s="214">
        <v>10.85</v>
      </c>
      <c r="BC12" s="214">
        <v>10.76</v>
      </c>
      <c r="BD12" s="214">
        <v>10.54</v>
      </c>
      <c r="BE12" s="214">
        <v>10.47</v>
      </c>
      <c r="BF12" s="214">
        <v>10.65</v>
      </c>
      <c r="BG12" s="214">
        <v>10.84</v>
      </c>
      <c r="BH12" s="214">
        <v>10.71598</v>
      </c>
      <c r="BI12" s="214">
        <v>10.498710000000001</v>
      </c>
      <c r="BJ12" s="355">
        <v>9.964423</v>
      </c>
      <c r="BK12" s="355">
        <v>10.020519999999999</v>
      </c>
      <c r="BL12" s="355">
        <v>10.450369999999999</v>
      </c>
      <c r="BM12" s="355">
        <v>10.743040000000001</v>
      </c>
      <c r="BN12" s="355">
        <v>11.06312</v>
      </c>
      <c r="BO12" s="355">
        <v>11.012840000000001</v>
      </c>
      <c r="BP12" s="355">
        <v>10.958489999999999</v>
      </c>
      <c r="BQ12" s="355">
        <v>11.05885</v>
      </c>
      <c r="BR12" s="355">
        <v>11.27596</v>
      </c>
      <c r="BS12" s="355">
        <v>11.573270000000001</v>
      </c>
      <c r="BT12" s="355">
        <v>11.485939999999999</v>
      </c>
      <c r="BU12" s="355">
        <v>11.165459999999999</v>
      </c>
      <c r="BV12" s="355">
        <v>10.501189999999999</v>
      </c>
    </row>
    <row r="13" spans="1:74" ht="11.1" customHeight="1" x14ac:dyDescent="0.2">
      <c r="A13" s="119" t="s">
        <v>795</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11.12</v>
      </c>
      <c r="AN13" s="214">
        <v>11.4</v>
      </c>
      <c r="AO13" s="214">
        <v>11.43</v>
      </c>
      <c r="AP13" s="214">
        <v>11.81</v>
      </c>
      <c r="AQ13" s="214">
        <v>12.27</v>
      </c>
      <c r="AR13" s="214">
        <v>12.37</v>
      </c>
      <c r="AS13" s="214">
        <v>12.37</v>
      </c>
      <c r="AT13" s="214">
        <v>12.26</v>
      </c>
      <c r="AU13" s="214">
        <v>12.27</v>
      </c>
      <c r="AV13" s="214">
        <v>11.88</v>
      </c>
      <c r="AW13" s="214">
        <v>11.21</v>
      </c>
      <c r="AX13" s="214">
        <v>10.94</v>
      </c>
      <c r="AY13" s="214">
        <v>10.79</v>
      </c>
      <c r="AZ13" s="214">
        <v>11.12</v>
      </c>
      <c r="BA13" s="214">
        <v>11.3</v>
      </c>
      <c r="BB13" s="214">
        <v>11.6</v>
      </c>
      <c r="BC13" s="214">
        <v>11.98</v>
      </c>
      <c r="BD13" s="214">
        <v>12.05</v>
      </c>
      <c r="BE13" s="214">
        <v>12.09</v>
      </c>
      <c r="BF13" s="214">
        <v>12.1</v>
      </c>
      <c r="BG13" s="214">
        <v>12.2</v>
      </c>
      <c r="BH13" s="214">
        <v>11.80565</v>
      </c>
      <c r="BI13" s="214">
        <v>11.217739999999999</v>
      </c>
      <c r="BJ13" s="355">
        <v>11.004289999999999</v>
      </c>
      <c r="BK13" s="355">
        <v>10.891550000000001</v>
      </c>
      <c r="BL13" s="355">
        <v>11.27289</v>
      </c>
      <c r="BM13" s="355">
        <v>11.495340000000001</v>
      </c>
      <c r="BN13" s="355">
        <v>11.825989999999999</v>
      </c>
      <c r="BO13" s="355">
        <v>12.237629999999999</v>
      </c>
      <c r="BP13" s="355">
        <v>12.32954</v>
      </c>
      <c r="BQ13" s="355">
        <v>12.38997</v>
      </c>
      <c r="BR13" s="355">
        <v>12.41849</v>
      </c>
      <c r="BS13" s="355">
        <v>12.53279</v>
      </c>
      <c r="BT13" s="355">
        <v>12.130330000000001</v>
      </c>
      <c r="BU13" s="355">
        <v>11.522460000000001</v>
      </c>
      <c r="BV13" s="355">
        <v>11.28706</v>
      </c>
    </row>
    <row r="14" spans="1:74" ht="11.1" customHeight="1" x14ac:dyDescent="0.2">
      <c r="A14" s="119" t="s">
        <v>796</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13.83</v>
      </c>
      <c r="AN14" s="214">
        <v>13.71</v>
      </c>
      <c r="AO14" s="214">
        <v>13.77</v>
      </c>
      <c r="AP14" s="214">
        <v>11.22</v>
      </c>
      <c r="AQ14" s="214">
        <v>14.41</v>
      </c>
      <c r="AR14" s="214">
        <v>14.74</v>
      </c>
      <c r="AS14" s="214">
        <v>15.49</v>
      </c>
      <c r="AT14" s="214">
        <v>15.67</v>
      </c>
      <c r="AU14" s="214">
        <v>16.079999999999998</v>
      </c>
      <c r="AV14" s="214">
        <v>13.46</v>
      </c>
      <c r="AW14" s="214">
        <v>14.24</v>
      </c>
      <c r="AX14" s="214">
        <v>13.96</v>
      </c>
      <c r="AY14" s="214">
        <v>14.11</v>
      </c>
      <c r="AZ14" s="214">
        <v>14.13</v>
      </c>
      <c r="BA14" s="214">
        <v>14.16</v>
      </c>
      <c r="BB14" s="214">
        <v>11.34</v>
      </c>
      <c r="BC14" s="214">
        <v>14.83</v>
      </c>
      <c r="BD14" s="214">
        <v>15.49</v>
      </c>
      <c r="BE14" s="214">
        <v>15.96</v>
      </c>
      <c r="BF14" s="214">
        <v>16.38</v>
      </c>
      <c r="BG14" s="214">
        <v>15.87</v>
      </c>
      <c r="BH14" s="214">
        <v>13.904579999999999</v>
      </c>
      <c r="BI14" s="214">
        <v>14.98349</v>
      </c>
      <c r="BJ14" s="355">
        <v>14.520149999999999</v>
      </c>
      <c r="BK14" s="355">
        <v>14.673629999999999</v>
      </c>
      <c r="BL14" s="355">
        <v>14.414910000000001</v>
      </c>
      <c r="BM14" s="355">
        <v>14.34576</v>
      </c>
      <c r="BN14" s="355">
        <v>11.412330000000001</v>
      </c>
      <c r="BO14" s="355">
        <v>14.83821</v>
      </c>
      <c r="BP14" s="355">
        <v>15.436500000000001</v>
      </c>
      <c r="BQ14" s="355">
        <v>15.95279</v>
      </c>
      <c r="BR14" s="355">
        <v>16.412859999999998</v>
      </c>
      <c r="BS14" s="355">
        <v>16.02834</v>
      </c>
      <c r="BT14" s="355">
        <v>14.13827</v>
      </c>
      <c r="BU14" s="355">
        <v>15.29837</v>
      </c>
      <c r="BV14" s="355">
        <v>14.89507</v>
      </c>
    </row>
    <row r="15" spans="1:74" ht="11.1" customHeight="1" x14ac:dyDescent="0.2">
      <c r="A15" s="119" t="s">
        <v>797</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12.33</v>
      </c>
      <c r="AP15" s="214">
        <v>12.62</v>
      </c>
      <c r="AQ15" s="214">
        <v>12.93</v>
      </c>
      <c r="AR15" s="214">
        <v>12.92</v>
      </c>
      <c r="AS15" s="214">
        <v>12.94</v>
      </c>
      <c r="AT15" s="214">
        <v>12.91</v>
      </c>
      <c r="AU15" s="214">
        <v>13.03</v>
      </c>
      <c r="AV15" s="214">
        <v>12.72</v>
      </c>
      <c r="AW15" s="214">
        <v>12.71</v>
      </c>
      <c r="AX15" s="214">
        <v>12.32</v>
      </c>
      <c r="AY15" s="214">
        <v>11.98</v>
      </c>
      <c r="AZ15" s="214">
        <v>12.14</v>
      </c>
      <c r="BA15" s="214">
        <v>12.57</v>
      </c>
      <c r="BB15" s="214">
        <v>12.43</v>
      </c>
      <c r="BC15" s="214">
        <v>12.79</v>
      </c>
      <c r="BD15" s="214">
        <v>12.72</v>
      </c>
      <c r="BE15" s="214">
        <v>12.68</v>
      </c>
      <c r="BF15" s="214">
        <v>12.9</v>
      </c>
      <c r="BG15" s="214">
        <v>12.87</v>
      </c>
      <c r="BH15" s="214">
        <v>12.621320000000001</v>
      </c>
      <c r="BI15" s="214">
        <v>12.52613</v>
      </c>
      <c r="BJ15" s="355">
        <v>12.02595</v>
      </c>
      <c r="BK15" s="355">
        <v>12.03819</v>
      </c>
      <c r="BL15" s="355">
        <v>12.350110000000001</v>
      </c>
      <c r="BM15" s="355">
        <v>12.681660000000001</v>
      </c>
      <c r="BN15" s="355">
        <v>12.62706</v>
      </c>
      <c r="BO15" s="355">
        <v>13.027850000000001</v>
      </c>
      <c r="BP15" s="355">
        <v>13.067259999999999</v>
      </c>
      <c r="BQ15" s="355">
        <v>13.1388</v>
      </c>
      <c r="BR15" s="355">
        <v>13.386710000000001</v>
      </c>
      <c r="BS15" s="355">
        <v>13.450139999999999</v>
      </c>
      <c r="BT15" s="355">
        <v>13.15316</v>
      </c>
      <c r="BU15" s="355">
        <v>12.9778</v>
      </c>
      <c r="BV15" s="355">
        <v>12.47992</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1"/>
      <c r="BK16" s="491"/>
      <c r="BL16" s="491"/>
      <c r="BM16" s="491"/>
      <c r="BN16" s="491"/>
      <c r="BO16" s="491"/>
      <c r="BP16" s="491"/>
      <c r="BQ16" s="491"/>
      <c r="BR16" s="491"/>
      <c r="BS16" s="491"/>
      <c r="BT16" s="491"/>
      <c r="BU16" s="491"/>
      <c r="BV16" s="491"/>
    </row>
    <row r="17" spans="1:74" ht="11.1" customHeight="1" x14ac:dyDescent="0.2">
      <c r="A17" s="119" t="s">
        <v>798</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16.309999999999999</v>
      </c>
      <c r="AN17" s="214">
        <v>17.25</v>
      </c>
      <c r="AO17" s="214">
        <v>16.899999999999999</v>
      </c>
      <c r="AP17" s="214">
        <v>15.7</v>
      </c>
      <c r="AQ17" s="214">
        <v>15.15</v>
      </c>
      <c r="AR17" s="214">
        <v>14.98</v>
      </c>
      <c r="AS17" s="214">
        <v>14.82</v>
      </c>
      <c r="AT17" s="214">
        <v>14.91</v>
      </c>
      <c r="AU17" s="214">
        <v>15.03</v>
      </c>
      <c r="AV17" s="214">
        <v>15.06</v>
      </c>
      <c r="AW17" s="214">
        <v>14.63</v>
      </c>
      <c r="AX17" s="214">
        <v>14.89</v>
      </c>
      <c r="AY17" s="214">
        <v>15.11</v>
      </c>
      <c r="AZ17" s="214">
        <v>15.59</v>
      </c>
      <c r="BA17" s="214">
        <v>15.3</v>
      </c>
      <c r="BB17" s="214">
        <v>15.17</v>
      </c>
      <c r="BC17" s="214">
        <v>14.82</v>
      </c>
      <c r="BD17" s="214">
        <v>15.04</v>
      </c>
      <c r="BE17" s="214">
        <v>15.1</v>
      </c>
      <c r="BF17" s="214">
        <v>15.1</v>
      </c>
      <c r="BG17" s="214">
        <v>15.37</v>
      </c>
      <c r="BH17" s="214">
        <v>14.834759999999999</v>
      </c>
      <c r="BI17" s="214">
        <v>14.40907</v>
      </c>
      <c r="BJ17" s="355">
        <v>14.908899999999999</v>
      </c>
      <c r="BK17" s="355">
        <v>14.81043</v>
      </c>
      <c r="BL17" s="355">
        <v>15.590920000000001</v>
      </c>
      <c r="BM17" s="355">
        <v>15.06405</v>
      </c>
      <c r="BN17" s="355">
        <v>15.19078</v>
      </c>
      <c r="BO17" s="355">
        <v>15.03397</v>
      </c>
      <c r="BP17" s="355">
        <v>15.34981</v>
      </c>
      <c r="BQ17" s="355">
        <v>15.707890000000001</v>
      </c>
      <c r="BR17" s="355">
        <v>15.93097</v>
      </c>
      <c r="BS17" s="355">
        <v>16.10614</v>
      </c>
      <c r="BT17" s="355">
        <v>15.441839999999999</v>
      </c>
      <c r="BU17" s="355">
        <v>15.03209</v>
      </c>
      <c r="BV17" s="355">
        <v>15.5291</v>
      </c>
    </row>
    <row r="18" spans="1:74" ht="11.1" customHeight="1" x14ac:dyDescent="0.2">
      <c r="A18" s="119" t="s">
        <v>799</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12.57</v>
      </c>
      <c r="AN18" s="214">
        <v>13.35</v>
      </c>
      <c r="AO18" s="214">
        <v>13.53</v>
      </c>
      <c r="AP18" s="214">
        <v>12.73</v>
      </c>
      <c r="AQ18" s="214">
        <v>12.7</v>
      </c>
      <c r="AR18" s="214">
        <v>13.91</v>
      </c>
      <c r="AS18" s="214">
        <v>13.71</v>
      </c>
      <c r="AT18" s="214">
        <v>13.58</v>
      </c>
      <c r="AU18" s="214">
        <v>13.62</v>
      </c>
      <c r="AV18" s="214">
        <v>12.99</v>
      </c>
      <c r="AW18" s="214">
        <v>12.3</v>
      </c>
      <c r="AX18" s="214">
        <v>12.23</v>
      </c>
      <c r="AY18" s="214">
        <v>11.94</v>
      </c>
      <c r="AZ18" s="214">
        <v>12.02</v>
      </c>
      <c r="BA18" s="214">
        <v>12.08</v>
      </c>
      <c r="BB18" s="214">
        <v>12.19</v>
      </c>
      <c r="BC18" s="214">
        <v>12.12</v>
      </c>
      <c r="BD18" s="214">
        <v>13.07</v>
      </c>
      <c r="BE18" s="214">
        <v>13.32</v>
      </c>
      <c r="BF18" s="214">
        <v>13.24</v>
      </c>
      <c r="BG18" s="214">
        <v>13.31</v>
      </c>
      <c r="BH18" s="214">
        <v>12.44722</v>
      </c>
      <c r="BI18" s="214">
        <v>11.73264</v>
      </c>
      <c r="BJ18" s="355">
        <v>11.70284</v>
      </c>
      <c r="BK18" s="355">
        <v>11.73931</v>
      </c>
      <c r="BL18" s="355">
        <v>11.93831</v>
      </c>
      <c r="BM18" s="355">
        <v>12.144550000000001</v>
      </c>
      <c r="BN18" s="355">
        <v>12.338469999999999</v>
      </c>
      <c r="BO18" s="355">
        <v>12.34398</v>
      </c>
      <c r="BP18" s="355">
        <v>13.37561</v>
      </c>
      <c r="BQ18" s="355">
        <v>13.66897</v>
      </c>
      <c r="BR18" s="355">
        <v>13.61556</v>
      </c>
      <c r="BS18" s="355">
        <v>13.72504</v>
      </c>
      <c r="BT18" s="355">
        <v>12.858549999999999</v>
      </c>
      <c r="BU18" s="355">
        <v>12.115600000000001</v>
      </c>
      <c r="BV18" s="355">
        <v>12.036440000000001</v>
      </c>
    </row>
    <row r="19" spans="1:74" ht="11.1" customHeight="1" x14ac:dyDescent="0.2">
      <c r="A19" s="119" t="s">
        <v>800</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9.6199999999999992</v>
      </c>
      <c r="AN19" s="214">
        <v>9.84</v>
      </c>
      <c r="AO19" s="214">
        <v>10.01</v>
      </c>
      <c r="AP19" s="214">
        <v>9.92</v>
      </c>
      <c r="AQ19" s="214">
        <v>9.9700000000000006</v>
      </c>
      <c r="AR19" s="214">
        <v>10.1</v>
      </c>
      <c r="AS19" s="214">
        <v>10.199999999999999</v>
      </c>
      <c r="AT19" s="214">
        <v>10.1</v>
      </c>
      <c r="AU19" s="214">
        <v>10.029999999999999</v>
      </c>
      <c r="AV19" s="214">
        <v>9.9700000000000006</v>
      </c>
      <c r="AW19" s="214">
        <v>9.93</v>
      </c>
      <c r="AX19" s="214">
        <v>9.66</v>
      </c>
      <c r="AY19" s="214">
        <v>9.5</v>
      </c>
      <c r="AZ19" s="214">
        <v>9.7200000000000006</v>
      </c>
      <c r="BA19" s="214">
        <v>9.74</v>
      </c>
      <c r="BB19" s="214">
        <v>9.7799999999999994</v>
      </c>
      <c r="BC19" s="214">
        <v>9.94</v>
      </c>
      <c r="BD19" s="214">
        <v>9.8800000000000008</v>
      </c>
      <c r="BE19" s="214">
        <v>9.8699999999999992</v>
      </c>
      <c r="BF19" s="214">
        <v>9.9</v>
      </c>
      <c r="BG19" s="214">
        <v>9.9600000000000009</v>
      </c>
      <c r="BH19" s="214">
        <v>9.8232060000000008</v>
      </c>
      <c r="BI19" s="214">
        <v>9.6815230000000003</v>
      </c>
      <c r="BJ19" s="355">
        <v>9.3942979999999991</v>
      </c>
      <c r="BK19" s="355">
        <v>9.4554849999999995</v>
      </c>
      <c r="BL19" s="355">
        <v>9.7646820000000005</v>
      </c>
      <c r="BM19" s="355">
        <v>9.8290609999999994</v>
      </c>
      <c r="BN19" s="355">
        <v>9.9353999999999996</v>
      </c>
      <c r="BO19" s="355">
        <v>10.154260000000001</v>
      </c>
      <c r="BP19" s="355">
        <v>10.145530000000001</v>
      </c>
      <c r="BQ19" s="355">
        <v>10.14165</v>
      </c>
      <c r="BR19" s="355">
        <v>10.18505</v>
      </c>
      <c r="BS19" s="355">
        <v>10.22842</v>
      </c>
      <c r="BT19" s="355">
        <v>10.06087</v>
      </c>
      <c r="BU19" s="355">
        <v>9.9175470000000008</v>
      </c>
      <c r="BV19" s="355">
        <v>9.6360650000000003</v>
      </c>
    </row>
    <row r="20" spans="1:74" ht="11.1" customHeight="1" x14ac:dyDescent="0.2">
      <c r="A20" s="119" t="s">
        <v>801</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8.51</v>
      </c>
      <c r="AN20" s="214">
        <v>8.61</v>
      </c>
      <c r="AO20" s="214">
        <v>8.6300000000000008</v>
      </c>
      <c r="AP20" s="214">
        <v>8.9600000000000009</v>
      </c>
      <c r="AQ20" s="214">
        <v>9.4</v>
      </c>
      <c r="AR20" s="214">
        <v>10.199999999999999</v>
      </c>
      <c r="AS20" s="214">
        <v>10.199999999999999</v>
      </c>
      <c r="AT20" s="214">
        <v>10.18</v>
      </c>
      <c r="AU20" s="214">
        <v>9.52</v>
      </c>
      <c r="AV20" s="214">
        <v>9.11</v>
      </c>
      <c r="AW20" s="214">
        <v>8.85</v>
      </c>
      <c r="AX20" s="214">
        <v>8.74</v>
      </c>
      <c r="AY20" s="214">
        <v>8.7100000000000009</v>
      </c>
      <c r="AZ20" s="214">
        <v>8.94</v>
      </c>
      <c r="BA20" s="214">
        <v>8.9499999999999993</v>
      </c>
      <c r="BB20" s="214">
        <v>9.11</v>
      </c>
      <c r="BC20" s="214">
        <v>9.61</v>
      </c>
      <c r="BD20" s="214">
        <v>10.26</v>
      </c>
      <c r="BE20" s="214">
        <v>10.24</v>
      </c>
      <c r="BF20" s="214">
        <v>10.3</v>
      </c>
      <c r="BG20" s="214">
        <v>9.8699999999999992</v>
      </c>
      <c r="BH20" s="214">
        <v>9.1066230000000008</v>
      </c>
      <c r="BI20" s="214">
        <v>8.6463169999999998</v>
      </c>
      <c r="BJ20" s="355">
        <v>8.3565199999999997</v>
      </c>
      <c r="BK20" s="355">
        <v>8.7089370000000006</v>
      </c>
      <c r="BL20" s="355">
        <v>9.0704180000000001</v>
      </c>
      <c r="BM20" s="355">
        <v>9.1245820000000002</v>
      </c>
      <c r="BN20" s="355">
        <v>9.3336450000000006</v>
      </c>
      <c r="BO20" s="355">
        <v>9.8638239999999993</v>
      </c>
      <c r="BP20" s="355">
        <v>10.619820000000001</v>
      </c>
      <c r="BQ20" s="355">
        <v>10.54715</v>
      </c>
      <c r="BR20" s="355">
        <v>10.62384</v>
      </c>
      <c r="BS20" s="355">
        <v>10.21199</v>
      </c>
      <c r="BT20" s="355">
        <v>9.3973790000000008</v>
      </c>
      <c r="BU20" s="355">
        <v>8.8905159999999999</v>
      </c>
      <c r="BV20" s="355">
        <v>8.59497</v>
      </c>
    </row>
    <row r="21" spans="1:74" ht="11.1" customHeight="1" x14ac:dyDescent="0.2">
      <c r="A21" s="119" t="s">
        <v>802</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9.49</v>
      </c>
      <c r="AN21" s="214">
        <v>9.77</v>
      </c>
      <c r="AO21" s="214">
        <v>9.64</v>
      </c>
      <c r="AP21" s="214">
        <v>9.41</v>
      </c>
      <c r="AQ21" s="214">
        <v>9.4</v>
      </c>
      <c r="AR21" s="214">
        <v>9.4600000000000009</v>
      </c>
      <c r="AS21" s="214">
        <v>9.75</v>
      </c>
      <c r="AT21" s="214">
        <v>9.48</v>
      </c>
      <c r="AU21" s="214">
        <v>9.48</v>
      </c>
      <c r="AV21" s="214">
        <v>9.4</v>
      </c>
      <c r="AW21" s="214">
        <v>9.3000000000000007</v>
      </c>
      <c r="AX21" s="214">
        <v>9.25</v>
      </c>
      <c r="AY21" s="214">
        <v>9.36</v>
      </c>
      <c r="AZ21" s="214">
        <v>9.49</v>
      </c>
      <c r="BA21" s="214">
        <v>9.26</v>
      </c>
      <c r="BB21" s="214">
        <v>9.1999999999999993</v>
      </c>
      <c r="BC21" s="214">
        <v>9.24</v>
      </c>
      <c r="BD21" s="214">
        <v>9.35</v>
      </c>
      <c r="BE21" s="214">
        <v>9.27</v>
      </c>
      <c r="BF21" s="214">
        <v>9.2799999999999994</v>
      </c>
      <c r="BG21" s="214">
        <v>9.24</v>
      </c>
      <c r="BH21" s="214">
        <v>9.3898759999999992</v>
      </c>
      <c r="BI21" s="214">
        <v>9.5067979999999999</v>
      </c>
      <c r="BJ21" s="355">
        <v>9.4582850000000001</v>
      </c>
      <c r="BK21" s="355">
        <v>9.5452480000000008</v>
      </c>
      <c r="BL21" s="355">
        <v>9.6360060000000001</v>
      </c>
      <c r="BM21" s="355">
        <v>9.403276</v>
      </c>
      <c r="BN21" s="355">
        <v>9.3774759999999997</v>
      </c>
      <c r="BO21" s="355">
        <v>9.4671970000000005</v>
      </c>
      <c r="BP21" s="355">
        <v>9.6383580000000002</v>
      </c>
      <c r="BQ21" s="355">
        <v>9.6029060000000008</v>
      </c>
      <c r="BR21" s="355">
        <v>9.6573429999999991</v>
      </c>
      <c r="BS21" s="355">
        <v>9.6484609999999993</v>
      </c>
      <c r="BT21" s="355">
        <v>9.8261400000000005</v>
      </c>
      <c r="BU21" s="355">
        <v>9.9661469999999994</v>
      </c>
      <c r="BV21" s="355">
        <v>9.9276060000000008</v>
      </c>
    </row>
    <row r="22" spans="1:74" ht="11.1" customHeight="1" x14ac:dyDescent="0.2">
      <c r="A22" s="119" t="s">
        <v>803</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10.050000000000001</v>
      </c>
      <c r="AN22" s="214">
        <v>10.33</v>
      </c>
      <c r="AO22" s="214">
        <v>10.18</v>
      </c>
      <c r="AP22" s="214">
        <v>10.28</v>
      </c>
      <c r="AQ22" s="214">
        <v>10.220000000000001</v>
      </c>
      <c r="AR22" s="214">
        <v>10.38</v>
      </c>
      <c r="AS22" s="214">
        <v>10.3</v>
      </c>
      <c r="AT22" s="214">
        <v>10.31</v>
      </c>
      <c r="AU22" s="214">
        <v>10.34</v>
      </c>
      <c r="AV22" s="214">
        <v>10.17</v>
      </c>
      <c r="AW22" s="214">
        <v>10.14</v>
      </c>
      <c r="AX22" s="214">
        <v>10.050000000000001</v>
      </c>
      <c r="AY22" s="214">
        <v>9.9</v>
      </c>
      <c r="AZ22" s="214">
        <v>9.9700000000000006</v>
      </c>
      <c r="BA22" s="214">
        <v>9.93</v>
      </c>
      <c r="BB22" s="214">
        <v>9.92</v>
      </c>
      <c r="BC22" s="214">
        <v>9.8699999999999992</v>
      </c>
      <c r="BD22" s="214">
        <v>10.15</v>
      </c>
      <c r="BE22" s="214">
        <v>10.11</v>
      </c>
      <c r="BF22" s="214">
        <v>10.09</v>
      </c>
      <c r="BG22" s="214">
        <v>10.17</v>
      </c>
      <c r="BH22" s="214">
        <v>9.7828949999999999</v>
      </c>
      <c r="BI22" s="214">
        <v>9.5713109999999997</v>
      </c>
      <c r="BJ22" s="355">
        <v>9.3853659999999994</v>
      </c>
      <c r="BK22" s="355">
        <v>9.3185819999999993</v>
      </c>
      <c r="BL22" s="355">
        <v>9.6782210000000006</v>
      </c>
      <c r="BM22" s="355">
        <v>9.7641080000000002</v>
      </c>
      <c r="BN22" s="355">
        <v>9.9371360000000006</v>
      </c>
      <c r="BO22" s="355">
        <v>10.04846</v>
      </c>
      <c r="BP22" s="355">
        <v>10.5326</v>
      </c>
      <c r="BQ22" s="355">
        <v>10.541869999999999</v>
      </c>
      <c r="BR22" s="355">
        <v>10.5541</v>
      </c>
      <c r="BS22" s="355">
        <v>10.622479999999999</v>
      </c>
      <c r="BT22" s="355">
        <v>10.131930000000001</v>
      </c>
      <c r="BU22" s="355">
        <v>9.8903719999999993</v>
      </c>
      <c r="BV22" s="355">
        <v>9.7281739999999992</v>
      </c>
    </row>
    <row r="23" spans="1:74" ht="11.1" customHeight="1" x14ac:dyDescent="0.2">
      <c r="A23" s="119" t="s">
        <v>804</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8.2899999999999991</v>
      </c>
      <c r="AN23" s="214">
        <v>8.3800000000000008</v>
      </c>
      <c r="AO23" s="214">
        <v>8.39</v>
      </c>
      <c r="AP23" s="214">
        <v>7.99</v>
      </c>
      <c r="AQ23" s="214">
        <v>8.2100000000000009</v>
      </c>
      <c r="AR23" s="214">
        <v>8.2899999999999991</v>
      </c>
      <c r="AS23" s="214">
        <v>8.18</v>
      </c>
      <c r="AT23" s="214">
        <v>8.25</v>
      </c>
      <c r="AU23" s="214">
        <v>8.2200000000000006</v>
      </c>
      <c r="AV23" s="214">
        <v>8.0399999999999991</v>
      </c>
      <c r="AW23" s="214">
        <v>7.97</v>
      </c>
      <c r="AX23" s="214">
        <v>7.89</v>
      </c>
      <c r="AY23" s="214">
        <v>7.75</v>
      </c>
      <c r="AZ23" s="214">
        <v>7.84</v>
      </c>
      <c r="BA23" s="214">
        <v>7.8</v>
      </c>
      <c r="BB23" s="214">
        <v>7.7</v>
      </c>
      <c r="BC23" s="214">
        <v>7.78</v>
      </c>
      <c r="BD23" s="214">
        <v>7.86</v>
      </c>
      <c r="BE23" s="214">
        <v>7.79</v>
      </c>
      <c r="BF23" s="214">
        <v>7.84</v>
      </c>
      <c r="BG23" s="214">
        <v>7.93</v>
      </c>
      <c r="BH23" s="214">
        <v>7.881456</v>
      </c>
      <c r="BI23" s="214">
        <v>7.8828389999999997</v>
      </c>
      <c r="BJ23" s="355">
        <v>7.8057650000000001</v>
      </c>
      <c r="BK23" s="355">
        <v>7.6804170000000003</v>
      </c>
      <c r="BL23" s="355">
        <v>7.8672199999999997</v>
      </c>
      <c r="BM23" s="355">
        <v>7.8472109999999997</v>
      </c>
      <c r="BN23" s="355">
        <v>7.8288630000000001</v>
      </c>
      <c r="BO23" s="355">
        <v>7.9347839999999996</v>
      </c>
      <c r="BP23" s="355">
        <v>8.1049019999999992</v>
      </c>
      <c r="BQ23" s="355">
        <v>8.1382989999999999</v>
      </c>
      <c r="BR23" s="355">
        <v>8.2015779999999996</v>
      </c>
      <c r="BS23" s="355">
        <v>8.361148</v>
      </c>
      <c r="BT23" s="355">
        <v>8.3305769999999999</v>
      </c>
      <c r="BU23" s="355">
        <v>8.2613859999999999</v>
      </c>
      <c r="BV23" s="355">
        <v>8.0648199999999992</v>
      </c>
    </row>
    <row r="24" spans="1:74" ht="11.1" customHeight="1" x14ac:dyDescent="0.2">
      <c r="A24" s="119" t="s">
        <v>805</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9.1999999999999993</v>
      </c>
      <c r="AN24" s="214">
        <v>9.4</v>
      </c>
      <c r="AO24" s="214">
        <v>9.42</v>
      </c>
      <c r="AP24" s="214">
        <v>9.58</v>
      </c>
      <c r="AQ24" s="214">
        <v>9.92</v>
      </c>
      <c r="AR24" s="214">
        <v>10.19</v>
      </c>
      <c r="AS24" s="214">
        <v>10.23</v>
      </c>
      <c r="AT24" s="214">
        <v>10.130000000000001</v>
      </c>
      <c r="AU24" s="214">
        <v>10.09</v>
      </c>
      <c r="AV24" s="214">
        <v>9.75</v>
      </c>
      <c r="AW24" s="214">
        <v>9.25</v>
      </c>
      <c r="AX24" s="214">
        <v>8.99</v>
      </c>
      <c r="AY24" s="214">
        <v>8.86</v>
      </c>
      <c r="AZ24" s="214">
        <v>9.11</v>
      </c>
      <c r="BA24" s="214">
        <v>9.09</v>
      </c>
      <c r="BB24" s="214">
        <v>9.2799999999999994</v>
      </c>
      <c r="BC24" s="214">
        <v>9.76</v>
      </c>
      <c r="BD24" s="214">
        <v>10.130000000000001</v>
      </c>
      <c r="BE24" s="214">
        <v>9.98</v>
      </c>
      <c r="BF24" s="214">
        <v>10.01</v>
      </c>
      <c r="BG24" s="214">
        <v>10.09</v>
      </c>
      <c r="BH24" s="214">
        <v>9.7039469999999994</v>
      </c>
      <c r="BI24" s="214">
        <v>9.269774</v>
      </c>
      <c r="BJ24" s="355">
        <v>9.0742229999999999</v>
      </c>
      <c r="BK24" s="355">
        <v>8.8628889999999991</v>
      </c>
      <c r="BL24" s="355">
        <v>9.1308150000000001</v>
      </c>
      <c r="BM24" s="355">
        <v>9.1778879999999994</v>
      </c>
      <c r="BN24" s="355">
        <v>9.3861980000000003</v>
      </c>
      <c r="BO24" s="355">
        <v>9.8653720000000007</v>
      </c>
      <c r="BP24" s="355">
        <v>10.327719999999999</v>
      </c>
      <c r="BQ24" s="355">
        <v>10.159280000000001</v>
      </c>
      <c r="BR24" s="355">
        <v>10.148110000000001</v>
      </c>
      <c r="BS24" s="355">
        <v>10.24994</v>
      </c>
      <c r="BT24" s="355">
        <v>9.9072910000000007</v>
      </c>
      <c r="BU24" s="355">
        <v>9.4471469999999993</v>
      </c>
      <c r="BV24" s="355">
        <v>9.244802</v>
      </c>
    </row>
    <row r="25" spans="1:74" ht="11.1" customHeight="1" x14ac:dyDescent="0.2">
      <c r="A25" s="119" t="s">
        <v>806</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9.4700000000000006</v>
      </c>
      <c r="AN25" s="214">
        <v>12.61</v>
      </c>
      <c r="AO25" s="214">
        <v>12.67</v>
      </c>
      <c r="AP25" s="214">
        <v>12.64</v>
      </c>
      <c r="AQ25" s="214">
        <v>13.34</v>
      </c>
      <c r="AR25" s="214">
        <v>14.83</v>
      </c>
      <c r="AS25" s="214">
        <v>16.05</v>
      </c>
      <c r="AT25" s="214">
        <v>15.76</v>
      </c>
      <c r="AU25" s="214">
        <v>16.059999999999999</v>
      </c>
      <c r="AV25" s="214">
        <v>15.27</v>
      </c>
      <c r="AW25" s="214">
        <v>13.37</v>
      </c>
      <c r="AX25" s="214">
        <v>12.57</v>
      </c>
      <c r="AY25" s="214">
        <v>12.04</v>
      </c>
      <c r="AZ25" s="214">
        <v>12.23</v>
      </c>
      <c r="BA25" s="214">
        <v>12.33</v>
      </c>
      <c r="BB25" s="214">
        <v>12.29</v>
      </c>
      <c r="BC25" s="214">
        <v>12.86</v>
      </c>
      <c r="BD25" s="214">
        <v>13.99</v>
      </c>
      <c r="BE25" s="214">
        <v>14.63</v>
      </c>
      <c r="BF25" s="214">
        <v>14.78</v>
      </c>
      <c r="BG25" s="214">
        <v>14.65</v>
      </c>
      <c r="BH25" s="214">
        <v>13.733879999999999</v>
      </c>
      <c r="BI25" s="214">
        <v>12.568659999999999</v>
      </c>
      <c r="BJ25" s="355">
        <v>11.74846</v>
      </c>
      <c r="BK25" s="355">
        <v>11.90221</v>
      </c>
      <c r="BL25" s="355">
        <v>12.134230000000001</v>
      </c>
      <c r="BM25" s="355">
        <v>12.413309999999999</v>
      </c>
      <c r="BN25" s="355">
        <v>12.361510000000001</v>
      </c>
      <c r="BO25" s="355">
        <v>13.001429999999999</v>
      </c>
      <c r="BP25" s="355">
        <v>14.24746</v>
      </c>
      <c r="BQ25" s="355">
        <v>15.02764</v>
      </c>
      <c r="BR25" s="355">
        <v>15.112220000000001</v>
      </c>
      <c r="BS25" s="355">
        <v>14.931620000000001</v>
      </c>
      <c r="BT25" s="355">
        <v>13.99633</v>
      </c>
      <c r="BU25" s="355">
        <v>12.841049999999999</v>
      </c>
      <c r="BV25" s="355">
        <v>12.22237</v>
      </c>
    </row>
    <row r="26" spans="1:74" ht="11.1" customHeight="1" x14ac:dyDescent="0.2">
      <c r="A26" s="119" t="s">
        <v>807</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9.98</v>
      </c>
      <c r="AN26" s="214">
        <v>10.65</v>
      </c>
      <c r="AO26" s="214">
        <v>10.66</v>
      </c>
      <c r="AP26" s="214">
        <v>10.4</v>
      </c>
      <c r="AQ26" s="214">
        <v>10.5</v>
      </c>
      <c r="AR26" s="214">
        <v>10.92</v>
      </c>
      <c r="AS26" s="214">
        <v>11.1</v>
      </c>
      <c r="AT26" s="214">
        <v>10.97</v>
      </c>
      <c r="AU26" s="214">
        <v>11.01</v>
      </c>
      <c r="AV26" s="214">
        <v>10.76</v>
      </c>
      <c r="AW26" s="214">
        <v>10.33</v>
      </c>
      <c r="AX26" s="214">
        <v>10.17</v>
      </c>
      <c r="AY26" s="214">
        <v>10.02</v>
      </c>
      <c r="AZ26" s="214">
        <v>10.199999999999999</v>
      </c>
      <c r="BA26" s="214">
        <v>10.16</v>
      </c>
      <c r="BB26" s="214">
        <v>10.130000000000001</v>
      </c>
      <c r="BC26" s="214">
        <v>10.25</v>
      </c>
      <c r="BD26" s="214">
        <v>10.59</v>
      </c>
      <c r="BE26" s="214">
        <v>10.62</v>
      </c>
      <c r="BF26" s="214">
        <v>10.7</v>
      </c>
      <c r="BG26" s="214">
        <v>10.7</v>
      </c>
      <c r="BH26" s="214">
        <v>10.41391</v>
      </c>
      <c r="BI26" s="214">
        <v>10.104889999999999</v>
      </c>
      <c r="BJ26" s="355">
        <v>9.9491910000000008</v>
      </c>
      <c r="BK26" s="355">
        <v>9.9789650000000005</v>
      </c>
      <c r="BL26" s="355">
        <v>10.22889</v>
      </c>
      <c r="BM26" s="355">
        <v>10.23394</v>
      </c>
      <c r="BN26" s="355">
        <v>10.274480000000001</v>
      </c>
      <c r="BO26" s="355">
        <v>10.434950000000001</v>
      </c>
      <c r="BP26" s="355">
        <v>10.88339</v>
      </c>
      <c r="BQ26" s="355">
        <v>10.967079999999999</v>
      </c>
      <c r="BR26" s="355">
        <v>11.050800000000001</v>
      </c>
      <c r="BS26" s="355">
        <v>11.08498</v>
      </c>
      <c r="BT26" s="355">
        <v>10.75432</v>
      </c>
      <c r="BU26" s="355">
        <v>10.44675</v>
      </c>
      <c r="BV26" s="355">
        <v>10.284369999999999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1"/>
      <c r="BK27" s="491"/>
      <c r="BL27" s="491"/>
      <c r="BM27" s="491"/>
      <c r="BN27" s="491"/>
      <c r="BO27" s="491"/>
      <c r="BP27" s="491"/>
      <c r="BQ27" s="491"/>
      <c r="BR27" s="491"/>
      <c r="BS27" s="491"/>
      <c r="BT27" s="491"/>
      <c r="BU27" s="491"/>
      <c r="BV27" s="491"/>
    </row>
    <row r="28" spans="1:74" ht="11.1" customHeight="1" x14ac:dyDescent="0.2">
      <c r="A28" s="119" t="s">
        <v>808</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12.53</v>
      </c>
      <c r="AN28" s="214">
        <v>13.96</v>
      </c>
      <c r="AO28" s="214">
        <v>13.54</v>
      </c>
      <c r="AP28" s="214">
        <v>12.09</v>
      </c>
      <c r="AQ28" s="214">
        <v>11.9</v>
      </c>
      <c r="AR28" s="214">
        <v>12.03</v>
      </c>
      <c r="AS28" s="214">
        <v>11.86</v>
      </c>
      <c r="AT28" s="214">
        <v>12.27</v>
      </c>
      <c r="AU28" s="214">
        <v>12.2</v>
      </c>
      <c r="AV28" s="214">
        <v>11.84</v>
      </c>
      <c r="AW28" s="214">
        <v>12.14</v>
      </c>
      <c r="AX28" s="214">
        <v>11.97</v>
      </c>
      <c r="AY28" s="214">
        <v>12.12</v>
      </c>
      <c r="AZ28" s="214">
        <v>12.31</v>
      </c>
      <c r="BA28" s="214">
        <v>12.25</v>
      </c>
      <c r="BB28" s="214">
        <v>11.91</v>
      </c>
      <c r="BC28" s="214">
        <v>11.84</v>
      </c>
      <c r="BD28" s="214">
        <v>11.83</v>
      </c>
      <c r="BE28" s="214">
        <v>12.25</v>
      </c>
      <c r="BF28" s="214">
        <v>12.3</v>
      </c>
      <c r="BG28" s="214">
        <v>12.19</v>
      </c>
      <c r="BH28" s="214">
        <v>11.73944</v>
      </c>
      <c r="BI28" s="214">
        <v>11.768700000000001</v>
      </c>
      <c r="BJ28" s="355">
        <v>11.734909999999999</v>
      </c>
      <c r="BK28" s="355">
        <v>12.132529999999999</v>
      </c>
      <c r="BL28" s="355">
        <v>12.314730000000001</v>
      </c>
      <c r="BM28" s="355">
        <v>12.26826</v>
      </c>
      <c r="BN28" s="355">
        <v>11.92361</v>
      </c>
      <c r="BO28" s="355">
        <v>11.838649999999999</v>
      </c>
      <c r="BP28" s="355">
        <v>11.799849999999999</v>
      </c>
      <c r="BQ28" s="355">
        <v>12.21247</v>
      </c>
      <c r="BR28" s="355">
        <v>12.25731</v>
      </c>
      <c r="BS28" s="355">
        <v>12.161250000000001</v>
      </c>
      <c r="BT28" s="355">
        <v>11.72742</v>
      </c>
      <c r="BU28" s="355">
        <v>11.767250000000001</v>
      </c>
      <c r="BV28" s="355">
        <v>11.71977</v>
      </c>
    </row>
    <row r="29" spans="1:74" ht="11.1" customHeight="1" x14ac:dyDescent="0.2">
      <c r="A29" s="119" t="s">
        <v>809</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7.18</v>
      </c>
      <c r="AN29" s="214">
        <v>7.88</v>
      </c>
      <c r="AO29" s="214">
        <v>8.11</v>
      </c>
      <c r="AP29" s="214">
        <v>7.24</v>
      </c>
      <c r="AQ29" s="214">
        <v>7.15</v>
      </c>
      <c r="AR29" s="214">
        <v>7.2</v>
      </c>
      <c r="AS29" s="214">
        <v>7.34</v>
      </c>
      <c r="AT29" s="214">
        <v>7.35</v>
      </c>
      <c r="AU29" s="214">
        <v>7.35</v>
      </c>
      <c r="AV29" s="214">
        <v>7.2</v>
      </c>
      <c r="AW29" s="214">
        <v>6.98</v>
      </c>
      <c r="AX29" s="214">
        <v>6.84</v>
      </c>
      <c r="AY29" s="214">
        <v>7</v>
      </c>
      <c r="AZ29" s="214">
        <v>7.08</v>
      </c>
      <c r="BA29" s="214">
        <v>7.06</v>
      </c>
      <c r="BB29" s="214">
        <v>6.93</v>
      </c>
      <c r="BC29" s="214">
        <v>6.92</v>
      </c>
      <c r="BD29" s="214">
        <v>7.17</v>
      </c>
      <c r="BE29" s="214">
        <v>7.13</v>
      </c>
      <c r="BF29" s="214">
        <v>7.26</v>
      </c>
      <c r="BG29" s="214">
        <v>7.13</v>
      </c>
      <c r="BH29" s="214">
        <v>6.853396</v>
      </c>
      <c r="BI29" s="214">
        <v>6.5824350000000003</v>
      </c>
      <c r="BJ29" s="355">
        <v>6.685022</v>
      </c>
      <c r="BK29" s="355">
        <v>6.916849</v>
      </c>
      <c r="BL29" s="355">
        <v>7.156968</v>
      </c>
      <c r="BM29" s="355">
        <v>7.1730929999999997</v>
      </c>
      <c r="BN29" s="355">
        <v>7.078055</v>
      </c>
      <c r="BO29" s="355">
        <v>7.1799189999999999</v>
      </c>
      <c r="BP29" s="355">
        <v>7.2955990000000002</v>
      </c>
      <c r="BQ29" s="355">
        <v>7.215605</v>
      </c>
      <c r="BR29" s="355">
        <v>7.4310840000000002</v>
      </c>
      <c r="BS29" s="355">
        <v>7.2335979999999998</v>
      </c>
      <c r="BT29" s="355">
        <v>6.9330679999999996</v>
      </c>
      <c r="BU29" s="355">
        <v>6.707185</v>
      </c>
      <c r="BV29" s="355">
        <v>6.7075079999999998</v>
      </c>
    </row>
    <row r="30" spans="1:74" ht="11.1" customHeight="1" x14ac:dyDescent="0.2">
      <c r="A30" s="119" t="s">
        <v>810</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6.83</v>
      </c>
      <c r="AN30" s="214">
        <v>7.01</v>
      </c>
      <c r="AO30" s="214">
        <v>7.11</v>
      </c>
      <c r="AP30" s="214">
        <v>6.73</v>
      </c>
      <c r="AQ30" s="214">
        <v>6.76</v>
      </c>
      <c r="AR30" s="214">
        <v>7.06</v>
      </c>
      <c r="AS30" s="214">
        <v>7.28</v>
      </c>
      <c r="AT30" s="214">
        <v>7.21</v>
      </c>
      <c r="AU30" s="214">
        <v>7.07</v>
      </c>
      <c r="AV30" s="214">
        <v>6.9</v>
      </c>
      <c r="AW30" s="214">
        <v>6.87</v>
      </c>
      <c r="AX30" s="214">
        <v>6.78</v>
      </c>
      <c r="AY30" s="214">
        <v>6.72</v>
      </c>
      <c r="AZ30" s="214">
        <v>6.72</v>
      </c>
      <c r="BA30" s="214">
        <v>6.76</v>
      </c>
      <c r="BB30" s="214">
        <v>6.8</v>
      </c>
      <c r="BC30" s="214">
        <v>6.9</v>
      </c>
      <c r="BD30" s="214">
        <v>6.92</v>
      </c>
      <c r="BE30" s="214">
        <v>7.03</v>
      </c>
      <c r="BF30" s="214">
        <v>7.07</v>
      </c>
      <c r="BG30" s="214">
        <v>6.99</v>
      </c>
      <c r="BH30" s="214">
        <v>6.9311699999999998</v>
      </c>
      <c r="BI30" s="214">
        <v>6.8301910000000001</v>
      </c>
      <c r="BJ30" s="355">
        <v>6.7569109999999997</v>
      </c>
      <c r="BK30" s="355">
        <v>6.6689069999999999</v>
      </c>
      <c r="BL30" s="355">
        <v>6.7606820000000001</v>
      </c>
      <c r="BM30" s="355">
        <v>6.7940709999999997</v>
      </c>
      <c r="BN30" s="355">
        <v>6.8488340000000001</v>
      </c>
      <c r="BO30" s="355">
        <v>6.998551</v>
      </c>
      <c r="BP30" s="355">
        <v>7.0925140000000004</v>
      </c>
      <c r="BQ30" s="355">
        <v>7.1919440000000003</v>
      </c>
      <c r="BR30" s="355">
        <v>7.2629999999999999</v>
      </c>
      <c r="BS30" s="355">
        <v>7.1232249999999997</v>
      </c>
      <c r="BT30" s="355">
        <v>7.007034</v>
      </c>
      <c r="BU30" s="355">
        <v>6.908226</v>
      </c>
      <c r="BV30" s="355">
        <v>6.817882</v>
      </c>
    </row>
    <row r="31" spans="1:74" ht="11.1" customHeight="1" x14ac:dyDescent="0.2">
      <c r="A31" s="119" t="s">
        <v>811</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6.41</v>
      </c>
      <c r="AN31" s="214">
        <v>6.56</v>
      </c>
      <c r="AO31" s="214">
        <v>6.59</v>
      </c>
      <c r="AP31" s="214">
        <v>6.57</v>
      </c>
      <c r="AQ31" s="214">
        <v>6.63</v>
      </c>
      <c r="AR31" s="214">
        <v>7.49</v>
      </c>
      <c r="AS31" s="214">
        <v>7.81</v>
      </c>
      <c r="AT31" s="214">
        <v>7.55</v>
      </c>
      <c r="AU31" s="214">
        <v>7.2</v>
      </c>
      <c r="AV31" s="214">
        <v>6.67</v>
      </c>
      <c r="AW31" s="214">
        <v>6.49</v>
      </c>
      <c r="AX31" s="214">
        <v>6.35</v>
      </c>
      <c r="AY31" s="214">
        <v>6.53</v>
      </c>
      <c r="AZ31" s="214">
        <v>6.61</v>
      </c>
      <c r="BA31" s="214">
        <v>6.81</v>
      </c>
      <c r="BB31" s="214">
        <v>6.51</v>
      </c>
      <c r="BC31" s="214">
        <v>6.92</v>
      </c>
      <c r="BD31" s="214">
        <v>7.77</v>
      </c>
      <c r="BE31" s="214">
        <v>7.95</v>
      </c>
      <c r="BF31" s="214">
        <v>7.83</v>
      </c>
      <c r="BG31" s="214">
        <v>7.47</v>
      </c>
      <c r="BH31" s="214">
        <v>6.8221210000000001</v>
      </c>
      <c r="BI31" s="214">
        <v>6.5112870000000003</v>
      </c>
      <c r="BJ31" s="355">
        <v>6.4507409999999998</v>
      </c>
      <c r="BK31" s="355">
        <v>6.5514029999999996</v>
      </c>
      <c r="BL31" s="355">
        <v>6.6743889999999997</v>
      </c>
      <c r="BM31" s="355">
        <v>6.8605640000000001</v>
      </c>
      <c r="BN31" s="355">
        <v>6.571453</v>
      </c>
      <c r="BO31" s="355">
        <v>7.0145020000000002</v>
      </c>
      <c r="BP31" s="355">
        <v>7.9245469999999996</v>
      </c>
      <c r="BQ31" s="355">
        <v>8.1141269999999999</v>
      </c>
      <c r="BR31" s="355">
        <v>8.0023470000000003</v>
      </c>
      <c r="BS31" s="355">
        <v>7.6079869999999996</v>
      </c>
      <c r="BT31" s="355">
        <v>6.920312</v>
      </c>
      <c r="BU31" s="355">
        <v>6.5975330000000003</v>
      </c>
      <c r="BV31" s="355">
        <v>6.5438679999999998</v>
      </c>
    </row>
    <row r="32" spans="1:74" ht="11.1" customHeight="1" x14ac:dyDescent="0.2">
      <c r="A32" s="119" t="s">
        <v>812</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6.6</v>
      </c>
      <c r="AN32" s="214">
        <v>6.73</v>
      </c>
      <c r="AO32" s="214">
        <v>6.42</v>
      </c>
      <c r="AP32" s="214">
        <v>6.35</v>
      </c>
      <c r="AQ32" s="214">
        <v>6.5</v>
      </c>
      <c r="AR32" s="214">
        <v>6.44</v>
      </c>
      <c r="AS32" s="214">
        <v>7.28</v>
      </c>
      <c r="AT32" s="214">
        <v>6.9</v>
      </c>
      <c r="AU32" s="214">
        <v>6.67</v>
      </c>
      <c r="AV32" s="214">
        <v>6.46</v>
      </c>
      <c r="AW32" s="214">
        <v>6.19</v>
      </c>
      <c r="AX32" s="214">
        <v>6.32</v>
      </c>
      <c r="AY32" s="214">
        <v>6.34</v>
      </c>
      <c r="AZ32" s="214">
        <v>6.16</v>
      </c>
      <c r="BA32" s="214">
        <v>5.93</v>
      </c>
      <c r="BB32" s="214">
        <v>6.18</v>
      </c>
      <c r="BC32" s="214">
        <v>6.19</v>
      </c>
      <c r="BD32" s="214">
        <v>6.65</v>
      </c>
      <c r="BE32" s="214">
        <v>6.98</v>
      </c>
      <c r="BF32" s="214">
        <v>6.69</v>
      </c>
      <c r="BG32" s="214">
        <v>6.72</v>
      </c>
      <c r="BH32" s="214">
        <v>6.5540659999999997</v>
      </c>
      <c r="BI32" s="214">
        <v>6.4061579999999996</v>
      </c>
      <c r="BJ32" s="355">
        <v>6.509919</v>
      </c>
      <c r="BK32" s="355">
        <v>6.390911</v>
      </c>
      <c r="BL32" s="355">
        <v>6.3972639999999998</v>
      </c>
      <c r="BM32" s="355">
        <v>6.144323</v>
      </c>
      <c r="BN32" s="355">
        <v>6.3767899999999997</v>
      </c>
      <c r="BO32" s="355">
        <v>6.4270779999999998</v>
      </c>
      <c r="BP32" s="355">
        <v>6.9728750000000002</v>
      </c>
      <c r="BQ32" s="355">
        <v>7.2589680000000003</v>
      </c>
      <c r="BR32" s="355">
        <v>6.9838170000000002</v>
      </c>
      <c r="BS32" s="355">
        <v>6.9351320000000003</v>
      </c>
      <c r="BT32" s="355">
        <v>6.6602499999999996</v>
      </c>
      <c r="BU32" s="355">
        <v>6.521242</v>
      </c>
      <c r="BV32" s="355">
        <v>6.5699490000000003</v>
      </c>
    </row>
    <row r="33" spans="1:74" ht="11.1" customHeight="1" x14ac:dyDescent="0.2">
      <c r="A33" s="119" t="s">
        <v>813</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5.66</v>
      </c>
      <c r="AN33" s="214">
        <v>5.98</v>
      </c>
      <c r="AO33" s="214">
        <v>5.59</v>
      </c>
      <c r="AP33" s="214">
        <v>5.58</v>
      </c>
      <c r="AQ33" s="214">
        <v>5.79</v>
      </c>
      <c r="AR33" s="214">
        <v>6.37</v>
      </c>
      <c r="AS33" s="214">
        <v>6.56</v>
      </c>
      <c r="AT33" s="214">
        <v>6.48</v>
      </c>
      <c r="AU33" s="214">
        <v>6.54</v>
      </c>
      <c r="AV33" s="214">
        <v>5.83</v>
      </c>
      <c r="AW33" s="214">
        <v>5.69</v>
      </c>
      <c r="AX33" s="214">
        <v>5.61</v>
      </c>
      <c r="AY33" s="214">
        <v>5.54</v>
      </c>
      <c r="AZ33" s="214">
        <v>5.36</v>
      </c>
      <c r="BA33" s="214">
        <v>5.46</v>
      </c>
      <c r="BB33" s="214">
        <v>5.56</v>
      </c>
      <c r="BC33" s="214">
        <v>5.54</v>
      </c>
      <c r="BD33" s="214">
        <v>6.06</v>
      </c>
      <c r="BE33" s="214">
        <v>6.2</v>
      </c>
      <c r="BF33" s="214">
        <v>6.11</v>
      </c>
      <c r="BG33" s="214">
        <v>6.11</v>
      </c>
      <c r="BH33" s="214">
        <v>5.650595</v>
      </c>
      <c r="BI33" s="214">
        <v>5.5268839999999999</v>
      </c>
      <c r="BJ33" s="355">
        <v>5.6757489999999997</v>
      </c>
      <c r="BK33" s="355">
        <v>5.5129710000000003</v>
      </c>
      <c r="BL33" s="355">
        <v>5.5001119999999997</v>
      </c>
      <c r="BM33" s="355">
        <v>5.5906669999999998</v>
      </c>
      <c r="BN33" s="355">
        <v>5.7025629999999996</v>
      </c>
      <c r="BO33" s="355">
        <v>5.7563209999999998</v>
      </c>
      <c r="BP33" s="355">
        <v>6.4174379999999998</v>
      </c>
      <c r="BQ33" s="355">
        <v>6.5258229999999999</v>
      </c>
      <c r="BR33" s="355">
        <v>6.4717549999999999</v>
      </c>
      <c r="BS33" s="355">
        <v>6.3828810000000002</v>
      </c>
      <c r="BT33" s="355">
        <v>5.7973800000000004</v>
      </c>
      <c r="BU33" s="355">
        <v>5.6680140000000003</v>
      </c>
      <c r="BV33" s="355">
        <v>5.797415</v>
      </c>
    </row>
    <row r="34" spans="1:74" ht="11.1" customHeight="1" x14ac:dyDescent="0.2">
      <c r="A34" s="119" t="s">
        <v>814</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5.75</v>
      </c>
      <c r="AN34" s="214">
        <v>5.71</v>
      </c>
      <c r="AO34" s="214">
        <v>5.66</v>
      </c>
      <c r="AP34" s="214">
        <v>5.48</v>
      </c>
      <c r="AQ34" s="214">
        <v>5.59</v>
      </c>
      <c r="AR34" s="214">
        <v>5.65</v>
      </c>
      <c r="AS34" s="214">
        <v>5.75</v>
      </c>
      <c r="AT34" s="214">
        <v>5.87</v>
      </c>
      <c r="AU34" s="214">
        <v>5.7</v>
      </c>
      <c r="AV34" s="214">
        <v>5.41</v>
      </c>
      <c r="AW34" s="214">
        <v>5.26</v>
      </c>
      <c r="AX34" s="214">
        <v>5.21</v>
      </c>
      <c r="AY34" s="214">
        <v>5.03</v>
      </c>
      <c r="AZ34" s="214">
        <v>4.95</v>
      </c>
      <c r="BA34" s="214">
        <v>5.2</v>
      </c>
      <c r="BB34" s="214">
        <v>4.83</v>
      </c>
      <c r="BC34" s="214">
        <v>5.03</v>
      </c>
      <c r="BD34" s="214">
        <v>5.23</v>
      </c>
      <c r="BE34" s="214">
        <v>5.38</v>
      </c>
      <c r="BF34" s="214">
        <v>5.44</v>
      </c>
      <c r="BG34" s="214">
        <v>5.52</v>
      </c>
      <c r="BH34" s="214">
        <v>5.4834019999999999</v>
      </c>
      <c r="BI34" s="214">
        <v>5.2655159999999999</v>
      </c>
      <c r="BJ34" s="355">
        <v>5.3257079999999997</v>
      </c>
      <c r="BK34" s="355">
        <v>5.0405790000000001</v>
      </c>
      <c r="BL34" s="355">
        <v>5.1164639999999997</v>
      </c>
      <c r="BM34" s="355">
        <v>5.4183599999999998</v>
      </c>
      <c r="BN34" s="355">
        <v>5.0340759999999998</v>
      </c>
      <c r="BO34" s="355">
        <v>5.301666</v>
      </c>
      <c r="BP34" s="355">
        <v>5.5963459999999996</v>
      </c>
      <c r="BQ34" s="355">
        <v>5.6830759999999998</v>
      </c>
      <c r="BR34" s="355">
        <v>5.8032009999999996</v>
      </c>
      <c r="BS34" s="355">
        <v>5.8017519999999996</v>
      </c>
      <c r="BT34" s="355">
        <v>5.6519849999999998</v>
      </c>
      <c r="BU34" s="355">
        <v>5.4643490000000003</v>
      </c>
      <c r="BV34" s="355">
        <v>5.436318</v>
      </c>
    </row>
    <row r="35" spans="1:74" s="120" customFormat="1" ht="11.1" customHeight="1" x14ac:dyDescent="0.2">
      <c r="A35" s="119" t="s">
        <v>815</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6.11</v>
      </c>
      <c r="AN35" s="214">
        <v>6.25</v>
      </c>
      <c r="AO35" s="214">
        <v>6.36</v>
      </c>
      <c r="AP35" s="214">
        <v>6.39</v>
      </c>
      <c r="AQ35" s="214">
        <v>6.63</v>
      </c>
      <c r="AR35" s="214">
        <v>7.07</v>
      </c>
      <c r="AS35" s="214">
        <v>7.41</v>
      </c>
      <c r="AT35" s="214">
        <v>7.22</v>
      </c>
      <c r="AU35" s="214">
        <v>7.08</v>
      </c>
      <c r="AV35" s="214">
        <v>6.41</v>
      </c>
      <c r="AW35" s="214">
        <v>5.95</v>
      </c>
      <c r="AX35" s="214">
        <v>5.82</v>
      </c>
      <c r="AY35" s="214">
        <v>5.77</v>
      </c>
      <c r="AZ35" s="214">
        <v>5.85</v>
      </c>
      <c r="BA35" s="214">
        <v>5.87</v>
      </c>
      <c r="BB35" s="214">
        <v>5.93</v>
      </c>
      <c r="BC35" s="214">
        <v>6.08</v>
      </c>
      <c r="BD35" s="214">
        <v>6.78</v>
      </c>
      <c r="BE35" s="214">
        <v>7.1</v>
      </c>
      <c r="BF35" s="214">
        <v>7.04</v>
      </c>
      <c r="BG35" s="214">
        <v>6.86</v>
      </c>
      <c r="BH35" s="214">
        <v>6.5067849999999998</v>
      </c>
      <c r="BI35" s="214">
        <v>6.0293260000000002</v>
      </c>
      <c r="BJ35" s="355">
        <v>6.0597260000000004</v>
      </c>
      <c r="BK35" s="355">
        <v>5.9210609999999999</v>
      </c>
      <c r="BL35" s="355">
        <v>6.0146829999999998</v>
      </c>
      <c r="BM35" s="355">
        <v>6.0357329999999996</v>
      </c>
      <c r="BN35" s="355">
        <v>6.0996360000000003</v>
      </c>
      <c r="BO35" s="355">
        <v>6.2609669999999999</v>
      </c>
      <c r="BP35" s="355">
        <v>6.9932119999999998</v>
      </c>
      <c r="BQ35" s="355">
        <v>7.321752</v>
      </c>
      <c r="BR35" s="355">
        <v>7.2639639999999996</v>
      </c>
      <c r="BS35" s="355">
        <v>7.0710230000000003</v>
      </c>
      <c r="BT35" s="355">
        <v>6.6995519999999997</v>
      </c>
      <c r="BU35" s="355">
        <v>6.2083779999999997</v>
      </c>
      <c r="BV35" s="355">
        <v>6.2386059999999999</v>
      </c>
    </row>
    <row r="36" spans="1:74" s="120" customFormat="1" ht="11.1" customHeight="1" x14ac:dyDescent="0.2">
      <c r="A36" s="119" t="s">
        <v>816</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7.73</v>
      </c>
      <c r="AN36" s="214">
        <v>7.92</v>
      </c>
      <c r="AO36" s="214">
        <v>7.89</v>
      </c>
      <c r="AP36" s="214">
        <v>7.94</v>
      </c>
      <c r="AQ36" s="214">
        <v>8.56</v>
      </c>
      <c r="AR36" s="214">
        <v>9.77</v>
      </c>
      <c r="AS36" s="214">
        <v>10.43</v>
      </c>
      <c r="AT36" s="214">
        <v>10.11</v>
      </c>
      <c r="AU36" s="214">
        <v>10.220000000000001</v>
      </c>
      <c r="AV36" s="214">
        <v>10.06</v>
      </c>
      <c r="AW36" s="214">
        <v>8.98</v>
      </c>
      <c r="AX36" s="214">
        <v>7.92</v>
      </c>
      <c r="AY36" s="214">
        <v>7.88</v>
      </c>
      <c r="AZ36" s="214">
        <v>7.97</v>
      </c>
      <c r="BA36" s="214">
        <v>8.1</v>
      </c>
      <c r="BB36" s="214">
        <v>8.25</v>
      </c>
      <c r="BC36" s="214">
        <v>8.76</v>
      </c>
      <c r="BD36" s="214">
        <v>10.119999999999999</v>
      </c>
      <c r="BE36" s="214">
        <v>10.49</v>
      </c>
      <c r="BF36" s="214">
        <v>10.59</v>
      </c>
      <c r="BG36" s="214">
        <v>10.55</v>
      </c>
      <c r="BH36" s="214">
        <v>9.7654910000000008</v>
      </c>
      <c r="BI36" s="214">
        <v>8.8177289999999999</v>
      </c>
      <c r="BJ36" s="355">
        <v>8.0329069999999998</v>
      </c>
      <c r="BK36" s="355">
        <v>7.7599739999999997</v>
      </c>
      <c r="BL36" s="355">
        <v>7.7979960000000004</v>
      </c>
      <c r="BM36" s="355">
        <v>7.9067930000000004</v>
      </c>
      <c r="BN36" s="355">
        <v>8.0343540000000004</v>
      </c>
      <c r="BO36" s="355">
        <v>8.5370360000000005</v>
      </c>
      <c r="BP36" s="355">
        <v>9.8676469999999998</v>
      </c>
      <c r="BQ36" s="355">
        <v>10.234</v>
      </c>
      <c r="BR36" s="355">
        <v>10.374309999999999</v>
      </c>
      <c r="BS36" s="355">
        <v>10.380549999999999</v>
      </c>
      <c r="BT36" s="355">
        <v>9.7194050000000001</v>
      </c>
      <c r="BU36" s="355">
        <v>8.8008229999999994</v>
      </c>
      <c r="BV36" s="355">
        <v>8.0439000000000007</v>
      </c>
    </row>
    <row r="37" spans="1:74" s="120" customFormat="1" ht="11.1" customHeight="1" x14ac:dyDescent="0.2">
      <c r="A37" s="119" t="s">
        <v>817</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6.67</v>
      </c>
      <c r="AN37" s="214">
        <v>6.88</v>
      </c>
      <c r="AO37" s="214">
        <v>6.83</v>
      </c>
      <c r="AP37" s="214">
        <v>6.61</v>
      </c>
      <c r="AQ37" s="214">
        <v>6.74</v>
      </c>
      <c r="AR37" s="214">
        <v>7.11</v>
      </c>
      <c r="AS37" s="214">
        <v>7.45</v>
      </c>
      <c r="AT37" s="214">
        <v>7.35</v>
      </c>
      <c r="AU37" s="214">
        <v>7.21</v>
      </c>
      <c r="AV37" s="214">
        <v>6.88</v>
      </c>
      <c r="AW37" s="214">
        <v>6.61</v>
      </c>
      <c r="AX37" s="214">
        <v>6.45</v>
      </c>
      <c r="AY37" s="214">
        <v>6.41</v>
      </c>
      <c r="AZ37" s="214">
        <v>6.39</v>
      </c>
      <c r="BA37" s="214">
        <v>6.47</v>
      </c>
      <c r="BB37" s="214">
        <v>6.4</v>
      </c>
      <c r="BC37" s="214">
        <v>6.56</v>
      </c>
      <c r="BD37" s="214">
        <v>7.03</v>
      </c>
      <c r="BE37" s="214">
        <v>7.23</v>
      </c>
      <c r="BF37" s="214">
        <v>7.22</v>
      </c>
      <c r="BG37" s="214">
        <v>7.15</v>
      </c>
      <c r="BH37" s="214">
        <v>6.8788790000000004</v>
      </c>
      <c r="BI37" s="214">
        <v>6.5722769999999997</v>
      </c>
      <c r="BJ37" s="355">
        <v>6.5227589999999998</v>
      </c>
      <c r="BK37" s="355">
        <v>6.4047809999999998</v>
      </c>
      <c r="BL37" s="355">
        <v>6.4881390000000003</v>
      </c>
      <c r="BM37" s="355">
        <v>6.5708270000000004</v>
      </c>
      <c r="BN37" s="355">
        <v>6.5081020000000001</v>
      </c>
      <c r="BO37" s="355">
        <v>6.7146369999999997</v>
      </c>
      <c r="BP37" s="355">
        <v>7.2246090000000001</v>
      </c>
      <c r="BQ37" s="355">
        <v>7.4008479999999999</v>
      </c>
      <c r="BR37" s="355">
        <v>7.4153060000000002</v>
      </c>
      <c r="BS37" s="355">
        <v>7.2982019999999999</v>
      </c>
      <c r="BT37" s="355">
        <v>6.9557039999999999</v>
      </c>
      <c r="BU37" s="355">
        <v>6.6794989999999999</v>
      </c>
      <c r="BV37" s="355">
        <v>6.5961179999999997</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17.34</v>
      </c>
      <c r="AN39" s="261">
        <v>18.309999999999999</v>
      </c>
      <c r="AO39" s="261">
        <v>18</v>
      </c>
      <c r="AP39" s="261">
        <v>17</v>
      </c>
      <c r="AQ39" s="261">
        <v>16.420000000000002</v>
      </c>
      <c r="AR39" s="261">
        <v>16.16</v>
      </c>
      <c r="AS39" s="261">
        <v>15.77</v>
      </c>
      <c r="AT39" s="261">
        <v>15.79</v>
      </c>
      <c r="AU39" s="261">
        <v>16</v>
      </c>
      <c r="AV39" s="261">
        <v>15.7</v>
      </c>
      <c r="AW39" s="261">
        <v>15.61</v>
      </c>
      <c r="AX39" s="261">
        <v>15.96</v>
      </c>
      <c r="AY39" s="261">
        <v>16.21</v>
      </c>
      <c r="AZ39" s="261">
        <v>16.62</v>
      </c>
      <c r="BA39" s="261">
        <v>16.41</v>
      </c>
      <c r="BB39" s="261">
        <v>16.39</v>
      </c>
      <c r="BC39" s="261">
        <v>15.87</v>
      </c>
      <c r="BD39" s="261">
        <v>15.95</v>
      </c>
      <c r="BE39" s="261">
        <v>16.010000000000002</v>
      </c>
      <c r="BF39" s="261">
        <v>16.05</v>
      </c>
      <c r="BG39" s="261">
        <v>16.350000000000001</v>
      </c>
      <c r="BH39" s="261">
        <v>15.588039999999999</v>
      </c>
      <c r="BI39" s="261">
        <v>15.36539</v>
      </c>
      <c r="BJ39" s="384">
        <v>16.007760000000001</v>
      </c>
      <c r="BK39" s="384">
        <v>16.113409999999998</v>
      </c>
      <c r="BL39" s="384">
        <v>16.660049999999998</v>
      </c>
      <c r="BM39" s="384">
        <v>16.307449999999999</v>
      </c>
      <c r="BN39" s="384">
        <v>16.46264</v>
      </c>
      <c r="BO39" s="384">
        <v>16.08061</v>
      </c>
      <c r="BP39" s="384">
        <v>16.236270000000001</v>
      </c>
      <c r="BQ39" s="384">
        <v>16.50018</v>
      </c>
      <c r="BR39" s="384">
        <v>16.713570000000001</v>
      </c>
      <c r="BS39" s="384">
        <v>16.967040000000001</v>
      </c>
      <c r="BT39" s="384">
        <v>16.147259999999999</v>
      </c>
      <c r="BU39" s="384">
        <v>15.93364</v>
      </c>
      <c r="BV39" s="384">
        <v>16.629740000000002</v>
      </c>
    </row>
    <row r="40" spans="1:74" ht="11.1" customHeight="1" x14ac:dyDescent="0.2">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12.81</v>
      </c>
      <c r="AN40" s="261">
        <v>13.28</v>
      </c>
      <c r="AO40" s="261">
        <v>13.25</v>
      </c>
      <c r="AP40" s="261">
        <v>12.49</v>
      </c>
      <c r="AQ40" s="261">
        <v>12.61</v>
      </c>
      <c r="AR40" s="261">
        <v>13.35</v>
      </c>
      <c r="AS40" s="261">
        <v>13.51</v>
      </c>
      <c r="AT40" s="261">
        <v>13.52</v>
      </c>
      <c r="AU40" s="261">
        <v>13.36</v>
      </c>
      <c r="AV40" s="261">
        <v>12.74</v>
      </c>
      <c r="AW40" s="261">
        <v>12.35</v>
      </c>
      <c r="AX40" s="261">
        <v>12.36</v>
      </c>
      <c r="AY40" s="261">
        <v>12.24</v>
      </c>
      <c r="AZ40" s="261">
        <v>12.27</v>
      </c>
      <c r="BA40" s="261">
        <v>12.24</v>
      </c>
      <c r="BB40" s="261">
        <v>12.22</v>
      </c>
      <c r="BC40" s="261">
        <v>12.21</v>
      </c>
      <c r="BD40" s="261">
        <v>12.92</v>
      </c>
      <c r="BE40" s="261">
        <v>13.28</v>
      </c>
      <c r="BF40" s="261">
        <v>13.37</v>
      </c>
      <c r="BG40" s="261">
        <v>13.29</v>
      </c>
      <c r="BH40" s="261">
        <v>12.386799999999999</v>
      </c>
      <c r="BI40" s="261">
        <v>11.894909999999999</v>
      </c>
      <c r="BJ40" s="384">
        <v>12.042920000000001</v>
      </c>
      <c r="BK40" s="384">
        <v>12.235799999999999</v>
      </c>
      <c r="BL40" s="384">
        <v>12.33788</v>
      </c>
      <c r="BM40" s="384">
        <v>12.3767</v>
      </c>
      <c r="BN40" s="384">
        <v>12.40889</v>
      </c>
      <c r="BO40" s="384">
        <v>12.541689999999999</v>
      </c>
      <c r="BP40" s="384">
        <v>13.210739999999999</v>
      </c>
      <c r="BQ40" s="384">
        <v>13.6059</v>
      </c>
      <c r="BR40" s="384">
        <v>13.73611</v>
      </c>
      <c r="BS40" s="384">
        <v>13.648020000000001</v>
      </c>
      <c r="BT40" s="384">
        <v>12.76741</v>
      </c>
      <c r="BU40" s="384">
        <v>12.320919999999999</v>
      </c>
      <c r="BV40" s="384">
        <v>12.41625</v>
      </c>
    </row>
    <row r="41" spans="1:74" ht="11.1" customHeight="1" x14ac:dyDescent="0.2">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9.69</v>
      </c>
      <c r="AN41" s="261">
        <v>9.81</v>
      </c>
      <c r="AO41" s="261">
        <v>9.8000000000000007</v>
      </c>
      <c r="AP41" s="261">
        <v>9.6300000000000008</v>
      </c>
      <c r="AQ41" s="261">
        <v>9.69</v>
      </c>
      <c r="AR41" s="261">
        <v>9.98</v>
      </c>
      <c r="AS41" s="261">
        <v>10.34</v>
      </c>
      <c r="AT41" s="261">
        <v>10.24</v>
      </c>
      <c r="AU41" s="261">
        <v>9.98</v>
      </c>
      <c r="AV41" s="261">
        <v>9.7799999999999994</v>
      </c>
      <c r="AW41" s="261">
        <v>9.85</v>
      </c>
      <c r="AX41" s="261">
        <v>9.7100000000000009</v>
      </c>
      <c r="AY41" s="261">
        <v>9.66</v>
      </c>
      <c r="AZ41" s="261">
        <v>9.67</v>
      </c>
      <c r="BA41" s="261">
        <v>9.67</v>
      </c>
      <c r="BB41" s="261">
        <v>9.7200000000000006</v>
      </c>
      <c r="BC41" s="261">
        <v>9.8800000000000008</v>
      </c>
      <c r="BD41" s="261">
        <v>9.99</v>
      </c>
      <c r="BE41" s="261">
        <v>10.14</v>
      </c>
      <c r="BF41" s="261">
        <v>10.18</v>
      </c>
      <c r="BG41" s="261">
        <v>9.98</v>
      </c>
      <c r="BH41" s="261">
        <v>9.7664279999999994</v>
      </c>
      <c r="BI41" s="261">
        <v>9.6730680000000007</v>
      </c>
      <c r="BJ41" s="384">
        <v>9.6216679999999997</v>
      </c>
      <c r="BK41" s="384">
        <v>9.7581419999999994</v>
      </c>
      <c r="BL41" s="384">
        <v>9.8264010000000006</v>
      </c>
      <c r="BM41" s="384">
        <v>9.8627059999999993</v>
      </c>
      <c r="BN41" s="384">
        <v>9.9115599999999997</v>
      </c>
      <c r="BO41" s="384">
        <v>10.13078</v>
      </c>
      <c r="BP41" s="384">
        <v>10.27894</v>
      </c>
      <c r="BQ41" s="384">
        <v>10.47016</v>
      </c>
      <c r="BR41" s="384">
        <v>10.48922</v>
      </c>
      <c r="BS41" s="384">
        <v>10.226660000000001</v>
      </c>
      <c r="BT41" s="384">
        <v>10.06311</v>
      </c>
      <c r="BU41" s="384">
        <v>10.02732</v>
      </c>
      <c r="BV41" s="384">
        <v>9.9595269999999996</v>
      </c>
    </row>
    <row r="42" spans="1:74" ht="11.1" customHeight="1" x14ac:dyDescent="0.2">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8.56</v>
      </c>
      <c r="AN42" s="261">
        <v>8.67</v>
      </c>
      <c r="AO42" s="261">
        <v>8.6300000000000008</v>
      </c>
      <c r="AP42" s="261">
        <v>8.8699999999999992</v>
      </c>
      <c r="AQ42" s="261">
        <v>9.2200000000000006</v>
      </c>
      <c r="AR42" s="261">
        <v>10.210000000000001</v>
      </c>
      <c r="AS42" s="261">
        <v>10.42</v>
      </c>
      <c r="AT42" s="261">
        <v>10.23</v>
      </c>
      <c r="AU42" s="261">
        <v>9.66</v>
      </c>
      <c r="AV42" s="261">
        <v>9.0299999999999994</v>
      </c>
      <c r="AW42" s="261">
        <v>8.83</v>
      </c>
      <c r="AX42" s="261">
        <v>8.7899999999999991</v>
      </c>
      <c r="AY42" s="261">
        <v>8.7799999999999994</v>
      </c>
      <c r="AZ42" s="261">
        <v>8.8800000000000008</v>
      </c>
      <c r="BA42" s="261">
        <v>9.0500000000000007</v>
      </c>
      <c r="BB42" s="261">
        <v>9.02</v>
      </c>
      <c r="BC42" s="261">
        <v>9.58</v>
      </c>
      <c r="BD42" s="261">
        <v>10.47</v>
      </c>
      <c r="BE42" s="261">
        <v>10.6</v>
      </c>
      <c r="BF42" s="261">
        <v>10.55</v>
      </c>
      <c r="BG42" s="261">
        <v>10.01</v>
      </c>
      <c r="BH42" s="261">
        <v>9.1773640000000007</v>
      </c>
      <c r="BI42" s="261">
        <v>8.7739960000000004</v>
      </c>
      <c r="BJ42" s="384">
        <v>8.7190119999999993</v>
      </c>
      <c r="BK42" s="384">
        <v>8.8536140000000003</v>
      </c>
      <c r="BL42" s="384">
        <v>9.0663809999999998</v>
      </c>
      <c r="BM42" s="384">
        <v>9.2228349999999999</v>
      </c>
      <c r="BN42" s="384">
        <v>9.2253399999999992</v>
      </c>
      <c r="BO42" s="384">
        <v>9.8219550000000009</v>
      </c>
      <c r="BP42" s="384">
        <v>10.74851</v>
      </c>
      <c r="BQ42" s="384">
        <v>10.87186</v>
      </c>
      <c r="BR42" s="384">
        <v>10.83548</v>
      </c>
      <c r="BS42" s="384">
        <v>10.27449</v>
      </c>
      <c r="BT42" s="384">
        <v>9.4212000000000007</v>
      </c>
      <c r="BU42" s="384">
        <v>9.0107990000000004</v>
      </c>
      <c r="BV42" s="384">
        <v>8.9421280000000003</v>
      </c>
    </row>
    <row r="43" spans="1:74" ht="11.1" customHeight="1" x14ac:dyDescent="0.2">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9.8699999999999992</v>
      </c>
      <c r="AN43" s="261">
        <v>10.039999999999999</v>
      </c>
      <c r="AO43" s="261">
        <v>9.91</v>
      </c>
      <c r="AP43" s="261">
        <v>9.74</v>
      </c>
      <c r="AQ43" s="261">
        <v>9.7799999999999994</v>
      </c>
      <c r="AR43" s="261">
        <v>10.050000000000001</v>
      </c>
      <c r="AS43" s="261">
        <v>10.51</v>
      </c>
      <c r="AT43" s="261">
        <v>10.220000000000001</v>
      </c>
      <c r="AU43" s="261">
        <v>10.130000000000001</v>
      </c>
      <c r="AV43" s="261">
        <v>9.82</v>
      </c>
      <c r="AW43" s="261">
        <v>9.65</v>
      </c>
      <c r="AX43" s="261">
        <v>9.6199999999999992</v>
      </c>
      <c r="AY43" s="261">
        <v>9.76</v>
      </c>
      <c r="AZ43" s="261">
        <v>9.7899999999999991</v>
      </c>
      <c r="BA43" s="261">
        <v>9.68</v>
      </c>
      <c r="BB43" s="261">
        <v>9.57</v>
      </c>
      <c r="BC43" s="261">
        <v>9.6199999999999992</v>
      </c>
      <c r="BD43" s="261">
        <v>10.039999999999999</v>
      </c>
      <c r="BE43" s="261">
        <v>10.15</v>
      </c>
      <c r="BF43" s="261">
        <v>10.17</v>
      </c>
      <c r="BG43" s="261">
        <v>10.039999999999999</v>
      </c>
      <c r="BH43" s="261">
        <v>9.7797389999999993</v>
      </c>
      <c r="BI43" s="261">
        <v>9.6485950000000003</v>
      </c>
      <c r="BJ43" s="384">
        <v>9.654382</v>
      </c>
      <c r="BK43" s="384">
        <v>9.9246929999999995</v>
      </c>
      <c r="BL43" s="384">
        <v>9.9743539999999999</v>
      </c>
      <c r="BM43" s="384">
        <v>9.8175039999999996</v>
      </c>
      <c r="BN43" s="384">
        <v>9.7472729999999999</v>
      </c>
      <c r="BO43" s="384">
        <v>9.8211820000000003</v>
      </c>
      <c r="BP43" s="384">
        <v>10.300829999999999</v>
      </c>
      <c r="BQ43" s="384">
        <v>10.46256</v>
      </c>
      <c r="BR43" s="384">
        <v>10.51355</v>
      </c>
      <c r="BS43" s="384">
        <v>10.406639999999999</v>
      </c>
      <c r="BT43" s="384">
        <v>10.154260000000001</v>
      </c>
      <c r="BU43" s="384">
        <v>10.021789999999999</v>
      </c>
      <c r="BV43" s="384">
        <v>10.04223</v>
      </c>
    </row>
    <row r="44" spans="1:74" ht="11.1" customHeight="1" x14ac:dyDescent="0.2">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v>
      </c>
      <c r="AN44" s="261">
        <v>9.06</v>
      </c>
      <c r="AO44" s="261">
        <v>8.81</v>
      </c>
      <c r="AP44" s="261">
        <v>8.82</v>
      </c>
      <c r="AQ44" s="261">
        <v>8.9</v>
      </c>
      <c r="AR44" s="261">
        <v>9.31</v>
      </c>
      <c r="AS44" s="261">
        <v>9.41</v>
      </c>
      <c r="AT44" s="261">
        <v>9.42</v>
      </c>
      <c r="AU44" s="261">
        <v>9.39</v>
      </c>
      <c r="AV44" s="261">
        <v>8.92</v>
      </c>
      <c r="AW44" s="261">
        <v>8.84</v>
      </c>
      <c r="AX44" s="261">
        <v>8.8000000000000007</v>
      </c>
      <c r="AY44" s="261">
        <v>8.76</v>
      </c>
      <c r="AZ44" s="261">
        <v>8.67</v>
      </c>
      <c r="BA44" s="261">
        <v>8.68</v>
      </c>
      <c r="BB44" s="261">
        <v>8.66</v>
      </c>
      <c r="BC44" s="261">
        <v>8.67</v>
      </c>
      <c r="BD44" s="261">
        <v>9.19</v>
      </c>
      <c r="BE44" s="261">
        <v>9.34</v>
      </c>
      <c r="BF44" s="261">
        <v>9.33</v>
      </c>
      <c r="BG44" s="261">
        <v>9.34</v>
      </c>
      <c r="BH44" s="261">
        <v>8.7656100000000006</v>
      </c>
      <c r="BI44" s="261">
        <v>8.3966279999999998</v>
      </c>
      <c r="BJ44" s="384">
        <v>8.3978219999999997</v>
      </c>
      <c r="BK44" s="384">
        <v>8.4074209999999994</v>
      </c>
      <c r="BL44" s="384">
        <v>8.5335429999999999</v>
      </c>
      <c r="BM44" s="384">
        <v>8.602366</v>
      </c>
      <c r="BN44" s="384">
        <v>8.7167239999999993</v>
      </c>
      <c r="BO44" s="384">
        <v>8.865551</v>
      </c>
      <c r="BP44" s="384">
        <v>9.5247379999999993</v>
      </c>
      <c r="BQ44" s="384">
        <v>9.7010830000000006</v>
      </c>
      <c r="BR44" s="384">
        <v>9.7165099999999995</v>
      </c>
      <c r="BS44" s="384">
        <v>9.6927660000000007</v>
      </c>
      <c r="BT44" s="384">
        <v>8.9504990000000006</v>
      </c>
      <c r="BU44" s="384">
        <v>8.6678730000000002</v>
      </c>
      <c r="BV44" s="384">
        <v>8.6909399999999994</v>
      </c>
    </row>
    <row r="45" spans="1:74" ht="11.1" customHeight="1" x14ac:dyDescent="0.2">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8.49</v>
      </c>
      <c r="AN45" s="261">
        <v>8.48</v>
      </c>
      <c r="AO45" s="261">
        <v>8.43</v>
      </c>
      <c r="AP45" s="261">
        <v>8.18</v>
      </c>
      <c r="AQ45" s="261">
        <v>8.3800000000000008</v>
      </c>
      <c r="AR45" s="261">
        <v>8.57</v>
      </c>
      <c r="AS45" s="261">
        <v>8.67</v>
      </c>
      <c r="AT45" s="261">
        <v>8.7799999999999994</v>
      </c>
      <c r="AU45" s="261">
        <v>8.6300000000000008</v>
      </c>
      <c r="AV45" s="261">
        <v>8.2100000000000009</v>
      </c>
      <c r="AW45" s="261">
        <v>7.9</v>
      </c>
      <c r="AX45" s="261">
        <v>7.88</v>
      </c>
      <c r="AY45" s="261">
        <v>7.84</v>
      </c>
      <c r="AZ45" s="261">
        <v>7.86</v>
      </c>
      <c r="BA45" s="261">
        <v>7.88</v>
      </c>
      <c r="BB45" s="261">
        <v>7.66</v>
      </c>
      <c r="BC45" s="261">
        <v>7.87</v>
      </c>
      <c r="BD45" s="261">
        <v>8.17</v>
      </c>
      <c r="BE45" s="261">
        <v>8.36</v>
      </c>
      <c r="BF45" s="261">
        <v>8.43</v>
      </c>
      <c r="BG45" s="261">
        <v>8.48</v>
      </c>
      <c r="BH45" s="261">
        <v>8.1649209999999997</v>
      </c>
      <c r="BI45" s="261">
        <v>7.7755239999999999</v>
      </c>
      <c r="BJ45" s="384">
        <v>7.7722530000000001</v>
      </c>
      <c r="BK45" s="384">
        <v>7.8134800000000002</v>
      </c>
      <c r="BL45" s="384">
        <v>7.9651839999999998</v>
      </c>
      <c r="BM45" s="384">
        <v>7.9910420000000002</v>
      </c>
      <c r="BN45" s="384">
        <v>7.8275699999999997</v>
      </c>
      <c r="BO45" s="384">
        <v>8.1179819999999996</v>
      </c>
      <c r="BP45" s="384">
        <v>8.4965630000000001</v>
      </c>
      <c r="BQ45" s="384">
        <v>8.7187000000000001</v>
      </c>
      <c r="BR45" s="384">
        <v>8.8488500000000005</v>
      </c>
      <c r="BS45" s="384">
        <v>8.897824</v>
      </c>
      <c r="BT45" s="384">
        <v>8.4932440000000007</v>
      </c>
      <c r="BU45" s="384">
        <v>8.125591</v>
      </c>
      <c r="BV45" s="384">
        <v>8.0646439999999995</v>
      </c>
    </row>
    <row r="46" spans="1:74" s="120" customFormat="1" ht="11.1" customHeight="1" x14ac:dyDescent="0.2">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8.9700000000000006</v>
      </c>
      <c r="AN46" s="261">
        <v>9.0299999999999994</v>
      </c>
      <c r="AO46" s="261">
        <v>9.09</v>
      </c>
      <c r="AP46" s="261">
        <v>9.17</v>
      </c>
      <c r="AQ46" s="261">
        <v>9.5399999999999991</v>
      </c>
      <c r="AR46" s="261">
        <v>10.050000000000001</v>
      </c>
      <c r="AS46" s="261">
        <v>10.26</v>
      </c>
      <c r="AT46" s="261">
        <v>10.130000000000001</v>
      </c>
      <c r="AU46" s="261">
        <v>9.99</v>
      </c>
      <c r="AV46" s="261">
        <v>9.3699999999999992</v>
      </c>
      <c r="AW46" s="261">
        <v>8.76</v>
      </c>
      <c r="AX46" s="261">
        <v>8.76</v>
      </c>
      <c r="AY46" s="261">
        <v>8.69</v>
      </c>
      <c r="AZ46" s="261">
        <v>8.76</v>
      </c>
      <c r="BA46" s="261">
        <v>8.76</v>
      </c>
      <c r="BB46" s="261">
        <v>8.8699999999999992</v>
      </c>
      <c r="BC46" s="261">
        <v>9.27</v>
      </c>
      <c r="BD46" s="261">
        <v>9.9</v>
      </c>
      <c r="BE46" s="261">
        <v>10.029999999999999</v>
      </c>
      <c r="BF46" s="261">
        <v>10.01</v>
      </c>
      <c r="BG46" s="261">
        <v>9.8800000000000008</v>
      </c>
      <c r="BH46" s="261">
        <v>9.3929799999999997</v>
      </c>
      <c r="BI46" s="261">
        <v>8.7779849999999993</v>
      </c>
      <c r="BJ46" s="384">
        <v>8.8663729999999994</v>
      </c>
      <c r="BK46" s="384">
        <v>8.7491489999999992</v>
      </c>
      <c r="BL46" s="384">
        <v>8.8716290000000004</v>
      </c>
      <c r="BM46" s="384">
        <v>8.896001</v>
      </c>
      <c r="BN46" s="384">
        <v>9.0244630000000008</v>
      </c>
      <c r="BO46" s="384">
        <v>9.470504</v>
      </c>
      <c r="BP46" s="384">
        <v>10.06683</v>
      </c>
      <c r="BQ46" s="384">
        <v>10.2507</v>
      </c>
      <c r="BR46" s="384">
        <v>10.29336</v>
      </c>
      <c r="BS46" s="384">
        <v>10.147309999999999</v>
      </c>
      <c r="BT46" s="384">
        <v>9.5613949999999992</v>
      </c>
      <c r="BU46" s="384">
        <v>8.99892</v>
      </c>
      <c r="BV46" s="384">
        <v>9.0803180000000001</v>
      </c>
    </row>
    <row r="47" spans="1:74" s="120" customFormat="1" ht="11.1" customHeight="1" x14ac:dyDescent="0.2">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10.71</v>
      </c>
      <c r="AN47" s="261">
        <v>11.93</v>
      </c>
      <c r="AO47" s="261">
        <v>11.93</v>
      </c>
      <c r="AP47" s="261">
        <v>10.97</v>
      </c>
      <c r="AQ47" s="261">
        <v>12.43</v>
      </c>
      <c r="AR47" s="261">
        <v>13.52</v>
      </c>
      <c r="AS47" s="261">
        <v>14.52</v>
      </c>
      <c r="AT47" s="261">
        <v>14.36</v>
      </c>
      <c r="AU47" s="261">
        <v>14.71</v>
      </c>
      <c r="AV47" s="261">
        <v>13.41</v>
      </c>
      <c r="AW47" s="261">
        <v>12.66</v>
      </c>
      <c r="AX47" s="261">
        <v>12.17</v>
      </c>
      <c r="AY47" s="261">
        <v>12.11</v>
      </c>
      <c r="AZ47" s="261">
        <v>12.08</v>
      </c>
      <c r="BA47" s="261">
        <v>12.04</v>
      </c>
      <c r="BB47" s="261">
        <v>11.02</v>
      </c>
      <c r="BC47" s="261">
        <v>12.51</v>
      </c>
      <c r="BD47" s="261">
        <v>13.59</v>
      </c>
      <c r="BE47" s="261">
        <v>14.16</v>
      </c>
      <c r="BF47" s="261">
        <v>14.45</v>
      </c>
      <c r="BG47" s="261">
        <v>14.12</v>
      </c>
      <c r="BH47" s="261">
        <v>12.864549999999999</v>
      </c>
      <c r="BI47" s="261">
        <v>12.468719999999999</v>
      </c>
      <c r="BJ47" s="384">
        <v>12.016769999999999</v>
      </c>
      <c r="BK47" s="384">
        <v>12.215059999999999</v>
      </c>
      <c r="BL47" s="384">
        <v>12.094110000000001</v>
      </c>
      <c r="BM47" s="384">
        <v>12.074949999999999</v>
      </c>
      <c r="BN47" s="384">
        <v>10.994630000000001</v>
      </c>
      <c r="BO47" s="384">
        <v>12.49207</v>
      </c>
      <c r="BP47" s="384">
        <v>13.57255</v>
      </c>
      <c r="BQ47" s="384">
        <v>14.193809999999999</v>
      </c>
      <c r="BR47" s="384">
        <v>14.518129999999999</v>
      </c>
      <c r="BS47" s="384">
        <v>14.23917</v>
      </c>
      <c r="BT47" s="384">
        <v>12.977600000000001</v>
      </c>
      <c r="BU47" s="384">
        <v>12.693569999999999</v>
      </c>
      <c r="BV47" s="384">
        <v>12.35571</v>
      </c>
    </row>
    <row r="48" spans="1:74" s="120" customFormat="1" ht="11.1" customHeight="1" x14ac:dyDescent="0.2">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10.06</v>
      </c>
      <c r="AN48" s="215">
        <v>10.37</v>
      </c>
      <c r="AO48" s="215">
        <v>10.3</v>
      </c>
      <c r="AP48" s="215">
        <v>10.02</v>
      </c>
      <c r="AQ48" s="215">
        <v>10.220000000000001</v>
      </c>
      <c r="AR48" s="215">
        <v>10.65</v>
      </c>
      <c r="AS48" s="215">
        <v>10.96</v>
      </c>
      <c r="AT48" s="215">
        <v>10.86</v>
      </c>
      <c r="AU48" s="215">
        <v>10.8</v>
      </c>
      <c r="AV48" s="215">
        <v>10.32</v>
      </c>
      <c r="AW48" s="215">
        <v>10.07</v>
      </c>
      <c r="AX48" s="215">
        <v>10</v>
      </c>
      <c r="AY48" s="215">
        <v>9.9600000000000009</v>
      </c>
      <c r="AZ48" s="215">
        <v>10</v>
      </c>
      <c r="BA48" s="215">
        <v>10.02</v>
      </c>
      <c r="BB48" s="215">
        <v>9.83</v>
      </c>
      <c r="BC48" s="215">
        <v>10.07</v>
      </c>
      <c r="BD48" s="215">
        <v>10.53</v>
      </c>
      <c r="BE48" s="215">
        <v>10.71</v>
      </c>
      <c r="BF48" s="215">
        <v>10.82</v>
      </c>
      <c r="BG48" s="215">
        <v>10.69</v>
      </c>
      <c r="BH48" s="215">
        <v>10.193530000000001</v>
      </c>
      <c r="BI48" s="215">
        <v>9.8963719999999995</v>
      </c>
      <c r="BJ48" s="386">
        <v>9.8909880000000001</v>
      </c>
      <c r="BK48" s="386">
        <v>10.008010000000001</v>
      </c>
      <c r="BL48" s="386">
        <v>10.11675</v>
      </c>
      <c r="BM48" s="386">
        <v>10.136559999999999</v>
      </c>
      <c r="BN48" s="386">
        <v>9.9769480000000001</v>
      </c>
      <c r="BO48" s="386">
        <v>10.2676</v>
      </c>
      <c r="BP48" s="386">
        <v>10.781790000000001</v>
      </c>
      <c r="BQ48" s="386">
        <v>11.011620000000001</v>
      </c>
      <c r="BR48" s="386">
        <v>11.12782</v>
      </c>
      <c r="BS48" s="386">
        <v>11.01399</v>
      </c>
      <c r="BT48" s="386">
        <v>10.46116</v>
      </c>
      <c r="BU48" s="386">
        <v>10.21979</v>
      </c>
      <c r="BV48" s="386">
        <v>10.206329999999999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9" t="s">
        <v>1039</v>
      </c>
      <c r="C50" s="760"/>
      <c r="D50" s="760"/>
      <c r="E50" s="760"/>
      <c r="F50" s="760"/>
      <c r="G50" s="760"/>
      <c r="H50" s="760"/>
      <c r="I50" s="760"/>
      <c r="J50" s="760"/>
      <c r="K50" s="760"/>
      <c r="L50" s="760"/>
      <c r="M50" s="760"/>
      <c r="N50" s="760"/>
      <c r="O50" s="760"/>
      <c r="P50" s="760"/>
      <c r="Q50" s="760"/>
      <c r="AY50" s="515"/>
      <c r="AZ50" s="515"/>
      <c r="BA50" s="515"/>
      <c r="BB50" s="515"/>
      <c r="BC50" s="515"/>
      <c r="BD50" s="515"/>
      <c r="BE50" s="515"/>
      <c r="BF50" s="701"/>
      <c r="BG50" s="515"/>
      <c r="BH50" s="515"/>
      <c r="BI50" s="515"/>
      <c r="BJ50" s="515"/>
    </row>
    <row r="51" spans="1:74" s="296" customFormat="1" ht="12" customHeight="1" x14ac:dyDescent="0.2">
      <c r="A51" s="119"/>
      <c r="B51" s="768" t="s">
        <v>140</v>
      </c>
      <c r="C51" s="760"/>
      <c r="D51" s="760"/>
      <c r="E51" s="760"/>
      <c r="F51" s="760"/>
      <c r="G51" s="760"/>
      <c r="H51" s="760"/>
      <c r="I51" s="760"/>
      <c r="J51" s="760"/>
      <c r="K51" s="760"/>
      <c r="L51" s="760"/>
      <c r="M51" s="760"/>
      <c r="N51" s="760"/>
      <c r="O51" s="760"/>
      <c r="P51" s="760"/>
      <c r="Q51" s="760"/>
      <c r="AY51" s="515"/>
      <c r="AZ51" s="515"/>
      <c r="BA51" s="515"/>
      <c r="BB51" s="515"/>
      <c r="BC51" s="515"/>
      <c r="BD51" s="515"/>
      <c r="BE51" s="515"/>
      <c r="BF51" s="701"/>
      <c r="BG51" s="515"/>
      <c r="BH51" s="515"/>
      <c r="BI51" s="515"/>
      <c r="BJ51" s="515"/>
    </row>
    <row r="52" spans="1:74" s="465" customFormat="1" ht="12" customHeight="1" x14ac:dyDescent="0.2">
      <c r="A52" s="464"/>
      <c r="B52" s="822" t="s">
        <v>1117</v>
      </c>
      <c r="C52" s="778"/>
      <c r="D52" s="778"/>
      <c r="E52" s="778"/>
      <c r="F52" s="778"/>
      <c r="G52" s="778"/>
      <c r="H52" s="778"/>
      <c r="I52" s="778"/>
      <c r="J52" s="778"/>
      <c r="K52" s="778"/>
      <c r="L52" s="778"/>
      <c r="M52" s="778"/>
      <c r="N52" s="778"/>
      <c r="O52" s="778"/>
      <c r="P52" s="778"/>
      <c r="Q52" s="778"/>
      <c r="AY52" s="516"/>
      <c r="AZ52" s="516"/>
      <c r="BA52" s="516"/>
      <c r="BB52" s="516"/>
      <c r="BC52" s="516"/>
      <c r="BD52" s="516"/>
      <c r="BE52" s="516"/>
      <c r="BF52" s="702"/>
      <c r="BG52" s="516"/>
      <c r="BH52" s="516"/>
      <c r="BI52" s="516"/>
      <c r="BJ52" s="516"/>
    </row>
    <row r="53" spans="1:74" s="465" customFormat="1" ht="12" customHeight="1" x14ac:dyDescent="0.2">
      <c r="A53" s="466"/>
      <c r="B53" s="781" t="s">
        <v>1066</v>
      </c>
      <c r="C53" s="782"/>
      <c r="D53" s="782"/>
      <c r="E53" s="782"/>
      <c r="F53" s="782"/>
      <c r="G53" s="782"/>
      <c r="H53" s="782"/>
      <c r="I53" s="782"/>
      <c r="J53" s="782"/>
      <c r="K53" s="782"/>
      <c r="L53" s="782"/>
      <c r="M53" s="782"/>
      <c r="N53" s="782"/>
      <c r="O53" s="782"/>
      <c r="P53" s="782"/>
      <c r="Q53" s="778"/>
      <c r="AY53" s="516"/>
      <c r="AZ53" s="516"/>
      <c r="BA53" s="516"/>
      <c r="BB53" s="516"/>
      <c r="BC53" s="516"/>
      <c r="BD53" s="516"/>
      <c r="BE53" s="516"/>
      <c r="BF53" s="702"/>
      <c r="BG53" s="516"/>
      <c r="BH53" s="516"/>
      <c r="BI53" s="516"/>
      <c r="BJ53" s="516"/>
    </row>
    <row r="54" spans="1:74" s="465" customFormat="1" ht="12" customHeight="1" x14ac:dyDescent="0.2">
      <c r="A54" s="466"/>
      <c r="B54" s="776" t="s">
        <v>1105</v>
      </c>
      <c r="C54" s="782"/>
      <c r="D54" s="782"/>
      <c r="E54" s="782"/>
      <c r="F54" s="782"/>
      <c r="G54" s="782"/>
      <c r="H54" s="782"/>
      <c r="I54" s="782"/>
      <c r="J54" s="782"/>
      <c r="K54" s="782"/>
      <c r="L54" s="782"/>
      <c r="M54" s="782"/>
      <c r="N54" s="782"/>
      <c r="O54" s="782"/>
      <c r="P54" s="782"/>
      <c r="Q54" s="778"/>
      <c r="AY54" s="516"/>
      <c r="AZ54" s="516"/>
      <c r="BA54" s="516"/>
      <c r="BB54" s="516"/>
      <c r="BC54" s="516"/>
      <c r="BD54" s="516"/>
      <c r="BE54" s="516"/>
      <c r="BF54" s="702"/>
      <c r="BG54" s="516"/>
      <c r="BH54" s="516"/>
      <c r="BI54" s="516"/>
      <c r="BJ54" s="516"/>
    </row>
    <row r="55" spans="1:74" s="465" customFormat="1" ht="12" customHeight="1" x14ac:dyDescent="0.2">
      <c r="A55" s="466"/>
      <c r="B55" s="807" t="s">
        <v>1106</v>
      </c>
      <c r="C55" s="778"/>
      <c r="D55" s="778"/>
      <c r="E55" s="778"/>
      <c r="F55" s="778"/>
      <c r="G55" s="778"/>
      <c r="H55" s="778"/>
      <c r="I55" s="778"/>
      <c r="J55" s="778"/>
      <c r="K55" s="778"/>
      <c r="L55" s="778"/>
      <c r="M55" s="778"/>
      <c r="N55" s="778"/>
      <c r="O55" s="778"/>
      <c r="P55" s="778"/>
      <c r="Q55" s="778"/>
      <c r="AY55" s="516"/>
      <c r="AZ55" s="516"/>
      <c r="BA55" s="516"/>
      <c r="BB55" s="516"/>
      <c r="BC55" s="516"/>
      <c r="BD55" s="516"/>
      <c r="BE55" s="516"/>
      <c r="BF55" s="702"/>
      <c r="BG55" s="516"/>
      <c r="BH55" s="516"/>
      <c r="BI55" s="516"/>
      <c r="BJ55" s="516"/>
    </row>
    <row r="56" spans="1:74" s="465" customFormat="1" ht="22.35" customHeight="1" x14ac:dyDescent="0.2">
      <c r="A56" s="466"/>
      <c r="B56" s="781" t="s">
        <v>1113</v>
      </c>
      <c r="C56" s="782"/>
      <c r="D56" s="782"/>
      <c r="E56" s="782"/>
      <c r="F56" s="782"/>
      <c r="G56" s="782"/>
      <c r="H56" s="782"/>
      <c r="I56" s="782"/>
      <c r="J56" s="782"/>
      <c r="K56" s="782"/>
      <c r="L56" s="782"/>
      <c r="M56" s="782"/>
      <c r="N56" s="782"/>
      <c r="O56" s="782"/>
      <c r="P56" s="782"/>
      <c r="Q56" s="778"/>
      <c r="AY56" s="516"/>
      <c r="AZ56" s="516"/>
      <c r="BA56" s="516"/>
      <c r="BB56" s="516"/>
      <c r="BC56" s="516"/>
      <c r="BD56" s="516"/>
      <c r="BE56" s="516"/>
      <c r="BF56" s="702"/>
      <c r="BG56" s="516"/>
      <c r="BH56" s="516"/>
      <c r="BI56" s="516"/>
      <c r="BJ56" s="516"/>
    </row>
    <row r="57" spans="1:74" s="465" customFormat="1" ht="12" customHeight="1" x14ac:dyDescent="0.2">
      <c r="A57" s="466"/>
      <c r="B57" s="776" t="s">
        <v>1070</v>
      </c>
      <c r="C57" s="777"/>
      <c r="D57" s="777"/>
      <c r="E57" s="777"/>
      <c r="F57" s="777"/>
      <c r="G57" s="777"/>
      <c r="H57" s="777"/>
      <c r="I57" s="777"/>
      <c r="J57" s="777"/>
      <c r="K57" s="777"/>
      <c r="L57" s="777"/>
      <c r="M57" s="777"/>
      <c r="N57" s="777"/>
      <c r="O57" s="777"/>
      <c r="P57" s="777"/>
      <c r="Q57" s="778"/>
      <c r="AY57" s="516"/>
      <c r="AZ57" s="516"/>
      <c r="BA57" s="516"/>
      <c r="BB57" s="516"/>
      <c r="BC57" s="516"/>
      <c r="BD57" s="516"/>
      <c r="BE57" s="516"/>
      <c r="BF57" s="702"/>
      <c r="BG57" s="516"/>
      <c r="BH57" s="516"/>
      <c r="BI57" s="516"/>
      <c r="BJ57" s="516"/>
    </row>
    <row r="58" spans="1:74" s="461" customFormat="1" ht="12" customHeight="1" x14ac:dyDescent="0.2">
      <c r="A58" s="436"/>
      <c r="B58" s="790" t="s">
        <v>1181</v>
      </c>
      <c r="C58" s="778"/>
      <c r="D58" s="778"/>
      <c r="E58" s="778"/>
      <c r="F58" s="778"/>
      <c r="G58" s="778"/>
      <c r="H58" s="778"/>
      <c r="I58" s="778"/>
      <c r="J58" s="778"/>
      <c r="K58" s="778"/>
      <c r="L58" s="778"/>
      <c r="M58" s="778"/>
      <c r="N58" s="778"/>
      <c r="O58" s="778"/>
      <c r="P58" s="778"/>
      <c r="Q58" s="778"/>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H22" sqref="BH2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9" t="s">
        <v>1018</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December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4272.5969999999998</v>
      </c>
      <c r="AN6" s="275">
        <v>4534.8869999999997</v>
      </c>
      <c r="AO6" s="275">
        <v>3499.598</v>
      </c>
      <c r="AP6" s="275">
        <v>2966.3049999999998</v>
      </c>
      <c r="AQ6" s="275">
        <v>3373.694</v>
      </c>
      <c r="AR6" s="275">
        <v>4189.1040000000003</v>
      </c>
      <c r="AS6" s="275">
        <v>4487.0929999999998</v>
      </c>
      <c r="AT6" s="275">
        <v>4344.2039999999997</v>
      </c>
      <c r="AU6" s="275">
        <v>3932.8539999999998</v>
      </c>
      <c r="AV6" s="275">
        <v>3121.2420000000002</v>
      </c>
      <c r="AW6" s="275">
        <v>2907.5709999999999</v>
      </c>
      <c r="AX6" s="275">
        <v>2886.9380000000001</v>
      </c>
      <c r="AY6" s="275">
        <v>3659.785511</v>
      </c>
      <c r="AZ6" s="275">
        <v>3196.8576428000001</v>
      </c>
      <c r="BA6" s="275">
        <v>2326.8757010999998</v>
      </c>
      <c r="BB6" s="275">
        <v>2398.2150968999999</v>
      </c>
      <c r="BC6" s="275">
        <v>2633.5026493999999</v>
      </c>
      <c r="BD6" s="275">
        <v>3873.9995414999999</v>
      </c>
      <c r="BE6" s="275">
        <v>4405.8963655999996</v>
      </c>
      <c r="BF6" s="275">
        <v>4380.9354168</v>
      </c>
      <c r="BG6" s="275">
        <v>3809.3221945</v>
      </c>
      <c r="BH6" s="275">
        <v>3055.5189999999998</v>
      </c>
      <c r="BI6" s="275">
        <v>3188.971</v>
      </c>
      <c r="BJ6" s="338">
        <v>3900.578</v>
      </c>
      <c r="BK6" s="338">
        <v>3912.61</v>
      </c>
      <c r="BL6" s="338">
        <v>3570.348</v>
      </c>
      <c r="BM6" s="338">
        <v>3181.1959999999999</v>
      </c>
      <c r="BN6" s="338">
        <v>2925.2489999999998</v>
      </c>
      <c r="BO6" s="338">
        <v>3016.7069999999999</v>
      </c>
      <c r="BP6" s="338">
        <v>3712.3560000000002</v>
      </c>
      <c r="BQ6" s="338">
        <v>4118.8829999999998</v>
      </c>
      <c r="BR6" s="338">
        <v>4208.9740000000002</v>
      </c>
      <c r="BS6" s="338">
        <v>3478.4250000000002</v>
      </c>
      <c r="BT6" s="338">
        <v>3232.1039999999998</v>
      </c>
      <c r="BU6" s="338">
        <v>3292.9079999999999</v>
      </c>
      <c r="BV6" s="338">
        <v>3711.1750000000002</v>
      </c>
    </row>
    <row r="7" spans="1:74" ht="11.1" customHeight="1" x14ac:dyDescent="0.2">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3280.2379999999998</v>
      </c>
      <c r="AN7" s="275">
        <v>3261.2559999999999</v>
      </c>
      <c r="AO7" s="275">
        <v>3207.1849999999999</v>
      </c>
      <c r="AP7" s="275">
        <v>3093.5329999999999</v>
      </c>
      <c r="AQ7" s="275">
        <v>3274.721</v>
      </c>
      <c r="AR7" s="275">
        <v>4049.2579999999998</v>
      </c>
      <c r="AS7" s="275">
        <v>4552.2280000000001</v>
      </c>
      <c r="AT7" s="275">
        <v>4486.5730000000003</v>
      </c>
      <c r="AU7" s="275">
        <v>4101.1970000000001</v>
      </c>
      <c r="AV7" s="275">
        <v>3548.55</v>
      </c>
      <c r="AW7" s="275">
        <v>3407.875</v>
      </c>
      <c r="AX7" s="275">
        <v>3541.183</v>
      </c>
      <c r="AY7" s="275">
        <v>3540.8738970999998</v>
      </c>
      <c r="AZ7" s="275">
        <v>3387.0970932</v>
      </c>
      <c r="BA7" s="275">
        <v>3354.9304017999998</v>
      </c>
      <c r="BB7" s="275">
        <v>3325.6767159000001</v>
      </c>
      <c r="BC7" s="275">
        <v>3585.6865573</v>
      </c>
      <c r="BD7" s="275">
        <v>4396.8048017000001</v>
      </c>
      <c r="BE7" s="275">
        <v>4897.6478381999996</v>
      </c>
      <c r="BF7" s="275">
        <v>4997.4394306000004</v>
      </c>
      <c r="BG7" s="275">
        <v>4188.7131286000003</v>
      </c>
      <c r="BH7" s="275">
        <v>3455.0729999999999</v>
      </c>
      <c r="BI7" s="275">
        <v>3175.4780000000001</v>
      </c>
      <c r="BJ7" s="338">
        <v>3443.7449999999999</v>
      </c>
      <c r="BK7" s="338">
        <v>3397.8989999999999</v>
      </c>
      <c r="BL7" s="338">
        <v>3230.105</v>
      </c>
      <c r="BM7" s="338">
        <v>3104.607</v>
      </c>
      <c r="BN7" s="338">
        <v>3089.9949999999999</v>
      </c>
      <c r="BO7" s="338">
        <v>3447.518</v>
      </c>
      <c r="BP7" s="338">
        <v>4133.8959999999997</v>
      </c>
      <c r="BQ7" s="338">
        <v>4694.8509999999997</v>
      </c>
      <c r="BR7" s="338">
        <v>4805.1909999999998</v>
      </c>
      <c r="BS7" s="338">
        <v>4029.28</v>
      </c>
      <c r="BT7" s="338">
        <v>3512.8220000000001</v>
      </c>
      <c r="BU7" s="338">
        <v>3273.4949999999999</v>
      </c>
      <c r="BV7" s="338">
        <v>3523.4540000000002</v>
      </c>
    </row>
    <row r="8" spans="1:74" ht="11.1" customHeight="1" x14ac:dyDescent="0.2">
      <c r="A8" s="559" t="s">
        <v>388</v>
      </c>
      <c r="B8" s="560" t="s">
        <v>389</v>
      </c>
      <c r="C8" s="275">
        <v>79.910322581000003</v>
      </c>
      <c r="D8" s="275">
        <v>65.570074828000003</v>
      </c>
      <c r="E8" s="275">
        <v>49.720284839000001</v>
      </c>
      <c r="F8" s="275">
        <v>50.107557333000003</v>
      </c>
      <c r="G8" s="275">
        <v>55.797724193999997</v>
      </c>
      <c r="H8" s="275">
        <v>68.937621667000002</v>
      </c>
      <c r="I8" s="275">
        <v>75.479874194000004</v>
      </c>
      <c r="J8" s="275">
        <v>68.321469355000005</v>
      </c>
      <c r="K8" s="275">
        <v>62.007607333000003</v>
      </c>
      <c r="L8" s="275">
        <v>58.222401935000001</v>
      </c>
      <c r="M8" s="275">
        <v>60.326329000000001</v>
      </c>
      <c r="N8" s="275">
        <v>65.664769355000004</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95.902150000000006</v>
      </c>
      <c r="AN8" s="275">
        <v>225.73650000000001</v>
      </c>
      <c r="AO8" s="275">
        <v>57.37068</v>
      </c>
      <c r="AP8" s="275">
        <v>57.589399999999998</v>
      </c>
      <c r="AQ8" s="275">
        <v>62.541110000000003</v>
      </c>
      <c r="AR8" s="275">
        <v>62.016570000000002</v>
      </c>
      <c r="AS8" s="275">
        <v>74.328379999999996</v>
      </c>
      <c r="AT8" s="275">
        <v>68.813119999999998</v>
      </c>
      <c r="AU8" s="275">
        <v>67.810190000000006</v>
      </c>
      <c r="AV8" s="275">
        <v>57.135240000000003</v>
      </c>
      <c r="AW8" s="275">
        <v>56.996250000000003</v>
      </c>
      <c r="AX8" s="275">
        <v>54.740119999999997</v>
      </c>
      <c r="AY8" s="275">
        <v>73.964351515999994</v>
      </c>
      <c r="AZ8" s="275">
        <v>73.778464378999999</v>
      </c>
      <c r="BA8" s="275">
        <v>56.919502645000001</v>
      </c>
      <c r="BB8" s="275">
        <v>61.016585532999997</v>
      </c>
      <c r="BC8" s="275">
        <v>62.302019129000001</v>
      </c>
      <c r="BD8" s="275">
        <v>64.801907866999997</v>
      </c>
      <c r="BE8" s="275">
        <v>74.796701386999999</v>
      </c>
      <c r="BF8" s="275">
        <v>76.058467805999996</v>
      </c>
      <c r="BG8" s="275">
        <v>64.116876732999998</v>
      </c>
      <c r="BH8" s="275">
        <v>59.413710000000002</v>
      </c>
      <c r="BI8" s="275">
        <v>56.231169999999999</v>
      </c>
      <c r="BJ8" s="338">
        <v>72.302300000000002</v>
      </c>
      <c r="BK8" s="338">
        <v>86.739019999999996</v>
      </c>
      <c r="BL8" s="338">
        <v>71.794240000000002</v>
      </c>
      <c r="BM8" s="338">
        <v>67.201570000000004</v>
      </c>
      <c r="BN8" s="338">
        <v>62.459859999999999</v>
      </c>
      <c r="BO8" s="338">
        <v>68.388099999999994</v>
      </c>
      <c r="BP8" s="338">
        <v>74.585340000000002</v>
      </c>
      <c r="BQ8" s="338">
        <v>79.240700000000004</v>
      </c>
      <c r="BR8" s="338">
        <v>79.192580000000007</v>
      </c>
      <c r="BS8" s="338">
        <v>69.320580000000007</v>
      </c>
      <c r="BT8" s="338">
        <v>65.5762</v>
      </c>
      <c r="BU8" s="338">
        <v>61.267380000000003</v>
      </c>
      <c r="BV8" s="338">
        <v>73.436949999999996</v>
      </c>
    </row>
    <row r="9" spans="1:74" ht="11.1" customHeight="1" x14ac:dyDescent="0.2">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40.204610000000002</v>
      </c>
      <c r="AN9" s="275">
        <v>36.606430000000003</v>
      </c>
      <c r="AO9" s="275">
        <v>35.180689999999998</v>
      </c>
      <c r="AP9" s="275">
        <v>32.644449999999999</v>
      </c>
      <c r="AQ9" s="275">
        <v>35.442749999999997</v>
      </c>
      <c r="AR9" s="275">
        <v>37.253630000000001</v>
      </c>
      <c r="AS9" s="275">
        <v>39.853009999999998</v>
      </c>
      <c r="AT9" s="275">
        <v>38.567030000000003</v>
      </c>
      <c r="AU9" s="275">
        <v>40.337339999999998</v>
      </c>
      <c r="AV9" s="275">
        <v>29.241219999999998</v>
      </c>
      <c r="AW9" s="275">
        <v>30.05564</v>
      </c>
      <c r="AX9" s="275">
        <v>35.80057</v>
      </c>
      <c r="AY9" s="275">
        <v>40.742550129000001</v>
      </c>
      <c r="AZ9" s="275">
        <v>40.299217828000003</v>
      </c>
      <c r="BA9" s="275">
        <v>40.021967644999997</v>
      </c>
      <c r="BB9" s="275">
        <v>38.111970499999998</v>
      </c>
      <c r="BC9" s="275">
        <v>31.510654613</v>
      </c>
      <c r="BD9" s="275">
        <v>36.152534766999999</v>
      </c>
      <c r="BE9" s="275">
        <v>34.385999257999998</v>
      </c>
      <c r="BF9" s="275">
        <v>35.542947484000003</v>
      </c>
      <c r="BG9" s="275">
        <v>35.001670433000001</v>
      </c>
      <c r="BH9" s="275">
        <v>30.49342</v>
      </c>
      <c r="BI9" s="275">
        <v>31.026990000000001</v>
      </c>
      <c r="BJ9" s="338">
        <v>38.220379999999999</v>
      </c>
      <c r="BK9" s="338">
        <v>42.186639999999997</v>
      </c>
      <c r="BL9" s="338">
        <v>41.672310000000003</v>
      </c>
      <c r="BM9" s="338">
        <v>42.047550000000001</v>
      </c>
      <c r="BN9" s="338">
        <v>39.328060000000001</v>
      </c>
      <c r="BO9" s="338">
        <v>32.614179999999998</v>
      </c>
      <c r="BP9" s="338">
        <v>36.4925</v>
      </c>
      <c r="BQ9" s="338">
        <v>34.792920000000002</v>
      </c>
      <c r="BR9" s="338">
        <v>36.096710000000002</v>
      </c>
      <c r="BS9" s="338">
        <v>35.172370000000001</v>
      </c>
      <c r="BT9" s="338">
        <v>31.473140000000001</v>
      </c>
      <c r="BU9" s="338">
        <v>31.92502</v>
      </c>
      <c r="BV9" s="338">
        <v>38.85145</v>
      </c>
    </row>
    <row r="10" spans="1:74" ht="11.1" customHeight="1" x14ac:dyDescent="0.2">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2395.806</v>
      </c>
      <c r="AN10" s="275">
        <v>2266.482</v>
      </c>
      <c r="AO10" s="275">
        <v>2082.1550000000002</v>
      </c>
      <c r="AP10" s="275">
        <v>1992.817</v>
      </c>
      <c r="AQ10" s="275">
        <v>2123.4360000000001</v>
      </c>
      <c r="AR10" s="275">
        <v>2283.8719999999998</v>
      </c>
      <c r="AS10" s="275">
        <v>2303.6190000000001</v>
      </c>
      <c r="AT10" s="275">
        <v>2335.9789999999998</v>
      </c>
      <c r="AU10" s="275">
        <v>2215.8789999999999</v>
      </c>
      <c r="AV10" s="275">
        <v>1953.9010000000001</v>
      </c>
      <c r="AW10" s="275">
        <v>2008.798</v>
      </c>
      <c r="AX10" s="275">
        <v>2246.2469999999998</v>
      </c>
      <c r="AY10" s="275">
        <v>2339.854871</v>
      </c>
      <c r="AZ10" s="275">
        <v>2263.3841723999999</v>
      </c>
      <c r="BA10" s="275">
        <v>2133.8352903</v>
      </c>
      <c r="BB10" s="275">
        <v>2078.8372666999999</v>
      </c>
      <c r="BC10" s="275">
        <v>2147.1799676999999</v>
      </c>
      <c r="BD10" s="275">
        <v>2239.1679333000002</v>
      </c>
      <c r="BE10" s="275">
        <v>2269.3136129</v>
      </c>
      <c r="BF10" s="275">
        <v>2307.3033870999998</v>
      </c>
      <c r="BG10" s="275">
        <v>2180.6655332999999</v>
      </c>
      <c r="BH10" s="275">
        <v>1972.0609999999999</v>
      </c>
      <c r="BI10" s="275">
        <v>2005.588</v>
      </c>
      <c r="BJ10" s="338">
        <v>2216.056</v>
      </c>
      <c r="BK10" s="338">
        <v>2363.1660000000002</v>
      </c>
      <c r="BL10" s="338">
        <v>2274.5010000000002</v>
      </c>
      <c r="BM10" s="338">
        <v>2063.7020000000002</v>
      </c>
      <c r="BN10" s="338">
        <v>1904.9549999999999</v>
      </c>
      <c r="BO10" s="338">
        <v>2024.6089999999999</v>
      </c>
      <c r="BP10" s="338">
        <v>2229.98</v>
      </c>
      <c r="BQ10" s="338">
        <v>2298.808</v>
      </c>
      <c r="BR10" s="338">
        <v>2301.9879999999998</v>
      </c>
      <c r="BS10" s="338">
        <v>2213.7240000000002</v>
      </c>
      <c r="BT10" s="338">
        <v>2000.289</v>
      </c>
      <c r="BU10" s="338">
        <v>2083.1610000000001</v>
      </c>
      <c r="BV10" s="338">
        <v>2301.7689999999998</v>
      </c>
    </row>
    <row r="11" spans="1:74" ht="11.1" customHeight="1" x14ac:dyDescent="0.2">
      <c r="A11" s="557" t="s">
        <v>1286</v>
      </c>
      <c r="B11" s="561" t="s">
        <v>394</v>
      </c>
      <c r="C11" s="275">
        <v>1387.4645700000001</v>
      </c>
      <c r="D11" s="275">
        <v>1285.5061145</v>
      </c>
      <c r="E11" s="275">
        <v>1487.3486015999999</v>
      </c>
      <c r="F11" s="275">
        <v>1495.286421</v>
      </c>
      <c r="G11" s="275">
        <v>1533.5234106</v>
      </c>
      <c r="H11" s="275">
        <v>1504.2362072999999</v>
      </c>
      <c r="I11" s="275">
        <v>1361.8502160999999</v>
      </c>
      <c r="J11" s="275">
        <v>1237.5554334999999</v>
      </c>
      <c r="K11" s="275">
        <v>1100.1822807000001</v>
      </c>
      <c r="L11" s="275">
        <v>1152.4797194</v>
      </c>
      <c r="M11" s="275">
        <v>1231.6816332999999</v>
      </c>
      <c r="N11" s="275">
        <v>1431.7749773999999</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1524.498</v>
      </c>
      <c r="AN11" s="275">
        <v>1601.693</v>
      </c>
      <c r="AO11" s="275">
        <v>1555.62</v>
      </c>
      <c r="AP11" s="275">
        <v>1632.1780000000001</v>
      </c>
      <c r="AQ11" s="275">
        <v>1493.7940000000001</v>
      </c>
      <c r="AR11" s="275">
        <v>1432.491</v>
      </c>
      <c r="AS11" s="275">
        <v>1434.4749999999999</v>
      </c>
      <c r="AT11" s="275">
        <v>1353.0160000000001</v>
      </c>
      <c r="AU11" s="275">
        <v>1291.383</v>
      </c>
      <c r="AV11" s="275">
        <v>1333.498</v>
      </c>
      <c r="AW11" s="275">
        <v>1580.088</v>
      </c>
      <c r="AX11" s="275">
        <v>1669.9179999999999</v>
      </c>
      <c r="AY11" s="275">
        <v>1689.6485846999999</v>
      </c>
      <c r="AZ11" s="275">
        <v>1835.4612173</v>
      </c>
      <c r="BA11" s="275">
        <v>1874.1392351</v>
      </c>
      <c r="BB11" s="275">
        <v>1833.0552826999999</v>
      </c>
      <c r="BC11" s="275">
        <v>1750.6419334</v>
      </c>
      <c r="BD11" s="275">
        <v>1645.104505</v>
      </c>
      <c r="BE11" s="275">
        <v>1607.6262041</v>
      </c>
      <c r="BF11" s="275">
        <v>1412.3101998</v>
      </c>
      <c r="BG11" s="275">
        <v>1430.3043326</v>
      </c>
      <c r="BH11" s="275">
        <v>1616.816</v>
      </c>
      <c r="BI11" s="275">
        <v>1667.41</v>
      </c>
      <c r="BJ11" s="338">
        <v>1648.09</v>
      </c>
      <c r="BK11" s="338">
        <v>1734.3789999999999</v>
      </c>
      <c r="BL11" s="338">
        <v>1660.8440000000001</v>
      </c>
      <c r="BM11" s="338">
        <v>1797.4179999999999</v>
      </c>
      <c r="BN11" s="338">
        <v>1845.116</v>
      </c>
      <c r="BO11" s="338">
        <v>1906.328</v>
      </c>
      <c r="BP11" s="338">
        <v>2028.11</v>
      </c>
      <c r="BQ11" s="338">
        <v>1778.6869999999999</v>
      </c>
      <c r="BR11" s="338">
        <v>1634.5920000000001</v>
      </c>
      <c r="BS11" s="338">
        <v>1541.0419999999999</v>
      </c>
      <c r="BT11" s="338">
        <v>1574.2760000000001</v>
      </c>
      <c r="BU11" s="338">
        <v>1626.7429999999999</v>
      </c>
      <c r="BV11" s="338">
        <v>1698.933</v>
      </c>
    </row>
    <row r="12" spans="1:74" ht="11.1" customHeight="1" x14ac:dyDescent="0.2">
      <c r="A12" s="557" t="s">
        <v>392</v>
      </c>
      <c r="B12" s="558" t="s">
        <v>454</v>
      </c>
      <c r="C12" s="275">
        <v>745.39172452000003</v>
      </c>
      <c r="D12" s="275">
        <v>699.44703378999998</v>
      </c>
      <c r="E12" s="275">
        <v>835.69786515999999</v>
      </c>
      <c r="F12" s="275">
        <v>876.51326500000005</v>
      </c>
      <c r="G12" s="275">
        <v>923.91328483999996</v>
      </c>
      <c r="H12" s="275">
        <v>888.58872632999999</v>
      </c>
      <c r="I12" s="275">
        <v>854.54984838999997</v>
      </c>
      <c r="J12" s="275">
        <v>743.02339934999998</v>
      </c>
      <c r="K12" s="275">
        <v>586.79879167000001</v>
      </c>
      <c r="L12" s="275">
        <v>532.31278096999995</v>
      </c>
      <c r="M12" s="275">
        <v>624.44395632999999</v>
      </c>
      <c r="N12" s="275">
        <v>741.43070387</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778.65750000000003</v>
      </c>
      <c r="AN12" s="275">
        <v>795.93129999999996</v>
      </c>
      <c r="AO12" s="275">
        <v>783.255</v>
      </c>
      <c r="AP12" s="275">
        <v>749.0326</v>
      </c>
      <c r="AQ12" s="275">
        <v>649.20699999999999</v>
      </c>
      <c r="AR12" s="275">
        <v>680.46950000000004</v>
      </c>
      <c r="AS12" s="275">
        <v>677.87810000000002</v>
      </c>
      <c r="AT12" s="275">
        <v>616.84209999999996</v>
      </c>
      <c r="AU12" s="275">
        <v>536.47069999999997</v>
      </c>
      <c r="AV12" s="275">
        <v>536.46460000000002</v>
      </c>
      <c r="AW12" s="275">
        <v>644.59439999999995</v>
      </c>
      <c r="AX12" s="275">
        <v>747.27620000000002</v>
      </c>
      <c r="AY12" s="275">
        <v>817.89065687000004</v>
      </c>
      <c r="AZ12" s="275">
        <v>832.75642845000004</v>
      </c>
      <c r="BA12" s="275">
        <v>871.77460457999996</v>
      </c>
      <c r="BB12" s="275">
        <v>849.18018702999996</v>
      </c>
      <c r="BC12" s="275">
        <v>818.14539213</v>
      </c>
      <c r="BD12" s="275">
        <v>763.40625707000004</v>
      </c>
      <c r="BE12" s="275">
        <v>685.38205887000004</v>
      </c>
      <c r="BF12" s="275">
        <v>624.48682668000004</v>
      </c>
      <c r="BG12" s="275">
        <v>542.70007029999999</v>
      </c>
      <c r="BH12" s="275">
        <v>685.40440000000001</v>
      </c>
      <c r="BI12" s="275">
        <v>703.42169999999999</v>
      </c>
      <c r="BJ12" s="338">
        <v>705.90070000000003</v>
      </c>
      <c r="BK12" s="338">
        <v>773.2441</v>
      </c>
      <c r="BL12" s="338">
        <v>683.92529999999999</v>
      </c>
      <c r="BM12" s="338">
        <v>735.38300000000004</v>
      </c>
      <c r="BN12" s="338">
        <v>703.49109999999996</v>
      </c>
      <c r="BO12" s="338">
        <v>806.93280000000004</v>
      </c>
      <c r="BP12" s="338">
        <v>944.64350000000002</v>
      </c>
      <c r="BQ12" s="338">
        <v>834.56129999999996</v>
      </c>
      <c r="BR12" s="338">
        <v>724.12009999999998</v>
      </c>
      <c r="BS12" s="338">
        <v>606.21820000000002</v>
      </c>
      <c r="BT12" s="338">
        <v>576.64400000000001</v>
      </c>
      <c r="BU12" s="338">
        <v>591.33399999999995</v>
      </c>
      <c r="BV12" s="338">
        <v>674.01649999999995</v>
      </c>
    </row>
    <row r="13" spans="1:74" ht="11.1" customHeight="1" x14ac:dyDescent="0.2">
      <c r="A13" s="557" t="s">
        <v>395</v>
      </c>
      <c r="B13" s="558" t="s">
        <v>97</v>
      </c>
      <c r="C13" s="275">
        <v>439.70503355</v>
      </c>
      <c r="D13" s="275">
        <v>381.09358241000001</v>
      </c>
      <c r="E13" s="275">
        <v>452.49499032</v>
      </c>
      <c r="F13" s="275">
        <v>423.63441132999998</v>
      </c>
      <c r="G13" s="275">
        <v>404.52658129000002</v>
      </c>
      <c r="H13" s="275">
        <v>399.07197532999999</v>
      </c>
      <c r="I13" s="275">
        <v>284.61557290000002</v>
      </c>
      <c r="J13" s="275">
        <v>273.20705644999998</v>
      </c>
      <c r="K13" s="275">
        <v>292.99550633000001</v>
      </c>
      <c r="L13" s="275">
        <v>407.60970484000001</v>
      </c>
      <c r="M13" s="275">
        <v>388.28321733000001</v>
      </c>
      <c r="N13" s="275">
        <v>468.50055709999998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489.10149999999999</v>
      </c>
      <c r="AN13" s="275">
        <v>532.91229999999996</v>
      </c>
      <c r="AO13" s="275">
        <v>493.80419999999998</v>
      </c>
      <c r="AP13" s="275">
        <v>595.57159999999999</v>
      </c>
      <c r="AQ13" s="275">
        <v>553.26909999999998</v>
      </c>
      <c r="AR13" s="275">
        <v>447.37549999999999</v>
      </c>
      <c r="AS13" s="275">
        <v>441.14350000000002</v>
      </c>
      <c r="AT13" s="275">
        <v>421.93639999999999</v>
      </c>
      <c r="AU13" s="275">
        <v>465.71890000000002</v>
      </c>
      <c r="AV13" s="275">
        <v>528.38829999999996</v>
      </c>
      <c r="AW13" s="275">
        <v>656.05719999999997</v>
      </c>
      <c r="AX13" s="275">
        <v>648.33460000000002</v>
      </c>
      <c r="AY13" s="275">
        <v>597.63680983999996</v>
      </c>
      <c r="AZ13" s="275">
        <v>696.50611120999997</v>
      </c>
      <c r="BA13" s="275">
        <v>701.96384454999998</v>
      </c>
      <c r="BB13" s="275">
        <v>685.53523172999996</v>
      </c>
      <c r="BC13" s="275">
        <v>606.18050402999995</v>
      </c>
      <c r="BD13" s="275">
        <v>543.81357849999995</v>
      </c>
      <c r="BE13" s="275">
        <v>567.46161802999995</v>
      </c>
      <c r="BF13" s="275">
        <v>437.34908970999999</v>
      </c>
      <c r="BG13" s="275">
        <v>547.84205740000004</v>
      </c>
      <c r="BH13" s="275">
        <v>602.06280000000004</v>
      </c>
      <c r="BI13" s="275">
        <v>643.00049999999999</v>
      </c>
      <c r="BJ13" s="338">
        <v>635.32950000000005</v>
      </c>
      <c r="BK13" s="338">
        <v>657.39549999999997</v>
      </c>
      <c r="BL13" s="338">
        <v>644.40830000000005</v>
      </c>
      <c r="BM13" s="338">
        <v>704.01840000000004</v>
      </c>
      <c r="BN13" s="338">
        <v>772.86069999999995</v>
      </c>
      <c r="BO13" s="338">
        <v>706.86270000000002</v>
      </c>
      <c r="BP13" s="338">
        <v>659.57590000000005</v>
      </c>
      <c r="BQ13" s="338">
        <v>528.08550000000002</v>
      </c>
      <c r="BR13" s="338">
        <v>498.38420000000002</v>
      </c>
      <c r="BS13" s="338">
        <v>544.40170000000001</v>
      </c>
      <c r="BT13" s="338">
        <v>645.17520000000002</v>
      </c>
      <c r="BU13" s="338">
        <v>699.79719999999998</v>
      </c>
      <c r="BV13" s="338">
        <v>707.16449999999998</v>
      </c>
    </row>
    <row r="14" spans="1:74" ht="11.1" customHeight="1" x14ac:dyDescent="0.2">
      <c r="A14" s="557" t="s">
        <v>396</v>
      </c>
      <c r="B14" s="558" t="s">
        <v>397</v>
      </c>
      <c r="C14" s="275">
        <v>106.89296581000001</v>
      </c>
      <c r="D14" s="275">
        <v>107.29153171999999</v>
      </c>
      <c r="E14" s="275">
        <v>97.870468709999997</v>
      </c>
      <c r="F14" s="275">
        <v>90.130218999999997</v>
      </c>
      <c r="G14" s="275">
        <v>94.752109032000007</v>
      </c>
      <c r="H14" s="275">
        <v>102.70627833</v>
      </c>
      <c r="I14" s="275">
        <v>108.1240871</v>
      </c>
      <c r="J14" s="275">
        <v>108.71865516</v>
      </c>
      <c r="K14" s="275">
        <v>107.58218067</v>
      </c>
      <c r="L14" s="275">
        <v>100.41542903</v>
      </c>
      <c r="M14" s="275">
        <v>106.34331400000001</v>
      </c>
      <c r="N14" s="275">
        <v>108.54279355</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119.899</v>
      </c>
      <c r="AN14" s="275">
        <v>120.4265</v>
      </c>
      <c r="AO14" s="275">
        <v>111.51090000000001</v>
      </c>
      <c r="AP14" s="275">
        <v>108.2135</v>
      </c>
      <c r="AQ14" s="275">
        <v>107.6712</v>
      </c>
      <c r="AR14" s="275">
        <v>116.5368</v>
      </c>
      <c r="AS14" s="275">
        <v>122.78959999999999</v>
      </c>
      <c r="AT14" s="275">
        <v>122.2013</v>
      </c>
      <c r="AU14" s="275">
        <v>115.01139999999999</v>
      </c>
      <c r="AV14" s="275">
        <v>104.9102</v>
      </c>
      <c r="AW14" s="275">
        <v>113.92910000000001</v>
      </c>
      <c r="AX14" s="275">
        <v>115.7223</v>
      </c>
      <c r="AY14" s="275">
        <v>116.24960135000001</v>
      </c>
      <c r="AZ14" s="275">
        <v>116.94392671999999</v>
      </c>
      <c r="BA14" s="275">
        <v>108.86658652</v>
      </c>
      <c r="BB14" s="275">
        <v>96.490579533000002</v>
      </c>
      <c r="BC14" s="275">
        <v>102.30233097</v>
      </c>
      <c r="BD14" s="275">
        <v>113.32549817</v>
      </c>
      <c r="BE14" s="275">
        <v>117.42840835</v>
      </c>
      <c r="BF14" s="275">
        <v>117.32437932000001</v>
      </c>
      <c r="BG14" s="275">
        <v>112.22974703</v>
      </c>
      <c r="BH14" s="275">
        <v>106.9978</v>
      </c>
      <c r="BI14" s="275">
        <v>116.4098</v>
      </c>
      <c r="BJ14" s="338">
        <v>120.3877</v>
      </c>
      <c r="BK14" s="338">
        <v>121.0296</v>
      </c>
      <c r="BL14" s="338">
        <v>121.149</v>
      </c>
      <c r="BM14" s="338">
        <v>114.52460000000001</v>
      </c>
      <c r="BN14" s="338">
        <v>103.98269999999999</v>
      </c>
      <c r="BO14" s="338">
        <v>110.0454</v>
      </c>
      <c r="BP14" s="338">
        <v>122.3552</v>
      </c>
      <c r="BQ14" s="338">
        <v>125.1861</v>
      </c>
      <c r="BR14" s="338">
        <v>125.6845</v>
      </c>
      <c r="BS14" s="338">
        <v>120.8326</v>
      </c>
      <c r="BT14" s="338">
        <v>112.66589999999999</v>
      </c>
      <c r="BU14" s="338">
        <v>120.55540000000001</v>
      </c>
      <c r="BV14" s="338">
        <v>123.1574</v>
      </c>
    </row>
    <row r="15" spans="1:74" ht="11.1" customHeight="1" x14ac:dyDescent="0.2">
      <c r="A15" s="557" t="s">
        <v>398</v>
      </c>
      <c r="B15" s="558" t="s">
        <v>399</v>
      </c>
      <c r="C15" s="275">
        <v>51.649948064999997</v>
      </c>
      <c r="D15" s="275">
        <v>51.861221724000004</v>
      </c>
      <c r="E15" s="275">
        <v>52.369869676999997</v>
      </c>
      <c r="F15" s="275">
        <v>52.774447666999997</v>
      </c>
      <c r="G15" s="275">
        <v>53.344594516000001</v>
      </c>
      <c r="H15" s="275">
        <v>53.717637666999998</v>
      </c>
      <c r="I15" s="275">
        <v>55.523356774</v>
      </c>
      <c r="J15" s="275">
        <v>55.662797742000002</v>
      </c>
      <c r="K15" s="275">
        <v>54.202961666999997</v>
      </c>
      <c r="L15" s="275">
        <v>55.349033226000003</v>
      </c>
      <c r="M15" s="275">
        <v>56.133566332999997</v>
      </c>
      <c r="N15" s="275">
        <v>57.203470000000003</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55.637740000000001</v>
      </c>
      <c r="AN15" s="275">
        <v>54.43486</v>
      </c>
      <c r="AO15" s="275">
        <v>55.235109999999999</v>
      </c>
      <c r="AP15" s="275">
        <v>57.641869999999997</v>
      </c>
      <c r="AQ15" s="275">
        <v>58.024389999999997</v>
      </c>
      <c r="AR15" s="275">
        <v>59.469259999999998</v>
      </c>
      <c r="AS15" s="275">
        <v>64.154129999999995</v>
      </c>
      <c r="AT15" s="275">
        <v>61.981529999999999</v>
      </c>
      <c r="AU15" s="275">
        <v>60.182920000000003</v>
      </c>
      <c r="AV15" s="275">
        <v>59.456629999999997</v>
      </c>
      <c r="AW15" s="275">
        <v>63.398110000000003</v>
      </c>
      <c r="AX15" s="275">
        <v>63.524380000000001</v>
      </c>
      <c r="AY15" s="275">
        <v>62.269173289999998</v>
      </c>
      <c r="AZ15" s="275">
        <v>59.053049966000003</v>
      </c>
      <c r="BA15" s="275">
        <v>58.392087226000001</v>
      </c>
      <c r="BB15" s="275">
        <v>60.622399233000003</v>
      </c>
      <c r="BC15" s="275">
        <v>62.229257257999997</v>
      </c>
      <c r="BD15" s="275">
        <v>60.953345567</v>
      </c>
      <c r="BE15" s="275">
        <v>61.605044999999997</v>
      </c>
      <c r="BF15" s="275">
        <v>61.525122580999998</v>
      </c>
      <c r="BG15" s="275">
        <v>58.748673232999998</v>
      </c>
      <c r="BH15" s="275">
        <v>58.305770000000003</v>
      </c>
      <c r="BI15" s="275">
        <v>60.370060000000002</v>
      </c>
      <c r="BJ15" s="338">
        <v>59.89978</v>
      </c>
      <c r="BK15" s="338">
        <v>58.266620000000003</v>
      </c>
      <c r="BL15" s="338">
        <v>57.574170000000002</v>
      </c>
      <c r="BM15" s="338">
        <v>58.688879999999997</v>
      </c>
      <c r="BN15" s="338">
        <v>57.633620000000001</v>
      </c>
      <c r="BO15" s="338">
        <v>57.095170000000003</v>
      </c>
      <c r="BP15" s="338">
        <v>58.16789</v>
      </c>
      <c r="BQ15" s="338">
        <v>60.02467</v>
      </c>
      <c r="BR15" s="338">
        <v>59.002189999999999</v>
      </c>
      <c r="BS15" s="338">
        <v>56.230159999999998</v>
      </c>
      <c r="BT15" s="338">
        <v>56.66377</v>
      </c>
      <c r="BU15" s="338">
        <v>59.198819999999998</v>
      </c>
      <c r="BV15" s="338">
        <v>59.68535</v>
      </c>
    </row>
    <row r="16" spans="1:74" ht="11.1" customHeight="1" x14ac:dyDescent="0.2">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43.932740000000003</v>
      </c>
      <c r="AN16" s="275">
        <v>45.003540000000001</v>
      </c>
      <c r="AO16" s="275">
        <v>44.967559999999999</v>
      </c>
      <c r="AP16" s="275">
        <v>42.414259999999999</v>
      </c>
      <c r="AQ16" s="275">
        <v>44.843580000000003</v>
      </c>
      <c r="AR16" s="275">
        <v>43.386920000000003</v>
      </c>
      <c r="AS16" s="275">
        <v>43.765389999999996</v>
      </c>
      <c r="AT16" s="275">
        <v>43.359439999999999</v>
      </c>
      <c r="AU16" s="275">
        <v>40.095379999999999</v>
      </c>
      <c r="AV16" s="275">
        <v>42.678460000000001</v>
      </c>
      <c r="AW16" s="275">
        <v>44.454279999999997</v>
      </c>
      <c r="AX16" s="275">
        <v>44.418979999999998</v>
      </c>
      <c r="AY16" s="275">
        <v>47.465153581000003</v>
      </c>
      <c r="AZ16" s="275">
        <v>47.311498172</v>
      </c>
      <c r="BA16" s="275">
        <v>47.107339129000003</v>
      </c>
      <c r="BB16" s="275">
        <v>44.651375432999998</v>
      </c>
      <c r="BC16" s="275">
        <v>47.610727226000002</v>
      </c>
      <c r="BD16" s="275">
        <v>45.456427167000001</v>
      </c>
      <c r="BE16" s="275">
        <v>45.938388289999999</v>
      </c>
      <c r="BF16" s="275">
        <v>46.568148000000001</v>
      </c>
      <c r="BG16" s="275">
        <v>48.353985399999999</v>
      </c>
      <c r="BH16" s="275">
        <v>47.928510000000003</v>
      </c>
      <c r="BI16" s="275">
        <v>48.277839999999998</v>
      </c>
      <c r="BJ16" s="338">
        <v>48.354390000000002</v>
      </c>
      <c r="BK16" s="338">
        <v>48.780819999999999</v>
      </c>
      <c r="BL16" s="338">
        <v>47.94023</v>
      </c>
      <c r="BM16" s="338">
        <v>47.810769999999998</v>
      </c>
      <c r="BN16" s="338">
        <v>46.516150000000003</v>
      </c>
      <c r="BO16" s="338">
        <v>46.413719999999998</v>
      </c>
      <c r="BP16" s="338">
        <v>47.580269999999999</v>
      </c>
      <c r="BQ16" s="338">
        <v>47.516550000000002</v>
      </c>
      <c r="BR16" s="338">
        <v>47.315739999999998</v>
      </c>
      <c r="BS16" s="338">
        <v>47.291519999999998</v>
      </c>
      <c r="BT16" s="338">
        <v>47.043149999999997</v>
      </c>
      <c r="BU16" s="338">
        <v>47.504429999999999</v>
      </c>
      <c r="BV16" s="338">
        <v>47.112520000000004</v>
      </c>
    </row>
    <row r="17" spans="1:74" ht="11.1" customHeight="1" x14ac:dyDescent="0.2">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37.269379999999998</v>
      </c>
      <c r="AN17" s="275">
        <v>52.984070000000003</v>
      </c>
      <c r="AO17" s="275">
        <v>66.846999999999994</v>
      </c>
      <c r="AP17" s="275">
        <v>79.303939999999997</v>
      </c>
      <c r="AQ17" s="275">
        <v>80.778989999999993</v>
      </c>
      <c r="AR17" s="275">
        <v>85.253270000000001</v>
      </c>
      <c r="AS17" s="275">
        <v>84.743989999999997</v>
      </c>
      <c r="AT17" s="275">
        <v>86.695269999999994</v>
      </c>
      <c r="AU17" s="275">
        <v>73.904139999999998</v>
      </c>
      <c r="AV17" s="275">
        <v>61.599350000000001</v>
      </c>
      <c r="AW17" s="275">
        <v>57.655380000000001</v>
      </c>
      <c r="AX17" s="275">
        <v>50.641770000000001</v>
      </c>
      <c r="AY17" s="275">
        <v>48.137189773999999</v>
      </c>
      <c r="AZ17" s="275">
        <v>82.890202759000005</v>
      </c>
      <c r="BA17" s="275">
        <v>86.034773096999999</v>
      </c>
      <c r="BB17" s="275">
        <v>96.575509733000004</v>
      </c>
      <c r="BC17" s="275">
        <v>114.17372177</v>
      </c>
      <c r="BD17" s="275">
        <v>118.1493985</v>
      </c>
      <c r="BE17" s="275">
        <v>129.81068551999999</v>
      </c>
      <c r="BF17" s="275">
        <v>125.05663355</v>
      </c>
      <c r="BG17" s="275">
        <v>120.42979923</v>
      </c>
      <c r="BH17" s="275">
        <v>103.51139999999999</v>
      </c>
      <c r="BI17" s="275">
        <v>83.220330000000004</v>
      </c>
      <c r="BJ17" s="338">
        <v>63.956119999999999</v>
      </c>
      <c r="BK17" s="338">
        <v>60.838030000000003</v>
      </c>
      <c r="BL17" s="338">
        <v>90.545649999999995</v>
      </c>
      <c r="BM17" s="338">
        <v>124.0068</v>
      </c>
      <c r="BN17" s="338">
        <v>148.15219999999999</v>
      </c>
      <c r="BO17" s="338">
        <v>165.39089999999999</v>
      </c>
      <c r="BP17" s="338">
        <v>180.34190000000001</v>
      </c>
      <c r="BQ17" s="338">
        <v>165.2286</v>
      </c>
      <c r="BR17" s="338">
        <v>162.63030000000001</v>
      </c>
      <c r="BS17" s="338">
        <v>150.1122</v>
      </c>
      <c r="BT17" s="338">
        <v>123.33710000000001</v>
      </c>
      <c r="BU17" s="338">
        <v>95.82826</v>
      </c>
      <c r="BV17" s="338">
        <v>73.888509999999997</v>
      </c>
    </row>
    <row r="18" spans="1:74" ht="11.1" customHeight="1" x14ac:dyDescent="0.2">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-17.77581</v>
      </c>
      <c r="AN18" s="275">
        <v>-16.287859999999998</v>
      </c>
      <c r="AO18" s="275">
        <v>-13.203390000000001</v>
      </c>
      <c r="AP18" s="275">
        <v>-7.1470330000000004</v>
      </c>
      <c r="AQ18" s="275">
        <v>-11.94223</v>
      </c>
      <c r="AR18" s="275">
        <v>-13.26037</v>
      </c>
      <c r="AS18" s="275">
        <v>-16.56184</v>
      </c>
      <c r="AT18" s="275">
        <v>-20.189609999999998</v>
      </c>
      <c r="AU18" s="275">
        <v>-18.134730000000001</v>
      </c>
      <c r="AV18" s="275">
        <v>-14.30087</v>
      </c>
      <c r="AW18" s="275">
        <v>-9.5091999999999999</v>
      </c>
      <c r="AX18" s="275">
        <v>-9.0549029999999995</v>
      </c>
      <c r="AY18" s="275">
        <v>-10.056709677000001</v>
      </c>
      <c r="AZ18" s="275">
        <v>-13.74337931</v>
      </c>
      <c r="BA18" s="275">
        <v>-12.389258065</v>
      </c>
      <c r="BB18" s="275">
        <v>-15.0626</v>
      </c>
      <c r="BC18" s="275">
        <v>-10.345709677</v>
      </c>
      <c r="BD18" s="275">
        <v>-16.576766667000001</v>
      </c>
      <c r="BE18" s="275">
        <v>-25.286903226</v>
      </c>
      <c r="BF18" s="275">
        <v>-29.098967741999999</v>
      </c>
      <c r="BG18" s="275">
        <v>-23.844999999999999</v>
      </c>
      <c r="BH18" s="275">
        <v>-18.265440000000002</v>
      </c>
      <c r="BI18" s="275">
        <v>-17.443670000000001</v>
      </c>
      <c r="BJ18" s="338">
        <v>-15.894069999999999</v>
      </c>
      <c r="BK18" s="338">
        <v>-14.87992</v>
      </c>
      <c r="BL18" s="338">
        <v>-12.85581</v>
      </c>
      <c r="BM18" s="338">
        <v>-12.05653</v>
      </c>
      <c r="BN18" s="338">
        <v>-10.42413</v>
      </c>
      <c r="BO18" s="338">
        <v>-11.849690000000001</v>
      </c>
      <c r="BP18" s="338">
        <v>-12.94767</v>
      </c>
      <c r="BQ18" s="338">
        <v>-15.209390000000001</v>
      </c>
      <c r="BR18" s="338">
        <v>-17.7042</v>
      </c>
      <c r="BS18" s="338">
        <v>-17.057739999999999</v>
      </c>
      <c r="BT18" s="338">
        <v>-14.49015</v>
      </c>
      <c r="BU18" s="338">
        <v>-15.16324</v>
      </c>
      <c r="BV18" s="338">
        <v>-14.92808</v>
      </c>
    </row>
    <row r="19" spans="1:74" ht="11.1" customHeight="1" x14ac:dyDescent="0.2">
      <c r="A19" s="557" t="s">
        <v>402</v>
      </c>
      <c r="B19" s="560" t="s">
        <v>403</v>
      </c>
      <c r="C19" s="275">
        <v>36.666498709999999</v>
      </c>
      <c r="D19" s="275">
        <v>36.958438620999999</v>
      </c>
      <c r="E19" s="275">
        <v>36.775136774000003</v>
      </c>
      <c r="F19" s="275">
        <v>36.349097999999998</v>
      </c>
      <c r="G19" s="275">
        <v>38.707599031999997</v>
      </c>
      <c r="H19" s="275">
        <v>38.862281666999998</v>
      </c>
      <c r="I19" s="275">
        <v>39.306046774000002</v>
      </c>
      <c r="J19" s="275">
        <v>37.983973871000003</v>
      </c>
      <c r="K19" s="275">
        <v>37.831513332999997</v>
      </c>
      <c r="L19" s="275">
        <v>36.628683871</v>
      </c>
      <c r="M19" s="275">
        <v>37.993267332999999</v>
      </c>
      <c r="N19" s="275">
        <v>37.937972258000002</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36.115690000000001</v>
      </c>
      <c r="AN19" s="275">
        <v>35.182969999999997</v>
      </c>
      <c r="AO19" s="275">
        <v>33.897939999999998</v>
      </c>
      <c r="AP19" s="275">
        <v>36.525620000000004</v>
      </c>
      <c r="AQ19" s="275">
        <v>38.212730000000001</v>
      </c>
      <c r="AR19" s="275">
        <v>39.57141</v>
      </c>
      <c r="AS19" s="275">
        <v>41.703319999999998</v>
      </c>
      <c r="AT19" s="275">
        <v>41.947859999999999</v>
      </c>
      <c r="AU19" s="275">
        <v>39.394500000000001</v>
      </c>
      <c r="AV19" s="275">
        <v>38.853200000000001</v>
      </c>
      <c r="AW19" s="275">
        <v>39.900069999999999</v>
      </c>
      <c r="AX19" s="275">
        <v>39.622050000000002</v>
      </c>
      <c r="AY19" s="275">
        <v>36.906416968000002</v>
      </c>
      <c r="AZ19" s="275">
        <v>35.098055207000002</v>
      </c>
      <c r="BA19" s="275">
        <v>35.471683871000003</v>
      </c>
      <c r="BB19" s="275">
        <v>37.456437166999997</v>
      </c>
      <c r="BC19" s="275">
        <v>39.291054484</v>
      </c>
      <c r="BD19" s="275">
        <v>38.801583067000003</v>
      </c>
      <c r="BE19" s="275">
        <v>39.096846644999999</v>
      </c>
      <c r="BF19" s="275">
        <v>39.718894323000001</v>
      </c>
      <c r="BG19" s="275">
        <v>38.799678866999997</v>
      </c>
      <c r="BH19" s="275">
        <v>37.423409999999997</v>
      </c>
      <c r="BI19" s="275">
        <v>38.215989999999998</v>
      </c>
      <c r="BJ19" s="338">
        <v>39.31474</v>
      </c>
      <c r="BK19" s="338">
        <v>36.491160000000001</v>
      </c>
      <c r="BL19" s="338">
        <v>34.59948</v>
      </c>
      <c r="BM19" s="338">
        <v>35.921849999999999</v>
      </c>
      <c r="BN19" s="338">
        <v>37.104170000000003</v>
      </c>
      <c r="BO19" s="338">
        <v>38.271059999999999</v>
      </c>
      <c r="BP19" s="338">
        <v>39.04016</v>
      </c>
      <c r="BQ19" s="338">
        <v>40.1312</v>
      </c>
      <c r="BR19" s="338">
        <v>40.582560000000001</v>
      </c>
      <c r="BS19" s="338">
        <v>38.891649999999998</v>
      </c>
      <c r="BT19" s="338">
        <v>37.864629999999998</v>
      </c>
      <c r="BU19" s="338">
        <v>38.796619999999997</v>
      </c>
      <c r="BV19" s="338">
        <v>39.3508</v>
      </c>
    </row>
    <row r="20" spans="1:74" ht="11.1" customHeight="1" x14ac:dyDescent="0.2">
      <c r="A20" s="557" t="s">
        <v>404</v>
      </c>
      <c r="B20" s="558" t="s">
        <v>405</v>
      </c>
      <c r="C20" s="275">
        <v>10952.466947000001</v>
      </c>
      <c r="D20" s="275">
        <v>10668.600958999999</v>
      </c>
      <c r="E20" s="275">
        <v>9970.6305551999994</v>
      </c>
      <c r="F20" s="275">
        <v>9840.9733357000005</v>
      </c>
      <c r="G20" s="275">
        <v>10855.359714</v>
      </c>
      <c r="H20" s="275">
        <v>12027.512527000001</v>
      </c>
      <c r="I20" s="275">
        <v>13375.522978999999</v>
      </c>
      <c r="J20" s="275">
        <v>12764.507877</v>
      </c>
      <c r="K20" s="275">
        <v>11152.851928</v>
      </c>
      <c r="L20" s="275">
        <v>10053.287931000001</v>
      </c>
      <c r="M20" s="275">
        <v>10199.194867</v>
      </c>
      <c r="N20" s="275">
        <v>10794.669168</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11627.59</v>
      </c>
      <c r="AN20" s="275">
        <v>11945.56</v>
      </c>
      <c r="AO20" s="275">
        <v>10457.799999999999</v>
      </c>
      <c r="AP20" s="275">
        <v>9804.4449999999997</v>
      </c>
      <c r="AQ20" s="275">
        <v>10389.9</v>
      </c>
      <c r="AR20" s="275">
        <v>12080.31</v>
      </c>
      <c r="AS20" s="275">
        <v>12916.74</v>
      </c>
      <c r="AT20" s="275">
        <v>12648.91</v>
      </c>
      <c r="AU20" s="275">
        <v>11670.72</v>
      </c>
      <c r="AV20" s="275">
        <v>10068.120000000001</v>
      </c>
      <c r="AW20" s="275">
        <v>10021.780000000001</v>
      </c>
      <c r="AX20" s="275">
        <v>10465.39</v>
      </c>
      <c r="AY20" s="275">
        <v>11371.719472999999</v>
      </c>
      <c r="AZ20" s="275">
        <v>10818.232484</v>
      </c>
      <c r="BA20" s="275">
        <v>9809.8045244999994</v>
      </c>
      <c r="BB20" s="275">
        <v>9757.3067554000008</v>
      </c>
      <c r="BC20" s="275">
        <v>10239.769125999999</v>
      </c>
      <c r="BD20" s="275">
        <v>12278.25604</v>
      </c>
      <c r="BE20" s="275">
        <v>13303.476665</v>
      </c>
      <c r="BF20" s="275">
        <v>13220.209776</v>
      </c>
      <c r="BG20" s="275">
        <v>11723.078415</v>
      </c>
      <c r="BH20" s="275">
        <v>10208.530000000001</v>
      </c>
      <c r="BI20" s="275">
        <v>10145.48</v>
      </c>
      <c r="BJ20" s="338">
        <v>11342.41</v>
      </c>
      <c r="BK20" s="338">
        <v>11558.59</v>
      </c>
      <c r="BL20" s="338">
        <v>10871.01</v>
      </c>
      <c r="BM20" s="338">
        <v>10280.040000000001</v>
      </c>
      <c r="BN20" s="338">
        <v>9893.7829999999994</v>
      </c>
      <c r="BO20" s="338">
        <v>10522.59</v>
      </c>
      <c r="BP20" s="338">
        <v>12241.51</v>
      </c>
      <c r="BQ20" s="338">
        <v>13030.18</v>
      </c>
      <c r="BR20" s="338">
        <v>13088.91</v>
      </c>
      <c r="BS20" s="338">
        <v>11388.8</v>
      </c>
      <c r="BT20" s="338">
        <v>10439.92</v>
      </c>
      <c r="BU20" s="338">
        <v>10393.129999999999</v>
      </c>
      <c r="BV20" s="338">
        <v>11372.04</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301.47949999999997</v>
      </c>
      <c r="AN22" s="275">
        <v>335.40129999999999</v>
      </c>
      <c r="AO22" s="275">
        <v>238.50710000000001</v>
      </c>
      <c r="AP22" s="275">
        <v>149.2473</v>
      </c>
      <c r="AQ22" s="275">
        <v>185.3734</v>
      </c>
      <c r="AR22" s="275">
        <v>182.18190000000001</v>
      </c>
      <c r="AS22" s="275">
        <v>192.36109999999999</v>
      </c>
      <c r="AT22" s="275">
        <v>208.84309999999999</v>
      </c>
      <c r="AU22" s="275">
        <v>194.3691</v>
      </c>
      <c r="AV22" s="275">
        <v>123.92570000000001</v>
      </c>
      <c r="AW22" s="275">
        <v>154.3999</v>
      </c>
      <c r="AX22" s="275">
        <v>132.1199</v>
      </c>
      <c r="AY22" s="275">
        <v>214.54517258000001</v>
      </c>
      <c r="AZ22" s="275">
        <v>184.54758279000001</v>
      </c>
      <c r="BA22" s="275">
        <v>85.247994323</v>
      </c>
      <c r="BB22" s="275">
        <v>122.13020997</v>
      </c>
      <c r="BC22" s="275">
        <v>133.52663964999999</v>
      </c>
      <c r="BD22" s="275">
        <v>167.82669317</v>
      </c>
      <c r="BE22" s="275">
        <v>221.97808219000001</v>
      </c>
      <c r="BF22" s="275">
        <v>218.21679161</v>
      </c>
      <c r="BG22" s="275">
        <v>168.44905933000001</v>
      </c>
      <c r="BH22" s="275">
        <v>95.573670000000007</v>
      </c>
      <c r="BI22" s="275">
        <v>170.22710000000001</v>
      </c>
      <c r="BJ22" s="338">
        <v>240.6694</v>
      </c>
      <c r="BK22" s="338">
        <v>266.62670000000003</v>
      </c>
      <c r="BL22" s="338">
        <v>212.18549999999999</v>
      </c>
      <c r="BM22" s="338">
        <v>172.13560000000001</v>
      </c>
      <c r="BN22" s="338">
        <v>123.3797</v>
      </c>
      <c r="BO22" s="338">
        <v>130.3125</v>
      </c>
      <c r="BP22" s="338">
        <v>148.90170000000001</v>
      </c>
      <c r="BQ22" s="338">
        <v>176.29040000000001</v>
      </c>
      <c r="BR22" s="338">
        <v>177.97620000000001</v>
      </c>
      <c r="BS22" s="338">
        <v>128.4118</v>
      </c>
      <c r="BT22" s="338">
        <v>104.0504</v>
      </c>
      <c r="BU22" s="338">
        <v>156.58430000000001</v>
      </c>
      <c r="BV22" s="338">
        <v>203.86779999999999</v>
      </c>
    </row>
    <row r="23" spans="1:74" ht="11.1" customHeight="1" x14ac:dyDescent="0.2">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480.59960000000001</v>
      </c>
      <c r="AN23" s="275">
        <v>434.077</v>
      </c>
      <c r="AO23" s="275">
        <v>520.61670000000004</v>
      </c>
      <c r="AP23" s="275">
        <v>462.56</v>
      </c>
      <c r="AQ23" s="275">
        <v>546.20090000000005</v>
      </c>
      <c r="AR23" s="275">
        <v>592.73209999999995</v>
      </c>
      <c r="AS23" s="275">
        <v>739.82730000000004</v>
      </c>
      <c r="AT23" s="275">
        <v>745.96169999999995</v>
      </c>
      <c r="AU23" s="275">
        <v>666.13930000000005</v>
      </c>
      <c r="AV23" s="275">
        <v>579.5136</v>
      </c>
      <c r="AW23" s="275">
        <v>527.43349999999998</v>
      </c>
      <c r="AX23" s="275">
        <v>506.4151</v>
      </c>
      <c r="AY23" s="275">
        <v>516.02835416000005</v>
      </c>
      <c r="AZ23" s="275">
        <v>503.60508299999998</v>
      </c>
      <c r="BA23" s="275">
        <v>515.77692761000003</v>
      </c>
      <c r="BB23" s="275">
        <v>540.52417157000002</v>
      </c>
      <c r="BC23" s="275">
        <v>568.91118239000002</v>
      </c>
      <c r="BD23" s="275">
        <v>689.24340293</v>
      </c>
      <c r="BE23" s="275">
        <v>832.31596448000005</v>
      </c>
      <c r="BF23" s="275">
        <v>864.99190035000004</v>
      </c>
      <c r="BG23" s="275">
        <v>684.86546699999997</v>
      </c>
      <c r="BH23" s="275">
        <v>550.22280000000001</v>
      </c>
      <c r="BI23" s="275">
        <v>521.82370000000003</v>
      </c>
      <c r="BJ23" s="338">
        <v>529.98599999999999</v>
      </c>
      <c r="BK23" s="338">
        <v>529.46050000000002</v>
      </c>
      <c r="BL23" s="338">
        <v>525.0213</v>
      </c>
      <c r="BM23" s="338">
        <v>515.47</v>
      </c>
      <c r="BN23" s="338">
        <v>514.22680000000003</v>
      </c>
      <c r="BO23" s="338">
        <v>563.14840000000004</v>
      </c>
      <c r="BP23" s="338">
        <v>659.79899999999998</v>
      </c>
      <c r="BQ23" s="338">
        <v>768.77589999999998</v>
      </c>
      <c r="BR23" s="338">
        <v>766.69929999999999</v>
      </c>
      <c r="BS23" s="338">
        <v>642.53549999999996</v>
      </c>
      <c r="BT23" s="338">
        <v>554.00250000000005</v>
      </c>
      <c r="BU23" s="338">
        <v>533.30809999999997</v>
      </c>
      <c r="BV23" s="338">
        <v>520.67280000000005</v>
      </c>
    </row>
    <row r="24" spans="1:74" ht="11.1" customHeight="1" x14ac:dyDescent="0.2">
      <c r="A24" s="557" t="s">
        <v>409</v>
      </c>
      <c r="B24" s="560" t="s">
        <v>389</v>
      </c>
      <c r="C24" s="275">
        <v>4.068523871</v>
      </c>
      <c r="D24" s="275">
        <v>1.7895024138</v>
      </c>
      <c r="E24" s="275">
        <v>1.4361593548</v>
      </c>
      <c r="F24" s="275">
        <v>1.3792930000000001</v>
      </c>
      <c r="G24" s="275">
        <v>2.5547906452000002</v>
      </c>
      <c r="H24" s="275">
        <v>7.0191116666999998</v>
      </c>
      <c r="I24" s="275">
        <v>10.695559032</v>
      </c>
      <c r="J24" s="275">
        <v>4.8920854838999999</v>
      </c>
      <c r="K24" s="275">
        <v>2.2666783332999998</v>
      </c>
      <c r="L24" s="275">
        <v>2.4126548387</v>
      </c>
      <c r="M24" s="275">
        <v>3.5982826666999999</v>
      </c>
      <c r="N24" s="275">
        <v>1.9270903226</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23.20045</v>
      </c>
      <c r="AN24" s="275">
        <v>119.5699</v>
      </c>
      <c r="AO24" s="275">
        <v>6.4290430000000001</v>
      </c>
      <c r="AP24" s="275">
        <v>2.0073460000000001</v>
      </c>
      <c r="AQ24" s="275">
        <v>2.5658409999999998</v>
      </c>
      <c r="AR24" s="275">
        <v>2.1096219999999999</v>
      </c>
      <c r="AS24" s="275">
        <v>4.5978890000000003</v>
      </c>
      <c r="AT24" s="275">
        <v>3.5464799999999999</v>
      </c>
      <c r="AU24" s="275">
        <v>4.2955860000000001</v>
      </c>
      <c r="AV24" s="275">
        <v>2.1991529999999999</v>
      </c>
      <c r="AW24" s="275">
        <v>2.1304970000000001</v>
      </c>
      <c r="AX24" s="275">
        <v>2.2188129999999999</v>
      </c>
      <c r="AY24" s="275">
        <v>6.4911146451999997</v>
      </c>
      <c r="AZ24" s="275">
        <v>13.184005344999999</v>
      </c>
      <c r="BA24" s="275">
        <v>2.3334965483999999</v>
      </c>
      <c r="BB24" s="275">
        <v>2.6888803999999999</v>
      </c>
      <c r="BC24" s="275">
        <v>2.7603218709999999</v>
      </c>
      <c r="BD24" s="275">
        <v>2.7733319999999999</v>
      </c>
      <c r="BE24" s="275">
        <v>5.9838612903000001</v>
      </c>
      <c r="BF24" s="275">
        <v>7.9479353226000002</v>
      </c>
      <c r="BG24" s="275">
        <v>4.0615590667000001</v>
      </c>
      <c r="BH24" s="275">
        <v>3.5833200000000001</v>
      </c>
      <c r="BI24" s="275">
        <v>3.3501949999999998</v>
      </c>
      <c r="BJ24" s="338">
        <v>6.6299229999999998</v>
      </c>
      <c r="BK24" s="338">
        <v>12.480130000000001</v>
      </c>
      <c r="BL24" s="338">
        <v>8.1920459999999995</v>
      </c>
      <c r="BM24" s="338">
        <v>6.8317779999999999</v>
      </c>
      <c r="BN24" s="338">
        <v>4.1480779999999999</v>
      </c>
      <c r="BO24" s="338">
        <v>4.6177539999999997</v>
      </c>
      <c r="BP24" s="338">
        <v>4.9900219999999997</v>
      </c>
      <c r="BQ24" s="338">
        <v>7.1335920000000002</v>
      </c>
      <c r="BR24" s="338">
        <v>7.5088689999999998</v>
      </c>
      <c r="BS24" s="338">
        <v>4.7583599999999997</v>
      </c>
      <c r="BT24" s="338">
        <v>4.1634219999999997</v>
      </c>
      <c r="BU24" s="338">
        <v>3.841974</v>
      </c>
      <c r="BV24" s="338">
        <v>6.3572839999999999</v>
      </c>
    </row>
    <row r="25" spans="1:74" ht="11.1" customHeight="1" x14ac:dyDescent="0.2">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1.985098</v>
      </c>
      <c r="AN25" s="275">
        <v>1.635094</v>
      </c>
      <c r="AO25" s="275">
        <v>1.8638349999999999</v>
      </c>
      <c r="AP25" s="275">
        <v>2.101585</v>
      </c>
      <c r="AQ25" s="275">
        <v>1.7998419999999999</v>
      </c>
      <c r="AR25" s="275">
        <v>1.6528780000000001</v>
      </c>
      <c r="AS25" s="275">
        <v>1.7227779999999999</v>
      </c>
      <c r="AT25" s="275">
        <v>1.7013640000000001</v>
      </c>
      <c r="AU25" s="275">
        <v>1.693182</v>
      </c>
      <c r="AV25" s="275">
        <v>1.682939</v>
      </c>
      <c r="AW25" s="275">
        <v>1.6772389999999999</v>
      </c>
      <c r="AX25" s="275">
        <v>1.5583530000000001</v>
      </c>
      <c r="AY25" s="275">
        <v>1.8913031613</v>
      </c>
      <c r="AZ25" s="275">
        <v>2.5474973102999998</v>
      </c>
      <c r="BA25" s="275">
        <v>2.2279730968</v>
      </c>
      <c r="BB25" s="275">
        <v>2.3732107333000001</v>
      </c>
      <c r="BC25" s="275">
        <v>1.9314085161000001</v>
      </c>
      <c r="BD25" s="275">
        <v>2.1196147666999998</v>
      </c>
      <c r="BE25" s="275">
        <v>1.9973122258</v>
      </c>
      <c r="BF25" s="275">
        <v>2.1430233547999999</v>
      </c>
      <c r="BG25" s="275">
        <v>1.7771415666999999</v>
      </c>
      <c r="BH25" s="275">
        <v>1.682939</v>
      </c>
      <c r="BI25" s="275">
        <v>1.6772389999999999</v>
      </c>
      <c r="BJ25" s="338">
        <v>1.558352</v>
      </c>
      <c r="BK25" s="338">
        <v>1.891303</v>
      </c>
      <c r="BL25" s="338">
        <v>2.5474969999999999</v>
      </c>
      <c r="BM25" s="338">
        <v>2.227973</v>
      </c>
      <c r="BN25" s="338">
        <v>2.373211</v>
      </c>
      <c r="BO25" s="338">
        <v>1.9314089999999999</v>
      </c>
      <c r="BP25" s="338">
        <v>2.119615</v>
      </c>
      <c r="BQ25" s="338">
        <v>1.997312</v>
      </c>
      <c r="BR25" s="338">
        <v>2.1430229999999999</v>
      </c>
      <c r="BS25" s="338">
        <v>1.777142</v>
      </c>
      <c r="BT25" s="338">
        <v>1.6829369999999999</v>
      </c>
      <c r="BU25" s="338">
        <v>1.677238</v>
      </c>
      <c r="BV25" s="338">
        <v>1.558352</v>
      </c>
    </row>
    <row r="26" spans="1:74" ht="11.1" customHeight="1" x14ac:dyDescent="0.2">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566.40729999999996</v>
      </c>
      <c r="AN26" s="275">
        <v>547.83709999999996</v>
      </c>
      <c r="AO26" s="275">
        <v>519.65599999999995</v>
      </c>
      <c r="AP26" s="275">
        <v>479.36860000000001</v>
      </c>
      <c r="AQ26" s="275">
        <v>462.58159999999998</v>
      </c>
      <c r="AR26" s="275">
        <v>557.24670000000003</v>
      </c>
      <c r="AS26" s="275">
        <v>553.77570000000003</v>
      </c>
      <c r="AT26" s="275">
        <v>548.19190000000003</v>
      </c>
      <c r="AU26" s="275">
        <v>523.89599999999996</v>
      </c>
      <c r="AV26" s="275">
        <v>456.87279999999998</v>
      </c>
      <c r="AW26" s="275">
        <v>486.92919999999998</v>
      </c>
      <c r="AX26" s="275">
        <v>554.08429999999998</v>
      </c>
      <c r="AY26" s="275">
        <v>563.29370968000001</v>
      </c>
      <c r="AZ26" s="275">
        <v>554.28082758999994</v>
      </c>
      <c r="BA26" s="275">
        <v>512.40658065000002</v>
      </c>
      <c r="BB26" s="275">
        <v>438.58833333000001</v>
      </c>
      <c r="BC26" s="275">
        <v>477.96261290000001</v>
      </c>
      <c r="BD26" s="275">
        <v>466.50613333000001</v>
      </c>
      <c r="BE26" s="275">
        <v>494.33712903000003</v>
      </c>
      <c r="BF26" s="275">
        <v>534.16603225999995</v>
      </c>
      <c r="BG26" s="275">
        <v>518.89826667</v>
      </c>
      <c r="BH26" s="275">
        <v>507.32580000000002</v>
      </c>
      <c r="BI26" s="275">
        <v>473.09829999999999</v>
      </c>
      <c r="BJ26" s="338">
        <v>522.74559999999997</v>
      </c>
      <c r="BK26" s="338">
        <v>557.33349999999996</v>
      </c>
      <c r="BL26" s="338">
        <v>536.42269999999996</v>
      </c>
      <c r="BM26" s="338">
        <v>486.70749999999998</v>
      </c>
      <c r="BN26" s="338">
        <v>449.26830000000001</v>
      </c>
      <c r="BO26" s="338">
        <v>477.48770000000002</v>
      </c>
      <c r="BP26" s="338">
        <v>531.70479999999998</v>
      </c>
      <c r="BQ26" s="338">
        <v>548.11569999999995</v>
      </c>
      <c r="BR26" s="338">
        <v>548.87390000000005</v>
      </c>
      <c r="BS26" s="338">
        <v>527.82860000000005</v>
      </c>
      <c r="BT26" s="338">
        <v>476.93849999999998</v>
      </c>
      <c r="BU26" s="338">
        <v>496.69779999999997</v>
      </c>
      <c r="BV26" s="338">
        <v>548.82169999999996</v>
      </c>
    </row>
    <row r="27" spans="1:74" ht="11.1" customHeight="1" x14ac:dyDescent="0.2">
      <c r="A27" s="557" t="s">
        <v>412</v>
      </c>
      <c r="B27" s="560" t="s">
        <v>413</v>
      </c>
      <c r="C27" s="275">
        <v>110.88454258</v>
      </c>
      <c r="D27" s="275">
        <v>109.35316966000001</v>
      </c>
      <c r="E27" s="275">
        <v>114.60927805999999</v>
      </c>
      <c r="F27" s="275">
        <v>96.756362667000005</v>
      </c>
      <c r="G27" s="275">
        <v>100.40116226000001</v>
      </c>
      <c r="H27" s="275">
        <v>86.543582000000001</v>
      </c>
      <c r="I27" s="275">
        <v>70.655104839000003</v>
      </c>
      <c r="J27" s="275">
        <v>67.048052902999999</v>
      </c>
      <c r="K27" s="275">
        <v>67.040538999999995</v>
      </c>
      <c r="L27" s="275">
        <v>74.568517419000003</v>
      </c>
      <c r="M27" s="275">
        <v>89.999927</v>
      </c>
      <c r="N27" s="275">
        <v>92.687477096999999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90.430779999999999</v>
      </c>
      <c r="AN27" s="275">
        <v>81.355729999999994</v>
      </c>
      <c r="AO27" s="275">
        <v>89.229169999999996</v>
      </c>
      <c r="AP27" s="275">
        <v>107.2376</v>
      </c>
      <c r="AQ27" s="275">
        <v>90.027709999999999</v>
      </c>
      <c r="AR27" s="275">
        <v>101.62</v>
      </c>
      <c r="AS27" s="275">
        <v>104.925</v>
      </c>
      <c r="AT27" s="275">
        <v>88.30198</v>
      </c>
      <c r="AU27" s="275">
        <v>81.933310000000006</v>
      </c>
      <c r="AV27" s="275">
        <v>83.779740000000004</v>
      </c>
      <c r="AW27" s="275">
        <v>94.722350000000006</v>
      </c>
      <c r="AX27" s="275">
        <v>101.96850000000001</v>
      </c>
      <c r="AY27" s="275">
        <v>113.05348565</v>
      </c>
      <c r="AZ27" s="275">
        <v>114.61938189999999</v>
      </c>
      <c r="BA27" s="275">
        <v>105.26580374</v>
      </c>
      <c r="BB27" s="275">
        <v>100.69284687</v>
      </c>
      <c r="BC27" s="275">
        <v>96.702546870999996</v>
      </c>
      <c r="BD27" s="275">
        <v>85.577700667000002</v>
      </c>
      <c r="BE27" s="275">
        <v>81.081272902999999</v>
      </c>
      <c r="BF27" s="275">
        <v>79.920027031999993</v>
      </c>
      <c r="BG27" s="275">
        <v>74.031500966999999</v>
      </c>
      <c r="BH27" s="275">
        <v>91.449420000000003</v>
      </c>
      <c r="BI27" s="275">
        <v>97.232079999999996</v>
      </c>
      <c r="BJ27" s="338">
        <v>99.326909999999998</v>
      </c>
      <c r="BK27" s="338">
        <v>97.851479999999995</v>
      </c>
      <c r="BL27" s="338">
        <v>99.845050000000001</v>
      </c>
      <c r="BM27" s="338">
        <v>102.4071</v>
      </c>
      <c r="BN27" s="338">
        <v>104.8425</v>
      </c>
      <c r="BO27" s="338">
        <v>97.781859999999995</v>
      </c>
      <c r="BP27" s="338">
        <v>90.993600000000001</v>
      </c>
      <c r="BQ27" s="338">
        <v>89.217569999999995</v>
      </c>
      <c r="BR27" s="338">
        <v>88.506609999999995</v>
      </c>
      <c r="BS27" s="338">
        <v>73.114739999999998</v>
      </c>
      <c r="BT27" s="338">
        <v>92.584760000000003</v>
      </c>
      <c r="BU27" s="338">
        <v>97.925970000000007</v>
      </c>
      <c r="BV27" s="338">
        <v>98.339349999999996</v>
      </c>
    </row>
    <row r="28" spans="1:74" ht="11.1" customHeight="1" x14ac:dyDescent="0.2">
      <c r="A28" s="557" t="s">
        <v>414</v>
      </c>
      <c r="B28" s="558" t="s">
        <v>456</v>
      </c>
      <c r="C28" s="275">
        <v>59.734291613000003</v>
      </c>
      <c r="D28" s="275">
        <v>56.826608620999998</v>
      </c>
      <c r="E28" s="275">
        <v>55.598512903</v>
      </c>
      <c r="F28" s="275">
        <v>52.658588666999997</v>
      </c>
      <c r="G28" s="275">
        <v>43.979440322999999</v>
      </c>
      <c r="H28" s="275">
        <v>51.824178000000003</v>
      </c>
      <c r="I28" s="275">
        <v>47.588702581</v>
      </c>
      <c r="J28" s="275">
        <v>47.157264194</v>
      </c>
      <c r="K28" s="275">
        <v>50.679316999999998</v>
      </c>
      <c r="L28" s="275">
        <v>54.455237418999999</v>
      </c>
      <c r="M28" s="275">
        <v>54.830706333000002</v>
      </c>
      <c r="N28" s="275">
        <v>63.795779031999999</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75.558170000000004</v>
      </c>
      <c r="AN28" s="275">
        <v>69.735680000000002</v>
      </c>
      <c r="AO28" s="275">
        <v>74.407219999999995</v>
      </c>
      <c r="AP28" s="275">
        <v>69.188460000000006</v>
      </c>
      <c r="AQ28" s="275">
        <v>59.30574</v>
      </c>
      <c r="AR28" s="275">
        <v>58.153469999999999</v>
      </c>
      <c r="AS28" s="275">
        <v>55.571809999999999</v>
      </c>
      <c r="AT28" s="275">
        <v>56.138860000000001</v>
      </c>
      <c r="AU28" s="275">
        <v>56.226610000000001</v>
      </c>
      <c r="AV28" s="275">
        <v>67.784689999999998</v>
      </c>
      <c r="AW28" s="275">
        <v>74.138360000000006</v>
      </c>
      <c r="AX28" s="275">
        <v>71.180000000000007</v>
      </c>
      <c r="AY28" s="275">
        <v>77.324883129</v>
      </c>
      <c r="AZ28" s="275">
        <v>79.253316378999997</v>
      </c>
      <c r="BA28" s="275">
        <v>71.982991741999996</v>
      </c>
      <c r="BB28" s="275">
        <v>59.9034482</v>
      </c>
      <c r="BC28" s="275">
        <v>58.890791581000002</v>
      </c>
      <c r="BD28" s="275">
        <v>66.146714466999995</v>
      </c>
      <c r="BE28" s="275">
        <v>61.403797806</v>
      </c>
      <c r="BF28" s="275">
        <v>59.825180967999998</v>
      </c>
      <c r="BG28" s="275">
        <v>59.345976999999998</v>
      </c>
      <c r="BH28" s="275">
        <v>68.499350000000007</v>
      </c>
      <c r="BI28" s="275">
        <v>76.626329999999996</v>
      </c>
      <c r="BJ28" s="338">
        <v>81.901489999999995</v>
      </c>
      <c r="BK28" s="338">
        <v>80.943740000000005</v>
      </c>
      <c r="BL28" s="338">
        <v>82.590540000000004</v>
      </c>
      <c r="BM28" s="338">
        <v>81.080060000000003</v>
      </c>
      <c r="BN28" s="338">
        <v>76.251729999999995</v>
      </c>
      <c r="BO28" s="338">
        <v>68.631420000000006</v>
      </c>
      <c r="BP28" s="338">
        <v>70.305049999999994</v>
      </c>
      <c r="BQ28" s="338">
        <v>68.556070000000005</v>
      </c>
      <c r="BR28" s="338">
        <v>67.606189999999998</v>
      </c>
      <c r="BS28" s="338">
        <v>69.702539999999999</v>
      </c>
      <c r="BT28" s="338">
        <v>73.063519999999997</v>
      </c>
      <c r="BU28" s="338">
        <v>82.640609999999995</v>
      </c>
      <c r="BV28" s="338">
        <v>89.514579999999995</v>
      </c>
    </row>
    <row r="29" spans="1:74" ht="11.1" customHeight="1" x14ac:dyDescent="0.2">
      <c r="A29" s="557" t="s">
        <v>415</v>
      </c>
      <c r="B29" s="560" t="s">
        <v>403</v>
      </c>
      <c r="C29" s="275">
        <v>11.979480968000001</v>
      </c>
      <c r="D29" s="275">
        <v>12.168494483</v>
      </c>
      <c r="E29" s="275">
        <v>12.716415806000001</v>
      </c>
      <c r="F29" s="275">
        <v>12.460997000000001</v>
      </c>
      <c r="G29" s="275">
        <v>12.628785806</v>
      </c>
      <c r="H29" s="275">
        <v>13.556423333</v>
      </c>
      <c r="I29" s="275">
        <v>13.446799677</v>
      </c>
      <c r="J29" s="275">
        <v>12.622653548000001</v>
      </c>
      <c r="K29" s="275">
        <v>13.003752</v>
      </c>
      <c r="L29" s="275">
        <v>12.495131613</v>
      </c>
      <c r="M29" s="275">
        <v>12.577067667</v>
      </c>
      <c r="N29" s="275">
        <v>12.776128387</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11.326129999999999</v>
      </c>
      <c r="AN29" s="275">
        <v>10.20819</v>
      </c>
      <c r="AO29" s="275">
        <v>10.457229999999999</v>
      </c>
      <c r="AP29" s="275">
        <v>10.800700000000001</v>
      </c>
      <c r="AQ29" s="275">
        <v>11.271850000000001</v>
      </c>
      <c r="AR29" s="275">
        <v>11.9352</v>
      </c>
      <c r="AS29" s="275">
        <v>11.997070000000001</v>
      </c>
      <c r="AT29" s="275">
        <v>12.36782</v>
      </c>
      <c r="AU29" s="275">
        <v>12.08836</v>
      </c>
      <c r="AV29" s="275">
        <v>11.20764</v>
      </c>
      <c r="AW29" s="275">
        <v>12.46083</v>
      </c>
      <c r="AX29" s="275">
        <v>12.325810000000001</v>
      </c>
      <c r="AY29" s="275">
        <v>11.68791629</v>
      </c>
      <c r="AZ29" s="275">
        <v>11.253227034</v>
      </c>
      <c r="BA29" s="275">
        <v>11.114954161</v>
      </c>
      <c r="BB29" s="275">
        <v>11.361089733</v>
      </c>
      <c r="BC29" s="275">
        <v>12.002499</v>
      </c>
      <c r="BD29" s="275">
        <v>11.5934659</v>
      </c>
      <c r="BE29" s="275">
        <v>11.682294387000001</v>
      </c>
      <c r="BF29" s="275">
        <v>11.791746774</v>
      </c>
      <c r="BG29" s="275">
        <v>11.469284967</v>
      </c>
      <c r="BH29" s="275">
        <v>11.4749</v>
      </c>
      <c r="BI29" s="275">
        <v>12.112629999999999</v>
      </c>
      <c r="BJ29" s="338">
        <v>12.34043</v>
      </c>
      <c r="BK29" s="338">
        <v>11.444279999999999</v>
      </c>
      <c r="BL29" s="338">
        <v>10.88186</v>
      </c>
      <c r="BM29" s="338">
        <v>11.29861</v>
      </c>
      <c r="BN29" s="338">
        <v>11.55151</v>
      </c>
      <c r="BO29" s="338">
        <v>11.853529999999999</v>
      </c>
      <c r="BP29" s="338">
        <v>11.80166</v>
      </c>
      <c r="BQ29" s="338">
        <v>11.933590000000001</v>
      </c>
      <c r="BR29" s="338">
        <v>11.88679</v>
      </c>
      <c r="BS29" s="338">
        <v>11.55209</v>
      </c>
      <c r="BT29" s="338">
        <v>11.44647</v>
      </c>
      <c r="BU29" s="338">
        <v>12.34043</v>
      </c>
      <c r="BV29" s="338">
        <v>12.246370000000001</v>
      </c>
    </row>
    <row r="30" spans="1:74" ht="11.1" customHeight="1" x14ac:dyDescent="0.2">
      <c r="A30" s="557" t="s">
        <v>416</v>
      </c>
      <c r="B30" s="558" t="s">
        <v>405</v>
      </c>
      <c r="C30" s="275">
        <v>1549.6279873999999</v>
      </c>
      <c r="D30" s="275">
        <v>1506.6647597000001</v>
      </c>
      <c r="E30" s="275">
        <v>1397.5911397</v>
      </c>
      <c r="F30" s="275">
        <v>1298.1966583000001</v>
      </c>
      <c r="G30" s="275">
        <v>1403.3429813</v>
      </c>
      <c r="H30" s="275">
        <v>1550.8424792999999</v>
      </c>
      <c r="I30" s="275">
        <v>1820.2550535</v>
      </c>
      <c r="J30" s="275">
        <v>1715.2254435</v>
      </c>
      <c r="K30" s="275">
        <v>1479.5944727000001</v>
      </c>
      <c r="L30" s="275">
        <v>1331.4401494000001</v>
      </c>
      <c r="M30" s="275">
        <v>1354.9495770000001</v>
      </c>
      <c r="N30" s="275">
        <v>1464.3876997</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1550.9870000000001</v>
      </c>
      <c r="AN30" s="275">
        <v>1599.82</v>
      </c>
      <c r="AO30" s="275">
        <v>1461.1659999999999</v>
      </c>
      <c r="AP30" s="275">
        <v>1282.5119999999999</v>
      </c>
      <c r="AQ30" s="275">
        <v>1359.127</v>
      </c>
      <c r="AR30" s="275">
        <v>1507.6320000000001</v>
      </c>
      <c r="AS30" s="275">
        <v>1664.779</v>
      </c>
      <c r="AT30" s="275">
        <v>1665.0530000000001</v>
      </c>
      <c r="AU30" s="275">
        <v>1540.6410000000001</v>
      </c>
      <c r="AV30" s="275">
        <v>1326.9659999999999</v>
      </c>
      <c r="AW30" s="275">
        <v>1353.8920000000001</v>
      </c>
      <c r="AX30" s="275">
        <v>1381.8710000000001</v>
      </c>
      <c r="AY30" s="275">
        <v>1504.3159393000001</v>
      </c>
      <c r="AZ30" s="275">
        <v>1463.2909213</v>
      </c>
      <c r="BA30" s="275">
        <v>1306.3567218999999</v>
      </c>
      <c r="BB30" s="275">
        <v>1278.2621908000001</v>
      </c>
      <c r="BC30" s="275">
        <v>1352.6880028</v>
      </c>
      <c r="BD30" s="275">
        <v>1491.7870571999999</v>
      </c>
      <c r="BE30" s="275">
        <v>1710.7797143</v>
      </c>
      <c r="BF30" s="275">
        <v>1779.0026376999999</v>
      </c>
      <c r="BG30" s="275">
        <v>1522.8982566</v>
      </c>
      <c r="BH30" s="275">
        <v>1329.8119999999999</v>
      </c>
      <c r="BI30" s="275">
        <v>1356.1479999999999</v>
      </c>
      <c r="BJ30" s="338">
        <v>1495.1579999999999</v>
      </c>
      <c r="BK30" s="338">
        <v>1558.0319999999999</v>
      </c>
      <c r="BL30" s="338">
        <v>1477.6869999999999</v>
      </c>
      <c r="BM30" s="338">
        <v>1378.1590000000001</v>
      </c>
      <c r="BN30" s="338">
        <v>1286.0419999999999</v>
      </c>
      <c r="BO30" s="338">
        <v>1355.7639999999999</v>
      </c>
      <c r="BP30" s="338">
        <v>1520.615</v>
      </c>
      <c r="BQ30" s="338">
        <v>1672.02</v>
      </c>
      <c r="BR30" s="338">
        <v>1671.201</v>
      </c>
      <c r="BS30" s="338">
        <v>1459.681</v>
      </c>
      <c r="BT30" s="338">
        <v>1317.933</v>
      </c>
      <c r="BU30" s="338">
        <v>1385.0160000000001</v>
      </c>
      <c r="BV30" s="338">
        <v>1481.3779999999999</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1792.5530000000001</v>
      </c>
      <c r="AN32" s="275">
        <v>1988.7360000000001</v>
      </c>
      <c r="AO32" s="275">
        <v>1391.8589999999999</v>
      </c>
      <c r="AP32" s="275">
        <v>1183.6590000000001</v>
      </c>
      <c r="AQ32" s="275">
        <v>1503.683</v>
      </c>
      <c r="AR32" s="275">
        <v>1941.2719999999999</v>
      </c>
      <c r="AS32" s="275">
        <v>2045.124</v>
      </c>
      <c r="AT32" s="275">
        <v>1937.4069999999999</v>
      </c>
      <c r="AU32" s="275">
        <v>1716.3979999999999</v>
      </c>
      <c r="AV32" s="275">
        <v>1233.819</v>
      </c>
      <c r="AW32" s="275">
        <v>1156.261</v>
      </c>
      <c r="AX32" s="275">
        <v>1099.7629999999999</v>
      </c>
      <c r="AY32" s="275">
        <v>1484.9470329999999</v>
      </c>
      <c r="AZ32" s="275">
        <v>1358.7546049</v>
      </c>
      <c r="BA32" s="275">
        <v>970.75962697</v>
      </c>
      <c r="BB32" s="275">
        <v>1029.0721516000001</v>
      </c>
      <c r="BC32" s="275">
        <v>1199.6447045</v>
      </c>
      <c r="BD32" s="275">
        <v>1810.4531496</v>
      </c>
      <c r="BE32" s="275">
        <v>2055.9366973000001</v>
      </c>
      <c r="BF32" s="275">
        <v>2013.2153616999999</v>
      </c>
      <c r="BG32" s="275">
        <v>1775.6873237</v>
      </c>
      <c r="BH32" s="275">
        <v>1173.0719999999999</v>
      </c>
      <c r="BI32" s="275">
        <v>1281.4680000000001</v>
      </c>
      <c r="BJ32" s="338">
        <v>1562.9639999999999</v>
      </c>
      <c r="BK32" s="338">
        <v>1617.778</v>
      </c>
      <c r="BL32" s="338">
        <v>1426.0160000000001</v>
      </c>
      <c r="BM32" s="338">
        <v>1324.296</v>
      </c>
      <c r="BN32" s="338">
        <v>1251.0340000000001</v>
      </c>
      <c r="BO32" s="338">
        <v>1433.6089999999999</v>
      </c>
      <c r="BP32" s="338">
        <v>1761.4190000000001</v>
      </c>
      <c r="BQ32" s="338">
        <v>1931.2260000000001</v>
      </c>
      <c r="BR32" s="338">
        <v>1891.3689999999999</v>
      </c>
      <c r="BS32" s="338">
        <v>1580.059</v>
      </c>
      <c r="BT32" s="338">
        <v>1256.8050000000001</v>
      </c>
      <c r="BU32" s="338">
        <v>1255.588</v>
      </c>
      <c r="BV32" s="338">
        <v>1481.5930000000001</v>
      </c>
    </row>
    <row r="33" spans="1:74" ht="11.1" customHeight="1" x14ac:dyDescent="0.2">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1964.8140000000001</v>
      </c>
      <c r="AN33" s="275">
        <v>2039.001</v>
      </c>
      <c r="AO33" s="275">
        <v>1901.809</v>
      </c>
      <c r="AP33" s="275">
        <v>1860.932</v>
      </c>
      <c r="AQ33" s="275">
        <v>2002.5609999999999</v>
      </c>
      <c r="AR33" s="275">
        <v>2373.7420000000002</v>
      </c>
      <c r="AS33" s="275">
        <v>2592.0680000000002</v>
      </c>
      <c r="AT33" s="275">
        <v>2526.623</v>
      </c>
      <c r="AU33" s="275">
        <v>2267.9479999999999</v>
      </c>
      <c r="AV33" s="275">
        <v>1945.9829999999999</v>
      </c>
      <c r="AW33" s="275">
        <v>1949.692</v>
      </c>
      <c r="AX33" s="275">
        <v>2031.0029999999999</v>
      </c>
      <c r="AY33" s="275">
        <v>2052.2444623000001</v>
      </c>
      <c r="AZ33" s="275">
        <v>1978.7222873000001</v>
      </c>
      <c r="BA33" s="275">
        <v>2006.2078483</v>
      </c>
      <c r="BB33" s="275">
        <v>1962.6601017999999</v>
      </c>
      <c r="BC33" s="275">
        <v>2177.0300821999999</v>
      </c>
      <c r="BD33" s="275">
        <v>2566.1455344999999</v>
      </c>
      <c r="BE33" s="275">
        <v>2756.0204392000001</v>
      </c>
      <c r="BF33" s="275">
        <v>2740.3959094000002</v>
      </c>
      <c r="BG33" s="275">
        <v>2422.3336138</v>
      </c>
      <c r="BH33" s="275">
        <v>1989.172</v>
      </c>
      <c r="BI33" s="275">
        <v>1782.9549999999999</v>
      </c>
      <c r="BJ33" s="338">
        <v>1961.433</v>
      </c>
      <c r="BK33" s="338">
        <v>1915.2750000000001</v>
      </c>
      <c r="BL33" s="338">
        <v>1831.615</v>
      </c>
      <c r="BM33" s="338">
        <v>1780.0319999999999</v>
      </c>
      <c r="BN33" s="338">
        <v>1837.701</v>
      </c>
      <c r="BO33" s="338">
        <v>2099.9859999999999</v>
      </c>
      <c r="BP33" s="338">
        <v>2454.4290000000001</v>
      </c>
      <c r="BQ33" s="338">
        <v>2637.902</v>
      </c>
      <c r="BR33" s="338">
        <v>2680.9110000000001</v>
      </c>
      <c r="BS33" s="338">
        <v>2294.09</v>
      </c>
      <c r="BT33" s="338">
        <v>1949.6089999999999</v>
      </c>
      <c r="BU33" s="338">
        <v>1813.4570000000001</v>
      </c>
      <c r="BV33" s="338">
        <v>1988.8510000000001</v>
      </c>
    </row>
    <row r="34" spans="1:74" ht="11.1" customHeight="1" x14ac:dyDescent="0.2">
      <c r="A34" s="557" t="s">
        <v>420</v>
      </c>
      <c r="B34" s="560" t="s">
        <v>389</v>
      </c>
      <c r="C34" s="275">
        <v>34.392372903000002</v>
      </c>
      <c r="D34" s="275">
        <v>25.481424138000001</v>
      </c>
      <c r="E34" s="275">
        <v>17.586003548000001</v>
      </c>
      <c r="F34" s="275">
        <v>19.118674667000001</v>
      </c>
      <c r="G34" s="275">
        <v>22.001782902999999</v>
      </c>
      <c r="H34" s="275">
        <v>26.171675333</v>
      </c>
      <c r="I34" s="275">
        <v>31.110121289999999</v>
      </c>
      <c r="J34" s="275">
        <v>25.808192257999998</v>
      </c>
      <c r="K34" s="275">
        <v>23.284107333000001</v>
      </c>
      <c r="L34" s="275">
        <v>23.242002581000001</v>
      </c>
      <c r="M34" s="275">
        <v>25.538490332999999</v>
      </c>
      <c r="N34" s="275">
        <v>23.584351290000001</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37.499229999999997</v>
      </c>
      <c r="AN34" s="275">
        <v>69.190290000000005</v>
      </c>
      <c r="AO34" s="275">
        <v>21.18666</v>
      </c>
      <c r="AP34" s="275">
        <v>23.948309999999999</v>
      </c>
      <c r="AQ34" s="275">
        <v>27.165109999999999</v>
      </c>
      <c r="AR34" s="275">
        <v>21.40578</v>
      </c>
      <c r="AS34" s="275">
        <v>31.455670000000001</v>
      </c>
      <c r="AT34" s="275">
        <v>26.707350000000002</v>
      </c>
      <c r="AU34" s="275">
        <v>26.67323</v>
      </c>
      <c r="AV34" s="275">
        <v>23.588519999999999</v>
      </c>
      <c r="AW34" s="275">
        <v>19.161950000000001</v>
      </c>
      <c r="AX34" s="275">
        <v>21.61938</v>
      </c>
      <c r="AY34" s="275">
        <v>36.127275257999997</v>
      </c>
      <c r="AZ34" s="275">
        <v>26.322094551999999</v>
      </c>
      <c r="BA34" s="275">
        <v>25.686933676999999</v>
      </c>
      <c r="BB34" s="275">
        <v>28.587832033000002</v>
      </c>
      <c r="BC34" s="275">
        <v>29.857482225999998</v>
      </c>
      <c r="BD34" s="275">
        <v>32.780783067000002</v>
      </c>
      <c r="BE34" s="275">
        <v>38.025889065000001</v>
      </c>
      <c r="BF34" s="275">
        <v>36.484506064999998</v>
      </c>
      <c r="BG34" s="275">
        <v>30.810951233000001</v>
      </c>
      <c r="BH34" s="275">
        <v>24.055569999999999</v>
      </c>
      <c r="BI34" s="275">
        <v>19.589680000000001</v>
      </c>
      <c r="BJ34" s="338">
        <v>28.36026</v>
      </c>
      <c r="BK34" s="338">
        <v>36.366999999999997</v>
      </c>
      <c r="BL34" s="338">
        <v>27.475639999999999</v>
      </c>
      <c r="BM34" s="338">
        <v>25.631049999999998</v>
      </c>
      <c r="BN34" s="338">
        <v>24.952470000000002</v>
      </c>
      <c r="BO34" s="338">
        <v>29.20607</v>
      </c>
      <c r="BP34" s="338">
        <v>31.93993</v>
      </c>
      <c r="BQ34" s="338">
        <v>34.329619999999998</v>
      </c>
      <c r="BR34" s="338">
        <v>31.59179</v>
      </c>
      <c r="BS34" s="338">
        <v>27.890470000000001</v>
      </c>
      <c r="BT34" s="338">
        <v>24.082689999999999</v>
      </c>
      <c r="BU34" s="338">
        <v>20.058070000000001</v>
      </c>
      <c r="BV34" s="338">
        <v>27.6264</v>
      </c>
    </row>
    <row r="35" spans="1:74" ht="11.1" customHeight="1" x14ac:dyDescent="0.2">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14.9815</v>
      </c>
      <c r="AN35" s="275">
        <v>15.43214</v>
      </c>
      <c r="AO35" s="275">
        <v>14.824490000000001</v>
      </c>
      <c r="AP35" s="275">
        <v>13.57375</v>
      </c>
      <c r="AQ35" s="275">
        <v>12.873469999999999</v>
      </c>
      <c r="AR35" s="275">
        <v>13.843389999999999</v>
      </c>
      <c r="AS35" s="275">
        <v>15.22758</v>
      </c>
      <c r="AT35" s="275">
        <v>14.77811</v>
      </c>
      <c r="AU35" s="275">
        <v>15.767150000000001</v>
      </c>
      <c r="AV35" s="275">
        <v>12.77276</v>
      </c>
      <c r="AW35" s="275">
        <v>13.69134</v>
      </c>
      <c r="AX35" s="275">
        <v>16.523859999999999</v>
      </c>
      <c r="AY35" s="275">
        <v>15.626168452</v>
      </c>
      <c r="AZ35" s="275">
        <v>13.016491966</v>
      </c>
      <c r="BA35" s="275">
        <v>16.85791571</v>
      </c>
      <c r="BB35" s="275">
        <v>15.1335382</v>
      </c>
      <c r="BC35" s="275">
        <v>11.107220323</v>
      </c>
      <c r="BD35" s="275">
        <v>13.325504667000001</v>
      </c>
      <c r="BE35" s="275">
        <v>14.351827516</v>
      </c>
      <c r="BF35" s="275">
        <v>14.098185484</v>
      </c>
      <c r="BG35" s="275">
        <v>13.5874281</v>
      </c>
      <c r="BH35" s="275">
        <v>13.18951</v>
      </c>
      <c r="BI35" s="275">
        <v>13.87837</v>
      </c>
      <c r="BJ35" s="338">
        <v>17.39818</v>
      </c>
      <c r="BK35" s="338">
        <v>16.045200000000001</v>
      </c>
      <c r="BL35" s="338">
        <v>13.110290000000001</v>
      </c>
      <c r="BM35" s="338">
        <v>16.99718</v>
      </c>
      <c r="BN35" s="338">
        <v>15.27102</v>
      </c>
      <c r="BO35" s="338">
        <v>11.254350000000001</v>
      </c>
      <c r="BP35" s="338">
        <v>13.304779999999999</v>
      </c>
      <c r="BQ35" s="338">
        <v>14.286630000000001</v>
      </c>
      <c r="BR35" s="338">
        <v>14.164529999999999</v>
      </c>
      <c r="BS35" s="338">
        <v>13.48216</v>
      </c>
      <c r="BT35" s="338">
        <v>13.43769</v>
      </c>
      <c r="BU35" s="338">
        <v>14.15249</v>
      </c>
      <c r="BV35" s="338">
        <v>17.638200000000001</v>
      </c>
    </row>
    <row r="36" spans="1:74" ht="11.1" customHeight="1" x14ac:dyDescent="0.2">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v>
      </c>
      <c r="AN36" s="275">
        <v>971.35720000000003</v>
      </c>
      <c r="AO36" s="275">
        <v>897.51490000000001</v>
      </c>
      <c r="AP36" s="275">
        <v>894.27530000000002</v>
      </c>
      <c r="AQ36" s="275">
        <v>963.87149999999997</v>
      </c>
      <c r="AR36" s="275">
        <v>1011.016</v>
      </c>
      <c r="AS36" s="275">
        <v>1013.177</v>
      </c>
      <c r="AT36" s="275">
        <v>1023.98</v>
      </c>
      <c r="AU36" s="275">
        <v>965.65869999999995</v>
      </c>
      <c r="AV36" s="275">
        <v>843.04010000000005</v>
      </c>
      <c r="AW36" s="275">
        <v>825.01670000000001</v>
      </c>
      <c r="AX36" s="275">
        <v>946.00800000000004</v>
      </c>
      <c r="AY36" s="275">
        <v>1006.1387097</v>
      </c>
      <c r="AZ36" s="275">
        <v>956.27255172000002</v>
      </c>
      <c r="BA36" s="275">
        <v>890.9606129</v>
      </c>
      <c r="BB36" s="275">
        <v>988.88890000000004</v>
      </c>
      <c r="BC36" s="275">
        <v>989.14661290000004</v>
      </c>
      <c r="BD36" s="275">
        <v>1017.5486333</v>
      </c>
      <c r="BE36" s="275">
        <v>1013.9164194</v>
      </c>
      <c r="BF36" s="275">
        <v>1007.3107419</v>
      </c>
      <c r="BG36" s="275">
        <v>959.16223333000005</v>
      </c>
      <c r="BH36" s="275">
        <v>841.29169999999999</v>
      </c>
      <c r="BI36" s="275">
        <v>895.40179999999998</v>
      </c>
      <c r="BJ36" s="338">
        <v>989.36599999999999</v>
      </c>
      <c r="BK36" s="338">
        <v>1054.828</v>
      </c>
      <c r="BL36" s="338">
        <v>1015.252</v>
      </c>
      <c r="BM36" s="338">
        <v>921.15909999999997</v>
      </c>
      <c r="BN36" s="338">
        <v>850.30039999999997</v>
      </c>
      <c r="BO36" s="338">
        <v>903.70929999999998</v>
      </c>
      <c r="BP36" s="338">
        <v>1006.323</v>
      </c>
      <c r="BQ36" s="338">
        <v>1037.3820000000001</v>
      </c>
      <c r="BR36" s="338">
        <v>1038.817</v>
      </c>
      <c r="BS36" s="338">
        <v>998.98630000000003</v>
      </c>
      <c r="BT36" s="338">
        <v>902.67</v>
      </c>
      <c r="BU36" s="338">
        <v>940.06719999999996</v>
      </c>
      <c r="BV36" s="338">
        <v>1038.7190000000001</v>
      </c>
    </row>
    <row r="37" spans="1:74" ht="11.1" customHeight="1" x14ac:dyDescent="0.2">
      <c r="A37" s="557" t="s">
        <v>423</v>
      </c>
      <c r="B37" s="560" t="s">
        <v>413</v>
      </c>
      <c r="C37" s="275">
        <v>154.66698226</v>
      </c>
      <c r="D37" s="275">
        <v>129.69065172000001</v>
      </c>
      <c r="E37" s="275">
        <v>127.61317452</v>
      </c>
      <c r="F37" s="275">
        <v>79.776233332999993</v>
      </c>
      <c r="G37" s="275">
        <v>65.867914515999999</v>
      </c>
      <c r="H37" s="275">
        <v>51.534183333000001</v>
      </c>
      <c r="I37" s="275">
        <v>46.115455806</v>
      </c>
      <c r="J37" s="275">
        <v>65.513086774000001</v>
      </c>
      <c r="K37" s="275">
        <v>61.750796667000003</v>
      </c>
      <c r="L37" s="275">
        <v>78.327932258000004</v>
      </c>
      <c r="M37" s="275">
        <v>76.778405332999995</v>
      </c>
      <c r="N37" s="275">
        <v>80.440439032</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130.33580000000001</v>
      </c>
      <c r="AN37" s="275">
        <v>101.50279999999999</v>
      </c>
      <c r="AO37" s="275">
        <v>137.40379999999999</v>
      </c>
      <c r="AP37" s="275">
        <v>151.1497</v>
      </c>
      <c r="AQ37" s="275">
        <v>75.585380000000001</v>
      </c>
      <c r="AR37" s="275">
        <v>85.550979999999996</v>
      </c>
      <c r="AS37" s="275">
        <v>112.0672</v>
      </c>
      <c r="AT37" s="275">
        <v>86.423230000000004</v>
      </c>
      <c r="AU37" s="275">
        <v>66.570840000000004</v>
      </c>
      <c r="AV37" s="275">
        <v>104.5988</v>
      </c>
      <c r="AW37" s="275">
        <v>147.3013</v>
      </c>
      <c r="AX37" s="275">
        <v>193.9068</v>
      </c>
      <c r="AY37" s="275">
        <v>226.25195045000001</v>
      </c>
      <c r="AZ37" s="275">
        <v>201.70476837999999</v>
      </c>
      <c r="BA37" s="275">
        <v>142.81693716000001</v>
      </c>
      <c r="BB37" s="275">
        <v>92.206575533000006</v>
      </c>
      <c r="BC37" s="275">
        <v>89.827558934999999</v>
      </c>
      <c r="BD37" s="275">
        <v>70.106887932999996</v>
      </c>
      <c r="BE37" s="275">
        <v>69.154047323</v>
      </c>
      <c r="BF37" s="275">
        <v>79.498506387000006</v>
      </c>
      <c r="BG37" s="275">
        <v>62.642204532999997</v>
      </c>
      <c r="BH37" s="275">
        <v>100.8643</v>
      </c>
      <c r="BI37" s="275">
        <v>128.8562</v>
      </c>
      <c r="BJ37" s="338">
        <v>168.04560000000001</v>
      </c>
      <c r="BK37" s="338">
        <v>188.67930000000001</v>
      </c>
      <c r="BL37" s="338">
        <v>168.43899999999999</v>
      </c>
      <c r="BM37" s="338">
        <v>130.4341</v>
      </c>
      <c r="BN37" s="338">
        <v>91.309010000000001</v>
      </c>
      <c r="BO37" s="338">
        <v>86.757189999999994</v>
      </c>
      <c r="BP37" s="338">
        <v>80.305760000000006</v>
      </c>
      <c r="BQ37" s="338">
        <v>80.75506</v>
      </c>
      <c r="BR37" s="338">
        <v>88.508349999999993</v>
      </c>
      <c r="BS37" s="338">
        <v>67.180059999999997</v>
      </c>
      <c r="BT37" s="338">
        <v>105.86060000000001</v>
      </c>
      <c r="BU37" s="338">
        <v>132.16640000000001</v>
      </c>
      <c r="BV37" s="338">
        <v>168.0967</v>
      </c>
    </row>
    <row r="38" spans="1:74" ht="11.1" customHeight="1" x14ac:dyDescent="0.2">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153.46337355</v>
      </c>
      <c r="K38" s="275">
        <v>167.13278733000001</v>
      </c>
      <c r="L38" s="275">
        <v>191.19483418999999</v>
      </c>
      <c r="M38" s="275">
        <v>198.43874567</v>
      </c>
      <c r="N38" s="275">
        <v>222.02735161000001</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228.92939999999999</v>
      </c>
      <c r="AN38" s="275">
        <v>253.03530000000001</v>
      </c>
      <c r="AO38" s="275">
        <v>205.965</v>
      </c>
      <c r="AP38" s="275">
        <v>272.14</v>
      </c>
      <c r="AQ38" s="275">
        <v>272.05470000000003</v>
      </c>
      <c r="AR38" s="275">
        <v>253.11709999999999</v>
      </c>
      <c r="AS38" s="275">
        <v>273.30489999999998</v>
      </c>
      <c r="AT38" s="275">
        <v>235.3603</v>
      </c>
      <c r="AU38" s="275">
        <v>252.9889</v>
      </c>
      <c r="AV38" s="275">
        <v>242.73560000000001</v>
      </c>
      <c r="AW38" s="275">
        <v>309.76</v>
      </c>
      <c r="AX38" s="275">
        <v>310.82069999999999</v>
      </c>
      <c r="AY38" s="275">
        <v>293.82351884000002</v>
      </c>
      <c r="AZ38" s="275">
        <v>346.87534497000001</v>
      </c>
      <c r="BA38" s="275">
        <v>342.05266147999998</v>
      </c>
      <c r="BB38" s="275">
        <v>307.07513517000001</v>
      </c>
      <c r="BC38" s="275">
        <v>321.68676183999997</v>
      </c>
      <c r="BD38" s="275">
        <v>284.19697413</v>
      </c>
      <c r="BE38" s="275">
        <v>351.70990961000001</v>
      </c>
      <c r="BF38" s="275">
        <v>271.31584203</v>
      </c>
      <c r="BG38" s="275">
        <v>289.32150146999999</v>
      </c>
      <c r="BH38" s="275">
        <v>318.93279999999999</v>
      </c>
      <c r="BI38" s="275">
        <v>337.00319999999999</v>
      </c>
      <c r="BJ38" s="338">
        <v>339.99590000000001</v>
      </c>
      <c r="BK38" s="338">
        <v>341.3075</v>
      </c>
      <c r="BL38" s="338">
        <v>347.27050000000003</v>
      </c>
      <c r="BM38" s="338">
        <v>375.21899999999999</v>
      </c>
      <c r="BN38" s="338">
        <v>394.1696</v>
      </c>
      <c r="BO38" s="338">
        <v>375.92939999999999</v>
      </c>
      <c r="BP38" s="338">
        <v>383.8614</v>
      </c>
      <c r="BQ38" s="338">
        <v>330.51670000000001</v>
      </c>
      <c r="BR38" s="338">
        <v>312.54090000000002</v>
      </c>
      <c r="BS38" s="338">
        <v>313.36950000000002</v>
      </c>
      <c r="BT38" s="338">
        <v>356.32600000000002</v>
      </c>
      <c r="BU38" s="338">
        <v>378.91269999999997</v>
      </c>
      <c r="BV38" s="338">
        <v>374.55450000000002</v>
      </c>
    </row>
    <row r="39" spans="1:74" ht="11.1" customHeight="1" x14ac:dyDescent="0.2">
      <c r="A39" s="557" t="s">
        <v>425</v>
      </c>
      <c r="B39" s="560" t="s">
        <v>403</v>
      </c>
      <c r="C39" s="275">
        <v>14.479660322999999</v>
      </c>
      <c r="D39" s="275">
        <v>14.384536897</v>
      </c>
      <c r="E39" s="275">
        <v>14.242254515999999</v>
      </c>
      <c r="F39" s="275">
        <v>14.896761</v>
      </c>
      <c r="G39" s="275">
        <v>15.905214838999999</v>
      </c>
      <c r="H39" s="275">
        <v>15.008328333</v>
      </c>
      <c r="I39" s="275">
        <v>15.452313225999999</v>
      </c>
      <c r="J39" s="275">
        <v>14.868571935</v>
      </c>
      <c r="K39" s="275">
        <v>14.593215667000001</v>
      </c>
      <c r="L39" s="275">
        <v>14.262849677</v>
      </c>
      <c r="M39" s="275">
        <v>15.329110332999999</v>
      </c>
      <c r="N39" s="275">
        <v>15.250814194</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16.120560000000001</v>
      </c>
      <c r="AN39" s="275">
        <v>15.758470000000001</v>
      </c>
      <c r="AO39" s="275">
        <v>14.84177</v>
      </c>
      <c r="AP39" s="275">
        <v>16.16367</v>
      </c>
      <c r="AQ39" s="275">
        <v>17.390429999999999</v>
      </c>
      <c r="AR39" s="275">
        <v>17.812090000000001</v>
      </c>
      <c r="AS39" s="275">
        <v>18.913779999999999</v>
      </c>
      <c r="AT39" s="275">
        <v>18.600680000000001</v>
      </c>
      <c r="AU39" s="275">
        <v>16.494540000000001</v>
      </c>
      <c r="AV39" s="275">
        <v>17.34328</v>
      </c>
      <c r="AW39" s="275">
        <v>17.519539999999999</v>
      </c>
      <c r="AX39" s="275">
        <v>18.229009999999999</v>
      </c>
      <c r="AY39" s="275">
        <v>16.568734257999999</v>
      </c>
      <c r="AZ39" s="275">
        <v>15.749127345</v>
      </c>
      <c r="BA39" s="275">
        <v>16.033480161</v>
      </c>
      <c r="BB39" s="275">
        <v>17.345628300000001</v>
      </c>
      <c r="BC39" s="275">
        <v>18.030144903</v>
      </c>
      <c r="BD39" s="275">
        <v>18.069694667</v>
      </c>
      <c r="BE39" s="275">
        <v>17.999496613000002</v>
      </c>
      <c r="BF39" s="275">
        <v>18.768072967999998</v>
      </c>
      <c r="BG39" s="275">
        <v>18.032587100000001</v>
      </c>
      <c r="BH39" s="275">
        <v>16.117660000000001</v>
      </c>
      <c r="BI39" s="275">
        <v>16.235099999999999</v>
      </c>
      <c r="BJ39" s="338">
        <v>17.61628</v>
      </c>
      <c r="BK39" s="338">
        <v>16.082190000000001</v>
      </c>
      <c r="BL39" s="338">
        <v>15.2196</v>
      </c>
      <c r="BM39" s="338">
        <v>15.87021</v>
      </c>
      <c r="BN39" s="338">
        <v>16.843879999999999</v>
      </c>
      <c r="BO39" s="338">
        <v>17.131219999999999</v>
      </c>
      <c r="BP39" s="338">
        <v>17.404309999999999</v>
      </c>
      <c r="BQ39" s="338">
        <v>17.897950000000002</v>
      </c>
      <c r="BR39" s="338">
        <v>18.411829999999998</v>
      </c>
      <c r="BS39" s="338">
        <v>17.36103</v>
      </c>
      <c r="BT39" s="338">
        <v>16.09704</v>
      </c>
      <c r="BU39" s="338">
        <v>16.203050000000001</v>
      </c>
      <c r="BV39" s="338">
        <v>17.515799999999999</v>
      </c>
    </row>
    <row r="40" spans="1:74" ht="11.1" customHeight="1" x14ac:dyDescent="0.2">
      <c r="A40" s="557" t="s">
        <v>426</v>
      </c>
      <c r="B40" s="558" t="s">
        <v>405</v>
      </c>
      <c r="C40" s="275">
        <v>4704.8970751999996</v>
      </c>
      <c r="D40" s="275">
        <v>4572.7694892999998</v>
      </c>
      <c r="E40" s="275">
        <v>4302.2024148</v>
      </c>
      <c r="F40" s="275">
        <v>4382.3286453000001</v>
      </c>
      <c r="G40" s="275">
        <v>5024.2841181000003</v>
      </c>
      <c r="H40" s="275">
        <v>5519.6248859999996</v>
      </c>
      <c r="I40" s="275">
        <v>6097.8055081000002</v>
      </c>
      <c r="J40" s="275">
        <v>5781.8085764999996</v>
      </c>
      <c r="K40" s="275">
        <v>5055.0679823</v>
      </c>
      <c r="L40" s="275">
        <v>4427.6174322999996</v>
      </c>
      <c r="M40" s="275">
        <v>4447.2499090000001</v>
      </c>
      <c r="N40" s="275">
        <v>4630.0542134999996</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5238.2809999999999</v>
      </c>
      <c r="AN40" s="275">
        <v>5454.0129999999999</v>
      </c>
      <c r="AO40" s="275">
        <v>4585.4049999999997</v>
      </c>
      <c r="AP40" s="275">
        <v>4415.8419999999996</v>
      </c>
      <c r="AQ40" s="275">
        <v>4875.1850000000004</v>
      </c>
      <c r="AR40" s="275">
        <v>5717.759</v>
      </c>
      <c r="AS40" s="275">
        <v>6101.3379999999997</v>
      </c>
      <c r="AT40" s="275">
        <v>5869.88</v>
      </c>
      <c r="AU40" s="275">
        <v>5328.4989999999998</v>
      </c>
      <c r="AV40" s="275">
        <v>4423.8810000000003</v>
      </c>
      <c r="AW40" s="275">
        <v>4438.4049999999997</v>
      </c>
      <c r="AX40" s="275">
        <v>4637.8739999999998</v>
      </c>
      <c r="AY40" s="275">
        <v>5131.7278523000004</v>
      </c>
      <c r="AZ40" s="275">
        <v>4897.4172711000001</v>
      </c>
      <c r="BA40" s="275">
        <v>4411.3760163999996</v>
      </c>
      <c r="BB40" s="275">
        <v>4440.9698626999998</v>
      </c>
      <c r="BC40" s="275">
        <v>4836.3305677999997</v>
      </c>
      <c r="BD40" s="275">
        <v>5812.6271618999999</v>
      </c>
      <c r="BE40" s="275">
        <v>6317.1147259999998</v>
      </c>
      <c r="BF40" s="275">
        <v>6181.0871260000004</v>
      </c>
      <c r="BG40" s="275">
        <v>5571.5778431999997</v>
      </c>
      <c r="BH40" s="275">
        <v>4476.6949999999997</v>
      </c>
      <c r="BI40" s="275">
        <v>4475.3879999999999</v>
      </c>
      <c r="BJ40" s="338">
        <v>5085.1790000000001</v>
      </c>
      <c r="BK40" s="338">
        <v>5186.3620000000001</v>
      </c>
      <c r="BL40" s="338">
        <v>4844.3980000000001</v>
      </c>
      <c r="BM40" s="338">
        <v>4589.6379999999999</v>
      </c>
      <c r="BN40" s="338">
        <v>4481.5810000000001</v>
      </c>
      <c r="BO40" s="338">
        <v>4957.5820000000003</v>
      </c>
      <c r="BP40" s="338">
        <v>5748.9870000000001</v>
      </c>
      <c r="BQ40" s="338">
        <v>6084.2969999999996</v>
      </c>
      <c r="BR40" s="338">
        <v>6076.3149999999996</v>
      </c>
      <c r="BS40" s="338">
        <v>5312.4179999999997</v>
      </c>
      <c r="BT40" s="338">
        <v>4624.8869999999997</v>
      </c>
      <c r="BU40" s="338">
        <v>4570.6049999999996</v>
      </c>
      <c r="BV40" s="338">
        <v>5114.5950000000003</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1627.405</v>
      </c>
      <c r="AN42" s="275">
        <v>1727.1780000000001</v>
      </c>
      <c r="AO42" s="275">
        <v>1392.0530000000001</v>
      </c>
      <c r="AP42" s="275">
        <v>1193.069</v>
      </c>
      <c r="AQ42" s="275">
        <v>1205.577</v>
      </c>
      <c r="AR42" s="275">
        <v>1499.498</v>
      </c>
      <c r="AS42" s="275">
        <v>1648.9749999999999</v>
      </c>
      <c r="AT42" s="275">
        <v>1595.268</v>
      </c>
      <c r="AU42" s="275">
        <v>1469.511</v>
      </c>
      <c r="AV42" s="275">
        <v>1248.327</v>
      </c>
      <c r="AW42" s="275">
        <v>1113.0360000000001</v>
      </c>
      <c r="AX42" s="275">
        <v>1121.299</v>
      </c>
      <c r="AY42" s="275">
        <v>1440.1499375000001</v>
      </c>
      <c r="AZ42" s="275">
        <v>1232.4754217</v>
      </c>
      <c r="BA42" s="275">
        <v>933.79808567999999</v>
      </c>
      <c r="BB42" s="275">
        <v>949.94540789999996</v>
      </c>
      <c r="BC42" s="275">
        <v>967.58994365000001</v>
      </c>
      <c r="BD42" s="275">
        <v>1414.2741011000001</v>
      </c>
      <c r="BE42" s="275">
        <v>1554.8974542999999</v>
      </c>
      <c r="BF42" s="275">
        <v>1581.2800138</v>
      </c>
      <c r="BG42" s="275">
        <v>1352.4985753999999</v>
      </c>
      <c r="BH42" s="275">
        <v>1287.1210000000001</v>
      </c>
      <c r="BI42" s="275">
        <v>1202.7829999999999</v>
      </c>
      <c r="BJ42" s="338">
        <v>1365.4839999999999</v>
      </c>
      <c r="BK42" s="338">
        <v>1499.0650000000001</v>
      </c>
      <c r="BL42" s="338">
        <v>1357.4670000000001</v>
      </c>
      <c r="BM42" s="338">
        <v>1158.9880000000001</v>
      </c>
      <c r="BN42" s="338">
        <v>1080.0409999999999</v>
      </c>
      <c r="BO42" s="338">
        <v>1053.365</v>
      </c>
      <c r="BP42" s="338">
        <v>1428.3520000000001</v>
      </c>
      <c r="BQ42" s="338">
        <v>1549.3109999999999</v>
      </c>
      <c r="BR42" s="338">
        <v>1603.182</v>
      </c>
      <c r="BS42" s="338">
        <v>1340.827</v>
      </c>
      <c r="BT42" s="338">
        <v>1333.259</v>
      </c>
      <c r="BU42" s="338">
        <v>1269.3209999999999</v>
      </c>
      <c r="BV42" s="338">
        <v>1329.2840000000001</v>
      </c>
    </row>
    <row r="43" spans="1:74" ht="11.1" customHeight="1" x14ac:dyDescent="0.2">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277.45179999999999</v>
      </c>
      <c r="AN43" s="275">
        <v>323.4461</v>
      </c>
      <c r="AO43" s="275">
        <v>296.29039999999998</v>
      </c>
      <c r="AP43" s="275">
        <v>240.14590000000001</v>
      </c>
      <c r="AQ43" s="275">
        <v>221.41839999999999</v>
      </c>
      <c r="AR43" s="275">
        <v>296.39030000000002</v>
      </c>
      <c r="AS43" s="275">
        <v>369.0573</v>
      </c>
      <c r="AT43" s="275">
        <v>318.36020000000002</v>
      </c>
      <c r="AU43" s="275">
        <v>302.49400000000003</v>
      </c>
      <c r="AV43" s="275">
        <v>246.92490000000001</v>
      </c>
      <c r="AW43" s="275">
        <v>269.82479999999998</v>
      </c>
      <c r="AX43" s="275">
        <v>327.09160000000003</v>
      </c>
      <c r="AY43" s="275">
        <v>339.43717315999999</v>
      </c>
      <c r="AZ43" s="275">
        <v>357.08387252</v>
      </c>
      <c r="BA43" s="275">
        <v>375.71504439</v>
      </c>
      <c r="BB43" s="275">
        <v>348.35060946999999</v>
      </c>
      <c r="BC43" s="275">
        <v>333.95416986999999</v>
      </c>
      <c r="BD43" s="275">
        <v>421.54058602999999</v>
      </c>
      <c r="BE43" s="275">
        <v>491.87968932000001</v>
      </c>
      <c r="BF43" s="275">
        <v>522.25120751999998</v>
      </c>
      <c r="BG43" s="275">
        <v>345.33890732999998</v>
      </c>
      <c r="BH43" s="275">
        <v>269.71940000000001</v>
      </c>
      <c r="BI43" s="275">
        <v>291.98700000000002</v>
      </c>
      <c r="BJ43" s="338">
        <v>331.83210000000003</v>
      </c>
      <c r="BK43" s="338">
        <v>341.11439999999999</v>
      </c>
      <c r="BL43" s="338">
        <v>321.65640000000002</v>
      </c>
      <c r="BM43" s="338">
        <v>319.39819999999997</v>
      </c>
      <c r="BN43" s="338">
        <v>288.68400000000003</v>
      </c>
      <c r="BO43" s="338">
        <v>310.24220000000003</v>
      </c>
      <c r="BP43" s="338">
        <v>405.02960000000002</v>
      </c>
      <c r="BQ43" s="338">
        <v>515.09630000000004</v>
      </c>
      <c r="BR43" s="338">
        <v>470.08339999999998</v>
      </c>
      <c r="BS43" s="338">
        <v>291.09769999999997</v>
      </c>
      <c r="BT43" s="338">
        <v>291.33499999999998</v>
      </c>
      <c r="BU43" s="338">
        <v>290.8381</v>
      </c>
      <c r="BV43" s="338">
        <v>345.3304</v>
      </c>
    </row>
    <row r="44" spans="1:74" ht="11.1" customHeight="1" x14ac:dyDescent="0.2">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12.275080000000001</v>
      </c>
      <c r="AN44" s="275">
        <v>14.277950000000001</v>
      </c>
      <c r="AO44" s="275">
        <v>8.8546130000000005</v>
      </c>
      <c r="AP44" s="275">
        <v>8.3006220000000006</v>
      </c>
      <c r="AQ44" s="275">
        <v>10.31976</v>
      </c>
      <c r="AR44" s="275">
        <v>14.72235</v>
      </c>
      <c r="AS44" s="275">
        <v>13.38308</v>
      </c>
      <c r="AT44" s="275">
        <v>12.84817</v>
      </c>
      <c r="AU44" s="275">
        <v>11.87204</v>
      </c>
      <c r="AV44" s="275">
        <v>6.4234229999999997</v>
      </c>
      <c r="AW44" s="275">
        <v>12.651</v>
      </c>
      <c r="AX44" s="275">
        <v>8.6234129999999993</v>
      </c>
      <c r="AY44" s="275">
        <v>9.1213528709999991</v>
      </c>
      <c r="AZ44" s="275">
        <v>12.935736482999999</v>
      </c>
      <c r="BA44" s="275">
        <v>8.9379642580999992</v>
      </c>
      <c r="BB44" s="275">
        <v>10.248226467</v>
      </c>
      <c r="BC44" s="275">
        <v>8.4658577096999998</v>
      </c>
      <c r="BD44" s="275">
        <v>8.5347845332999999</v>
      </c>
      <c r="BE44" s="275">
        <v>8.4333902903000002</v>
      </c>
      <c r="BF44" s="275">
        <v>8.7234480323000003</v>
      </c>
      <c r="BG44" s="275">
        <v>6.8193188999999999</v>
      </c>
      <c r="BH44" s="275">
        <v>7.9785640000000004</v>
      </c>
      <c r="BI44" s="275">
        <v>9.4210130000000003</v>
      </c>
      <c r="BJ44" s="338">
        <v>11.166040000000001</v>
      </c>
      <c r="BK44" s="338">
        <v>13.21162</v>
      </c>
      <c r="BL44" s="338">
        <v>11.524559999999999</v>
      </c>
      <c r="BM44" s="338">
        <v>10.19919</v>
      </c>
      <c r="BN44" s="338">
        <v>9.7254719999999999</v>
      </c>
      <c r="BO44" s="338">
        <v>10.67484</v>
      </c>
      <c r="BP44" s="338">
        <v>13.079650000000001</v>
      </c>
      <c r="BQ44" s="338">
        <v>13.188179999999999</v>
      </c>
      <c r="BR44" s="338">
        <v>13.27988</v>
      </c>
      <c r="BS44" s="338">
        <v>11.256259999999999</v>
      </c>
      <c r="BT44" s="338">
        <v>9.8837969999999995</v>
      </c>
      <c r="BU44" s="338">
        <v>10.462249999999999</v>
      </c>
      <c r="BV44" s="338">
        <v>11.089930000000001</v>
      </c>
    </row>
    <row r="45" spans="1:74" ht="11.1" customHeight="1" x14ac:dyDescent="0.2">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15.03481</v>
      </c>
      <c r="AN45" s="275">
        <v>13.276120000000001</v>
      </c>
      <c r="AO45" s="275">
        <v>12.73254</v>
      </c>
      <c r="AP45" s="275">
        <v>11.23593</v>
      </c>
      <c r="AQ45" s="275">
        <v>14.572469999999999</v>
      </c>
      <c r="AR45" s="275">
        <v>14.680389999999999</v>
      </c>
      <c r="AS45" s="275">
        <v>15.41107</v>
      </c>
      <c r="AT45" s="275">
        <v>14.998849999999999</v>
      </c>
      <c r="AU45" s="275">
        <v>16.04027</v>
      </c>
      <c r="AV45" s="275">
        <v>9.1194539999999993</v>
      </c>
      <c r="AW45" s="275">
        <v>8.3960509999999999</v>
      </c>
      <c r="AX45" s="275">
        <v>10.493679999999999</v>
      </c>
      <c r="AY45" s="275">
        <v>15.599667483999999</v>
      </c>
      <c r="AZ45" s="275">
        <v>17.774675241000001</v>
      </c>
      <c r="BA45" s="275">
        <v>14.652675806</v>
      </c>
      <c r="BB45" s="275">
        <v>13.780540200000001</v>
      </c>
      <c r="BC45" s="275">
        <v>11.969588806000001</v>
      </c>
      <c r="BD45" s="275">
        <v>14.598128300000001</v>
      </c>
      <c r="BE45" s="275">
        <v>12.657697387000001</v>
      </c>
      <c r="BF45" s="275">
        <v>14.213272290000001</v>
      </c>
      <c r="BG45" s="275">
        <v>14.124895133000001</v>
      </c>
      <c r="BH45" s="275">
        <v>10.13672</v>
      </c>
      <c r="BI45" s="275">
        <v>9.2117229999999992</v>
      </c>
      <c r="BJ45" s="338">
        <v>11.94289</v>
      </c>
      <c r="BK45" s="338">
        <v>16.678450000000002</v>
      </c>
      <c r="BL45" s="338">
        <v>18.87013</v>
      </c>
      <c r="BM45" s="338">
        <v>16.156310000000001</v>
      </c>
      <c r="BN45" s="338">
        <v>14.59747</v>
      </c>
      <c r="BO45" s="338">
        <v>12.86491</v>
      </c>
      <c r="BP45" s="338">
        <v>15.1584</v>
      </c>
      <c r="BQ45" s="338">
        <v>13.2775</v>
      </c>
      <c r="BR45" s="338">
        <v>14.7165</v>
      </c>
      <c r="BS45" s="338">
        <v>14.390219999999999</v>
      </c>
      <c r="BT45" s="338">
        <v>10.810499999999999</v>
      </c>
      <c r="BU45" s="338">
        <v>9.6767210000000006</v>
      </c>
      <c r="BV45" s="338">
        <v>12.375870000000001</v>
      </c>
    </row>
    <row r="46" spans="1:74" ht="11.1" customHeight="1" x14ac:dyDescent="0.2">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603.01469999999995</v>
      </c>
      <c r="AN46" s="275">
        <v>570.01179999999999</v>
      </c>
      <c r="AO46" s="275">
        <v>488.065</v>
      </c>
      <c r="AP46" s="275">
        <v>471.33190000000002</v>
      </c>
      <c r="AQ46" s="275">
        <v>547.09400000000005</v>
      </c>
      <c r="AR46" s="275">
        <v>565.32180000000005</v>
      </c>
      <c r="AS46" s="275">
        <v>568.68949999999995</v>
      </c>
      <c r="AT46" s="275">
        <v>588.59540000000004</v>
      </c>
      <c r="AU46" s="275">
        <v>553.07420000000002</v>
      </c>
      <c r="AV46" s="275">
        <v>524.86350000000004</v>
      </c>
      <c r="AW46" s="275">
        <v>546.46929999999998</v>
      </c>
      <c r="AX46" s="275">
        <v>571.02099999999996</v>
      </c>
      <c r="AY46" s="275">
        <v>591.28258065</v>
      </c>
      <c r="AZ46" s="275">
        <v>574.50782759000003</v>
      </c>
      <c r="BA46" s="275">
        <v>554.74087096999995</v>
      </c>
      <c r="BB46" s="275">
        <v>497.73739999999998</v>
      </c>
      <c r="BC46" s="275">
        <v>548.78625806000002</v>
      </c>
      <c r="BD46" s="275">
        <v>582.45796667000002</v>
      </c>
      <c r="BE46" s="275">
        <v>586.16867741999999</v>
      </c>
      <c r="BF46" s="275">
        <v>590.11225806000004</v>
      </c>
      <c r="BG46" s="275">
        <v>537.96946666999997</v>
      </c>
      <c r="BH46" s="275">
        <v>471.69830000000002</v>
      </c>
      <c r="BI46" s="275">
        <v>489.9914</v>
      </c>
      <c r="BJ46" s="338">
        <v>541.41139999999996</v>
      </c>
      <c r="BK46" s="338">
        <v>577.23450000000003</v>
      </c>
      <c r="BL46" s="338">
        <v>555.57690000000002</v>
      </c>
      <c r="BM46" s="338">
        <v>504.0865</v>
      </c>
      <c r="BN46" s="338">
        <v>465.31049999999999</v>
      </c>
      <c r="BO46" s="338">
        <v>494.53750000000002</v>
      </c>
      <c r="BP46" s="338">
        <v>526.17420000000004</v>
      </c>
      <c r="BQ46" s="338">
        <v>542.4144</v>
      </c>
      <c r="BR46" s="338">
        <v>543.16470000000004</v>
      </c>
      <c r="BS46" s="338">
        <v>522.3383</v>
      </c>
      <c r="BT46" s="338">
        <v>471.9776</v>
      </c>
      <c r="BU46" s="338">
        <v>491.53140000000002</v>
      </c>
      <c r="BV46" s="338">
        <v>543.11310000000003</v>
      </c>
    </row>
    <row r="47" spans="1:74" ht="11.1" customHeight="1" x14ac:dyDescent="0.2">
      <c r="A47" s="557" t="s">
        <v>433</v>
      </c>
      <c r="B47" s="560" t="s">
        <v>413</v>
      </c>
      <c r="C47" s="275">
        <v>35.574324193999999</v>
      </c>
      <c r="D47" s="275">
        <v>38.272731034000003</v>
      </c>
      <c r="E47" s="275">
        <v>45.615701289999997</v>
      </c>
      <c r="F47" s="275">
        <v>51.400243666999998</v>
      </c>
      <c r="G47" s="275">
        <v>45.511353225999997</v>
      </c>
      <c r="H47" s="275">
        <v>43.732125666999998</v>
      </c>
      <c r="I47" s="275">
        <v>41.249360000000003</v>
      </c>
      <c r="J47" s="275">
        <v>42.800415805999997</v>
      </c>
      <c r="K47" s="275">
        <v>40.747126000000002</v>
      </c>
      <c r="L47" s="275">
        <v>36.810162581</v>
      </c>
      <c r="M47" s="275">
        <v>36.469074667000001</v>
      </c>
      <c r="N47" s="275">
        <v>24.789944194</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36.02075</v>
      </c>
      <c r="AN47" s="275">
        <v>38.021259999999998</v>
      </c>
      <c r="AO47" s="275">
        <v>38.932180000000002</v>
      </c>
      <c r="AP47" s="275">
        <v>48.213790000000003</v>
      </c>
      <c r="AQ47" s="275">
        <v>47.731920000000002</v>
      </c>
      <c r="AR47" s="275">
        <v>60.114280000000001</v>
      </c>
      <c r="AS47" s="275">
        <v>53.54806</v>
      </c>
      <c r="AT47" s="275">
        <v>48.268349999999998</v>
      </c>
      <c r="AU47" s="275">
        <v>42.334049999999998</v>
      </c>
      <c r="AV47" s="275">
        <v>37.771819999999998</v>
      </c>
      <c r="AW47" s="275">
        <v>45.956980000000001</v>
      </c>
      <c r="AX47" s="275">
        <v>52.528309999999998</v>
      </c>
      <c r="AY47" s="275">
        <v>56.332900903000002</v>
      </c>
      <c r="AZ47" s="275">
        <v>44.177523551999997</v>
      </c>
      <c r="BA47" s="275">
        <v>43.862064644999997</v>
      </c>
      <c r="BB47" s="275">
        <v>43.880733532999997</v>
      </c>
      <c r="BC47" s="275">
        <v>40.822556290000001</v>
      </c>
      <c r="BD47" s="275">
        <v>44.899718632999999</v>
      </c>
      <c r="BE47" s="275">
        <v>42.750181484000002</v>
      </c>
      <c r="BF47" s="275">
        <v>40.959347581000003</v>
      </c>
      <c r="BG47" s="275">
        <v>33.7749624</v>
      </c>
      <c r="BH47" s="275">
        <v>32.986919999999998</v>
      </c>
      <c r="BI47" s="275">
        <v>34.241019999999999</v>
      </c>
      <c r="BJ47" s="338">
        <v>36.438720000000004</v>
      </c>
      <c r="BK47" s="338">
        <v>42.339419999999997</v>
      </c>
      <c r="BL47" s="338">
        <v>34.294910000000002</v>
      </c>
      <c r="BM47" s="338">
        <v>38.54983</v>
      </c>
      <c r="BN47" s="338">
        <v>42.256900000000002</v>
      </c>
      <c r="BO47" s="338">
        <v>37.774230000000003</v>
      </c>
      <c r="BP47" s="338">
        <v>43.109929999999999</v>
      </c>
      <c r="BQ47" s="338">
        <v>44.390779999999999</v>
      </c>
      <c r="BR47" s="338">
        <v>40.412849999999999</v>
      </c>
      <c r="BS47" s="338">
        <v>33.326830000000001</v>
      </c>
      <c r="BT47" s="338">
        <v>33.404989999999998</v>
      </c>
      <c r="BU47" s="338">
        <v>34.583449999999999</v>
      </c>
      <c r="BV47" s="338">
        <v>36.073999999999998</v>
      </c>
    </row>
    <row r="48" spans="1:74" ht="11.1" customHeight="1" x14ac:dyDescent="0.2">
      <c r="A48" s="557" t="s">
        <v>434</v>
      </c>
      <c r="B48" s="558" t="s">
        <v>456</v>
      </c>
      <c r="C48" s="275">
        <v>201.63407710000001</v>
      </c>
      <c r="D48" s="275">
        <v>163.33944828</v>
      </c>
      <c r="E48" s="275">
        <v>187.93545710000001</v>
      </c>
      <c r="F48" s="275">
        <v>187.46443300000001</v>
      </c>
      <c r="G48" s="275">
        <v>168.6498771</v>
      </c>
      <c r="H48" s="275">
        <v>154.96063100000001</v>
      </c>
      <c r="I48" s="275">
        <v>106.53867839</v>
      </c>
      <c r="J48" s="275">
        <v>108.07744258</v>
      </c>
      <c r="K48" s="275">
        <v>131.84570767</v>
      </c>
      <c r="L48" s="275">
        <v>190.12267548</v>
      </c>
      <c r="M48" s="275">
        <v>185.79620033</v>
      </c>
      <c r="N48" s="275">
        <v>193.73261676999999</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254.73390000000001</v>
      </c>
      <c r="AN48" s="275">
        <v>247.93530000000001</v>
      </c>
      <c r="AO48" s="275">
        <v>244.15790000000001</v>
      </c>
      <c r="AP48" s="275">
        <v>258.1146</v>
      </c>
      <c r="AQ48" s="275">
        <v>231.32900000000001</v>
      </c>
      <c r="AR48" s="275">
        <v>162.1277</v>
      </c>
      <c r="AS48" s="275">
        <v>143.12200000000001</v>
      </c>
      <c r="AT48" s="275">
        <v>157.7037</v>
      </c>
      <c r="AU48" s="275">
        <v>201.96090000000001</v>
      </c>
      <c r="AV48" s="275">
        <v>257.47239999999999</v>
      </c>
      <c r="AW48" s="275">
        <v>303.03769999999997</v>
      </c>
      <c r="AX48" s="275">
        <v>274.77199999999999</v>
      </c>
      <c r="AY48" s="275">
        <v>270.19757215999999</v>
      </c>
      <c r="AZ48" s="275">
        <v>295.67798771999998</v>
      </c>
      <c r="BA48" s="275">
        <v>279.35276997</v>
      </c>
      <c r="BB48" s="275">
        <v>305.83272290000002</v>
      </c>
      <c r="BC48" s="275">
        <v>221.55660484000001</v>
      </c>
      <c r="BD48" s="275">
        <v>208.17905569999999</v>
      </c>
      <c r="BE48" s="275">
        <v>172.64178086999999</v>
      </c>
      <c r="BF48" s="275">
        <v>150.27392465</v>
      </c>
      <c r="BG48" s="275">
        <v>233.19982113</v>
      </c>
      <c r="BH48" s="275">
        <v>260.54079999999999</v>
      </c>
      <c r="BI48" s="275">
        <v>290.791</v>
      </c>
      <c r="BJ48" s="338">
        <v>280.36200000000002</v>
      </c>
      <c r="BK48" s="338">
        <v>302.58699999999999</v>
      </c>
      <c r="BL48" s="338">
        <v>285.4504</v>
      </c>
      <c r="BM48" s="338">
        <v>292.00139999999999</v>
      </c>
      <c r="BN48" s="338">
        <v>317.8107</v>
      </c>
      <c r="BO48" s="338">
        <v>286.50139999999999</v>
      </c>
      <c r="BP48" s="338">
        <v>229.17089999999999</v>
      </c>
      <c r="BQ48" s="338">
        <v>187.83619999999999</v>
      </c>
      <c r="BR48" s="338">
        <v>182.03460000000001</v>
      </c>
      <c r="BS48" s="338">
        <v>233.7398</v>
      </c>
      <c r="BT48" s="338">
        <v>275.15390000000002</v>
      </c>
      <c r="BU48" s="338">
        <v>307.19619999999998</v>
      </c>
      <c r="BV48" s="338">
        <v>307.66570000000002</v>
      </c>
    </row>
    <row r="49" spans="1:74" ht="11.1" customHeight="1" x14ac:dyDescent="0.2">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3.7335530000000001</v>
      </c>
      <c r="AN49" s="275">
        <v>3.7806139999999999</v>
      </c>
      <c r="AO49" s="275">
        <v>3.8586939999999998</v>
      </c>
      <c r="AP49" s="275">
        <v>4.8569230000000001</v>
      </c>
      <c r="AQ49" s="275">
        <v>4.5260619999999996</v>
      </c>
      <c r="AR49" s="275">
        <v>4.9006470000000002</v>
      </c>
      <c r="AS49" s="275">
        <v>4.9312930000000001</v>
      </c>
      <c r="AT49" s="275">
        <v>5.1400880000000004</v>
      </c>
      <c r="AU49" s="275">
        <v>4.9172419999999999</v>
      </c>
      <c r="AV49" s="275">
        <v>4.621143</v>
      </c>
      <c r="AW49" s="275">
        <v>4.6141940000000004</v>
      </c>
      <c r="AX49" s="275">
        <v>3.5992250000000001</v>
      </c>
      <c r="AY49" s="275">
        <v>3.9882975160999998</v>
      </c>
      <c r="AZ49" s="275">
        <v>3.9135538965999999</v>
      </c>
      <c r="BA49" s="275">
        <v>3.8419887096999998</v>
      </c>
      <c r="BB49" s="275">
        <v>4.1594383332999998</v>
      </c>
      <c r="BC49" s="275">
        <v>4.4815973870999999</v>
      </c>
      <c r="BD49" s="275">
        <v>4.1506322666999997</v>
      </c>
      <c r="BE49" s="275">
        <v>4.3947284838999998</v>
      </c>
      <c r="BF49" s="275">
        <v>4.2562033871000002</v>
      </c>
      <c r="BG49" s="275">
        <v>4.1868661332999997</v>
      </c>
      <c r="BH49" s="275">
        <v>4.43649</v>
      </c>
      <c r="BI49" s="275">
        <v>4.5410190000000004</v>
      </c>
      <c r="BJ49" s="338">
        <v>3.553849</v>
      </c>
      <c r="BK49" s="338">
        <v>4.0305569999999999</v>
      </c>
      <c r="BL49" s="338">
        <v>3.9347219999999998</v>
      </c>
      <c r="BM49" s="338">
        <v>3.8163420000000001</v>
      </c>
      <c r="BN49" s="338">
        <v>4.0784890000000003</v>
      </c>
      <c r="BO49" s="338">
        <v>4.3779019999999997</v>
      </c>
      <c r="BP49" s="338">
        <v>4.4537120000000003</v>
      </c>
      <c r="BQ49" s="338">
        <v>4.7078730000000002</v>
      </c>
      <c r="BR49" s="338">
        <v>4.6895559999999996</v>
      </c>
      <c r="BS49" s="338">
        <v>4.4022259999999998</v>
      </c>
      <c r="BT49" s="338">
        <v>4.6204400000000003</v>
      </c>
      <c r="BU49" s="338">
        <v>4.6623390000000002</v>
      </c>
      <c r="BV49" s="338">
        <v>3.5912069999999998</v>
      </c>
    </row>
    <row r="50" spans="1:74" ht="11.1" customHeight="1" x14ac:dyDescent="0.2">
      <c r="A50" s="557" t="s">
        <v>436</v>
      </c>
      <c r="B50" s="558" t="s">
        <v>405</v>
      </c>
      <c r="C50" s="275">
        <v>2665.3215522999999</v>
      </c>
      <c r="D50" s="275">
        <v>2604.1816847999999</v>
      </c>
      <c r="E50" s="275">
        <v>2331.1897070999999</v>
      </c>
      <c r="F50" s="275">
        <v>2257.6827483000002</v>
      </c>
      <c r="G50" s="275">
        <v>2417.9200332</v>
      </c>
      <c r="H50" s="275">
        <v>2761.2897696999999</v>
      </c>
      <c r="I50" s="275">
        <v>3131.5248302999998</v>
      </c>
      <c r="J50" s="275">
        <v>2837.3940693999998</v>
      </c>
      <c r="K50" s="275">
        <v>2446.4324219999999</v>
      </c>
      <c r="L50" s="275">
        <v>2314.8716665000002</v>
      </c>
      <c r="M50" s="275">
        <v>2462.283394</v>
      </c>
      <c r="N50" s="275">
        <v>2625.6031109999999</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2829.67</v>
      </c>
      <c r="AN50" s="275">
        <v>2937.9279999999999</v>
      </c>
      <c r="AO50" s="275">
        <v>2484.9450000000002</v>
      </c>
      <c r="AP50" s="275">
        <v>2235.2689999999998</v>
      </c>
      <c r="AQ50" s="275">
        <v>2282.569</v>
      </c>
      <c r="AR50" s="275">
        <v>2617.7550000000001</v>
      </c>
      <c r="AS50" s="275">
        <v>2817.1179999999999</v>
      </c>
      <c r="AT50" s="275">
        <v>2741.183</v>
      </c>
      <c r="AU50" s="275">
        <v>2602.203</v>
      </c>
      <c r="AV50" s="275">
        <v>2335.5239999999999</v>
      </c>
      <c r="AW50" s="275">
        <v>2303.9859999999999</v>
      </c>
      <c r="AX50" s="275">
        <v>2369.4279999999999</v>
      </c>
      <c r="AY50" s="275">
        <v>2726.1094822999999</v>
      </c>
      <c r="AZ50" s="275">
        <v>2538.5465986999998</v>
      </c>
      <c r="BA50" s="275">
        <v>2214.9014643999999</v>
      </c>
      <c r="BB50" s="275">
        <v>2173.9350788000002</v>
      </c>
      <c r="BC50" s="275">
        <v>2137.6265766000001</v>
      </c>
      <c r="BD50" s="275">
        <v>2698.6349733000002</v>
      </c>
      <c r="BE50" s="275">
        <v>2873.8235995999999</v>
      </c>
      <c r="BF50" s="275">
        <v>2912.0696754000001</v>
      </c>
      <c r="BG50" s="275">
        <v>2527.9128131000002</v>
      </c>
      <c r="BH50" s="275">
        <v>2344.6190000000001</v>
      </c>
      <c r="BI50" s="275">
        <v>2332.9670000000001</v>
      </c>
      <c r="BJ50" s="338">
        <v>2582.1909999999998</v>
      </c>
      <c r="BK50" s="338">
        <v>2796.261</v>
      </c>
      <c r="BL50" s="338">
        <v>2588.7750000000001</v>
      </c>
      <c r="BM50" s="338">
        <v>2343.1959999999999</v>
      </c>
      <c r="BN50" s="338">
        <v>2222.5039999999999</v>
      </c>
      <c r="BO50" s="338">
        <v>2210.3380000000002</v>
      </c>
      <c r="BP50" s="338">
        <v>2664.5279999999998</v>
      </c>
      <c r="BQ50" s="338">
        <v>2870.223</v>
      </c>
      <c r="BR50" s="338">
        <v>2871.5639999999999</v>
      </c>
      <c r="BS50" s="338">
        <v>2451.3789999999999</v>
      </c>
      <c r="BT50" s="338">
        <v>2430.4459999999999</v>
      </c>
      <c r="BU50" s="338">
        <v>2418.2710000000002</v>
      </c>
      <c r="BV50" s="338">
        <v>2588.5239999999999</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551.15959999999995</v>
      </c>
      <c r="AN52" s="275">
        <v>483.57139999999998</v>
      </c>
      <c r="AO52" s="275">
        <v>477.17899999999997</v>
      </c>
      <c r="AP52" s="275">
        <v>440.3297</v>
      </c>
      <c r="AQ52" s="275">
        <v>479.06079999999997</v>
      </c>
      <c r="AR52" s="275">
        <v>566.15160000000003</v>
      </c>
      <c r="AS52" s="275">
        <v>600.63160000000005</v>
      </c>
      <c r="AT52" s="275">
        <v>602.68529999999998</v>
      </c>
      <c r="AU52" s="275">
        <v>552.57669999999996</v>
      </c>
      <c r="AV52" s="275">
        <v>515.16999999999996</v>
      </c>
      <c r="AW52" s="275">
        <v>483.87430000000001</v>
      </c>
      <c r="AX52" s="275">
        <v>533.7559</v>
      </c>
      <c r="AY52" s="275">
        <v>520.14336787000002</v>
      </c>
      <c r="AZ52" s="275">
        <v>421.08003341</v>
      </c>
      <c r="BA52" s="275">
        <v>337.06999413</v>
      </c>
      <c r="BB52" s="275">
        <v>297.06732740000001</v>
      </c>
      <c r="BC52" s="275">
        <v>332.74136157999999</v>
      </c>
      <c r="BD52" s="275">
        <v>481.44559757000002</v>
      </c>
      <c r="BE52" s="275">
        <v>573.08413184000005</v>
      </c>
      <c r="BF52" s="275">
        <v>568.22324964999996</v>
      </c>
      <c r="BG52" s="275">
        <v>512.68723603000001</v>
      </c>
      <c r="BH52" s="275">
        <v>499.75170000000003</v>
      </c>
      <c r="BI52" s="275">
        <v>534.49300000000005</v>
      </c>
      <c r="BJ52" s="338">
        <v>731.46079999999995</v>
      </c>
      <c r="BK52" s="338">
        <v>529.14009999999996</v>
      </c>
      <c r="BL52" s="338">
        <v>574.67949999999996</v>
      </c>
      <c r="BM52" s="338">
        <v>525.77599999999995</v>
      </c>
      <c r="BN52" s="338">
        <v>470.7944</v>
      </c>
      <c r="BO52" s="338">
        <v>399.42140000000001</v>
      </c>
      <c r="BP52" s="338">
        <v>373.68340000000001</v>
      </c>
      <c r="BQ52" s="338">
        <v>462.05509999999998</v>
      </c>
      <c r="BR52" s="338">
        <v>536.44650000000001</v>
      </c>
      <c r="BS52" s="338">
        <v>429.1275</v>
      </c>
      <c r="BT52" s="338">
        <v>537.98929999999996</v>
      </c>
      <c r="BU52" s="338">
        <v>611.41499999999996</v>
      </c>
      <c r="BV52" s="338">
        <v>696.43029999999999</v>
      </c>
    </row>
    <row r="53" spans="1:74" ht="11.1" customHeight="1" x14ac:dyDescent="0.2">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557.37270000000001</v>
      </c>
      <c r="AN53" s="275">
        <v>464.73169999999999</v>
      </c>
      <c r="AO53" s="275">
        <v>488.46800000000002</v>
      </c>
      <c r="AP53" s="275">
        <v>529.89530000000002</v>
      </c>
      <c r="AQ53" s="275">
        <v>504.54070000000002</v>
      </c>
      <c r="AR53" s="275">
        <v>786.39400000000001</v>
      </c>
      <c r="AS53" s="275">
        <v>851.27629999999999</v>
      </c>
      <c r="AT53" s="275">
        <v>895.62779999999998</v>
      </c>
      <c r="AU53" s="275">
        <v>864.61630000000002</v>
      </c>
      <c r="AV53" s="275">
        <v>776.12829999999997</v>
      </c>
      <c r="AW53" s="275">
        <v>660.92449999999997</v>
      </c>
      <c r="AX53" s="275">
        <v>676.67349999999999</v>
      </c>
      <c r="AY53" s="275">
        <v>633.16390741999999</v>
      </c>
      <c r="AZ53" s="275">
        <v>547.68585034</v>
      </c>
      <c r="BA53" s="275">
        <v>457.23058155000001</v>
      </c>
      <c r="BB53" s="275">
        <v>474.14183307000002</v>
      </c>
      <c r="BC53" s="275">
        <v>505.7911229</v>
      </c>
      <c r="BD53" s="275">
        <v>719.87527823000005</v>
      </c>
      <c r="BE53" s="275">
        <v>817.43174523000005</v>
      </c>
      <c r="BF53" s="275">
        <v>869.80041331999996</v>
      </c>
      <c r="BG53" s="275">
        <v>736.1751405</v>
      </c>
      <c r="BH53" s="275">
        <v>645.95839999999998</v>
      </c>
      <c r="BI53" s="275">
        <v>578.71230000000003</v>
      </c>
      <c r="BJ53" s="338">
        <v>620.49429999999995</v>
      </c>
      <c r="BK53" s="338">
        <v>612.0489</v>
      </c>
      <c r="BL53" s="338">
        <v>551.81290000000001</v>
      </c>
      <c r="BM53" s="338">
        <v>489.70650000000001</v>
      </c>
      <c r="BN53" s="338">
        <v>449.38319999999999</v>
      </c>
      <c r="BO53" s="338">
        <v>474.14089999999999</v>
      </c>
      <c r="BP53" s="338">
        <v>614.63840000000005</v>
      </c>
      <c r="BQ53" s="338">
        <v>773.077</v>
      </c>
      <c r="BR53" s="338">
        <v>887.4973</v>
      </c>
      <c r="BS53" s="338">
        <v>801.55610000000001</v>
      </c>
      <c r="BT53" s="338">
        <v>717.87639999999999</v>
      </c>
      <c r="BU53" s="338">
        <v>635.89160000000004</v>
      </c>
      <c r="BV53" s="338">
        <v>668.59910000000002</v>
      </c>
    </row>
    <row r="54" spans="1:74" ht="11.1" customHeight="1" x14ac:dyDescent="0.2">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22.927389999999999</v>
      </c>
      <c r="AN54" s="275">
        <v>22.69829</v>
      </c>
      <c r="AO54" s="275">
        <v>20.900369999999999</v>
      </c>
      <c r="AP54" s="275">
        <v>23.333130000000001</v>
      </c>
      <c r="AQ54" s="275">
        <v>22.490400000000001</v>
      </c>
      <c r="AR54" s="275">
        <v>23.77881</v>
      </c>
      <c r="AS54" s="275">
        <v>24.891729999999999</v>
      </c>
      <c r="AT54" s="275">
        <v>25.711120000000001</v>
      </c>
      <c r="AU54" s="275">
        <v>24.969329999999999</v>
      </c>
      <c r="AV54" s="275">
        <v>24.924140000000001</v>
      </c>
      <c r="AW54" s="275">
        <v>23.052810000000001</v>
      </c>
      <c r="AX54" s="275">
        <v>22.278510000000001</v>
      </c>
      <c r="AY54" s="275">
        <v>22.224608742000001</v>
      </c>
      <c r="AZ54" s="275">
        <v>21.336628000000001</v>
      </c>
      <c r="BA54" s="275">
        <v>19.961108160999999</v>
      </c>
      <c r="BB54" s="275">
        <v>19.491646632999998</v>
      </c>
      <c r="BC54" s="275">
        <v>21.218357322999999</v>
      </c>
      <c r="BD54" s="275">
        <v>20.713008266999999</v>
      </c>
      <c r="BE54" s="275">
        <v>22.353560741999999</v>
      </c>
      <c r="BF54" s="275">
        <v>22.902578386999998</v>
      </c>
      <c r="BG54" s="275">
        <v>22.425047533000001</v>
      </c>
      <c r="BH54" s="275">
        <v>23.79626</v>
      </c>
      <c r="BI54" s="275">
        <v>23.870290000000001</v>
      </c>
      <c r="BJ54" s="338">
        <v>26.146070000000002</v>
      </c>
      <c r="BK54" s="338">
        <v>24.68027</v>
      </c>
      <c r="BL54" s="338">
        <v>24.602</v>
      </c>
      <c r="BM54" s="338">
        <v>24.539560000000002</v>
      </c>
      <c r="BN54" s="338">
        <v>23.633839999999999</v>
      </c>
      <c r="BO54" s="338">
        <v>23.889430000000001</v>
      </c>
      <c r="BP54" s="338">
        <v>24.57574</v>
      </c>
      <c r="BQ54" s="338">
        <v>24.589310000000001</v>
      </c>
      <c r="BR54" s="338">
        <v>26.81204</v>
      </c>
      <c r="BS54" s="338">
        <v>25.415500000000002</v>
      </c>
      <c r="BT54" s="338">
        <v>27.446280000000002</v>
      </c>
      <c r="BU54" s="338">
        <v>26.905090000000001</v>
      </c>
      <c r="BV54" s="338">
        <v>28.363330000000001</v>
      </c>
    </row>
    <row r="55" spans="1:74" ht="11.1" customHeight="1" x14ac:dyDescent="0.2">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8.203201</v>
      </c>
      <c r="AN55" s="275">
        <v>6.263077</v>
      </c>
      <c r="AO55" s="275">
        <v>5.7598209999999996</v>
      </c>
      <c r="AP55" s="275">
        <v>5.733187</v>
      </c>
      <c r="AQ55" s="275">
        <v>6.1969729999999998</v>
      </c>
      <c r="AR55" s="275">
        <v>7.0769659999999996</v>
      </c>
      <c r="AS55" s="275">
        <v>7.4915849999999997</v>
      </c>
      <c r="AT55" s="275">
        <v>7.0887060000000002</v>
      </c>
      <c r="AU55" s="275">
        <v>6.8367380000000004</v>
      </c>
      <c r="AV55" s="275">
        <v>5.6660659999999998</v>
      </c>
      <c r="AW55" s="275">
        <v>6.2910139999999997</v>
      </c>
      <c r="AX55" s="275">
        <v>7.2246839999999999</v>
      </c>
      <c r="AY55" s="275">
        <v>7.6254110322999997</v>
      </c>
      <c r="AZ55" s="275">
        <v>6.9605533102999999</v>
      </c>
      <c r="BA55" s="275">
        <v>6.2834030322999999</v>
      </c>
      <c r="BB55" s="275">
        <v>6.8246813667000001</v>
      </c>
      <c r="BC55" s="275">
        <v>6.5024369676999996</v>
      </c>
      <c r="BD55" s="275">
        <v>6.1092870333000002</v>
      </c>
      <c r="BE55" s="275">
        <v>5.379162129</v>
      </c>
      <c r="BF55" s="275">
        <v>5.0884663548000004</v>
      </c>
      <c r="BG55" s="275">
        <v>5.5122056332999998</v>
      </c>
      <c r="BH55" s="275">
        <v>5.4842570000000004</v>
      </c>
      <c r="BI55" s="275">
        <v>6.2596619999999996</v>
      </c>
      <c r="BJ55" s="338">
        <v>7.3209540000000004</v>
      </c>
      <c r="BK55" s="338">
        <v>7.5716890000000001</v>
      </c>
      <c r="BL55" s="338">
        <v>7.1443940000000001</v>
      </c>
      <c r="BM55" s="338">
        <v>6.666093</v>
      </c>
      <c r="BN55" s="338">
        <v>7.0863589999999999</v>
      </c>
      <c r="BO55" s="338">
        <v>6.5635089999999998</v>
      </c>
      <c r="BP55" s="338">
        <v>5.9096960000000003</v>
      </c>
      <c r="BQ55" s="338">
        <v>5.2314910000000001</v>
      </c>
      <c r="BR55" s="338">
        <v>5.0726579999999997</v>
      </c>
      <c r="BS55" s="338">
        <v>5.5228460000000004</v>
      </c>
      <c r="BT55" s="338">
        <v>5.542014</v>
      </c>
      <c r="BU55" s="338">
        <v>6.418577</v>
      </c>
      <c r="BV55" s="338">
        <v>7.2790249999999999</v>
      </c>
    </row>
    <row r="56" spans="1:74" ht="11.1" customHeight="1" x14ac:dyDescent="0.2">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173.3364</v>
      </c>
      <c r="AN56" s="275">
        <v>177.27590000000001</v>
      </c>
      <c r="AO56" s="275">
        <v>176.91890000000001</v>
      </c>
      <c r="AP56" s="275">
        <v>147.8407</v>
      </c>
      <c r="AQ56" s="275">
        <v>149.88919999999999</v>
      </c>
      <c r="AR56" s="275">
        <v>150.28800000000001</v>
      </c>
      <c r="AS56" s="275">
        <v>167.97669999999999</v>
      </c>
      <c r="AT56" s="275">
        <v>175.2115</v>
      </c>
      <c r="AU56" s="275">
        <v>173.25020000000001</v>
      </c>
      <c r="AV56" s="275">
        <v>129.12430000000001</v>
      </c>
      <c r="AW56" s="275">
        <v>150.3828</v>
      </c>
      <c r="AX56" s="275">
        <v>175.13399999999999</v>
      </c>
      <c r="AY56" s="275">
        <v>179.13987097</v>
      </c>
      <c r="AZ56" s="275">
        <v>178.32296552</v>
      </c>
      <c r="BA56" s="275">
        <v>175.72722580999999</v>
      </c>
      <c r="BB56" s="275">
        <v>153.62263333000001</v>
      </c>
      <c r="BC56" s="275">
        <v>131.28448387</v>
      </c>
      <c r="BD56" s="275">
        <v>172.65520000000001</v>
      </c>
      <c r="BE56" s="275">
        <v>174.8913871</v>
      </c>
      <c r="BF56" s="275">
        <v>175.71435484</v>
      </c>
      <c r="BG56" s="275">
        <v>164.63556667</v>
      </c>
      <c r="BH56" s="275">
        <v>151.74539999999999</v>
      </c>
      <c r="BI56" s="275">
        <v>147.09639999999999</v>
      </c>
      <c r="BJ56" s="338">
        <v>162.53290000000001</v>
      </c>
      <c r="BK56" s="338">
        <v>173.7696</v>
      </c>
      <c r="BL56" s="338">
        <v>167.24979999999999</v>
      </c>
      <c r="BM56" s="338">
        <v>151.74930000000001</v>
      </c>
      <c r="BN56" s="338">
        <v>140.0762</v>
      </c>
      <c r="BO56" s="338">
        <v>148.87469999999999</v>
      </c>
      <c r="BP56" s="338">
        <v>165.77889999999999</v>
      </c>
      <c r="BQ56" s="338">
        <v>170.8956</v>
      </c>
      <c r="BR56" s="338">
        <v>171.13200000000001</v>
      </c>
      <c r="BS56" s="338">
        <v>164.5703</v>
      </c>
      <c r="BT56" s="338">
        <v>148.70339999999999</v>
      </c>
      <c r="BU56" s="338">
        <v>154.86410000000001</v>
      </c>
      <c r="BV56" s="338">
        <v>171.1157</v>
      </c>
    </row>
    <row r="57" spans="1:74" ht="11.1" customHeight="1" x14ac:dyDescent="0.2">
      <c r="A57" s="557" t="s">
        <v>443</v>
      </c>
      <c r="B57" s="560" t="s">
        <v>413</v>
      </c>
      <c r="C57" s="275">
        <v>433.02507355</v>
      </c>
      <c r="D57" s="275">
        <v>413.96980241</v>
      </c>
      <c r="E57" s="275">
        <v>538.80485548000001</v>
      </c>
      <c r="F57" s="275">
        <v>639.73797866999996</v>
      </c>
      <c r="G57" s="275">
        <v>700.17228677000003</v>
      </c>
      <c r="H57" s="275">
        <v>689.88748233000001</v>
      </c>
      <c r="I57" s="275">
        <v>676.56301773999996</v>
      </c>
      <c r="J57" s="275">
        <v>550.60016323000002</v>
      </c>
      <c r="K57" s="275">
        <v>402.90886999999998</v>
      </c>
      <c r="L57" s="275">
        <v>330.40574193999998</v>
      </c>
      <c r="M57" s="275">
        <v>407.56428199999999</v>
      </c>
      <c r="N57" s="275">
        <v>524.92355354999995</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504.09440000000001</v>
      </c>
      <c r="AN57" s="275">
        <v>558.7636</v>
      </c>
      <c r="AO57" s="275">
        <v>504.48649999999998</v>
      </c>
      <c r="AP57" s="275">
        <v>435.28440000000001</v>
      </c>
      <c r="AQ57" s="275">
        <v>423.91969999999998</v>
      </c>
      <c r="AR57" s="275">
        <v>419.92380000000003</v>
      </c>
      <c r="AS57" s="275">
        <v>390.77589999999998</v>
      </c>
      <c r="AT57" s="275">
        <v>373.65890000000002</v>
      </c>
      <c r="AU57" s="275">
        <v>327.49779999999998</v>
      </c>
      <c r="AV57" s="275">
        <v>296.01330000000002</v>
      </c>
      <c r="AW57" s="275">
        <v>347.10449999999997</v>
      </c>
      <c r="AX57" s="275">
        <v>389.8177</v>
      </c>
      <c r="AY57" s="275">
        <v>412.19561019000002</v>
      </c>
      <c r="AZ57" s="275">
        <v>458.51137531000001</v>
      </c>
      <c r="BA57" s="275">
        <v>567.44054097000003</v>
      </c>
      <c r="BB57" s="275">
        <v>597.3374311</v>
      </c>
      <c r="BC57" s="275">
        <v>580.44702035</v>
      </c>
      <c r="BD57" s="275">
        <v>546.24518317000002</v>
      </c>
      <c r="BE57" s="275">
        <v>467.10965393999999</v>
      </c>
      <c r="BF57" s="275">
        <v>395.00997794</v>
      </c>
      <c r="BG57" s="275">
        <v>348.40640239999999</v>
      </c>
      <c r="BH57" s="275">
        <v>441.8383</v>
      </c>
      <c r="BI57" s="275">
        <v>425.64870000000002</v>
      </c>
      <c r="BJ57" s="338">
        <v>386.19540000000001</v>
      </c>
      <c r="BK57" s="338">
        <v>429.49400000000003</v>
      </c>
      <c r="BL57" s="338">
        <v>368.4905</v>
      </c>
      <c r="BM57" s="338">
        <v>451.93549999999999</v>
      </c>
      <c r="BN57" s="338">
        <v>454.65859999999998</v>
      </c>
      <c r="BO57" s="338">
        <v>572.76980000000003</v>
      </c>
      <c r="BP57" s="338">
        <v>717.28650000000005</v>
      </c>
      <c r="BQ57" s="338">
        <v>604.98850000000004</v>
      </c>
      <c r="BR57" s="338">
        <v>488.98809999999997</v>
      </c>
      <c r="BS57" s="338">
        <v>415.53879999999998</v>
      </c>
      <c r="BT57" s="338">
        <v>330.30349999999999</v>
      </c>
      <c r="BU57" s="338">
        <v>311.49489999999997</v>
      </c>
      <c r="BV57" s="338">
        <v>356.57839999999999</v>
      </c>
    </row>
    <row r="58" spans="1:74" ht="11.1" customHeight="1" x14ac:dyDescent="0.2">
      <c r="A58" s="557" t="s">
        <v>444</v>
      </c>
      <c r="B58" s="558" t="s">
        <v>456</v>
      </c>
      <c r="C58" s="275">
        <v>176.07015064999999</v>
      </c>
      <c r="D58" s="275">
        <v>175.83005828</v>
      </c>
      <c r="E58" s="275">
        <v>200.60025289999999</v>
      </c>
      <c r="F58" s="275">
        <v>183.55212700000001</v>
      </c>
      <c r="G58" s="275">
        <v>206.83718999999999</v>
      </c>
      <c r="H58" s="275">
        <v>220.93230833000001</v>
      </c>
      <c r="I58" s="275">
        <v>185.15229289999999</v>
      </c>
      <c r="J58" s="275">
        <v>185.83395386999999</v>
      </c>
      <c r="K58" s="275">
        <v>163.72567699999999</v>
      </c>
      <c r="L58" s="275">
        <v>184.39419129000001</v>
      </c>
      <c r="M58" s="275">
        <v>168.17202467000001</v>
      </c>
      <c r="N58" s="275">
        <v>210.78852613000001</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186.6189</v>
      </c>
      <c r="AN58" s="275">
        <v>235.05500000000001</v>
      </c>
      <c r="AO58" s="275">
        <v>247.8347</v>
      </c>
      <c r="AP58" s="275">
        <v>283.70209999999997</v>
      </c>
      <c r="AQ58" s="275">
        <v>281.89780000000002</v>
      </c>
      <c r="AR58" s="275">
        <v>278.62360000000001</v>
      </c>
      <c r="AS58" s="275">
        <v>284.59800000000001</v>
      </c>
      <c r="AT58" s="275">
        <v>286.97109999999998</v>
      </c>
      <c r="AU58" s="275">
        <v>243.7363</v>
      </c>
      <c r="AV58" s="275">
        <v>229.0403</v>
      </c>
      <c r="AW58" s="275">
        <v>248.55799999999999</v>
      </c>
      <c r="AX58" s="275">
        <v>265.86939999999998</v>
      </c>
      <c r="AY58" s="275">
        <v>230.41195371000001</v>
      </c>
      <c r="AZ58" s="275">
        <v>280.89813975999999</v>
      </c>
      <c r="BA58" s="275">
        <v>308.97620732000001</v>
      </c>
      <c r="BB58" s="275">
        <v>311.06378940000002</v>
      </c>
      <c r="BC58" s="275">
        <v>330.36238300000002</v>
      </c>
      <c r="BD58" s="275">
        <v>323.17550360000001</v>
      </c>
      <c r="BE58" s="275">
        <v>336.48865690000002</v>
      </c>
      <c r="BF58" s="275">
        <v>306.40842551999998</v>
      </c>
      <c r="BG58" s="275">
        <v>305.73696269999999</v>
      </c>
      <c r="BH58" s="275">
        <v>283.43830000000003</v>
      </c>
      <c r="BI58" s="275">
        <v>259.56779999999998</v>
      </c>
      <c r="BJ58" s="338">
        <v>239.93029999999999</v>
      </c>
      <c r="BK58" s="338">
        <v>236.29689999999999</v>
      </c>
      <c r="BL58" s="338">
        <v>261.60759999999999</v>
      </c>
      <c r="BM58" s="338">
        <v>313.73450000000003</v>
      </c>
      <c r="BN58" s="338">
        <v>353.3931</v>
      </c>
      <c r="BO58" s="338">
        <v>368.33319999999998</v>
      </c>
      <c r="BP58" s="338">
        <v>400.12909999999999</v>
      </c>
      <c r="BQ58" s="338">
        <v>357.21640000000002</v>
      </c>
      <c r="BR58" s="338">
        <v>348.29059999999998</v>
      </c>
      <c r="BS58" s="338">
        <v>318.01190000000003</v>
      </c>
      <c r="BT58" s="338">
        <v>293.08890000000002</v>
      </c>
      <c r="BU58" s="338">
        <v>266.65989999999999</v>
      </c>
      <c r="BV58" s="338">
        <v>253.18199999999999</v>
      </c>
    </row>
    <row r="59" spans="1:74" ht="11.1" customHeight="1" x14ac:dyDescent="0.2">
      <c r="A59" s="557" t="s">
        <v>445</v>
      </c>
      <c r="B59" s="560" t="s">
        <v>403</v>
      </c>
      <c r="C59" s="275">
        <v>5.9296729032000002</v>
      </c>
      <c r="D59" s="275">
        <v>6.1067365517000001</v>
      </c>
      <c r="E59" s="275">
        <v>5.8130709676999999</v>
      </c>
      <c r="F59" s="275">
        <v>5.2017866667000003</v>
      </c>
      <c r="G59" s="275">
        <v>5.4116522581000002</v>
      </c>
      <c r="H59" s="275">
        <v>5.3565346667</v>
      </c>
      <c r="I59" s="275">
        <v>5.6545793548000001</v>
      </c>
      <c r="J59" s="275">
        <v>5.6062109677</v>
      </c>
      <c r="K59" s="275">
        <v>5.8000736667000004</v>
      </c>
      <c r="L59" s="275">
        <v>5.5403587097000004</v>
      </c>
      <c r="M59" s="275">
        <v>5.7854076667000003</v>
      </c>
      <c r="N59" s="275">
        <v>5.8989280644999997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4.9354480000000001</v>
      </c>
      <c r="AN59" s="275">
        <v>5.4356939999999998</v>
      </c>
      <c r="AO59" s="275">
        <v>4.7402420000000003</v>
      </c>
      <c r="AP59" s="275">
        <v>4.7043179999999998</v>
      </c>
      <c r="AQ59" s="275">
        <v>5.0243779999999996</v>
      </c>
      <c r="AR59" s="275">
        <v>4.9234730000000004</v>
      </c>
      <c r="AS59" s="275">
        <v>5.8611700000000004</v>
      </c>
      <c r="AT59" s="275">
        <v>5.8392739999999996</v>
      </c>
      <c r="AU59" s="275">
        <v>5.8943599999999998</v>
      </c>
      <c r="AV59" s="275">
        <v>5.6811350000000003</v>
      </c>
      <c r="AW59" s="275">
        <v>5.3055079999999997</v>
      </c>
      <c r="AX59" s="275">
        <v>5.4680030000000004</v>
      </c>
      <c r="AY59" s="275">
        <v>4.6614689032000003</v>
      </c>
      <c r="AZ59" s="275">
        <v>4.1821469310000001</v>
      </c>
      <c r="BA59" s="275">
        <v>4.4812608386999999</v>
      </c>
      <c r="BB59" s="275">
        <v>4.5902808000000004</v>
      </c>
      <c r="BC59" s="275">
        <v>4.7768131934999998</v>
      </c>
      <c r="BD59" s="275">
        <v>4.9877902333000002</v>
      </c>
      <c r="BE59" s="275">
        <v>5.0203271613</v>
      </c>
      <c r="BF59" s="275">
        <v>4.9028711935000002</v>
      </c>
      <c r="BG59" s="275">
        <v>5.1109406667000004</v>
      </c>
      <c r="BH59" s="275">
        <v>5.3943719999999997</v>
      </c>
      <c r="BI59" s="275">
        <v>5.3272409999999999</v>
      </c>
      <c r="BJ59" s="338">
        <v>5.8041840000000002</v>
      </c>
      <c r="BK59" s="338">
        <v>4.9341330000000001</v>
      </c>
      <c r="BL59" s="338">
        <v>4.5632979999999996</v>
      </c>
      <c r="BM59" s="338">
        <v>4.9366940000000001</v>
      </c>
      <c r="BN59" s="338">
        <v>4.6302890000000003</v>
      </c>
      <c r="BO59" s="338">
        <v>4.9084089999999998</v>
      </c>
      <c r="BP59" s="338">
        <v>5.3804749999999997</v>
      </c>
      <c r="BQ59" s="338">
        <v>5.5917789999999998</v>
      </c>
      <c r="BR59" s="338">
        <v>5.5943800000000001</v>
      </c>
      <c r="BS59" s="338">
        <v>5.5763049999999996</v>
      </c>
      <c r="BT59" s="338">
        <v>5.7006829999999997</v>
      </c>
      <c r="BU59" s="338">
        <v>5.5908110000000004</v>
      </c>
      <c r="BV59" s="338">
        <v>5.9974189999999998</v>
      </c>
    </row>
    <row r="60" spans="1:74" ht="11.1" customHeight="1" x14ac:dyDescent="0.2">
      <c r="A60" s="562" t="s">
        <v>446</v>
      </c>
      <c r="B60" s="563" t="s">
        <v>405</v>
      </c>
      <c r="C60" s="255">
        <v>2032.6203319000001</v>
      </c>
      <c r="D60" s="255">
        <v>1984.9850248</v>
      </c>
      <c r="E60" s="255">
        <v>1939.6472934999999</v>
      </c>
      <c r="F60" s="255">
        <v>1902.7652837000001</v>
      </c>
      <c r="G60" s="255">
        <v>2009.8125809999999</v>
      </c>
      <c r="H60" s="255">
        <v>2195.7553923</v>
      </c>
      <c r="I60" s="255">
        <v>2325.9375874000002</v>
      </c>
      <c r="J60" s="255">
        <v>2430.0797880999999</v>
      </c>
      <c r="K60" s="255">
        <v>2171.7570507</v>
      </c>
      <c r="L60" s="255">
        <v>1979.3586829000001</v>
      </c>
      <c r="M60" s="255">
        <v>1934.7119869999999</v>
      </c>
      <c r="N60" s="255">
        <v>2074.6241442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2008.6479999999999</v>
      </c>
      <c r="AN60" s="255">
        <v>1953.7950000000001</v>
      </c>
      <c r="AO60" s="255">
        <v>1926.287</v>
      </c>
      <c r="AP60" s="255">
        <v>1870.8230000000001</v>
      </c>
      <c r="AQ60" s="255">
        <v>1873.02</v>
      </c>
      <c r="AR60" s="255">
        <v>2237.16</v>
      </c>
      <c r="AS60" s="255">
        <v>2333.5030000000002</v>
      </c>
      <c r="AT60" s="255">
        <v>2372.7939999999999</v>
      </c>
      <c r="AU60" s="255">
        <v>2199.3780000000002</v>
      </c>
      <c r="AV60" s="255">
        <v>1981.748</v>
      </c>
      <c r="AW60" s="255">
        <v>1925.4929999999999</v>
      </c>
      <c r="AX60" s="255">
        <v>2076.2220000000002</v>
      </c>
      <c r="AY60" s="255">
        <v>2009.5661987999999</v>
      </c>
      <c r="AZ60" s="255">
        <v>1918.9776926</v>
      </c>
      <c r="BA60" s="255">
        <v>1877.1703218</v>
      </c>
      <c r="BB60" s="255">
        <v>1864.1396231000001</v>
      </c>
      <c r="BC60" s="255">
        <v>1913.1239791999999</v>
      </c>
      <c r="BD60" s="255">
        <v>2275.2068481000001</v>
      </c>
      <c r="BE60" s="255">
        <v>2401.7586249999999</v>
      </c>
      <c r="BF60" s="255">
        <v>2348.0503371999998</v>
      </c>
      <c r="BG60" s="255">
        <v>2100.6895021</v>
      </c>
      <c r="BH60" s="255">
        <v>2057.4070000000002</v>
      </c>
      <c r="BI60" s="255">
        <v>1980.9749999999999</v>
      </c>
      <c r="BJ60" s="342">
        <v>2179.8850000000002</v>
      </c>
      <c r="BK60" s="342">
        <v>2017.9359999999999</v>
      </c>
      <c r="BL60" s="342">
        <v>1960.15</v>
      </c>
      <c r="BM60" s="342">
        <v>1969.0440000000001</v>
      </c>
      <c r="BN60" s="342">
        <v>1903.6559999999999</v>
      </c>
      <c r="BO60" s="342">
        <v>1998.9010000000001</v>
      </c>
      <c r="BP60" s="342">
        <v>2307.3820000000001</v>
      </c>
      <c r="BQ60" s="342">
        <v>2403.645</v>
      </c>
      <c r="BR60" s="342">
        <v>2469.8339999999998</v>
      </c>
      <c r="BS60" s="342">
        <v>2165.319</v>
      </c>
      <c r="BT60" s="342">
        <v>2066.6509999999998</v>
      </c>
      <c r="BU60" s="342">
        <v>2019.24</v>
      </c>
      <c r="BV60" s="342">
        <v>2187.5450000000001</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90" t="s">
        <v>1181</v>
      </c>
      <c r="C68" s="778"/>
      <c r="D68" s="778"/>
      <c r="E68" s="778"/>
      <c r="F68" s="778"/>
      <c r="G68" s="778"/>
      <c r="H68" s="778"/>
      <c r="I68" s="778"/>
      <c r="J68" s="778"/>
      <c r="K68" s="778"/>
      <c r="L68" s="778"/>
      <c r="M68" s="778"/>
      <c r="N68" s="778"/>
      <c r="O68" s="778"/>
      <c r="P68" s="778"/>
      <c r="Q68" s="778"/>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-9.4000824901740998E-9</v>
      </c>
      <c r="D74" s="578">
        <f t="shared" ref="D74:BO74" si="0">D11-SUM(D12:D17)</f>
        <v>2.8000158636132255E-8</v>
      </c>
      <c r="E74" s="578">
        <f t="shared" si="0"/>
        <v>-9.4000824901740998E-9</v>
      </c>
      <c r="F74" s="578">
        <f t="shared" si="0"/>
        <v>3.000195647473447E-9</v>
      </c>
      <c r="G74" s="578">
        <f t="shared" si="0"/>
        <v>-4.5999740905244835E-8</v>
      </c>
      <c r="H74" s="578">
        <f t="shared" si="0"/>
        <v>-2.4000200937734917E-8</v>
      </c>
      <c r="I74" s="578">
        <f t="shared" si="0"/>
        <v>-3.2000116334529594E-8</v>
      </c>
      <c r="J74" s="578">
        <f t="shared" si="0"/>
        <v>-4.1000021155923605E-8</v>
      </c>
      <c r="K74" s="578">
        <f t="shared" si="0"/>
        <v>3.0000137485330924E-8</v>
      </c>
      <c r="L74" s="578">
        <f t="shared" si="0"/>
        <v>4.3000000005122274E-8</v>
      </c>
      <c r="M74" s="578">
        <f t="shared" si="0"/>
        <v>-2.6000179786933586E-8</v>
      </c>
      <c r="N74" s="578">
        <f t="shared" si="0"/>
        <v>-2.2999984139460139E-8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1.4000000032865501E-4</v>
      </c>
      <c r="AN74" s="578">
        <f t="shared" si="0"/>
        <v>4.3000000005122274E-4</v>
      </c>
      <c r="AO74" s="578">
        <f t="shared" si="0"/>
        <v>2.2999999987405317E-4</v>
      </c>
      <c r="AP74" s="578">
        <f t="shared" si="0"/>
        <v>2.3000000010142685E-4</v>
      </c>
      <c r="AQ74" s="578">
        <f t="shared" si="0"/>
        <v>-2.5999999979831045E-4</v>
      </c>
      <c r="AR74" s="578">
        <f t="shared" si="0"/>
        <v>-2.500000000509317E-4</v>
      </c>
      <c r="AS74" s="578">
        <f t="shared" si="0"/>
        <v>2.8999999994994141E-4</v>
      </c>
      <c r="AT74" s="578">
        <f t="shared" si="0"/>
        <v>-3.9999999671636033E-5</v>
      </c>
      <c r="AU74" s="578">
        <f t="shared" si="0"/>
        <v>-4.4000000002597517E-4</v>
      </c>
      <c r="AV74" s="578">
        <f t="shared" si="0"/>
        <v>4.600000002028537E-4</v>
      </c>
      <c r="AW74" s="578">
        <f t="shared" si="0"/>
        <v>-4.6999999995023245E-4</v>
      </c>
      <c r="AX74" s="578">
        <f t="shared" si="0"/>
        <v>-2.2999999987405317E-4</v>
      </c>
      <c r="AY74" s="578">
        <f t="shared" si="0"/>
        <v>-5.0001744966721162E-9</v>
      </c>
      <c r="AZ74" s="578">
        <f t="shared" si="0"/>
        <v>2.2999984139460139E-8</v>
      </c>
      <c r="BA74" s="578">
        <f t="shared" si="0"/>
        <v>-1.9999788491986692E-9</v>
      </c>
      <c r="BB74" s="578">
        <f t="shared" si="0"/>
        <v>7.9999153967946768E-9</v>
      </c>
      <c r="BC74" s="578">
        <f t="shared" si="0"/>
        <v>1.6000058167264797E-8</v>
      </c>
      <c r="BD74" s="578">
        <f t="shared" si="0"/>
        <v>2.6000179786933586E-8</v>
      </c>
      <c r="BE74" s="578">
        <f t="shared" si="0"/>
        <v>4.000003173132427E-8</v>
      </c>
      <c r="BF74" s="578">
        <f t="shared" si="0"/>
        <v>-4.1000021155923605E-8</v>
      </c>
      <c r="BG74" s="578">
        <f t="shared" si="0"/>
        <v>6.999698598519899E-9</v>
      </c>
      <c r="BH74" s="578">
        <f t="shared" si="0"/>
        <v>12.605319999999892</v>
      </c>
      <c r="BI74" s="578">
        <f t="shared" si="0"/>
        <v>12.709770000000162</v>
      </c>
      <c r="BJ74" s="578">
        <f t="shared" si="0"/>
        <v>14.261809999999969</v>
      </c>
      <c r="BK74" s="578">
        <f t="shared" si="0"/>
        <v>14.824329999999918</v>
      </c>
      <c r="BL74" s="578">
        <f t="shared" si="0"/>
        <v>15.301350000000184</v>
      </c>
      <c r="BM74" s="578">
        <f t="shared" si="0"/>
        <v>12.985549999999648</v>
      </c>
      <c r="BN74" s="578">
        <f t="shared" si="0"/>
        <v>12.479530000000068</v>
      </c>
      <c r="BO74" s="578">
        <f t="shared" si="0"/>
        <v>13.587309999999889</v>
      </c>
      <c r="BP74" s="578">
        <f t="shared" ref="BP74:BV74" si="1">BP11-SUM(BP12:BP17)</f>
        <v>15.445339999999987</v>
      </c>
      <c r="BQ74" s="578">
        <f t="shared" si="1"/>
        <v>18.084280000000035</v>
      </c>
      <c r="BR74" s="578">
        <f t="shared" si="1"/>
        <v>17.454970000000003</v>
      </c>
      <c r="BS74" s="578">
        <f t="shared" si="1"/>
        <v>15.955619999999726</v>
      </c>
      <c r="BT74" s="578">
        <f t="shared" si="1"/>
        <v>12.746880000000147</v>
      </c>
      <c r="BU74" s="578">
        <f t="shared" si="1"/>
        <v>12.524890000000141</v>
      </c>
      <c r="BV74" s="578">
        <f t="shared" si="1"/>
        <v>13.908220000000028</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C19" sqref="C19"/>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9" t="s">
        <v>1018</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December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2302.7020000000002</v>
      </c>
      <c r="AN7" s="275">
        <v>2397.7040000000002</v>
      </c>
      <c r="AO7" s="275">
        <v>1882.8130000000001</v>
      </c>
      <c r="AP7" s="275">
        <v>1618.115</v>
      </c>
      <c r="AQ7" s="275">
        <v>1843.64</v>
      </c>
      <c r="AR7" s="275">
        <v>2299.39</v>
      </c>
      <c r="AS7" s="275">
        <v>2469.9839999999999</v>
      </c>
      <c r="AT7" s="275">
        <v>2380.9780000000001</v>
      </c>
      <c r="AU7" s="275">
        <v>2160.7579999999998</v>
      </c>
      <c r="AV7" s="275">
        <v>1730.942</v>
      </c>
      <c r="AW7" s="275">
        <v>1631.4290000000001</v>
      </c>
      <c r="AX7" s="275">
        <v>1620.1369999999999</v>
      </c>
      <c r="AY7" s="275">
        <v>2001.0296135999999</v>
      </c>
      <c r="AZ7" s="275">
        <v>1743.8062712000001</v>
      </c>
      <c r="BA7" s="275">
        <v>1285.556505</v>
      </c>
      <c r="BB7" s="275">
        <v>1298.8352932</v>
      </c>
      <c r="BC7" s="275">
        <v>1451.5374975</v>
      </c>
      <c r="BD7" s="275">
        <v>2110.9387686</v>
      </c>
      <c r="BE7" s="275">
        <v>2396.1835369</v>
      </c>
      <c r="BF7" s="275">
        <v>2382.9278396</v>
      </c>
      <c r="BG7" s="275">
        <v>2081.0098425000001</v>
      </c>
      <c r="BH7" s="275">
        <v>1690.212</v>
      </c>
      <c r="BI7" s="275">
        <v>1751.7159999999999</v>
      </c>
      <c r="BJ7" s="338">
        <v>2140.2069999999999</v>
      </c>
      <c r="BK7" s="338">
        <v>2104.2489999999998</v>
      </c>
      <c r="BL7" s="338">
        <v>1926.547</v>
      </c>
      <c r="BM7" s="338">
        <v>1712.653</v>
      </c>
      <c r="BN7" s="338">
        <v>1579.798</v>
      </c>
      <c r="BO7" s="338">
        <v>1629.33</v>
      </c>
      <c r="BP7" s="338">
        <v>2010.1120000000001</v>
      </c>
      <c r="BQ7" s="338">
        <v>2233.0459999999998</v>
      </c>
      <c r="BR7" s="338">
        <v>2293.3539999999998</v>
      </c>
      <c r="BS7" s="338">
        <v>1908.953</v>
      </c>
      <c r="BT7" s="338">
        <v>1783.4870000000001</v>
      </c>
      <c r="BU7" s="338">
        <v>1808.9829999999999</v>
      </c>
      <c r="BV7" s="338">
        <v>2039.865</v>
      </c>
    </row>
    <row r="8" spans="1:74" ht="11.1" customHeight="1" x14ac:dyDescent="0.2">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24039.84</v>
      </c>
      <c r="AN8" s="275">
        <v>24147.81</v>
      </c>
      <c r="AO8" s="275">
        <v>23758.06</v>
      </c>
      <c r="AP8" s="275">
        <v>23073.31</v>
      </c>
      <c r="AQ8" s="275">
        <v>24700.5</v>
      </c>
      <c r="AR8" s="275">
        <v>30748.69</v>
      </c>
      <c r="AS8" s="275">
        <v>34971.620000000003</v>
      </c>
      <c r="AT8" s="275">
        <v>34344.61</v>
      </c>
      <c r="AU8" s="275">
        <v>31002.98</v>
      </c>
      <c r="AV8" s="275">
        <v>26608.98</v>
      </c>
      <c r="AW8" s="275">
        <v>25577.87</v>
      </c>
      <c r="AX8" s="275">
        <v>26039.33</v>
      </c>
      <c r="AY8" s="275">
        <v>25920.518581</v>
      </c>
      <c r="AZ8" s="275">
        <v>24727.479620999999</v>
      </c>
      <c r="BA8" s="275">
        <v>25051.789903000001</v>
      </c>
      <c r="BB8" s="275">
        <v>25183.947</v>
      </c>
      <c r="BC8" s="275">
        <v>27138.667677000001</v>
      </c>
      <c r="BD8" s="275">
        <v>33569.054467000002</v>
      </c>
      <c r="BE8" s="275">
        <v>38029.653580999999</v>
      </c>
      <c r="BF8" s="275">
        <v>38448.052194000004</v>
      </c>
      <c r="BG8" s="275">
        <v>31705.973366999999</v>
      </c>
      <c r="BH8" s="275">
        <v>25917.29</v>
      </c>
      <c r="BI8" s="275">
        <v>23415.63</v>
      </c>
      <c r="BJ8" s="338">
        <v>25289.67</v>
      </c>
      <c r="BK8" s="338">
        <v>25146.33</v>
      </c>
      <c r="BL8" s="338">
        <v>23871.27</v>
      </c>
      <c r="BM8" s="338">
        <v>23166.89</v>
      </c>
      <c r="BN8" s="338">
        <v>23312.880000000001</v>
      </c>
      <c r="BO8" s="338">
        <v>26214.06</v>
      </c>
      <c r="BP8" s="338">
        <v>31615.54</v>
      </c>
      <c r="BQ8" s="338">
        <v>36382.39</v>
      </c>
      <c r="BR8" s="338">
        <v>36819.01</v>
      </c>
      <c r="BS8" s="338">
        <v>30455.1</v>
      </c>
      <c r="BT8" s="338">
        <v>26287.55</v>
      </c>
      <c r="BU8" s="338">
        <v>24373.42</v>
      </c>
      <c r="BV8" s="338">
        <v>26006.400000000001</v>
      </c>
    </row>
    <row r="9" spans="1:74" ht="11.1" customHeight="1" x14ac:dyDescent="0.2">
      <c r="A9" s="559" t="s">
        <v>466</v>
      </c>
      <c r="B9" s="560" t="s">
        <v>467</v>
      </c>
      <c r="C9" s="275">
        <v>139.20385967999999</v>
      </c>
      <c r="D9" s="275">
        <v>115.76884483000001</v>
      </c>
      <c r="E9" s="275">
        <v>89.085506452000004</v>
      </c>
      <c r="F9" s="275">
        <v>89.134218666999999</v>
      </c>
      <c r="G9" s="275">
        <v>101.2983471</v>
      </c>
      <c r="H9" s="275">
        <v>124.01911833</v>
      </c>
      <c r="I9" s="275">
        <v>136.14686419</v>
      </c>
      <c r="J9" s="275">
        <v>119.47405096999999</v>
      </c>
      <c r="K9" s="275">
        <v>105.38575267</v>
      </c>
      <c r="L9" s="275">
        <v>100.75240805999999</v>
      </c>
      <c r="M9" s="275">
        <v>107.16665</v>
      </c>
      <c r="N9" s="275">
        <v>115.64384065</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171.001</v>
      </c>
      <c r="AN9" s="275">
        <v>380.55930000000001</v>
      </c>
      <c r="AO9" s="275">
        <v>101.9468</v>
      </c>
      <c r="AP9" s="275">
        <v>100.6778</v>
      </c>
      <c r="AQ9" s="275">
        <v>109.47799999999999</v>
      </c>
      <c r="AR9" s="275">
        <v>109.2304</v>
      </c>
      <c r="AS9" s="275">
        <v>130.29220000000001</v>
      </c>
      <c r="AT9" s="275">
        <v>120.64879999999999</v>
      </c>
      <c r="AU9" s="275">
        <v>117.92919999999999</v>
      </c>
      <c r="AV9" s="275">
        <v>98.11148</v>
      </c>
      <c r="AW9" s="275">
        <v>100.62479999999999</v>
      </c>
      <c r="AX9" s="275">
        <v>95.52731</v>
      </c>
      <c r="AY9" s="275">
        <v>130.06752918999999</v>
      </c>
      <c r="AZ9" s="275">
        <v>129.43381862999999</v>
      </c>
      <c r="BA9" s="275">
        <v>103.14367009999999</v>
      </c>
      <c r="BB9" s="275">
        <v>108.92071993</v>
      </c>
      <c r="BC9" s="275">
        <v>110.3601575</v>
      </c>
      <c r="BD9" s="275">
        <v>116.26797211</v>
      </c>
      <c r="BE9" s="275">
        <v>136.17994392</v>
      </c>
      <c r="BF9" s="275">
        <v>138.75949041000001</v>
      </c>
      <c r="BG9" s="275">
        <v>114.97727516</v>
      </c>
      <c r="BH9" s="275">
        <v>105.94799999999999</v>
      </c>
      <c r="BI9" s="275">
        <v>100.3158</v>
      </c>
      <c r="BJ9" s="338">
        <v>129.3075</v>
      </c>
      <c r="BK9" s="338">
        <v>154.06219999999999</v>
      </c>
      <c r="BL9" s="338">
        <v>124.5264</v>
      </c>
      <c r="BM9" s="338">
        <v>119.1207</v>
      </c>
      <c r="BN9" s="338">
        <v>110.6828</v>
      </c>
      <c r="BO9" s="338">
        <v>119.4785</v>
      </c>
      <c r="BP9" s="338">
        <v>131.05080000000001</v>
      </c>
      <c r="BQ9" s="338">
        <v>140.58510000000001</v>
      </c>
      <c r="BR9" s="338">
        <v>139.03729999999999</v>
      </c>
      <c r="BS9" s="338">
        <v>119.5928</v>
      </c>
      <c r="BT9" s="338">
        <v>114.99979999999999</v>
      </c>
      <c r="BU9" s="338">
        <v>108.3329</v>
      </c>
      <c r="BV9" s="338">
        <v>130.4487</v>
      </c>
    </row>
    <row r="10" spans="1:74" ht="11.1" customHeight="1" x14ac:dyDescent="0.2">
      <c r="A10" s="557" t="s">
        <v>468</v>
      </c>
      <c r="B10" s="558" t="s">
        <v>552</v>
      </c>
      <c r="C10" s="275">
        <v>32.860161290000001</v>
      </c>
      <c r="D10" s="275">
        <v>26.716103447999998</v>
      </c>
      <c r="E10" s="275">
        <v>28.661322581</v>
      </c>
      <c r="F10" s="275">
        <v>27.049600000000002</v>
      </c>
      <c r="G10" s="275">
        <v>27.409451613000002</v>
      </c>
      <c r="H10" s="275">
        <v>43.510966666999998</v>
      </c>
      <c r="I10" s="275">
        <v>51.138645160999999</v>
      </c>
      <c r="J10" s="275">
        <v>36.588419354999999</v>
      </c>
      <c r="K10" s="275">
        <v>27.979533332999999</v>
      </c>
      <c r="L10" s="275">
        <v>29.434806452</v>
      </c>
      <c r="M10" s="275">
        <v>26.788799999999998</v>
      </c>
      <c r="N10" s="275">
        <v>26.829225806</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55.42145</v>
      </c>
      <c r="AN10" s="275">
        <v>146.50630000000001</v>
      </c>
      <c r="AO10" s="275">
        <v>25.96435</v>
      </c>
      <c r="AP10" s="275">
        <v>25.394269999999999</v>
      </c>
      <c r="AQ10" s="275">
        <v>23.039259999999999</v>
      </c>
      <c r="AR10" s="275">
        <v>27.447330000000001</v>
      </c>
      <c r="AS10" s="275">
        <v>35.198810000000002</v>
      </c>
      <c r="AT10" s="275">
        <v>30.996259999999999</v>
      </c>
      <c r="AU10" s="275">
        <v>27.673500000000001</v>
      </c>
      <c r="AV10" s="275">
        <v>24.493259999999999</v>
      </c>
      <c r="AW10" s="275">
        <v>28.005800000000001</v>
      </c>
      <c r="AX10" s="275">
        <v>23.162970000000001</v>
      </c>
      <c r="AY10" s="275">
        <v>31.589419355</v>
      </c>
      <c r="AZ10" s="275">
        <v>37.60662069</v>
      </c>
      <c r="BA10" s="275">
        <v>19.140645160999998</v>
      </c>
      <c r="BB10" s="275">
        <v>20.345266667000001</v>
      </c>
      <c r="BC10" s="275">
        <v>21.209096773999999</v>
      </c>
      <c r="BD10" s="275">
        <v>25.723800000000001</v>
      </c>
      <c r="BE10" s="275">
        <v>40.495096773999997</v>
      </c>
      <c r="BF10" s="275">
        <v>38.564709677000003</v>
      </c>
      <c r="BG10" s="275">
        <v>26.023800000000001</v>
      </c>
      <c r="BH10" s="275">
        <v>26.63598</v>
      </c>
      <c r="BI10" s="275">
        <v>24.792649999999998</v>
      </c>
      <c r="BJ10" s="338">
        <v>27.806190000000001</v>
      </c>
      <c r="BK10" s="338">
        <v>34.396619999999999</v>
      </c>
      <c r="BL10" s="338">
        <v>29.08408</v>
      </c>
      <c r="BM10" s="338">
        <v>30.057490000000001</v>
      </c>
      <c r="BN10" s="338">
        <v>27.76529</v>
      </c>
      <c r="BO10" s="338">
        <v>27.668050000000001</v>
      </c>
      <c r="BP10" s="338">
        <v>29.910080000000001</v>
      </c>
      <c r="BQ10" s="338">
        <v>32.716819999999998</v>
      </c>
      <c r="BR10" s="338">
        <v>33.100140000000003</v>
      </c>
      <c r="BS10" s="338">
        <v>27.3673</v>
      </c>
      <c r="BT10" s="338">
        <v>28.027239999999999</v>
      </c>
      <c r="BU10" s="338">
        <v>25.613289999999999</v>
      </c>
      <c r="BV10" s="338">
        <v>28.528359999999999</v>
      </c>
    </row>
    <row r="11" spans="1:74" ht="11.1" customHeight="1" x14ac:dyDescent="0.2">
      <c r="A11" s="557" t="s">
        <v>469</v>
      </c>
      <c r="B11" s="558" t="s">
        <v>551</v>
      </c>
      <c r="C11" s="275">
        <v>27.630645161</v>
      </c>
      <c r="D11" s="275">
        <v>22.949206897</v>
      </c>
      <c r="E11" s="275">
        <v>20.221064515999998</v>
      </c>
      <c r="F11" s="275">
        <v>23.373066667</v>
      </c>
      <c r="G11" s="275">
        <v>28.558516129000001</v>
      </c>
      <c r="H11" s="275">
        <v>29.252833333000002</v>
      </c>
      <c r="I11" s="275">
        <v>30.798032257999999</v>
      </c>
      <c r="J11" s="275">
        <v>24.254870967999999</v>
      </c>
      <c r="K11" s="275">
        <v>21.874633332999998</v>
      </c>
      <c r="L11" s="275">
        <v>22.665193548000001</v>
      </c>
      <c r="M11" s="275">
        <v>24.975933333</v>
      </c>
      <c r="N11" s="275">
        <v>27.635677419</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41.748609999999999</v>
      </c>
      <c r="AN11" s="275">
        <v>133.27090000000001</v>
      </c>
      <c r="AO11" s="275">
        <v>27.455030000000001</v>
      </c>
      <c r="AP11" s="275">
        <v>21.25797</v>
      </c>
      <c r="AQ11" s="275">
        <v>27.11326</v>
      </c>
      <c r="AR11" s="275">
        <v>26.161370000000002</v>
      </c>
      <c r="AS11" s="275">
        <v>23.895769999999999</v>
      </c>
      <c r="AT11" s="275">
        <v>22.781610000000001</v>
      </c>
      <c r="AU11" s="275">
        <v>21.430900000000001</v>
      </c>
      <c r="AV11" s="275">
        <v>20.515129999999999</v>
      </c>
      <c r="AW11" s="275">
        <v>26.791270000000001</v>
      </c>
      <c r="AX11" s="275">
        <v>24.784549999999999</v>
      </c>
      <c r="AY11" s="275">
        <v>38.256161290000001</v>
      </c>
      <c r="AZ11" s="275">
        <v>28.859172414</v>
      </c>
      <c r="BA11" s="275">
        <v>21.253548386999999</v>
      </c>
      <c r="BB11" s="275">
        <v>20.573</v>
      </c>
      <c r="BC11" s="275">
        <v>25.623161289999999</v>
      </c>
      <c r="BD11" s="275">
        <v>23.140766667000001</v>
      </c>
      <c r="BE11" s="275">
        <v>26.254322581</v>
      </c>
      <c r="BF11" s="275">
        <v>25.550032258000002</v>
      </c>
      <c r="BG11" s="275">
        <v>21.025700000000001</v>
      </c>
      <c r="BH11" s="275">
        <v>22.19895</v>
      </c>
      <c r="BI11" s="275">
        <v>21.378240000000002</v>
      </c>
      <c r="BJ11" s="338">
        <v>33.040399999999998</v>
      </c>
      <c r="BK11" s="338">
        <v>42.657679999999999</v>
      </c>
      <c r="BL11" s="338">
        <v>29.800160000000002</v>
      </c>
      <c r="BM11" s="338">
        <v>24.872409999999999</v>
      </c>
      <c r="BN11" s="338">
        <v>23.362079999999999</v>
      </c>
      <c r="BO11" s="338">
        <v>28.55585</v>
      </c>
      <c r="BP11" s="338">
        <v>29.222809999999999</v>
      </c>
      <c r="BQ11" s="338">
        <v>32.061889999999998</v>
      </c>
      <c r="BR11" s="338">
        <v>31.522449999999999</v>
      </c>
      <c r="BS11" s="338">
        <v>23.459800000000001</v>
      </c>
      <c r="BT11" s="338">
        <v>24.719449999999998</v>
      </c>
      <c r="BU11" s="338">
        <v>24.517620000000001</v>
      </c>
      <c r="BV11" s="338">
        <v>31.913820000000001</v>
      </c>
    </row>
    <row r="12" spans="1:74" ht="11.1" customHeight="1" x14ac:dyDescent="0.2">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64.770809999999997</v>
      </c>
      <c r="AN12" s="275">
        <v>73.818839999999994</v>
      </c>
      <c r="AO12" s="275">
        <v>44.354999999999997</v>
      </c>
      <c r="AP12" s="275">
        <v>49.94867</v>
      </c>
      <c r="AQ12" s="275">
        <v>54.721159999999998</v>
      </c>
      <c r="AR12" s="275">
        <v>51.055590000000002</v>
      </c>
      <c r="AS12" s="275">
        <v>65.945089999999993</v>
      </c>
      <c r="AT12" s="275">
        <v>62.560749999999999</v>
      </c>
      <c r="AU12" s="275">
        <v>62.718699999999998</v>
      </c>
      <c r="AV12" s="275">
        <v>48.400869999999998</v>
      </c>
      <c r="AW12" s="275">
        <v>43.296149999999997</v>
      </c>
      <c r="AX12" s="275">
        <v>44.531869999999998</v>
      </c>
      <c r="AY12" s="275">
        <v>55.049975320000001</v>
      </c>
      <c r="AZ12" s="275">
        <v>56.654107564999997</v>
      </c>
      <c r="BA12" s="275">
        <v>59.083042437000003</v>
      </c>
      <c r="BB12" s="275">
        <v>64.973861321000001</v>
      </c>
      <c r="BC12" s="275">
        <v>60.031451613000002</v>
      </c>
      <c r="BD12" s="275">
        <v>63.704833333000003</v>
      </c>
      <c r="BE12" s="275">
        <v>64.983225805999993</v>
      </c>
      <c r="BF12" s="275">
        <v>68.046290322999994</v>
      </c>
      <c r="BG12" s="275">
        <v>63.912333332999999</v>
      </c>
      <c r="BH12" s="275">
        <v>53.518830000000001</v>
      </c>
      <c r="BI12" s="275">
        <v>50.100090000000002</v>
      </c>
      <c r="BJ12" s="338">
        <v>61.971339999999998</v>
      </c>
      <c r="BK12" s="338">
        <v>67.514290000000003</v>
      </c>
      <c r="BL12" s="338">
        <v>59.249160000000003</v>
      </c>
      <c r="BM12" s="338">
        <v>58.19979</v>
      </c>
      <c r="BN12" s="338">
        <v>55.328850000000003</v>
      </c>
      <c r="BO12" s="338">
        <v>58.863039999999998</v>
      </c>
      <c r="BP12" s="338">
        <v>67.711659999999995</v>
      </c>
      <c r="BQ12" s="338">
        <v>70.685879999999997</v>
      </c>
      <c r="BR12" s="338">
        <v>68.852239999999995</v>
      </c>
      <c r="BS12" s="338">
        <v>64.330600000000004</v>
      </c>
      <c r="BT12" s="338">
        <v>57.857039999999998</v>
      </c>
      <c r="BU12" s="338">
        <v>53.467880000000001</v>
      </c>
      <c r="BV12" s="338">
        <v>63.328679999999999</v>
      </c>
    </row>
    <row r="13" spans="1:74" ht="11.1" customHeight="1" x14ac:dyDescent="0.2">
      <c r="A13" s="557" t="s">
        <v>472</v>
      </c>
      <c r="B13" s="558" t="s">
        <v>473</v>
      </c>
      <c r="C13" s="275">
        <v>1.8528564515999999</v>
      </c>
      <c r="D13" s="275">
        <v>3.5665948275999999</v>
      </c>
      <c r="E13" s="275">
        <v>3.6763451613</v>
      </c>
      <c r="F13" s="275">
        <v>3.3250519999999999</v>
      </c>
      <c r="G13" s="275">
        <v>4.1541374193999996</v>
      </c>
      <c r="H13" s="275">
        <v>4.5826816667000001</v>
      </c>
      <c r="I13" s="275">
        <v>4.6133061289999997</v>
      </c>
      <c r="J13" s="275">
        <v>4.1359122581000003</v>
      </c>
      <c r="K13" s="275">
        <v>3.1656976666999999</v>
      </c>
      <c r="L13" s="275">
        <v>3.4411177418999999</v>
      </c>
      <c r="M13" s="275">
        <v>3.1487500000000002</v>
      </c>
      <c r="N13" s="275">
        <v>11.501609999999999</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9.0601099999999999</v>
      </c>
      <c r="AN13" s="275">
        <v>26.963290000000001</v>
      </c>
      <c r="AO13" s="275">
        <v>4.1724240000000004</v>
      </c>
      <c r="AP13" s="275">
        <v>4.0769140000000004</v>
      </c>
      <c r="AQ13" s="275">
        <v>4.6043599999999998</v>
      </c>
      <c r="AR13" s="275">
        <v>4.56609</v>
      </c>
      <c r="AS13" s="275">
        <v>5.252561</v>
      </c>
      <c r="AT13" s="275">
        <v>4.3102270000000003</v>
      </c>
      <c r="AU13" s="275">
        <v>6.1061310000000004</v>
      </c>
      <c r="AV13" s="275">
        <v>4.702223</v>
      </c>
      <c r="AW13" s="275">
        <v>2.5316329999999998</v>
      </c>
      <c r="AX13" s="275">
        <v>3.047914</v>
      </c>
      <c r="AY13" s="275">
        <v>5.1719732237000002</v>
      </c>
      <c r="AZ13" s="275">
        <v>6.3139179625999997</v>
      </c>
      <c r="BA13" s="275">
        <v>3.6664341133999998</v>
      </c>
      <c r="BB13" s="275">
        <v>3.028591939</v>
      </c>
      <c r="BC13" s="275">
        <v>3.4964478178</v>
      </c>
      <c r="BD13" s="275">
        <v>3.6985721133</v>
      </c>
      <c r="BE13" s="275">
        <v>4.4472987561000004</v>
      </c>
      <c r="BF13" s="275">
        <v>6.5984581488999998</v>
      </c>
      <c r="BG13" s="275">
        <v>4.0154418301000003</v>
      </c>
      <c r="BH13" s="275">
        <v>3.5941909999999999</v>
      </c>
      <c r="BI13" s="275">
        <v>4.0448459999999997</v>
      </c>
      <c r="BJ13" s="338">
        <v>6.4895550000000002</v>
      </c>
      <c r="BK13" s="338">
        <v>9.4935910000000003</v>
      </c>
      <c r="BL13" s="338">
        <v>6.3930040000000004</v>
      </c>
      <c r="BM13" s="338">
        <v>5.9910420000000002</v>
      </c>
      <c r="BN13" s="338">
        <v>4.2265300000000003</v>
      </c>
      <c r="BO13" s="338">
        <v>4.3916149999999998</v>
      </c>
      <c r="BP13" s="338">
        <v>4.2062020000000002</v>
      </c>
      <c r="BQ13" s="338">
        <v>5.120546</v>
      </c>
      <c r="BR13" s="338">
        <v>5.5624510000000003</v>
      </c>
      <c r="BS13" s="338">
        <v>4.435149</v>
      </c>
      <c r="BT13" s="338">
        <v>4.396083</v>
      </c>
      <c r="BU13" s="338">
        <v>4.7340770000000001</v>
      </c>
      <c r="BV13" s="338">
        <v>6.6778040000000001</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138.9289</v>
      </c>
      <c r="AN15" s="275">
        <v>154.0915</v>
      </c>
      <c r="AO15" s="275">
        <v>108.9389</v>
      </c>
      <c r="AP15" s="275">
        <v>70.664330000000007</v>
      </c>
      <c r="AQ15" s="275">
        <v>87.64058</v>
      </c>
      <c r="AR15" s="275">
        <v>87.712569999999999</v>
      </c>
      <c r="AS15" s="275">
        <v>94.115740000000002</v>
      </c>
      <c r="AT15" s="275">
        <v>99.860060000000004</v>
      </c>
      <c r="AU15" s="275">
        <v>92.724429999999998</v>
      </c>
      <c r="AV15" s="275">
        <v>58.37529</v>
      </c>
      <c r="AW15" s="275">
        <v>77.844530000000006</v>
      </c>
      <c r="AX15" s="275">
        <v>69.143519999999995</v>
      </c>
      <c r="AY15" s="275">
        <v>102.99645160999999</v>
      </c>
      <c r="AZ15" s="275">
        <v>89.485862069000007</v>
      </c>
      <c r="BA15" s="275">
        <v>46.762387097000001</v>
      </c>
      <c r="BB15" s="275">
        <v>56.8459</v>
      </c>
      <c r="BC15" s="275">
        <v>62.767419355000001</v>
      </c>
      <c r="BD15" s="275">
        <v>78.976600000000005</v>
      </c>
      <c r="BE15" s="275">
        <v>101.63016129</v>
      </c>
      <c r="BF15" s="275">
        <v>100.02638709999999</v>
      </c>
      <c r="BG15" s="275">
        <v>78.743766667000003</v>
      </c>
      <c r="BH15" s="275">
        <v>46.3752</v>
      </c>
      <c r="BI15" s="275">
        <v>82.371790000000004</v>
      </c>
      <c r="BJ15" s="338">
        <v>115.4164</v>
      </c>
      <c r="BK15" s="338">
        <v>124.0605</v>
      </c>
      <c r="BL15" s="338">
        <v>99.495940000000004</v>
      </c>
      <c r="BM15" s="338">
        <v>82.140420000000006</v>
      </c>
      <c r="BN15" s="338">
        <v>57.48733</v>
      </c>
      <c r="BO15" s="338">
        <v>62.028849999999998</v>
      </c>
      <c r="BP15" s="338">
        <v>71.455690000000004</v>
      </c>
      <c r="BQ15" s="338">
        <v>86.190849999999998</v>
      </c>
      <c r="BR15" s="338">
        <v>86.774050000000003</v>
      </c>
      <c r="BS15" s="338">
        <v>62.18826</v>
      </c>
      <c r="BT15" s="338">
        <v>50.546190000000003</v>
      </c>
      <c r="BU15" s="338">
        <v>76.161760000000001</v>
      </c>
      <c r="BV15" s="338">
        <v>98.528689999999997</v>
      </c>
    </row>
    <row r="16" spans="1:74" ht="11.1" customHeight="1" x14ac:dyDescent="0.2">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3606.904</v>
      </c>
      <c r="AN16" s="275">
        <v>3263.0479999999998</v>
      </c>
      <c r="AO16" s="275">
        <v>3896.76</v>
      </c>
      <c r="AP16" s="275">
        <v>3500.5189999999998</v>
      </c>
      <c r="AQ16" s="275">
        <v>4179.1440000000002</v>
      </c>
      <c r="AR16" s="275">
        <v>4568.7839999999997</v>
      </c>
      <c r="AS16" s="275">
        <v>5812.125</v>
      </c>
      <c r="AT16" s="275">
        <v>5838.6580000000004</v>
      </c>
      <c r="AU16" s="275">
        <v>5162.8720000000003</v>
      </c>
      <c r="AV16" s="275">
        <v>4395.1120000000001</v>
      </c>
      <c r="AW16" s="275">
        <v>4033.5929999999998</v>
      </c>
      <c r="AX16" s="275">
        <v>3751.8180000000002</v>
      </c>
      <c r="AY16" s="275">
        <v>3871.2553871</v>
      </c>
      <c r="AZ16" s="275">
        <v>3773.6251034000002</v>
      </c>
      <c r="BA16" s="275">
        <v>3837.6217741999999</v>
      </c>
      <c r="BB16" s="275">
        <v>4065.3319667000001</v>
      </c>
      <c r="BC16" s="275">
        <v>4366.2449677000004</v>
      </c>
      <c r="BD16" s="275">
        <v>5310.3687332999998</v>
      </c>
      <c r="BE16" s="275">
        <v>6541.0013547999997</v>
      </c>
      <c r="BF16" s="275">
        <v>6791.1536773999997</v>
      </c>
      <c r="BG16" s="275">
        <v>5248.9787999999999</v>
      </c>
      <c r="BH16" s="275">
        <v>4162.4960000000001</v>
      </c>
      <c r="BI16" s="275">
        <v>3959.078</v>
      </c>
      <c r="BJ16" s="338">
        <v>3964.12</v>
      </c>
      <c r="BK16" s="338">
        <v>4009.1109999999999</v>
      </c>
      <c r="BL16" s="338">
        <v>3966.415</v>
      </c>
      <c r="BM16" s="338">
        <v>3887.4740000000002</v>
      </c>
      <c r="BN16" s="338">
        <v>3880.2719999999999</v>
      </c>
      <c r="BO16" s="338">
        <v>4298.1109999999999</v>
      </c>
      <c r="BP16" s="338">
        <v>5100.4359999999997</v>
      </c>
      <c r="BQ16" s="338">
        <v>6073.625</v>
      </c>
      <c r="BR16" s="338">
        <v>5949.0479999999998</v>
      </c>
      <c r="BS16" s="338">
        <v>4924.1819999999998</v>
      </c>
      <c r="BT16" s="338">
        <v>4192.5739999999996</v>
      </c>
      <c r="BU16" s="338">
        <v>4056.7779999999998</v>
      </c>
      <c r="BV16" s="338">
        <v>3901.4319999999998</v>
      </c>
    </row>
    <row r="17" spans="1:74" ht="11.1" customHeight="1" x14ac:dyDescent="0.2">
      <c r="A17" s="559" t="s">
        <v>477</v>
      </c>
      <c r="B17" s="560" t="s">
        <v>467</v>
      </c>
      <c r="C17" s="275">
        <v>8.6490290322999996</v>
      </c>
      <c r="D17" s="275">
        <v>3.9829275862000002</v>
      </c>
      <c r="E17" s="275">
        <v>3.5998106451999998</v>
      </c>
      <c r="F17" s="275">
        <v>3.2474850000000002</v>
      </c>
      <c r="G17" s="275">
        <v>5.7249754838999998</v>
      </c>
      <c r="H17" s="275">
        <v>14.655711667</v>
      </c>
      <c r="I17" s="275">
        <v>21.840948387000001</v>
      </c>
      <c r="J17" s="275">
        <v>10.400762903</v>
      </c>
      <c r="K17" s="275">
        <v>4.9760313332999999</v>
      </c>
      <c r="L17" s="275">
        <v>5.1833767742000001</v>
      </c>
      <c r="M17" s="275">
        <v>7.9075240000000004</v>
      </c>
      <c r="N17" s="275">
        <v>4.3619003226000004</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39.599510000000002</v>
      </c>
      <c r="AN17" s="275">
        <v>191.9118</v>
      </c>
      <c r="AO17" s="275">
        <v>12.08089</v>
      </c>
      <c r="AP17" s="275">
        <v>3.469684</v>
      </c>
      <c r="AQ17" s="275">
        <v>4.5183790000000004</v>
      </c>
      <c r="AR17" s="275">
        <v>3.6330300000000002</v>
      </c>
      <c r="AS17" s="275">
        <v>8.5641409999999993</v>
      </c>
      <c r="AT17" s="275">
        <v>6.7177439999999997</v>
      </c>
      <c r="AU17" s="275">
        <v>7.5440290000000001</v>
      </c>
      <c r="AV17" s="275">
        <v>3.8946740000000002</v>
      </c>
      <c r="AW17" s="275">
        <v>4.0448529999999998</v>
      </c>
      <c r="AX17" s="275">
        <v>3.9867849999999998</v>
      </c>
      <c r="AY17" s="275">
        <v>11.719534894000001</v>
      </c>
      <c r="AZ17" s="275">
        <v>22.1293881</v>
      </c>
      <c r="BA17" s="275">
        <v>4.0091159604</v>
      </c>
      <c r="BB17" s="275">
        <v>4.7334616558000002</v>
      </c>
      <c r="BC17" s="275">
        <v>4.5954024879000004</v>
      </c>
      <c r="BD17" s="275">
        <v>4.9959553376999999</v>
      </c>
      <c r="BE17" s="275">
        <v>11.564441704</v>
      </c>
      <c r="BF17" s="275">
        <v>15.350811512</v>
      </c>
      <c r="BG17" s="275">
        <v>7.7198418301</v>
      </c>
      <c r="BH17" s="275">
        <v>6.002097</v>
      </c>
      <c r="BI17" s="275">
        <v>6.0155010000000004</v>
      </c>
      <c r="BJ17" s="338">
        <v>11.92727</v>
      </c>
      <c r="BK17" s="338">
        <v>22.511510000000001</v>
      </c>
      <c r="BL17" s="338">
        <v>14.38658</v>
      </c>
      <c r="BM17" s="338">
        <v>12.737730000000001</v>
      </c>
      <c r="BN17" s="338">
        <v>7.3073490000000003</v>
      </c>
      <c r="BO17" s="338">
        <v>8.4754039999999993</v>
      </c>
      <c r="BP17" s="338">
        <v>9.1074099999999998</v>
      </c>
      <c r="BQ17" s="338">
        <v>13.477499999999999</v>
      </c>
      <c r="BR17" s="338">
        <v>14.095510000000001</v>
      </c>
      <c r="BS17" s="338">
        <v>8.3934270000000009</v>
      </c>
      <c r="BT17" s="338">
        <v>7.0354850000000004</v>
      </c>
      <c r="BU17" s="338">
        <v>7.0541900000000002</v>
      </c>
      <c r="BV17" s="338">
        <v>11.55369</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937.11969999999997</v>
      </c>
      <c r="AN19" s="275">
        <v>1013.948</v>
      </c>
      <c r="AO19" s="275">
        <v>724.62639999999999</v>
      </c>
      <c r="AP19" s="275">
        <v>624.82389999999998</v>
      </c>
      <c r="AQ19" s="275">
        <v>795.45929999999998</v>
      </c>
      <c r="AR19" s="275">
        <v>1032.748</v>
      </c>
      <c r="AS19" s="275">
        <v>1096.414</v>
      </c>
      <c r="AT19" s="275">
        <v>1035.511</v>
      </c>
      <c r="AU19" s="275">
        <v>925.16809999999998</v>
      </c>
      <c r="AV19" s="275">
        <v>673.94839999999999</v>
      </c>
      <c r="AW19" s="275">
        <v>635.76469999999995</v>
      </c>
      <c r="AX19" s="275">
        <v>599.32719999999995</v>
      </c>
      <c r="AY19" s="275">
        <v>787.37289668000005</v>
      </c>
      <c r="AZ19" s="275">
        <v>716.49199910000004</v>
      </c>
      <c r="BA19" s="275">
        <v>513.49083744999996</v>
      </c>
      <c r="BB19" s="275">
        <v>539.32379101000004</v>
      </c>
      <c r="BC19" s="275">
        <v>648.58654838999996</v>
      </c>
      <c r="BD19" s="275">
        <v>966.22933319000003</v>
      </c>
      <c r="BE19" s="275">
        <v>1085.9351939999999</v>
      </c>
      <c r="BF19" s="275">
        <v>1063.4743017999999</v>
      </c>
      <c r="BG19" s="275">
        <v>951.84990950999997</v>
      </c>
      <c r="BH19" s="275">
        <v>632.77430000000004</v>
      </c>
      <c r="BI19" s="275">
        <v>682.04520000000002</v>
      </c>
      <c r="BJ19" s="338">
        <v>836.17510000000004</v>
      </c>
      <c r="BK19" s="338">
        <v>842.48310000000004</v>
      </c>
      <c r="BL19" s="338">
        <v>744.97479999999996</v>
      </c>
      <c r="BM19" s="338">
        <v>684.29200000000003</v>
      </c>
      <c r="BN19" s="338">
        <v>654.23500000000001</v>
      </c>
      <c r="BO19" s="338">
        <v>753.90570000000002</v>
      </c>
      <c r="BP19" s="338">
        <v>924.43830000000003</v>
      </c>
      <c r="BQ19" s="338">
        <v>1015.898</v>
      </c>
      <c r="BR19" s="338">
        <v>1001.681</v>
      </c>
      <c r="BS19" s="338">
        <v>847.85760000000005</v>
      </c>
      <c r="BT19" s="338">
        <v>677.28390000000002</v>
      </c>
      <c r="BU19" s="338">
        <v>669.9402</v>
      </c>
      <c r="BV19" s="338">
        <v>798.3691</v>
      </c>
    </row>
    <row r="20" spans="1:74" ht="11.1" customHeight="1" x14ac:dyDescent="0.2">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14232.74</v>
      </c>
      <c r="AN20" s="275">
        <v>14891.44</v>
      </c>
      <c r="AO20" s="275">
        <v>13914.48</v>
      </c>
      <c r="AP20" s="275">
        <v>13866.8</v>
      </c>
      <c r="AQ20" s="275">
        <v>15046.63</v>
      </c>
      <c r="AR20" s="275">
        <v>17965.84</v>
      </c>
      <c r="AS20" s="275">
        <v>19856.66</v>
      </c>
      <c r="AT20" s="275">
        <v>19236.64</v>
      </c>
      <c r="AU20" s="275">
        <v>17035.71</v>
      </c>
      <c r="AV20" s="275">
        <v>14615.6</v>
      </c>
      <c r="AW20" s="275">
        <v>14617.14</v>
      </c>
      <c r="AX20" s="275">
        <v>14906.38</v>
      </c>
      <c r="AY20" s="275">
        <v>14903.775581</v>
      </c>
      <c r="AZ20" s="275">
        <v>14322.622862</v>
      </c>
      <c r="BA20" s="275">
        <v>15012.450355000001</v>
      </c>
      <c r="BB20" s="275">
        <v>14845.967133</v>
      </c>
      <c r="BC20" s="275">
        <v>16374.399871</v>
      </c>
      <c r="BD20" s="275">
        <v>19551.110367000001</v>
      </c>
      <c r="BE20" s="275">
        <v>21284.731613</v>
      </c>
      <c r="BF20" s="275">
        <v>20888.602676999999</v>
      </c>
      <c r="BG20" s="275">
        <v>18291.5422</v>
      </c>
      <c r="BH20" s="275">
        <v>14991.78</v>
      </c>
      <c r="BI20" s="275">
        <v>13001.98</v>
      </c>
      <c r="BJ20" s="338">
        <v>14302.74</v>
      </c>
      <c r="BK20" s="338">
        <v>14088.31</v>
      </c>
      <c r="BL20" s="338">
        <v>13460.4</v>
      </c>
      <c r="BM20" s="338">
        <v>13232.57</v>
      </c>
      <c r="BN20" s="338">
        <v>13873.11</v>
      </c>
      <c r="BO20" s="338">
        <v>15925.14</v>
      </c>
      <c r="BP20" s="338">
        <v>18723.84</v>
      </c>
      <c r="BQ20" s="338">
        <v>20320.650000000001</v>
      </c>
      <c r="BR20" s="338">
        <v>20508.96</v>
      </c>
      <c r="BS20" s="338">
        <v>17311.990000000002</v>
      </c>
      <c r="BT20" s="338">
        <v>14624.18</v>
      </c>
      <c r="BU20" s="338">
        <v>13433.99</v>
      </c>
      <c r="BV20" s="338">
        <v>14590.11</v>
      </c>
    </row>
    <row r="21" spans="1:74" ht="11.1" customHeight="1" x14ac:dyDescent="0.2">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69.568600000000004</v>
      </c>
      <c r="AN21" s="275">
        <v>125.5591</v>
      </c>
      <c r="AO21" s="275">
        <v>38.769030000000001</v>
      </c>
      <c r="AP21" s="275">
        <v>42.872129999999999</v>
      </c>
      <c r="AQ21" s="275">
        <v>48.865580000000001</v>
      </c>
      <c r="AR21" s="275">
        <v>40.305100000000003</v>
      </c>
      <c r="AS21" s="275">
        <v>57.538739999999997</v>
      </c>
      <c r="AT21" s="275">
        <v>49.077260000000003</v>
      </c>
      <c r="AU21" s="275">
        <v>48.381100000000004</v>
      </c>
      <c r="AV21" s="275">
        <v>43.178899999999999</v>
      </c>
      <c r="AW21" s="275">
        <v>36.806800000000003</v>
      </c>
      <c r="AX21" s="275">
        <v>41.47974</v>
      </c>
      <c r="AY21" s="275">
        <v>67.674092346999998</v>
      </c>
      <c r="AZ21" s="275">
        <v>49.909310345000002</v>
      </c>
      <c r="BA21" s="275">
        <v>48.084431582999997</v>
      </c>
      <c r="BB21" s="275">
        <v>51.960079303000001</v>
      </c>
      <c r="BC21" s="275">
        <v>54.952132405999997</v>
      </c>
      <c r="BD21" s="275">
        <v>60.892508714999998</v>
      </c>
      <c r="BE21" s="275">
        <v>71.553918827999993</v>
      </c>
      <c r="BF21" s="275">
        <v>68.111225805999993</v>
      </c>
      <c r="BG21" s="275">
        <v>57.064799999999998</v>
      </c>
      <c r="BH21" s="275">
        <v>45.205550000000002</v>
      </c>
      <c r="BI21" s="275">
        <v>36.546869999999998</v>
      </c>
      <c r="BJ21" s="338">
        <v>53.200850000000003</v>
      </c>
      <c r="BK21" s="338">
        <v>68.101230000000001</v>
      </c>
      <c r="BL21" s="338">
        <v>50.973269999999999</v>
      </c>
      <c r="BM21" s="338">
        <v>48.121670000000002</v>
      </c>
      <c r="BN21" s="338">
        <v>46.384720000000002</v>
      </c>
      <c r="BO21" s="338">
        <v>54.415550000000003</v>
      </c>
      <c r="BP21" s="338">
        <v>59.76444</v>
      </c>
      <c r="BQ21" s="338">
        <v>63.650829999999999</v>
      </c>
      <c r="BR21" s="338">
        <v>59.217959999999998</v>
      </c>
      <c r="BS21" s="338">
        <v>51.929720000000003</v>
      </c>
      <c r="BT21" s="338">
        <v>45.316609999999997</v>
      </c>
      <c r="BU21" s="338">
        <v>37.275700000000001</v>
      </c>
      <c r="BV21" s="338">
        <v>51.677120000000002</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914.14580000000001</v>
      </c>
      <c r="AN23" s="275">
        <v>956.28340000000003</v>
      </c>
      <c r="AO23" s="275">
        <v>779.65509999999995</v>
      </c>
      <c r="AP23" s="275">
        <v>673.93539999999996</v>
      </c>
      <c r="AQ23" s="275">
        <v>691.58600000000001</v>
      </c>
      <c r="AR23" s="275">
        <v>856.74469999999997</v>
      </c>
      <c r="AS23" s="275">
        <v>940.00909999999999</v>
      </c>
      <c r="AT23" s="275">
        <v>905.4633</v>
      </c>
      <c r="AU23" s="275">
        <v>831.65650000000005</v>
      </c>
      <c r="AV23" s="275">
        <v>707.82740000000001</v>
      </c>
      <c r="AW23" s="275">
        <v>639.37900000000002</v>
      </c>
      <c r="AX23" s="275">
        <v>647.8768</v>
      </c>
      <c r="AY23" s="275">
        <v>814.33884594999995</v>
      </c>
      <c r="AZ23" s="275">
        <v>696.78792725000005</v>
      </c>
      <c r="BA23" s="275">
        <v>530.86337719999995</v>
      </c>
      <c r="BB23" s="275">
        <v>532.41446884000004</v>
      </c>
      <c r="BC23" s="275">
        <v>552.56033620999995</v>
      </c>
      <c r="BD23" s="275">
        <v>797.63996872999996</v>
      </c>
      <c r="BE23" s="275">
        <v>885.55782683999996</v>
      </c>
      <c r="BF23" s="275">
        <v>897.67453779000004</v>
      </c>
      <c r="BG23" s="275">
        <v>759.23429963000001</v>
      </c>
      <c r="BH23" s="275">
        <v>727.32069999999999</v>
      </c>
      <c r="BI23" s="275">
        <v>682.43200000000002</v>
      </c>
      <c r="BJ23" s="338">
        <v>773.8904</v>
      </c>
      <c r="BK23" s="338">
        <v>839.56679999999994</v>
      </c>
      <c r="BL23" s="338">
        <v>758.00310000000002</v>
      </c>
      <c r="BM23" s="338">
        <v>649.44960000000003</v>
      </c>
      <c r="BN23" s="338">
        <v>604.94719999999995</v>
      </c>
      <c r="BO23" s="338">
        <v>591.27930000000003</v>
      </c>
      <c r="BP23" s="338">
        <v>805.22080000000005</v>
      </c>
      <c r="BQ23" s="338">
        <v>872.29010000000005</v>
      </c>
      <c r="BR23" s="338">
        <v>903.81640000000004</v>
      </c>
      <c r="BS23" s="338">
        <v>756.37080000000003</v>
      </c>
      <c r="BT23" s="338">
        <v>751.91099999999994</v>
      </c>
      <c r="BU23" s="338">
        <v>716.66060000000004</v>
      </c>
      <c r="BV23" s="338">
        <v>749.65129999999999</v>
      </c>
    </row>
    <row r="24" spans="1:74" ht="11.1" customHeight="1" x14ac:dyDescent="0.2">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2115.9319999999998</v>
      </c>
      <c r="AN24" s="275">
        <v>2532.587</v>
      </c>
      <c r="AO24" s="275">
        <v>2314.326</v>
      </c>
      <c r="AP24" s="275">
        <v>1799.54</v>
      </c>
      <c r="AQ24" s="275">
        <v>1752.6210000000001</v>
      </c>
      <c r="AR24" s="275">
        <v>2327.973</v>
      </c>
      <c r="AS24" s="275">
        <v>2953.433</v>
      </c>
      <c r="AT24" s="275">
        <v>2528.5650000000001</v>
      </c>
      <c r="AU24" s="275">
        <v>2397.63</v>
      </c>
      <c r="AV24" s="275">
        <v>1891.93</v>
      </c>
      <c r="AW24" s="275">
        <v>2114.3510000000001</v>
      </c>
      <c r="AX24" s="275">
        <v>2477.1590000000001</v>
      </c>
      <c r="AY24" s="275">
        <v>2549.4027096999998</v>
      </c>
      <c r="AZ24" s="275">
        <v>2691.0326897</v>
      </c>
      <c r="BA24" s="275">
        <v>2838.8441613</v>
      </c>
      <c r="BB24" s="275">
        <v>2758.2361332999999</v>
      </c>
      <c r="BC24" s="275">
        <v>2676.3121289999999</v>
      </c>
      <c r="BD24" s="275">
        <v>3304.6648666999999</v>
      </c>
      <c r="BE24" s="275">
        <v>4116.0312903000004</v>
      </c>
      <c r="BF24" s="275">
        <v>4322.4317742000003</v>
      </c>
      <c r="BG24" s="275">
        <v>2791.8368</v>
      </c>
      <c r="BH24" s="275">
        <v>2089.8609999999999</v>
      </c>
      <c r="BI24" s="275">
        <v>2267.59</v>
      </c>
      <c r="BJ24" s="338">
        <v>2556.527</v>
      </c>
      <c r="BK24" s="338">
        <v>2654.7089999999998</v>
      </c>
      <c r="BL24" s="338">
        <v>2487.1840000000002</v>
      </c>
      <c r="BM24" s="338">
        <v>2487.44</v>
      </c>
      <c r="BN24" s="338">
        <v>2250.2550000000001</v>
      </c>
      <c r="BO24" s="338">
        <v>2499.6439999999998</v>
      </c>
      <c r="BP24" s="338">
        <v>3242.62</v>
      </c>
      <c r="BQ24" s="338">
        <v>4299.2830000000004</v>
      </c>
      <c r="BR24" s="338">
        <v>3837.12</v>
      </c>
      <c r="BS24" s="338">
        <v>2398.5210000000002</v>
      </c>
      <c r="BT24" s="338">
        <v>2295.56</v>
      </c>
      <c r="BU24" s="338">
        <v>2299.6559999999999</v>
      </c>
      <c r="BV24" s="338">
        <v>2716.8150000000001</v>
      </c>
    </row>
    <row r="25" spans="1:74" ht="11.1" customHeight="1" x14ac:dyDescent="0.2">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24.555330000000001</v>
      </c>
      <c r="AN25" s="275">
        <v>27.8871</v>
      </c>
      <c r="AO25" s="275">
        <v>18.597079999999998</v>
      </c>
      <c r="AP25" s="275">
        <v>17.942620000000002</v>
      </c>
      <c r="AQ25" s="275">
        <v>20.96238</v>
      </c>
      <c r="AR25" s="275">
        <v>27.977889999999999</v>
      </c>
      <c r="AS25" s="275">
        <v>25.819330000000001</v>
      </c>
      <c r="AT25" s="275">
        <v>24.956610000000001</v>
      </c>
      <c r="AU25" s="275">
        <v>23.225570000000001</v>
      </c>
      <c r="AV25" s="275">
        <v>12.42854</v>
      </c>
      <c r="AW25" s="275">
        <v>23.54964</v>
      </c>
      <c r="AX25" s="275">
        <v>15.134180000000001</v>
      </c>
      <c r="AY25" s="275">
        <v>15.24839847</v>
      </c>
      <c r="AZ25" s="275">
        <v>22.538493186</v>
      </c>
      <c r="BA25" s="275">
        <v>19.700131831</v>
      </c>
      <c r="BB25" s="275">
        <v>21.580641930999999</v>
      </c>
      <c r="BC25" s="275">
        <v>17.937468901999999</v>
      </c>
      <c r="BD25" s="275">
        <v>17.934127450999998</v>
      </c>
      <c r="BE25" s="275">
        <v>18.200395952000001</v>
      </c>
      <c r="BF25" s="275">
        <v>19.659718953999999</v>
      </c>
      <c r="BG25" s="275">
        <v>15.167107407</v>
      </c>
      <c r="BH25" s="275">
        <v>17.289290000000001</v>
      </c>
      <c r="BI25" s="275">
        <v>19.94829</v>
      </c>
      <c r="BJ25" s="338">
        <v>22.475380000000001</v>
      </c>
      <c r="BK25" s="338">
        <v>24.04195</v>
      </c>
      <c r="BL25" s="338">
        <v>20.028890000000001</v>
      </c>
      <c r="BM25" s="338">
        <v>19.250610000000002</v>
      </c>
      <c r="BN25" s="338">
        <v>19.34262</v>
      </c>
      <c r="BO25" s="338">
        <v>18.736329999999999</v>
      </c>
      <c r="BP25" s="338">
        <v>23.22898</v>
      </c>
      <c r="BQ25" s="338">
        <v>24.452089999999998</v>
      </c>
      <c r="BR25" s="338">
        <v>23.087540000000001</v>
      </c>
      <c r="BS25" s="338">
        <v>18.971900000000002</v>
      </c>
      <c r="BT25" s="338">
        <v>18.970759999999999</v>
      </c>
      <c r="BU25" s="338">
        <v>20.928660000000001</v>
      </c>
      <c r="BV25" s="338">
        <v>21.678940000000001</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312.5077</v>
      </c>
      <c r="AN27" s="275">
        <v>273.38049999999998</v>
      </c>
      <c r="AO27" s="275">
        <v>269.59249999999997</v>
      </c>
      <c r="AP27" s="275">
        <v>248.691</v>
      </c>
      <c r="AQ27" s="275">
        <v>268.95409999999998</v>
      </c>
      <c r="AR27" s="275">
        <v>322.18450000000001</v>
      </c>
      <c r="AS27" s="275">
        <v>339.44450000000001</v>
      </c>
      <c r="AT27" s="275">
        <v>340.1438</v>
      </c>
      <c r="AU27" s="275">
        <v>311.20850000000002</v>
      </c>
      <c r="AV27" s="275">
        <v>290.79129999999998</v>
      </c>
      <c r="AW27" s="275">
        <v>278.4409</v>
      </c>
      <c r="AX27" s="275">
        <v>303.78949999999998</v>
      </c>
      <c r="AY27" s="275">
        <v>296.32141934999999</v>
      </c>
      <c r="AZ27" s="275">
        <v>241.04048276</v>
      </c>
      <c r="BA27" s="275">
        <v>194.43990323</v>
      </c>
      <c r="BB27" s="275">
        <v>170.25113332999999</v>
      </c>
      <c r="BC27" s="275">
        <v>187.62319355</v>
      </c>
      <c r="BD27" s="275">
        <v>268.09286666999998</v>
      </c>
      <c r="BE27" s="275">
        <v>323.06035484</v>
      </c>
      <c r="BF27" s="275">
        <v>321.75261289999997</v>
      </c>
      <c r="BG27" s="275">
        <v>291.18186666999998</v>
      </c>
      <c r="BH27" s="275">
        <v>283.74160000000001</v>
      </c>
      <c r="BI27" s="275">
        <v>304.86669999999998</v>
      </c>
      <c r="BJ27" s="338">
        <v>414.7253</v>
      </c>
      <c r="BK27" s="338">
        <v>298.13839999999999</v>
      </c>
      <c r="BL27" s="338">
        <v>324.0729</v>
      </c>
      <c r="BM27" s="338">
        <v>296.77109999999999</v>
      </c>
      <c r="BN27" s="338">
        <v>263.12889999999999</v>
      </c>
      <c r="BO27" s="338">
        <v>222.1156</v>
      </c>
      <c r="BP27" s="338">
        <v>208.9975</v>
      </c>
      <c r="BQ27" s="338">
        <v>258.66719999999998</v>
      </c>
      <c r="BR27" s="338">
        <v>301.0822</v>
      </c>
      <c r="BS27" s="338">
        <v>242.5359</v>
      </c>
      <c r="BT27" s="338">
        <v>303.74619999999999</v>
      </c>
      <c r="BU27" s="338">
        <v>346.22070000000002</v>
      </c>
      <c r="BV27" s="338">
        <v>393.31569999999999</v>
      </c>
    </row>
    <row r="28" spans="1:74" ht="11.1" customHeight="1" x14ac:dyDescent="0.2">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4084.268</v>
      </c>
      <c r="AN28" s="275">
        <v>3460.74</v>
      </c>
      <c r="AO28" s="275">
        <v>3632.5</v>
      </c>
      <c r="AP28" s="275">
        <v>3906.4549999999999</v>
      </c>
      <c r="AQ28" s="275">
        <v>3722.0990000000002</v>
      </c>
      <c r="AR28" s="275">
        <v>5886.0910000000003</v>
      </c>
      <c r="AS28" s="275">
        <v>6349.3950000000004</v>
      </c>
      <c r="AT28" s="275">
        <v>6740.7470000000003</v>
      </c>
      <c r="AU28" s="275">
        <v>6406.7759999999998</v>
      </c>
      <c r="AV28" s="275">
        <v>5706.3339999999998</v>
      </c>
      <c r="AW28" s="275">
        <v>4812.7870000000003</v>
      </c>
      <c r="AX28" s="275">
        <v>4903.9780000000001</v>
      </c>
      <c r="AY28" s="275">
        <v>4596.0849031999996</v>
      </c>
      <c r="AZ28" s="275">
        <v>3940.1989655000002</v>
      </c>
      <c r="BA28" s="275">
        <v>3362.8736128999999</v>
      </c>
      <c r="BB28" s="275">
        <v>3514.4117667</v>
      </c>
      <c r="BC28" s="275">
        <v>3721.7107096999998</v>
      </c>
      <c r="BD28" s="275">
        <v>5402.9105</v>
      </c>
      <c r="BE28" s="275">
        <v>6087.8893226</v>
      </c>
      <c r="BF28" s="275">
        <v>6445.8640644999996</v>
      </c>
      <c r="BG28" s="275">
        <v>5373.6155667000003</v>
      </c>
      <c r="BH28" s="275">
        <v>4673.1580000000004</v>
      </c>
      <c r="BI28" s="275">
        <v>4186.9849999999997</v>
      </c>
      <c r="BJ28" s="338">
        <v>4466.2870000000003</v>
      </c>
      <c r="BK28" s="338">
        <v>4394.1909999999998</v>
      </c>
      <c r="BL28" s="338">
        <v>3957.2739999999999</v>
      </c>
      <c r="BM28" s="338">
        <v>3559.41</v>
      </c>
      <c r="BN28" s="338">
        <v>3309.2489999999998</v>
      </c>
      <c r="BO28" s="338">
        <v>3491.1660000000002</v>
      </c>
      <c r="BP28" s="338">
        <v>4548.652</v>
      </c>
      <c r="BQ28" s="338">
        <v>5688.8249999999998</v>
      </c>
      <c r="BR28" s="338">
        <v>6523.88</v>
      </c>
      <c r="BS28" s="338">
        <v>5820.4110000000001</v>
      </c>
      <c r="BT28" s="338">
        <v>5175.2290000000003</v>
      </c>
      <c r="BU28" s="338">
        <v>4582.9960000000001</v>
      </c>
      <c r="BV28" s="338">
        <v>4798.0429999999997</v>
      </c>
    </row>
    <row r="29" spans="1:74" ht="11.1" customHeight="1" x14ac:dyDescent="0.2">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37.277549999999998</v>
      </c>
      <c r="AN29" s="275">
        <v>35.201349999999998</v>
      </c>
      <c r="AO29" s="275">
        <v>32.499809999999997</v>
      </c>
      <c r="AP29" s="275">
        <v>36.393380000000001</v>
      </c>
      <c r="AQ29" s="275">
        <v>35.131689999999999</v>
      </c>
      <c r="AR29" s="275">
        <v>37.314360000000001</v>
      </c>
      <c r="AS29" s="275">
        <v>38.370019999999997</v>
      </c>
      <c r="AT29" s="275">
        <v>39.89723</v>
      </c>
      <c r="AU29" s="275">
        <v>38.778530000000003</v>
      </c>
      <c r="AV29" s="275">
        <v>38.609369999999998</v>
      </c>
      <c r="AW29" s="275">
        <v>36.223550000000003</v>
      </c>
      <c r="AX29" s="275">
        <v>34.926600000000001</v>
      </c>
      <c r="AY29" s="275">
        <v>35.425503479</v>
      </c>
      <c r="AZ29" s="275">
        <v>34.856627000000003</v>
      </c>
      <c r="BA29" s="275">
        <v>31.349990723000001</v>
      </c>
      <c r="BB29" s="275">
        <v>30.646537037000002</v>
      </c>
      <c r="BC29" s="275">
        <v>32.875153699999998</v>
      </c>
      <c r="BD29" s="275">
        <v>32.445380610000001</v>
      </c>
      <c r="BE29" s="275">
        <v>34.861187434000001</v>
      </c>
      <c r="BF29" s="275">
        <v>35.637734135000002</v>
      </c>
      <c r="BG29" s="275">
        <v>35.025525926</v>
      </c>
      <c r="BH29" s="275">
        <v>37.45102</v>
      </c>
      <c r="BI29" s="275">
        <v>37.805160000000001</v>
      </c>
      <c r="BJ29" s="338">
        <v>41.703980000000001</v>
      </c>
      <c r="BK29" s="338">
        <v>39.407490000000003</v>
      </c>
      <c r="BL29" s="338">
        <v>39.137659999999997</v>
      </c>
      <c r="BM29" s="338">
        <v>39.010719999999999</v>
      </c>
      <c r="BN29" s="338">
        <v>37.648069999999997</v>
      </c>
      <c r="BO29" s="338">
        <v>37.851260000000003</v>
      </c>
      <c r="BP29" s="338">
        <v>38.949930000000002</v>
      </c>
      <c r="BQ29" s="338">
        <v>39.004719999999999</v>
      </c>
      <c r="BR29" s="338">
        <v>42.63626</v>
      </c>
      <c r="BS29" s="338">
        <v>40.297800000000002</v>
      </c>
      <c r="BT29" s="338">
        <v>43.676960000000001</v>
      </c>
      <c r="BU29" s="338">
        <v>43.074330000000003</v>
      </c>
      <c r="BV29" s="338">
        <v>45.538919999999997</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154.47948400000001</v>
      </c>
      <c r="AN32" s="586">
        <v>149.162701</v>
      </c>
      <c r="AO32" s="586">
        <v>154.43772999999999</v>
      </c>
      <c r="AP32" s="586">
        <v>167.177865</v>
      </c>
      <c r="AQ32" s="586">
        <v>172.92836800000001</v>
      </c>
      <c r="AR32" s="586">
        <v>166.57029800000001</v>
      </c>
      <c r="AS32" s="586">
        <v>158.07274899999999</v>
      </c>
      <c r="AT32" s="586">
        <v>156.07468900000001</v>
      </c>
      <c r="AU32" s="586">
        <v>162.22855000000001</v>
      </c>
      <c r="AV32" s="586">
        <v>175.70222999999999</v>
      </c>
      <c r="AW32" s="586">
        <v>188.702719</v>
      </c>
      <c r="AX32" s="586">
        <v>195.91224700000001</v>
      </c>
      <c r="AY32" s="586">
        <v>187.66059999999999</v>
      </c>
      <c r="AZ32" s="586">
        <v>187.66076899999999</v>
      </c>
      <c r="BA32" s="586">
        <v>192.33002200000001</v>
      </c>
      <c r="BB32" s="586">
        <v>194.09093300000001</v>
      </c>
      <c r="BC32" s="586">
        <v>193.50391300000001</v>
      </c>
      <c r="BD32" s="586">
        <v>183.204587</v>
      </c>
      <c r="BE32" s="586">
        <v>169.512553</v>
      </c>
      <c r="BF32" s="586">
        <v>160.49365399999999</v>
      </c>
      <c r="BG32" s="586">
        <v>158.237481</v>
      </c>
      <c r="BH32" s="586">
        <v>165.0874</v>
      </c>
      <c r="BI32" s="586">
        <v>171.7867</v>
      </c>
      <c r="BJ32" s="587">
        <v>173.28530000000001</v>
      </c>
      <c r="BK32" s="587">
        <v>165.84289999999999</v>
      </c>
      <c r="BL32" s="587">
        <v>165.7972</v>
      </c>
      <c r="BM32" s="587">
        <v>172.9117</v>
      </c>
      <c r="BN32" s="587">
        <v>173.2467</v>
      </c>
      <c r="BO32" s="587">
        <v>174.2552</v>
      </c>
      <c r="BP32" s="587">
        <v>167.72649999999999</v>
      </c>
      <c r="BQ32" s="587">
        <v>158.3656</v>
      </c>
      <c r="BR32" s="587">
        <v>152.59780000000001</v>
      </c>
      <c r="BS32" s="587">
        <v>150.3228</v>
      </c>
      <c r="BT32" s="587">
        <v>154.0052</v>
      </c>
      <c r="BU32" s="587">
        <v>158.0411</v>
      </c>
      <c r="BV32" s="587">
        <v>154.1138</v>
      </c>
    </row>
    <row r="33" spans="1:74" ht="11.1" customHeight="1" x14ac:dyDescent="0.2">
      <c r="A33" s="584" t="s">
        <v>81</v>
      </c>
      <c r="B33" s="585" t="s">
        <v>1035</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12.206533</v>
      </c>
      <c r="AN33" s="586">
        <v>9.7982139999999998</v>
      </c>
      <c r="AO33" s="586">
        <v>10.250736</v>
      </c>
      <c r="AP33" s="586">
        <v>10.152165</v>
      </c>
      <c r="AQ33" s="586">
        <v>10.518329</v>
      </c>
      <c r="AR33" s="586">
        <v>10.570016000000001</v>
      </c>
      <c r="AS33" s="586">
        <v>10.263408999999999</v>
      </c>
      <c r="AT33" s="586">
        <v>10.086831</v>
      </c>
      <c r="AU33" s="586">
        <v>10.76604</v>
      </c>
      <c r="AV33" s="586">
        <v>11.491528000000001</v>
      </c>
      <c r="AW33" s="586">
        <v>12.310199000000001</v>
      </c>
      <c r="AX33" s="586">
        <v>12.566008</v>
      </c>
      <c r="AY33" s="586">
        <v>12.275066000000001</v>
      </c>
      <c r="AZ33" s="586">
        <v>11.879977999999999</v>
      </c>
      <c r="BA33" s="586">
        <v>11.948460000000001</v>
      </c>
      <c r="BB33" s="586">
        <v>12.18717</v>
      </c>
      <c r="BC33" s="586">
        <v>12.309167</v>
      </c>
      <c r="BD33" s="586">
        <v>12.15136</v>
      </c>
      <c r="BE33" s="586">
        <v>11.885426000000001</v>
      </c>
      <c r="BF33" s="586">
        <v>11.644026999999999</v>
      </c>
      <c r="BG33" s="586">
        <v>11.662808999999999</v>
      </c>
      <c r="BH33" s="586">
        <v>12.23019</v>
      </c>
      <c r="BI33" s="586">
        <v>13.041119999999999</v>
      </c>
      <c r="BJ33" s="587">
        <v>13.064819999999999</v>
      </c>
      <c r="BK33" s="587">
        <v>12.8362</v>
      </c>
      <c r="BL33" s="587">
        <v>13.24283</v>
      </c>
      <c r="BM33" s="587">
        <v>13.6013</v>
      </c>
      <c r="BN33" s="587">
        <v>13.39504</v>
      </c>
      <c r="BO33" s="587">
        <v>13.236549999999999</v>
      </c>
      <c r="BP33" s="587">
        <v>13.24877</v>
      </c>
      <c r="BQ33" s="587">
        <v>12.6378</v>
      </c>
      <c r="BR33" s="587">
        <v>12.53374</v>
      </c>
      <c r="BS33" s="587">
        <v>12.68533</v>
      </c>
      <c r="BT33" s="587">
        <v>12.85117</v>
      </c>
      <c r="BU33" s="587">
        <v>13.142760000000001</v>
      </c>
      <c r="BV33" s="587">
        <v>13.19229</v>
      </c>
    </row>
    <row r="34" spans="1:74" ht="11.1" customHeight="1" x14ac:dyDescent="0.2">
      <c r="A34" s="584" t="s">
        <v>82</v>
      </c>
      <c r="B34" s="585" t="s">
        <v>1036</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18.216335999999998</v>
      </c>
      <c r="AN34" s="586">
        <v>16.459309999999999</v>
      </c>
      <c r="AO34" s="586">
        <v>16.995867000000001</v>
      </c>
      <c r="AP34" s="586">
        <v>17.167448</v>
      </c>
      <c r="AQ34" s="586">
        <v>17.356687999999998</v>
      </c>
      <c r="AR34" s="586">
        <v>17.512678999999999</v>
      </c>
      <c r="AS34" s="586">
        <v>17.518833999999998</v>
      </c>
      <c r="AT34" s="586">
        <v>17.711565</v>
      </c>
      <c r="AU34" s="586">
        <v>18.285516000000001</v>
      </c>
      <c r="AV34" s="586">
        <v>18.595804999999999</v>
      </c>
      <c r="AW34" s="586">
        <v>18.737691000000002</v>
      </c>
      <c r="AX34" s="586">
        <v>17.955214999999999</v>
      </c>
      <c r="AY34" s="586">
        <v>17.783515999999999</v>
      </c>
      <c r="AZ34" s="586">
        <v>17.457554999999999</v>
      </c>
      <c r="BA34" s="586">
        <v>17.247309000000001</v>
      </c>
      <c r="BB34" s="586">
        <v>17.301269999999999</v>
      </c>
      <c r="BC34" s="586">
        <v>17.408670000000001</v>
      </c>
      <c r="BD34" s="586">
        <v>17.324645</v>
      </c>
      <c r="BE34" s="586">
        <v>17.092245999999999</v>
      </c>
      <c r="BF34" s="586">
        <v>20.983820999999999</v>
      </c>
      <c r="BG34" s="586">
        <v>20.919537999999999</v>
      </c>
      <c r="BH34" s="586">
        <v>20.903359999999999</v>
      </c>
      <c r="BI34" s="586">
        <v>21.027229999999999</v>
      </c>
      <c r="BJ34" s="587">
        <v>20.962879999999998</v>
      </c>
      <c r="BK34" s="587">
        <v>20.902539999999998</v>
      </c>
      <c r="BL34" s="587">
        <v>20.925660000000001</v>
      </c>
      <c r="BM34" s="587">
        <v>20.74248</v>
      </c>
      <c r="BN34" s="587">
        <v>20.540510000000001</v>
      </c>
      <c r="BO34" s="587">
        <v>20.3584</v>
      </c>
      <c r="BP34" s="587">
        <v>20.322320000000001</v>
      </c>
      <c r="BQ34" s="587">
        <v>20.1614</v>
      </c>
      <c r="BR34" s="587">
        <v>20.042059999999999</v>
      </c>
      <c r="BS34" s="587">
        <v>20.008189999999999</v>
      </c>
      <c r="BT34" s="587">
        <v>20.043310000000002</v>
      </c>
      <c r="BU34" s="587">
        <v>20.195799999999998</v>
      </c>
      <c r="BV34" s="587">
        <v>20.205390000000001</v>
      </c>
    </row>
    <row r="35" spans="1:74" ht="11.1" customHeight="1" x14ac:dyDescent="0.2">
      <c r="A35" s="584" t="s">
        <v>1017</v>
      </c>
      <c r="B35" s="588" t="s">
        <v>1024</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4.0896749999999997</v>
      </c>
      <c r="AP35" s="589">
        <v>4.5590950000000001</v>
      </c>
      <c r="AQ35" s="589">
        <v>4.9955949999999998</v>
      </c>
      <c r="AR35" s="589">
        <v>5.1569349999999998</v>
      </c>
      <c r="AS35" s="589">
        <v>5.3222649999999998</v>
      </c>
      <c r="AT35" s="589">
        <v>5.1428750000000001</v>
      </c>
      <c r="AU35" s="589">
        <v>5.5075000000000003</v>
      </c>
      <c r="AV35" s="589">
        <v>5.7541200000000003</v>
      </c>
      <c r="AW35" s="589">
        <v>6.4490699999999999</v>
      </c>
      <c r="AX35" s="589">
        <v>6.7018599999999999</v>
      </c>
      <c r="AY35" s="589">
        <v>6.6004149999999999</v>
      </c>
      <c r="AZ35" s="589">
        <v>6.6169950000000002</v>
      </c>
      <c r="BA35" s="589">
        <v>6.1989549999999998</v>
      </c>
      <c r="BB35" s="589">
        <v>5.9047400000000003</v>
      </c>
      <c r="BC35" s="589">
        <v>5.3557550000000003</v>
      </c>
      <c r="BD35" s="589">
        <v>4.5269000000000004</v>
      </c>
      <c r="BE35" s="589">
        <v>4.2905199999999999</v>
      </c>
      <c r="BF35" s="589">
        <v>3.8989250000000002</v>
      </c>
      <c r="BG35" s="589">
        <v>3.8383250000000002</v>
      </c>
      <c r="BH35" s="589">
        <v>3.814848</v>
      </c>
      <c r="BI35" s="589">
        <v>3.8226719999999998</v>
      </c>
      <c r="BJ35" s="590">
        <v>3.810514</v>
      </c>
      <c r="BK35" s="590">
        <v>3.8026840000000002</v>
      </c>
      <c r="BL35" s="590">
        <v>3.7906140000000001</v>
      </c>
      <c r="BM35" s="590">
        <v>3.8055650000000001</v>
      </c>
      <c r="BN35" s="590">
        <v>3.8202950000000002</v>
      </c>
      <c r="BO35" s="590">
        <v>3.8337840000000001</v>
      </c>
      <c r="BP35" s="590">
        <v>3.8281429999999999</v>
      </c>
      <c r="BQ35" s="590">
        <v>3.8281520000000002</v>
      </c>
      <c r="BR35" s="590">
        <v>3.8280590000000001</v>
      </c>
      <c r="BS35" s="590">
        <v>3.8223769999999999</v>
      </c>
      <c r="BT35" s="590">
        <v>3.8125290000000001</v>
      </c>
      <c r="BU35" s="590">
        <v>3.7949950000000001</v>
      </c>
      <c r="BV35" s="590">
        <v>3.7929339999999998</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90" t="s">
        <v>1181</v>
      </c>
      <c r="C43" s="778"/>
      <c r="D43" s="778"/>
      <c r="E43" s="778"/>
      <c r="F43" s="778"/>
      <c r="G43" s="778"/>
      <c r="H43" s="778"/>
      <c r="I43" s="778"/>
      <c r="J43" s="778"/>
      <c r="K43" s="778"/>
      <c r="L43" s="778"/>
      <c r="M43" s="778"/>
      <c r="N43" s="778"/>
      <c r="O43" s="778"/>
      <c r="P43" s="778"/>
      <c r="Q43" s="778"/>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December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1254</v>
      </c>
      <c r="C9" s="313"/>
      <c r="D9" s="313"/>
      <c r="E9" s="313"/>
      <c r="F9" s="313"/>
      <c r="G9" s="313"/>
      <c r="H9" s="313"/>
      <c r="I9" s="313"/>
      <c r="J9" s="313"/>
      <c r="K9" s="313"/>
      <c r="L9" s="313"/>
      <c r="M9" s="313"/>
      <c r="N9" s="313"/>
      <c r="O9" s="313"/>
      <c r="P9" s="313"/>
      <c r="Q9" s="313"/>
      <c r="R9" s="313"/>
    </row>
    <row r="10" spans="1:18" ht="15" customHeight="1" x14ac:dyDescent="0.2">
      <c r="A10" s="311"/>
      <c r="B10" s="312" t="s">
        <v>1148</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1149</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906</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1185</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1150</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1247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1019</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1033</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1020</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1021</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D14" sqref="BD14"/>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9" t="s">
        <v>1018</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0"/>
      <c r="B2" s="542" t="str">
        <f>"U.S. Energy Information Administration  |  Short-Term Energy Outlook  - "&amp;Dates!D1</f>
        <v>U.S. Energy Information Administration  |  Short-Term Energy Outlook  - December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973</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0.24192085399999999</v>
      </c>
      <c r="BC6" s="272">
        <v>0.240288264</v>
      </c>
      <c r="BD6" s="272">
        <v>0.21920274300000001</v>
      </c>
      <c r="BE6" s="272">
        <v>0.20225066</v>
      </c>
      <c r="BF6" s="272">
        <v>0.18383065000000001</v>
      </c>
      <c r="BG6" s="272">
        <v>0.15422430000000001</v>
      </c>
      <c r="BH6" s="272">
        <v>0.20094989999999999</v>
      </c>
      <c r="BI6" s="272">
        <v>0.19939409999999999</v>
      </c>
      <c r="BJ6" s="360">
        <v>0.20668919999999999</v>
      </c>
      <c r="BK6" s="360">
        <v>0.22661999999999999</v>
      </c>
      <c r="BL6" s="360">
        <v>0.18086769999999999</v>
      </c>
      <c r="BM6" s="360">
        <v>0.21534900000000001</v>
      </c>
      <c r="BN6" s="360">
        <v>0.19940759999999999</v>
      </c>
      <c r="BO6" s="360">
        <v>0.23659330000000001</v>
      </c>
      <c r="BP6" s="360">
        <v>0.26845069999999999</v>
      </c>
      <c r="BQ6" s="360">
        <v>0.2450184</v>
      </c>
      <c r="BR6" s="360">
        <v>0.21259749999999999</v>
      </c>
      <c r="BS6" s="360">
        <v>0.172346</v>
      </c>
      <c r="BT6" s="360">
        <v>0.16888619999999999</v>
      </c>
      <c r="BU6" s="360">
        <v>0.16741549999999999</v>
      </c>
      <c r="BV6" s="360">
        <v>0.1972894</v>
      </c>
    </row>
    <row r="7" spans="1:74" ht="12" customHeight="1" x14ac:dyDescent="0.2">
      <c r="A7" s="557" t="s">
        <v>784</v>
      </c>
      <c r="B7" s="604" t="s">
        <v>1054</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2.2131560000000002E-2</v>
      </c>
      <c r="AN7" s="272">
        <v>2.0920943000000001E-2</v>
      </c>
      <c r="AO7" s="272">
        <v>2.0608575000000001E-2</v>
      </c>
      <c r="AP7" s="272">
        <v>1.7821348000000001E-2</v>
      </c>
      <c r="AQ7" s="272">
        <v>1.8431029000000002E-2</v>
      </c>
      <c r="AR7" s="272">
        <v>2.0610802000000001E-2</v>
      </c>
      <c r="AS7" s="272">
        <v>2.2354005E-2</v>
      </c>
      <c r="AT7" s="272">
        <v>2.2964275999999999E-2</v>
      </c>
      <c r="AU7" s="272">
        <v>1.9934647999999999E-2</v>
      </c>
      <c r="AV7" s="272">
        <v>1.7458561000000001E-2</v>
      </c>
      <c r="AW7" s="272">
        <v>1.9194711E-2</v>
      </c>
      <c r="AX7" s="272">
        <v>2.1426140999999999E-2</v>
      </c>
      <c r="AY7" s="272">
        <v>2.0809925E-2</v>
      </c>
      <c r="AZ7" s="272">
        <v>2.0522882999999999E-2</v>
      </c>
      <c r="BA7" s="272">
        <v>1.9694434E-2</v>
      </c>
      <c r="BB7" s="272">
        <v>1.5009164E-2</v>
      </c>
      <c r="BC7" s="272">
        <v>1.5643391999999999E-2</v>
      </c>
      <c r="BD7" s="272">
        <v>1.8505132000000001E-2</v>
      </c>
      <c r="BE7" s="272">
        <v>2.0345818000000002E-2</v>
      </c>
      <c r="BF7" s="272">
        <v>2.0821039E-2</v>
      </c>
      <c r="BG7" s="272">
        <v>1.8455452000000001E-2</v>
      </c>
      <c r="BH7" s="272">
        <v>1.8420099999999998E-2</v>
      </c>
      <c r="BI7" s="272">
        <v>2.0404200000000001E-2</v>
      </c>
      <c r="BJ7" s="360">
        <v>2.3162700000000001E-2</v>
      </c>
      <c r="BK7" s="360">
        <v>2.2847099999999999E-2</v>
      </c>
      <c r="BL7" s="360">
        <v>2.1046200000000001E-2</v>
      </c>
      <c r="BM7" s="360">
        <v>2.1748300000000002E-2</v>
      </c>
      <c r="BN7" s="360">
        <v>1.7728600000000001E-2</v>
      </c>
      <c r="BO7" s="360">
        <v>1.9455799999999999E-2</v>
      </c>
      <c r="BP7" s="360">
        <v>2.29549E-2</v>
      </c>
      <c r="BQ7" s="360">
        <v>2.49289E-2</v>
      </c>
      <c r="BR7" s="360">
        <v>2.57352E-2</v>
      </c>
      <c r="BS7" s="360">
        <v>2.32423E-2</v>
      </c>
      <c r="BT7" s="360">
        <v>2.11468E-2</v>
      </c>
      <c r="BU7" s="360">
        <v>2.22662E-2</v>
      </c>
      <c r="BV7" s="360">
        <v>2.4353900000000001E-2</v>
      </c>
    </row>
    <row r="8" spans="1:74" ht="12" customHeight="1" x14ac:dyDescent="0.2">
      <c r="A8" s="557" t="s">
        <v>785</v>
      </c>
      <c r="B8" s="604" t="s">
        <v>1055</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2.2651000000000001E-2</v>
      </c>
      <c r="AN8" s="272">
        <v>2.0486000000000001E-2</v>
      </c>
      <c r="AO8" s="272">
        <v>2.2402999999999999E-2</v>
      </c>
      <c r="AP8" s="272">
        <v>2.1822000000000001E-2</v>
      </c>
      <c r="AQ8" s="272">
        <v>2.2969E-2</v>
      </c>
      <c r="AR8" s="272">
        <v>2.3125E-2</v>
      </c>
      <c r="AS8" s="272">
        <v>2.5607000000000001E-2</v>
      </c>
      <c r="AT8" s="272">
        <v>2.4774000000000001E-2</v>
      </c>
      <c r="AU8" s="272">
        <v>2.3120999999999999E-2</v>
      </c>
      <c r="AV8" s="272">
        <v>2.3880999999999999E-2</v>
      </c>
      <c r="AW8" s="272">
        <v>2.4738E-2</v>
      </c>
      <c r="AX8" s="272">
        <v>2.5444999999999999E-2</v>
      </c>
      <c r="AY8" s="272">
        <v>2.4513815000000001E-2</v>
      </c>
      <c r="AZ8" s="272">
        <v>2.2743939000000001E-2</v>
      </c>
      <c r="BA8" s="272">
        <v>2.3173347E-2</v>
      </c>
      <c r="BB8" s="272">
        <v>2.4594199000000001E-2</v>
      </c>
      <c r="BC8" s="272">
        <v>2.3975933000000001E-2</v>
      </c>
      <c r="BD8" s="272">
        <v>2.3868545000000001E-2</v>
      </c>
      <c r="BE8" s="272">
        <v>2.4314368999999999E-2</v>
      </c>
      <c r="BF8" s="272">
        <v>2.5008570000000001E-2</v>
      </c>
      <c r="BG8" s="272">
        <v>2.2761664000000001E-2</v>
      </c>
      <c r="BH8" s="272">
        <v>2.2927099999999999E-2</v>
      </c>
      <c r="BI8" s="272">
        <v>2.29053E-2</v>
      </c>
      <c r="BJ8" s="360">
        <v>2.3400199999999999E-2</v>
      </c>
      <c r="BK8" s="360">
        <v>2.2917799999999999E-2</v>
      </c>
      <c r="BL8" s="360">
        <v>2.0673400000000001E-2</v>
      </c>
      <c r="BM8" s="360">
        <v>2.2751899999999999E-2</v>
      </c>
      <c r="BN8" s="360">
        <v>2.1806200000000001E-2</v>
      </c>
      <c r="BO8" s="360">
        <v>2.25858E-2</v>
      </c>
      <c r="BP8" s="360">
        <v>2.2741000000000001E-2</v>
      </c>
      <c r="BQ8" s="360">
        <v>2.38709E-2</v>
      </c>
      <c r="BR8" s="360">
        <v>2.36752E-2</v>
      </c>
      <c r="BS8" s="360">
        <v>2.20383E-2</v>
      </c>
      <c r="BT8" s="360">
        <v>2.20149E-2</v>
      </c>
      <c r="BU8" s="360">
        <v>2.2258500000000001E-2</v>
      </c>
      <c r="BV8" s="360">
        <v>2.32173E-2</v>
      </c>
    </row>
    <row r="9" spans="1:74" ht="12" customHeight="1" x14ac:dyDescent="0.2">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0.14404089115999999</v>
      </c>
      <c r="AN9" s="272">
        <v>0.14177164173000001</v>
      </c>
      <c r="AO9" s="272">
        <v>0.14543616157</v>
      </c>
      <c r="AP9" s="272">
        <v>0.16975786534000001</v>
      </c>
      <c r="AQ9" s="272">
        <v>0.16296700041000001</v>
      </c>
      <c r="AR9" s="272">
        <v>0.12752497430000001</v>
      </c>
      <c r="AS9" s="272">
        <v>0.12995943928000001</v>
      </c>
      <c r="AT9" s="272">
        <v>0.12429731088</v>
      </c>
      <c r="AU9" s="272">
        <v>0.13276863499</v>
      </c>
      <c r="AV9" s="272">
        <v>0.15561717782000001</v>
      </c>
      <c r="AW9" s="272">
        <v>0.18699647321999999</v>
      </c>
      <c r="AX9" s="272">
        <v>0.19096234929</v>
      </c>
      <c r="AY9" s="272">
        <v>0.17601612014000001</v>
      </c>
      <c r="AZ9" s="272">
        <v>0.19190246034</v>
      </c>
      <c r="BA9" s="272">
        <v>0.2067388506</v>
      </c>
      <c r="BB9" s="272">
        <v>0.19538828534</v>
      </c>
      <c r="BC9" s="272">
        <v>0.17852567229999999</v>
      </c>
      <c r="BD9" s="272">
        <v>0.15498649186999999</v>
      </c>
      <c r="BE9" s="272">
        <v>0.16713109338000001</v>
      </c>
      <c r="BF9" s="272">
        <v>0.12881052504000001</v>
      </c>
      <c r="BG9" s="272">
        <v>0.15615400476999999</v>
      </c>
      <c r="BH9" s="272">
        <v>0.17731459999999999</v>
      </c>
      <c r="BI9" s="272">
        <v>0.18325089999999999</v>
      </c>
      <c r="BJ9" s="360">
        <v>0.18710540000000001</v>
      </c>
      <c r="BK9" s="360">
        <v>0.19359789999999999</v>
      </c>
      <c r="BL9" s="360">
        <v>0.171406</v>
      </c>
      <c r="BM9" s="360">
        <v>0.20734469999999999</v>
      </c>
      <c r="BN9" s="360">
        <v>0.2202904</v>
      </c>
      <c r="BO9" s="360">
        <v>0.20818880000000001</v>
      </c>
      <c r="BP9" s="360">
        <v>0.18798860000000001</v>
      </c>
      <c r="BQ9" s="360">
        <v>0.1555028</v>
      </c>
      <c r="BR9" s="360">
        <v>0.1467533</v>
      </c>
      <c r="BS9" s="360">
        <v>0.1551399</v>
      </c>
      <c r="BT9" s="360">
        <v>0.189993</v>
      </c>
      <c r="BU9" s="360">
        <v>0.19942570000000001</v>
      </c>
      <c r="BV9" s="360">
        <v>0.20825360000000001</v>
      </c>
    </row>
    <row r="10" spans="1:74" ht="12" customHeight="1" x14ac:dyDescent="0.2">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1.2691681E-2</v>
      </c>
      <c r="AN10" s="272">
        <v>1.1742862E-2</v>
      </c>
      <c r="AO10" s="272">
        <v>1.2990633E-2</v>
      </c>
      <c r="AP10" s="272">
        <v>1.1857759000000001E-2</v>
      </c>
      <c r="AQ10" s="272">
        <v>1.2954815E-2</v>
      </c>
      <c r="AR10" s="272">
        <v>1.2129684999999999E-2</v>
      </c>
      <c r="AS10" s="272">
        <v>1.2643339999999999E-2</v>
      </c>
      <c r="AT10" s="272">
        <v>1.2526059000000001E-2</v>
      </c>
      <c r="AU10" s="272">
        <v>1.1209465E-2</v>
      </c>
      <c r="AV10" s="272">
        <v>1.2329336999999999E-2</v>
      </c>
      <c r="AW10" s="272">
        <v>1.2428081000000001E-2</v>
      </c>
      <c r="AX10" s="272">
        <v>1.2832156000000001E-2</v>
      </c>
      <c r="AY10" s="272">
        <v>1.3712159999999999E-2</v>
      </c>
      <c r="AZ10" s="272">
        <v>1.2785981E-2</v>
      </c>
      <c r="BA10" s="272">
        <v>1.3608795E-2</v>
      </c>
      <c r="BB10" s="272">
        <v>1.2483186E-2</v>
      </c>
      <c r="BC10" s="272">
        <v>1.3754216E-2</v>
      </c>
      <c r="BD10" s="272">
        <v>1.2708255E-2</v>
      </c>
      <c r="BE10" s="272">
        <v>1.3271095E-2</v>
      </c>
      <c r="BF10" s="272">
        <v>1.3453023E-2</v>
      </c>
      <c r="BG10" s="272">
        <v>1.3518324999999999E-2</v>
      </c>
      <c r="BH10" s="272">
        <v>1.3846000000000001E-2</v>
      </c>
      <c r="BI10" s="272">
        <v>1.3497E-2</v>
      </c>
      <c r="BJ10" s="360">
        <v>1.3969000000000001E-2</v>
      </c>
      <c r="BK10" s="360">
        <v>1.4092199999999999E-2</v>
      </c>
      <c r="BL10" s="360">
        <v>1.25091E-2</v>
      </c>
      <c r="BM10" s="360">
        <v>1.3812E-2</v>
      </c>
      <c r="BN10" s="360">
        <v>1.30045E-2</v>
      </c>
      <c r="BO10" s="360">
        <v>1.3408399999999999E-2</v>
      </c>
      <c r="BP10" s="360">
        <v>1.3302E-2</v>
      </c>
      <c r="BQ10" s="360">
        <v>1.3727E-2</v>
      </c>
      <c r="BR10" s="360">
        <v>1.3669000000000001E-2</v>
      </c>
      <c r="BS10" s="360">
        <v>1.32213E-2</v>
      </c>
      <c r="BT10" s="360">
        <v>1.35902E-2</v>
      </c>
      <c r="BU10" s="360">
        <v>1.3280800000000001E-2</v>
      </c>
      <c r="BV10" s="360">
        <v>1.3610300000000001E-2</v>
      </c>
    </row>
    <row r="11" spans="1:74" ht="12" customHeight="1" x14ac:dyDescent="0.2">
      <c r="A11" s="602" t="s">
        <v>974</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1.0785765235E-2</v>
      </c>
      <c r="AN11" s="272">
        <v>1.3878320937E-2</v>
      </c>
      <c r="AO11" s="272">
        <v>1.9375105292000001E-2</v>
      </c>
      <c r="AP11" s="272">
        <v>2.2232632071999998E-2</v>
      </c>
      <c r="AQ11" s="272">
        <v>2.3357407045999999E-2</v>
      </c>
      <c r="AR11" s="272">
        <v>2.3889373336999999E-2</v>
      </c>
      <c r="AS11" s="272">
        <v>2.4530765938999999E-2</v>
      </c>
      <c r="AT11" s="272">
        <v>2.5100387948999998E-2</v>
      </c>
      <c r="AU11" s="272">
        <v>2.0710397849999999E-2</v>
      </c>
      <c r="AV11" s="272">
        <v>1.7835026535E-2</v>
      </c>
      <c r="AW11" s="272">
        <v>1.6181679170000001E-2</v>
      </c>
      <c r="AX11" s="272">
        <v>1.4695335935E-2</v>
      </c>
      <c r="AY11" s="272">
        <v>1.3965666664000001E-2</v>
      </c>
      <c r="AZ11" s="272">
        <v>2.2416546103999999E-2</v>
      </c>
      <c r="BA11" s="272">
        <v>2.4899650640999998E-2</v>
      </c>
      <c r="BB11" s="272">
        <v>2.7117707636000001E-2</v>
      </c>
      <c r="BC11" s="272">
        <v>3.3127837036000002E-2</v>
      </c>
      <c r="BD11" s="272">
        <v>3.3096683540999997E-2</v>
      </c>
      <c r="BE11" s="272">
        <v>3.7588459912000001E-2</v>
      </c>
      <c r="BF11" s="272">
        <v>3.6287353628000001E-2</v>
      </c>
      <c r="BG11" s="272">
        <v>3.3806417647000001E-2</v>
      </c>
      <c r="BH11" s="272">
        <v>2.9966400000000001E-2</v>
      </c>
      <c r="BI11" s="272">
        <v>2.3240199999999999E-2</v>
      </c>
      <c r="BJ11" s="360">
        <v>1.83666E-2</v>
      </c>
      <c r="BK11" s="360">
        <v>1.7449099999999999E-2</v>
      </c>
      <c r="BL11" s="360">
        <v>2.3599700000000001E-2</v>
      </c>
      <c r="BM11" s="360">
        <v>3.5949099999999998E-2</v>
      </c>
      <c r="BN11" s="360">
        <v>4.16389E-2</v>
      </c>
      <c r="BO11" s="360">
        <v>4.8083099999999997E-2</v>
      </c>
      <c r="BP11" s="360">
        <v>5.07634E-2</v>
      </c>
      <c r="BQ11" s="360">
        <v>4.80229E-2</v>
      </c>
      <c r="BR11" s="360">
        <v>4.7250300000000002E-2</v>
      </c>
      <c r="BS11" s="360">
        <v>4.21681E-2</v>
      </c>
      <c r="BT11" s="360">
        <v>3.5705199999999999E-2</v>
      </c>
      <c r="BU11" s="360">
        <v>2.6737199999999999E-2</v>
      </c>
      <c r="BV11" s="360">
        <v>2.1193199999999999E-2</v>
      </c>
    </row>
    <row r="12" spans="1:74" ht="12" customHeight="1" x14ac:dyDescent="0.2">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0.44527095038999998</v>
      </c>
      <c r="AN12" s="272">
        <v>0.42423800266</v>
      </c>
      <c r="AO12" s="272">
        <v>0.45607252086</v>
      </c>
      <c r="AP12" s="272">
        <v>0.45669359641000001</v>
      </c>
      <c r="AQ12" s="272">
        <v>0.43176831346</v>
      </c>
      <c r="AR12" s="272">
        <v>0.39734638563000002</v>
      </c>
      <c r="AS12" s="272">
        <v>0.41477219121999997</v>
      </c>
      <c r="AT12" s="272">
        <v>0.39368329882999997</v>
      </c>
      <c r="AU12" s="272">
        <v>0.36160075082999998</v>
      </c>
      <c r="AV12" s="272">
        <v>0.38500376036</v>
      </c>
      <c r="AW12" s="272">
        <v>0.44278041139000002</v>
      </c>
      <c r="AX12" s="272">
        <v>0.48430805122999998</v>
      </c>
      <c r="AY12" s="272">
        <v>0.49059242380000001</v>
      </c>
      <c r="AZ12" s="272">
        <v>0.49983287944999999</v>
      </c>
      <c r="BA12" s="272">
        <v>0.54500816523999995</v>
      </c>
      <c r="BB12" s="272">
        <v>0.51651339597000001</v>
      </c>
      <c r="BC12" s="272">
        <v>0.50531531433999999</v>
      </c>
      <c r="BD12" s="272">
        <v>0.46236785041</v>
      </c>
      <c r="BE12" s="272">
        <v>0.46490149530000002</v>
      </c>
      <c r="BF12" s="272">
        <v>0.40821116066000002</v>
      </c>
      <c r="BG12" s="272">
        <v>0.39892016341999997</v>
      </c>
      <c r="BH12" s="272">
        <v>0.46342410000000001</v>
      </c>
      <c r="BI12" s="272">
        <v>0.46269169999999998</v>
      </c>
      <c r="BJ12" s="360">
        <v>0.47269309999999998</v>
      </c>
      <c r="BK12" s="360">
        <v>0.49752410000000002</v>
      </c>
      <c r="BL12" s="360">
        <v>0.43010209999999999</v>
      </c>
      <c r="BM12" s="360">
        <v>0.51695500000000005</v>
      </c>
      <c r="BN12" s="360">
        <v>0.51387609999999995</v>
      </c>
      <c r="BO12" s="360">
        <v>0.54831510000000006</v>
      </c>
      <c r="BP12" s="360">
        <v>0.5662007</v>
      </c>
      <c r="BQ12" s="360">
        <v>0.51107100000000005</v>
      </c>
      <c r="BR12" s="360">
        <v>0.4696804</v>
      </c>
      <c r="BS12" s="360">
        <v>0.42815599999999998</v>
      </c>
      <c r="BT12" s="360">
        <v>0.45133640000000003</v>
      </c>
      <c r="BU12" s="360">
        <v>0.45138400000000001</v>
      </c>
      <c r="BV12" s="360">
        <v>0.48791770000000001</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361"/>
      <c r="BK13" s="361"/>
      <c r="BL13" s="361"/>
      <c r="BM13" s="361"/>
      <c r="BN13" s="361"/>
      <c r="BO13" s="361"/>
      <c r="BP13" s="361"/>
      <c r="BQ13" s="361"/>
      <c r="BR13" s="361"/>
      <c r="BS13" s="361"/>
      <c r="BT13" s="361"/>
      <c r="BU13" s="361"/>
      <c r="BV13" s="361"/>
    </row>
    <row r="14" spans="1:74" ht="12" customHeight="1" x14ac:dyDescent="0.2">
      <c r="A14" s="603" t="s">
        <v>783</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1.169586E-3</v>
      </c>
      <c r="BC14" s="272">
        <v>1.166404E-3</v>
      </c>
      <c r="BD14" s="272">
        <v>9.1352200000000005E-4</v>
      </c>
      <c r="BE14" s="272">
        <v>8.7402200000000002E-4</v>
      </c>
      <c r="BF14" s="272">
        <v>7.7177500000000004E-4</v>
      </c>
      <c r="BG14" s="272">
        <v>6.71348E-4</v>
      </c>
      <c r="BH14" s="272">
        <v>9.9865799999999992E-4</v>
      </c>
      <c r="BI14" s="272">
        <v>1.16124E-3</v>
      </c>
      <c r="BJ14" s="360">
        <v>1.26475E-3</v>
      </c>
      <c r="BK14" s="360">
        <v>1.18469E-3</v>
      </c>
      <c r="BL14" s="360">
        <v>1.10468E-3</v>
      </c>
      <c r="BM14" s="360">
        <v>1.2799E-3</v>
      </c>
      <c r="BN14" s="360">
        <v>1.1458600000000001E-3</v>
      </c>
      <c r="BO14" s="360">
        <v>1.13832E-3</v>
      </c>
      <c r="BP14" s="360">
        <v>9.2005199999999998E-4</v>
      </c>
      <c r="BQ14" s="360">
        <v>8.8581499999999997E-4</v>
      </c>
      <c r="BR14" s="360">
        <v>7.6332899999999998E-4</v>
      </c>
      <c r="BS14" s="360">
        <v>5.2285199999999997E-4</v>
      </c>
      <c r="BT14" s="360">
        <v>9.9865700000000002E-4</v>
      </c>
      <c r="BU14" s="360">
        <v>1.16124E-3</v>
      </c>
      <c r="BV14" s="360">
        <v>1.26475E-3</v>
      </c>
    </row>
    <row r="15" spans="1:74" ht="12" customHeight="1" x14ac:dyDescent="0.2">
      <c r="A15" s="557" t="s">
        <v>56</v>
      </c>
      <c r="B15" s="604" t="s">
        <v>1054</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0.100293434</v>
      </c>
      <c r="BC15" s="272">
        <v>0.104871063</v>
      </c>
      <c r="BD15" s="272">
        <v>0.105071054</v>
      </c>
      <c r="BE15" s="272">
        <v>0.107116633</v>
      </c>
      <c r="BF15" s="272">
        <v>0.106609203</v>
      </c>
      <c r="BG15" s="272">
        <v>0.10297099999999999</v>
      </c>
      <c r="BH15" s="272">
        <v>0.1056359</v>
      </c>
      <c r="BI15" s="272">
        <v>0.1025778</v>
      </c>
      <c r="BJ15" s="360">
        <v>0.10715230000000001</v>
      </c>
      <c r="BK15" s="360">
        <v>0.1068042</v>
      </c>
      <c r="BL15" s="360">
        <v>9.7409700000000002E-2</v>
      </c>
      <c r="BM15" s="360">
        <v>0.1011908</v>
      </c>
      <c r="BN15" s="360">
        <v>9.9940799999999996E-2</v>
      </c>
      <c r="BO15" s="360">
        <v>0.1006263</v>
      </c>
      <c r="BP15" s="360">
        <v>0.1007088</v>
      </c>
      <c r="BQ15" s="360">
        <v>0.1059736</v>
      </c>
      <c r="BR15" s="360">
        <v>0.1045186</v>
      </c>
      <c r="BS15" s="360">
        <v>0.1013304</v>
      </c>
      <c r="BT15" s="360">
        <v>0.10465049999999999</v>
      </c>
      <c r="BU15" s="360">
        <v>0.1024919</v>
      </c>
      <c r="BV15" s="360">
        <v>0.1067698</v>
      </c>
    </row>
    <row r="16" spans="1:74" ht="12" customHeight="1" x14ac:dyDescent="0.2">
      <c r="A16" s="603" t="s">
        <v>24</v>
      </c>
      <c r="B16" s="604" t="s">
        <v>1055</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1.5445663E-2</v>
      </c>
      <c r="BC16" s="272">
        <v>1.6115323000000001E-2</v>
      </c>
      <c r="BD16" s="272">
        <v>1.5930343E-2</v>
      </c>
      <c r="BE16" s="272">
        <v>1.6461223000000001E-2</v>
      </c>
      <c r="BF16" s="272">
        <v>1.5917352999999999E-2</v>
      </c>
      <c r="BG16" s="272">
        <v>1.54396E-2</v>
      </c>
      <c r="BH16" s="272">
        <v>1.7021000000000001E-2</v>
      </c>
      <c r="BI16" s="272">
        <v>1.6608399999999999E-2</v>
      </c>
      <c r="BJ16" s="360">
        <v>1.7350899999999999E-2</v>
      </c>
      <c r="BK16" s="360">
        <v>1.67286E-2</v>
      </c>
      <c r="BL16" s="360">
        <v>1.6038199999999999E-2</v>
      </c>
      <c r="BM16" s="360">
        <v>1.72894E-2</v>
      </c>
      <c r="BN16" s="360">
        <v>1.6948899999999999E-2</v>
      </c>
      <c r="BO16" s="360">
        <v>1.6218799999999998E-2</v>
      </c>
      <c r="BP16" s="360">
        <v>1.57517E-2</v>
      </c>
      <c r="BQ16" s="360">
        <v>1.6568300000000001E-2</v>
      </c>
      <c r="BR16" s="360">
        <v>1.5906E-2</v>
      </c>
      <c r="BS16" s="360">
        <v>1.49955E-2</v>
      </c>
      <c r="BT16" s="360">
        <v>1.7080000000000001E-2</v>
      </c>
      <c r="BU16" s="360">
        <v>1.7032700000000001E-2</v>
      </c>
      <c r="BV16" s="360">
        <v>1.7469200000000001E-2</v>
      </c>
    </row>
    <row r="17" spans="1:74" ht="12" customHeight="1" x14ac:dyDescent="0.2">
      <c r="A17" s="603" t="s">
        <v>782</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3.4426200000000002E-4</v>
      </c>
      <c r="BC17" s="272">
        <v>3.5573799999999997E-4</v>
      </c>
      <c r="BD17" s="272">
        <v>3.4426200000000002E-4</v>
      </c>
      <c r="BE17" s="272">
        <v>3.5573799999999997E-4</v>
      </c>
      <c r="BF17" s="272">
        <v>3.5573799999999997E-4</v>
      </c>
      <c r="BG17" s="272">
        <v>3.50785E-4</v>
      </c>
      <c r="BH17" s="272">
        <v>3.5024600000000002E-4</v>
      </c>
      <c r="BI17" s="272">
        <v>3.5070400000000002E-4</v>
      </c>
      <c r="BJ17" s="360">
        <v>3.5015799999999999E-4</v>
      </c>
      <c r="BK17" s="360">
        <v>3.4965099999999998E-4</v>
      </c>
      <c r="BL17" s="360">
        <v>3.5118399999999999E-4</v>
      </c>
      <c r="BM17" s="360">
        <v>3.5076999999999998E-4</v>
      </c>
      <c r="BN17" s="360">
        <v>3.5136100000000001E-4</v>
      </c>
      <c r="BO17" s="360">
        <v>3.5096299999999998E-4</v>
      </c>
      <c r="BP17" s="360">
        <v>3.5157199999999997E-4</v>
      </c>
      <c r="BQ17" s="360">
        <v>3.5119399999999999E-4</v>
      </c>
      <c r="BR17" s="360">
        <v>3.5078099999999999E-4</v>
      </c>
      <c r="BS17" s="360">
        <v>3.5078000000000003E-4</v>
      </c>
      <c r="BT17" s="360">
        <v>3.5082899999999998E-4</v>
      </c>
      <c r="BU17" s="360">
        <v>3.5084E-4</v>
      </c>
      <c r="BV17" s="360">
        <v>3.50902E-4</v>
      </c>
    </row>
    <row r="18" spans="1:74" ht="12" customHeight="1" x14ac:dyDescent="0.2">
      <c r="A18" s="603" t="s">
        <v>1244</v>
      </c>
      <c r="B18" s="604" t="s">
        <v>1245</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6.5405716000000003E-2</v>
      </c>
      <c r="AN18" s="272">
        <v>5.8925323000000002E-2</v>
      </c>
      <c r="AO18" s="272">
        <v>6.4861656000000004E-2</v>
      </c>
      <c r="AP18" s="272">
        <v>6.1445791999999999E-2</v>
      </c>
      <c r="AQ18" s="272">
        <v>6.5349715000000003E-2</v>
      </c>
      <c r="AR18" s="272">
        <v>6.5436615000000004E-2</v>
      </c>
      <c r="AS18" s="272">
        <v>6.6674594000000004E-2</v>
      </c>
      <c r="AT18" s="272">
        <v>6.5622429999999995E-2</v>
      </c>
      <c r="AU18" s="272">
        <v>6.2935771000000001E-2</v>
      </c>
      <c r="AV18" s="272">
        <v>6.5789846999999999E-2</v>
      </c>
      <c r="AW18" s="272">
        <v>6.5272060000000007E-2</v>
      </c>
      <c r="AX18" s="272">
        <v>6.8322696000000002E-2</v>
      </c>
      <c r="AY18" s="272">
        <v>6.6008289999999997E-2</v>
      </c>
      <c r="AZ18" s="272">
        <v>6.2443722E-2</v>
      </c>
      <c r="BA18" s="272">
        <v>6.7159158999999996E-2</v>
      </c>
      <c r="BB18" s="272">
        <v>6.1160241999999997E-2</v>
      </c>
      <c r="BC18" s="272">
        <v>6.5925575E-2</v>
      </c>
      <c r="BD18" s="272">
        <v>6.6039099000000004E-2</v>
      </c>
      <c r="BE18" s="272">
        <v>6.8246627000000004E-2</v>
      </c>
      <c r="BF18" s="272">
        <v>6.9188052999999999E-2</v>
      </c>
      <c r="BG18" s="272">
        <v>6.4857100000000001E-2</v>
      </c>
      <c r="BH18" s="272">
        <v>6.7873199999999995E-2</v>
      </c>
      <c r="BI18" s="272">
        <v>6.69048E-2</v>
      </c>
      <c r="BJ18" s="360">
        <v>6.7896200000000004E-2</v>
      </c>
      <c r="BK18" s="360">
        <v>6.8713800000000005E-2</v>
      </c>
      <c r="BL18" s="360">
        <v>6.0804299999999999E-2</v>
      </c>
      <c r="BM18" s="360">
        <v>6.7514400000000002E-2</v>
      </c>
      <c r="BN18" s="360">
        <v>6.4834299999999997E-2</v>
      </c>
      <c r="BO18" s="360">
        <v>6.75288E-2</v>
      </c>
      <c r="BP18" s="360">
        <v>6.6154500000000005E-2</v>
      </c>
      <c r="BQ18" s="360">
        <v>6.8164600000000006E-2</v>
      </c>
      <c r="BR18" s="360">
        <v>6.7687300000000006E-2</v>
      </c>
      <c r="BS18" s="360">
        <v>6.5654699999999996E-2</v>
      </c>
      <c r="BT18" s="360">
        <v>6.7277900000000002E-2</v>
      </c>
      <c r="BU18" s="360">
        <v>6.7341300000000007E-2</v>
      </c>
      <c r="BV18" s="360">
        <v>6.8722000000000005E-2</v>
      </c>
    </row>
    <row r="19" spans="1:74" ht="12" customHeight="1" x14ac:dyDescent="0.2">
      <c r="A19" s="603" t="s">
        <v>23</v>
      </c>
      <c r="B19" s="604" t="s">
        <v>500</v>
      </c>
      <c r="C19" s="272">
        <v>0.19805716770000001</v>
      </c>
      <c r="D19" s="272">
        <v>0.18520565784000001</v>
      </c>
      <c r="E19" s="272">
        <v>0.18990123392</v>
      </c>
      <c r="F19" s="272">
        <v>0.18063630343000001</v>
      </c>
      <c r="G19" s="272">
        <v>0.18950440496000001</v>
      </c>
      <c r="H19" s="272">
        <v>0.18429363358</v>
      </c>
      <c r="I19" s="272">
        <v>0.18630428592000001</v>
      </c>
      <c r="J19" s="272">
        <v>0.18965979954000001</v>
      </c>
      <c r="K19" s="272">
        <v>0.18226443246999999</v>
      </c>
      <c r="L19" s="272">
        <v>0.18688284794000001</v>
      </c>
      <c r="M19" s="272">
        <v>0.18662990635000001</v>
      </c>
      <c r="N19" s="272">
        <v>0.19322093523</v>
      </c>
      <c r="O19" s="272">
        <v>0.18888306858000001</v>
      </c>
      <c r="P19" s="272">
        <v>0.17095527498999999</v>
      </c>
      <c r="Q19" s="272">
        <v>0.18711790790999999</v>
      </c>
      <c r="R19" s="272">
        <v>0.18203390478000001</v>
      </c>
      <c r="S19" s="272">
        <v>0.18951003305</v>
      </c>
      <c r="T19" s="272">
        <v>0.18843525880000001</v>
      </c>
      <c r="U19" s="272">
        <v>0.19748890442</v>
      </c>
      <c r="V19" s="272">
        <v>0.19159243677999999</v>
      </c>
      <c r="W19" s="272">
        <v>0.18135532370999999</v>
      </c>
      <c r="X19" s="272">
        <v>0.19151605708</v>
      </c>
      <c r="Y19" s="272">
        <v>0.19205675244000001</v>
      </c>
      <c r="Z19" s="272">
        <v>0.20239790261000001</v>
      </c>
      <c r="AA19" s="272">
        <v>0.19462894454999999</v>
      </c>
      <c r="AB19" s="272">
        <v>0.17615254692000001</v>
      </c>
      <c r="AC19" s="272">
        <v>0.19323418099</v>
      </c>
      <c r="AD19" s="272">
        <v>0.18839594411999999</v>
      </c>
      <c r="AE19" s="272">
        <v>0.19117994146</v>
      </c>
      <c r="AF19" s="272">
        <v>0.19168298068</v>
      </c>
      <c r="AG19" s="272">
        <v>0.19768564545</v>
      </c>
      <c r="AH19" s="272">
        <v>0.19650754665</v>
      </c>
      <c r="AI19" s="272">
        <v>0.18574135304</v>
      </c>
      <c r="AJ19" s="272">
        <v>0.1930277101</v>
      </c>
      <c r="AK19" s="272">
        <v>0.19122020707000001</v>
      </c>
      <c r="AL19" s="272">
        <v>0.20355717612999999</v>
      </c>
      <c r="AM19" s="272">
        <v>0.20023387776000001</v>
      </c>
      <c r="AN19" s="272">
        <v>0.17779414774999999</v>
      </c>
      <c r="AO19" s="272">
        <v>0.19016969846000001</v>
      </c>
      <c r="AP19" s="272">
        <v>0.18667357676999999</v>
      </c>
      <c r="AQ19" s="272">
        <v>0.19301210911</v>
      </c>
      <c r="AR19" s="272">
        <v>0.19034537152</v>
      </c>
      <c r="AS19" s="272">
        <v>0.19715406797999999</v>
      </c>
      <c r="AT19" s="272">
        <v>0.19292236465000001</v>
      </c>
      <c r="AU19" s="272">
        <v>0.18594318596000001</v>
      </c>
      <c r="AV19" s="272">
        <v>0.19181255823999999</v>
      </c>
      <c r="AW19" s="272">
        <v>0.18825330889</v>
      </c>
      <c r="AX19" s="272">
        <v>0.19804280288000001</v>
      </c>
      <c r="AY19" s="272">
        <v>0.19470480624</v>
      </c>
      <c r="AZ19" s="272">
        <v>0.18142158050000001</v>
      </c>
      <c r="BA19" s="272">
        <v>0.19063220606</v>
      </c>
      <c r="BB19" s="272">
        <v>0.17965094248999999</v>
      </c>
      <c r="BC19" s="272">
        <v>0.18976664922</v>
      </c>
      <c r="BD19" s="272">
        <v>0.18963059327000001</v>
      </c>
      <c r="BE19" s="272">
        <v>0.19443389766999999</v>
      </c>
      <c r="BF19" s="272">
        <v>0.19422753074999999</v>
      </c>
      <c r="BG19" s="272">
        <v>0.18554580000000001</v>
      </c>
      <c r="BH19" s="272">
        <v>0.19320219999999999</v>
      </c>
      <c r="BI19" s="272">
        <v>0.18885479999999999</v>
      </c>
      <c r="BJ19" s="360">
        <v>0.19528180000000001</v>
      </c>
      <c r="BK19" s="360">
        <v>0.1950163</v>
      </c>
      <c r="BL19" s="360">
        <v>0.1768565</v>
      </c>
      <c r="BM19" s="360">
        <v>0.18889929999999999</v>
      </c>
      <c r="BN19" s="360">
        <v>0.18448919999999999</v>
      </c>
      <c r="BO19" s="360">
        <v>0.18718360000000001</v>
      </c>
      <c r="BP19" s="360">
        <v>0.18519169999999999</v>
      </c>
      <c r="BQ19" s="360">
        <v>0.19328529999999999</v>
      </c>
      <c r="BR19" s="360">
        <v>0.19056200000000001</v>
      </c>
      <c r="BS19" s="360">
        <v>0.18411849999999999</v>
      </c>
      <c r="BT19" s="360">
        <v>0.19168250000000001</v>
      </c>
      <c r="BU19" s="360">
        <v>0.1896457</v>
      </c>
      <c r="BV19" s="360">
        <v>0.19586319999999999</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361"/>
      <c r="BK20" s="361"/>
      <c r="BL20" s="361"/>
      <c r="BM20" s="361"/>
      <c r="BN20" s="361"/>
      <c r="BO20" s="361"/>
      <c r="BP20" s="361"/>
      <c r="BQ20" s="361"/>
      <c r="BR20" s="361"/>
      <c r="BS20" s="361"/>
      <c r="BT20" s="361"/>
      <c r="BU20" s="361"/>
      <c r="BV20" s="361"/>
    </row>
    <row r="21" spans="1:74" ht="12" customHeight="1" x14ac:dyDescent="0.2">
      <c r="A21" s="557" t="s">
        <v>25</v>
      </c>
      <c r="B21" s="604" t="s">
        <v>1054</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6.0158690000000001E-3</v>
      </c>
      <c r="BC21" s="272">
        <v>6.1081440000000002E-3</v>
      </c>
      <c r="BD21" s="272">
        <v>6.084089E-3</v>
      </c>
      <c r="BE21" s="272">
        <v>6.2503639999999996E-3</v>
      </c>
      <c r="BF21" s="272">
        <v>6.3610740000000004E-3</v>
      </c>
      <c r="BG21" s="272">
        <v>6.2668999999999997E-3</v>
      </c>
      <c r="BH21" s="272">
        <v>6.46489E-3</v>
      </c>
      <c r="BI21" s="272">
        <v>6.0445899999999999E-3</v>
      </c>
      <c r="BJ21" s="360">
        <v>6.3748299999999997E-3</v>
      </c>
      <c r="BK21" s="360">
        <v>6.6227100000000004E-3</v>
      </c>
      <c r="BL21" s="360">
        <v>6.5604599999999997E-3</v>
      </c>
      <c r="BM21" s="360">
        <v>6.3140899999999996E-3</v>
      </c>
      <c r="BN21" s="360">
        <v>6.44387E-3</v>
      </c>
      <c r="BO21" s="360">
        <v>6.2361200000000004E-3</v>
      </c>
      <c r="BP21" s="360">
        <v>6.6606199999999999E-3</v>
      </c>
      <c r="BQ21" s="360">
        <v>6.6164199999999996E-3</v>
      </c>
      <c r="BR21" s="360">
        <v>6.84959E-3</v>
      </c>
      <c r="BS21" s="360">
        <v>6.6460199999999999E-3</v>
      </c>
      <c r="BT21" s="360">
        <v>6.4248200000000004E-3</v>
      </c>
      <c r="BU21" s="360">
        <v>6.2306200000000001E-3</v>
      </c>
      <c r="BV21" s="360">
        <v>6.3532199999999997E-3</v>
      </c>
    </row>
    <row r="22" spans="1:74" ht="12" customHeight="1" x14ac:dyDescent="0.2">
      <c r="A22" s="557" t="s">
        <v>1077</v>
      </c>
      <c r="B22" s="604" t="s">
        <v>1055</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4.0879699999999998E-3</v>
      </c>
      <c r="BC22" s="272">
        <v>3.70448E-3</v>
      </c>
      <c r="BD22" s="272">
        <v>3.3876599999999998E-3</v>
      </c>
      <c r="BE22" s="272">
        <v>3.8342099999999998E-3</v>
      </c>
      <c r="BF22" s="272">
        <v>3.7499899999999999E-3</v>
      </c>
      <c r="BG22" s="272">
        <v>4.2322499999999999E-3</v>
      </c>
      <c r="BH22" s="272">
        <v>4.0550999999999999E-3</v>
      </c>
      <c r="BI22" s="272">
        <v>4.1636499999999996E-3</v>
      </c>
      <c r="BJ22" s="360">
        <v>4.2749199999999998E-3</v>
      </c>
      <c r="BK22" s="360">
        <v>4.1139200000000001E-3</v>
      </c>
      <c r="BL22" s="360">
        <v>3.4691800000000001E-3</v>
      </c>
      <c r="BM22" s="360">
        <v>4.3910499999999996E-3</v>
      </c>
      <c r="BN22" s="360">
        <v>3.8966000000000001E-3</v>
      </c>
      <c r="BO22" s="360">
        <v>3.82022E-3</v>
      </c>
      <c r="BP22" s="360">
        <v>3.4273099999999998E-3</v>
      </c>
      <c r="BQ22" s="360">
        <v>3.9512200000000001E-3</v>
      </c>
      <c r="BR22" s="360">
        <v>3.83666E-3</v>
      </c>
      <c r="BS22" s="360">
        <v>3.4441699999999999E-3</v>
      </c>
      <c r="BT22" s="360">
        <v>4.1263000000000003E-3</v>
      </c>
      <c r="BU22" s="360">
        <v>4.2067700000000003E-3</v>
      </c>
      <c r="BV22" s="360">
        <v>4.2885500000000003E-3</v>
      </c>
    </row>
    <row r="23" spans="1:74" ht="12" customHeight="1" x14ac:dyDescent="0.2">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1.6147539999999999E-3</v>
      </c>
      <c r="BC23" s="272">
        <v>1.6685789999999999E-3</v>
      </c>
      <c r="BD23" s="272">
        <v>1.6147539999999999E-3</v>
      </c>
      <c r="BE23" s="272">
        <v>1.6685789999999999E-3</v>
      </c>
      <c r="BF23" s="272">
        <v>1.6685789999999999E-3</v>
      </c>
      <c r="BG23" s="272">
        <v>1.6453500000000001E-3</v>
      </c>
      <c r="BH23" s="272">
        <v>1.6428199999999999E-3</v>
      </c>
      <c r="BI23" s="272">
        <v>1.6449699999999999E-3</v>
      </c>
      <c r="BJ23" s="360">
        <v>1.64241E-3</v>
      </c>
      <c r="BK23" s="360">
        <v>1.64003E-3</v>
      </c>
      <c r="BL23" s="360">
        <v>1.64722E-3</v>
      </c>
      <c r="BM23" s="360">
        <v>1.64528E-3</v>
      </c>
      <c r="BN23" s="360">
        <v>1.6480500000000001E-3</v>
      </c>
      <c r="BO23" s="360">
        <v>1.6461799999999999E-3</v>
      </c>
      <c r="BP23" s="360">
        <v>1.6490400000000001E-3</v>
      </c>
      <c r="BQ23" s="360">
        <v>1.6472699999999999E-3</v>
      </c>
      <c r="BR23" s="360">
        <v>1.64533E-3</v>
      </c>
      <c r="BS23" s="360">
        <v>1.64533E-3</v>
      </c>
      <c r="BT23" s="360">
        <v>1.64555E-3</v>
      </c>
      <c r="BU23" s="360">
        <v>1.64561E-3</v>
      </c>
      <c r="BV23" s="360">
        <v>1.6459000000000001E-3</v>
      </c>
    </row>
    <row r="24" spans="1:74" ht="12" customHeight="1" x14ac:dyDescent="0.2">
      <c r="A24" s="603" t="s">
        <v>240</v>
      </c>
      <c r="B24" s="604" t="s">
        <v>500</v>
      </c>
      <c r="C24" s="272">
        <v>1.2474277834E-2</v>
      </c>
      <c r="D24" s="272">
        <v>1.2023544436000001E-2</v>
      </c>
      <c r="E24" s="272">
        <v>1.3228513317E-2</v>
      </c>
      <c r="F24" s="272">
        <v>1.3278176294999999E-2</v>
      </c>
      <c r="G24" s="272">
        <v>1.3957074260999999E-2</v>
      </c>
      <c r="H24" s="272">
        <v>1.3610894788E-2</v>
      </c>
      <c r="I24" s="272">
        <v>1.4151897227E-2</v>
      </c>
      <c r="J24" s="272">
        <v>1.4245424329999999E-2</v>
      </c>
      <c r="K24" s="272">
        <v>1.3547732093E-2</v>
      </c>
      <c r="L24" s="272">
        <v>1.3642479674999999E-2</v>
      </c>
      <c r="M24" s="272">
        <v>1.2745106900999999E-2</v>
      </c>
      <c r="N24" s="272">
        <v>1.3040939723E-2</v>
      </c>
      <c r="O24" s="272">
        <v>1.3847455184000001E-2</v>
      </c>
      <c r="P24" s="272">
        <v>1.2913654912E-2</v>
      </c>
      <c r="Q24" s="272">
        <v>1.5181158335E-2</v>
      </c>
      <c r="R24" s="272">
        <v>1.5055678271E-2</v>
      </c>
      <c r="S24" s="272">
        <v>1.5954271448000001E-2</v>
      </c>
      <c r="T24" s="272">
        <v>1.578679384E-2</v>
      </c>
      <c r="U24" s="272">
        <v>1.6269605938E-2</v>
      </c>
      <c r="V24" s="272">
        <v>1.62366278E-2</v>
      </c>
      <c r="W24" s="272">
        <v>1.5411156016E-2</v>
      </c>
      <c r="X24" s="272">
        <v>1.5370844079000001E-2</v>
      </c>
      <c r="Y24" s="272">
        <v>1.4352544385999999E-2</v>
      </c>
      <c r="Z24" s="272">
        <v>1.4750434386000001E-2</v>
      </c>
      <c r="AA24" s="272">
        <v>1.5801913792000001E-2</v>
      </c>
      <c r="AB24" s="272">
        <v>1.4220105366E-2</v>
      </c>
      <c r="AC24" s="272">
        <v>1.6482810306E-2</v>
      </c>
      <c r="AD24" s="272">
        <v>1.6426063965000001E-2</v>
      </c>
      <c r="AE24" s="272">
        <v>1.7493451082999999E-2</v>
      </c>
      <c r="AF24" s="272">
        <v>1.7310847678000001E-2</v>
      </c>
      <c r="AG24" s="272">
        <v>1.7914911786999999E-2</v>
      </c>
      <c r="AH24" s="272">
        <v>1.7771299748E-2</v>
      </c>
      <c r="AI24" s="272">
        <v>1.6693627070000001E-2</v>
      </c>
      <c r="AJ24" s="272">
        <v>1.6357940582000002E-2</v>
      </c>
      <c r="AK24" s="272">
        <v>1.5064977023E-2</v>
      </c>
      <c r="AL24" s="272">
        <v>1.5393934106E-2</v>
      </c>
      <c r="AM24" s="272">
        <v>1.6125610535000001E-2</v>
      </c>
      <c r="AN24" s="272">
        <v>1.5068399284E-2</v>
      </c>
      <c r="AO24" s="272">
        <v>1.7336880102000001E-2</v>
      </c>
      <c r="AP24" s="272">
        <v>1.6623404630000001E-2</v>
      </c>
      <c r="AQ24" s="272">
        <v>1.7375855336000001E-2</v>
      </c>
      <c r="AR24" s="272">
        <v>1.7041348719999998E-2</v>
      </c>
      <c r="AS24" s="272">
        <v>1.8049175834000002E-2</v>
      </c>
      <c r="AT24" s="272">
        <v>1.7486783942000001E-2</v>
      </c>
      <c r="AU24" s="272">
        <v>1.6596969329E-2</v>
      </c>
      <c r="AV24" s="272">
        <v>1.6634823002000001E-2</v>
      </c>
      <c r="AW24" s="272">
        <v>1.6046152965000001E-2</v>
      </c>
      <c r="AX24" s="272">
        <v>1.5939171437999999E-2</v>
      </c>
      <c r="AY24" s="272">
        <v>1.6529566413000001E-2</v>
      </c>
      <c r="AZ24" s="272">
        <v>1.6274691643000001E-2</v>
      </c>
      <c r="BA24" s="272">
        <v>1.9087586529E-2</v>
      </c>
      <c r="BB24" s="272">
        <v>1.8774659810999999E-2</v>
      </c>
      <c r="BC24" s="272">
        <v>1.9212195610999998E-2</v>
      </c>
      <c r="BD24" s="272">
        <v>1.8927724045E-2</v>
      </c>
      <c r="BE24" s="272">
        <v>1.9867621052E-2</v>
      </c>
      <c r="BF24" s="272">
        <v>1.9552559734999999E-2</v>
      </c>
      <c r="BG24" s="272">
        <v>1.9127000000000002E-2</v>
      </c>
      <c r="BH24" s="272">
        <v>1.84876E-2</v>
      </c>
      <c r="BI24" s="272">
        <v>1.7049000000000002E-2</v>
      </c>
      <c r="BJ24" s="360">
        <v>1.7253899999999999E-2</v>
      </c>
      <c r="BK24" s="360">
        <v>1.75926E-2</v>
      </c>
      <c r="BL24" s="360">
        <v>1.7308199999999999E-2</v>
      </c>
      <c r="BM24" s="360">
        <v>1.97599E-2</v>
      </c>
      <c r="BN24" s="360">
        <v>1.9943700000000002E-2</v>
      </c>
      <c r="BO24" s="360">
        <v>2.0328200000000001E-2</v>
      </c>
      <c r="BP24" s="360">
        <v>2.03419E-2</v>
      </c>
      <c r="BQ24" s="360">
        <v>2.1050599999999999E-2</v>
      </c>
      <c r="BR24" s="360">
        <v>2.0823899999999999E-2</v>
      </c>
      <c r="BS24" s="360">
        <v>1.9353800000000001E-2</v>
      </c>
      <c r="BT24" s="360">
        <v>1.9047700000000001E-2</v>
      </c>
      <c r="BU24" s="360">
        <v>1.7697600000000001E-2</v>
      </c>
      <c r="BV24" s="360">
        <v>1.76265E-2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361"/>
      <c r="BK25" s="361"/>
      <c r="BL25" s="361"/>
      <c r="BM25" s="361"/>
      <c r="BN25" s="361"/>
      <c r="BO25" s="361"/>
      <c r="BP25" s="361"/>
      <c r="BQ25" s="361"/>
      <c r="BR25" s="361"/>
      <c r="BS25" s="361"/>
      <c r="BT25" s="361"/>
      <c r="BU25" s="361"/>
      <c r="BV25" s="361"/>
    </row>
    <row r="26" spans="1:74" ht="12" customHeight="1" x14ac:dyDescent="0.2">
      <c r="A26" s="603" t="s">
        <v>953</v>
      </c>
      <c r="B26" s="604" t="s">
        <v>1054</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3.1621219999999998E-2</v>
      </c>
      <c r="BC26" s="272">
        <v>3.2675259999999998E-2</v>
      </c>
      <c r="BD26" s="272">
        <v>3.1621219999999998E-2</v>
      </c>
      <c r="BE26" s="272">
        <v>3.2675259999999998E-2</v>
      </c>
      <c r="BF26" s="272">
        <v>3.2675259999999998E-2</v>
      </c>
      <c r="BG26" s="272">
        <v>3.4352586552999997E-2</v>
      </c>
      <c r="BH26" s="272">
        <v>3.5497672700000003E-2</v>
      </c>
      <c r="BI26" s="272">
        <v>3.4352586552999997E-2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781</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3.6037299999999999E-3</v>
      </c>
      <c r="BC27" s="272">
        <v>3.723854E-3</v>
      </c>
      <c r="BD27" s="272">
        <v>3.6037299999999999E-3</v>
      </c>
      <c r="BE27" s="272">
        <v>3.723854E-3</v>
      </c>
      <c r="BF27" s="272">
        <v>3.723854E-3</v>
      </c>
      <c r="BG27" s="272">
        <v>3.6305210749000001E-3</v>
      </c>
      <c r="BH27" s="272">
        <v>3.7515382581000001E-3</v>
      </c>
      <c r="BI27" s="272">
        <v>3.6305210749000001E-3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4.2670049999999999E-3</v>
      </c>
      <c r="D28" s="272">
        <v>4.5996079999999998E-3</v>
      </c>
      <c r="E28" s="272">
        <v>6.3375039999999999E-3</v>
      </c>
      <c r="F28" s="272">
        <v>6.9848330000000002E-3</v>
      </c>
      <c r="G28" s="272">
        <v>7.7109730000000003E-3</v>
      </c>
      <c r="H28" s="272">
        <v>7.7804340000000001E-3</v>
      </c>
      <c r="I28" s="272">
        <v>8.1677260000000002E-3</v>
      </c>
      <c r="J28" s="272">
        <v>8.0828930000000007E-3</v>
      </c>
      <c r="K28" s="272">
        <v>7.3721400000000001E-3</v>
      </c>
      <c r="L28" s="272">
        <v>6.7189470000000003E-3</v>
      </c>
      <c r="M28" s="272">
        <v>5.5114459999999997E-3</v>
      </c>
      <c r="N28" s="272">
        <v>5.2315850000000004E-3</v>
      </c>
      <c r="O28" s="272">
        <v>4.9600249999999999E-3</v>
      </c>
      <c r="P28" s="272">
        <v>5.3466470000000004E-3</v>
      </c>
      <c r="Q28" s="272">
        <v>7.3668010000000001E-3</v>
      </c>
      <c r="R28" s="272">
        <v>8.119266E-3</v>
      </c>
      <c r="S28" s="272">
        <v>8.9633400000000002E-3</v>
      </c>
      <c r="T28" s="272">
        <v>9.0440820000000002E-3</v>
      </c>
      <c r="U28" s="272">
        <v>9.4942759999999994E-3</v>
      </c>
      <c r="V28" s="272">
        <v>9.3956649999999992E-3</v>
      </c>
      <c r="W28" s="272">
        <v>8.5694759999999995E-3</v>
      </c>
      <c r="X28" s="272">
        <v>7.8101960000000002E-3</v>
      </c>
      <c r="Y28" s="272">
        <v>6.4065800000000003E-3</v>
      </c>
      <c r="Z28" s="272">
        <v>6.0812660000000001E-3</v>
      </c>
      <c r="AA28" s="272">
        <v>5.9568920000000001E-3</v>
      </c>
      <c r="AB28" s="272">
        <v>6.3122569999999999E-3</v>
      </c>
      <c r="AC28" s="272">
        <v>8.6627800000000001E-3</v>
      </c>
      <c r="AD28" s="272">
        <v>9.4771720000000007E-3</v>
      </c>
      <c r="AE28" s="272">
        <v>1.0504401E-2</v>
      </c>
      <c r="AF28" s="272">
        <v>1.0645959E-2</v>
      </c>
      <c r="AG28" s="272">
        <v>1.1143128E-2</v>
      </c>
      <c r="AH28" s="272">
        <v>1.1095742E-2</v>
      </c>
      <c r="AI28" s="272">
        <v>1.0286042E-2</v>
      </c>
      <c r="AJ28" s="272">
        <v>9.5828349999999996E-3</v>
      </c>
      <c r="AK28" s="272">
        <v>7.9332020000000003E-3</v>
      </c>
      <c r="AL28" s="272">
        <v>7.6968480000000001E-3</v>
      </c>
      <c r="AM28" s="272">
        <v>6.59254E-3</v>
      </c>
      <c r="AN28" s="272">
        <v>7.2367810000000003E-3</v>
      </c>
      <c r="AO28" s="272">
        <v>1.0197582E-2</v>
      </c>
      <c r="AP28" s="272">
        <v>1.1486250999999999E-2</v>
      </c>
      <c r="AQ28" s="272">
        <v>1.2707286999999999E-2</v>
      </c>
      <c r="AR28" s="272">
        <v>1.29328E-2</v>
      </c>
      <c r="AS28" s="272">
        <v>1.3738998000000001E-2</v>
      </c>
      <c r="AT28" s="272">
        <v>1.3701773E-2</v>
      </c>
      <c r="AU28" s="272">
        <v>1.2449416E-2</v>
      </c>
      <c r="AV28" s="272">
        <v>1.1269226E-2</v>
      </c>
      <c r="AW28" s="272">
        <v>9.3184670000000004E-3</v>
      </c>
      <c r="AX28" s="272">
        <v>8.5987430000000007E-3</v>
      </c>
      <c r="AY28" s="272">
        <v>8.333165E-3</v>
      </c>
      <c r="AZ28" s="272">
        <v>9.5382269999999998E-3</v>
      </c>
      <c r="BA28" s="272">
        <v>1.2995725E-2</v>
      </c>
      <c r="BB28" s="272">
        <v>1.4573943000000001E-2</v>
      </c>
      <c r="BC28" s="272">
        <v>1.6163693999999999E-2</v>
      </c>
      <c r="BD28" s="272">
        <v>1.6689384000000002E-2</v>
      </c>
      <c r="BE28" s="272">
        <v>1.7455077999999999E-2</v>
      </c>
      <c r="BF28" s="272">
        <v>1.7095902999999999E-2</v>
      </c>
      <c r="BG28" s="272">
        <v>1.5683900000000001E-2</v>
      </c>
      <c r="BH28" s="272">
        <v>1.40892E-2</v>
      </c>
      <c r="BI28" s="272">
        <v>1.1613099999999999E-2</v>
      </c>
      <c r="BJ28" s="360">
        <v>1.07893E-2</v>
      </c>
      <c r="BK28" s="360">
        <v>1.02439E-2</v>
      </c>
      <c r="BL28" s="360">
        <v>1.1376600000000001E-2</v>
      </c>
      <c r="BM28" s="360">
        <v>1.59738E-2</v>
      </c>
      <c r="BN28" s="360">
        <v>1.79273E-2</v>
      </c>
      <c r="BO28" s="360">
        <v>1.9885699999999999E-2</v>
      </c>
      <c r="BP28" s="360">
        <v>2.0261399999999999E-2</v>
      </c>
      <c r="BQ28" s="360">
        <v>2.1267100000000001E-2</v>
      </c>
      <c r="BR28" s="360">
        <v>2.0984800000000001E-2</v>
      </c>
      <c r="BS28" s="360">
        <v>1.91944E-2</v>
      </c>
      <c r="BT28" s="360">
        <v>1.7494599999999999E-2</v>
      </c>
      <c r="BU28" s="360">
        <v>1.44735E-2</v>
      </c>
      <c r="BV28" s="360">
        <v>1.3449600000000001E-2</v>
      </c>
    </row>
    <row r="29" spans="1:74" ht="12" customHeight="1" x14ac:dyDescent="0.2">
      <c r="A29" s="602" t="s">
        <v>27</v>
      </c>
      <c r="B29" s="604" t="s">
        <v>500</v>
      </c>
      <c r="C29" s="272">
        <v>4.3194873000000002E-2</v>
      </c>
      <c r="D29" s="272">
        <v>4.1016002000000003E-2</v>
      </c>
      <c r="E29" s="272">
        <v>4.5265371999999998E-2</v>
      </c>
      <c r="F29" s="272">
        <v>4.4656965E-2</v>
      </c>
      <c r="G29" s="272">
        <v>4.6638841E-2</v>
      </c>
      <c r="H29" s="272">
        <v>4.5452566E-2</v>
      </c>
      <c r="I29" s="272">
        <v>4.7095593999999998E-2</v>
      </c>
      <c r="J29" s="272">
        <v>4.7010760999999998E-2</v>
      </c>
      <c r="K29" s="272">
        <v>4.5044272000000003E-2</v>
      </c>
      <c r="L29" s="272">
        <v>4.5646815E-2</v>
      </c>
      <c r="M29" s="272">
        <v>4.3183578E-2</v>
      </c>
      <c r="N29" s="272">
        <v>4.4159453000000001E-2</v>
      </c>
      <c r="O29" s="272">
        <v>5.7583586999999999E-2</v>
      </c>
      <c r="P29" s="272">
        <v>5.2877606000000001E-2</v>
      </c>
      <c r="Q29" s="272">
        <v>5.9990362999999998E-2</v>
      </c>
      <c r="R29" s="272">
        <v>5.9045293999999998E-2</v>
      </c>
      <c r="S29" s="272">
        <v>6.1586901999999999E-2</v>
      </c>
      <c r="T29" s="272">
        <v>5.997011E-2</v>
      </c>
      <c r="U29" s="272">
        <v>6.2117838000000002E-2</v>
      </c>
      <c r="V29" s="272">
        <v>6.2019227000000003E-2</v>
      </c>
      <c r="W29" s="272">
        <v>5.9495503999999998E-2</v>
      </c>
      <c r="X29" s="272">
        <v>6.0433757999999997E-2</v>
      </c>
      <c r="Y29" s="272">
        <v>5.7332608E-2</v>
      </c>
      <c r="Z29" s="272">
        <v>5.8704828000000001E-2</v>
      </c>
      <c r="AA29" s="272">
        <v>5.8580453999999997E-2</v>
      </c>
      <c r="AB29" s="272">
        <v>5.3843215999999999E-2</v>
      </c>
      <c r="AC29" s="272">
        <v>6.1286342000000001E-2</v>
      </c>
      <c r="AD29" s="272">
        <v>6.0403199999999997E-2</v>
      </c>
      <c r="AE29" s="272">
        <v>6.3127962999999995E-2</v>
      </c>
      <c r="AF29" s="272">
        <v>6.1571987000000002E-2</v>
      </c>
      <c r="AG29" s="272">
        <v>6.3766690000000001E-2</v>
      </c>
      <c r="AH29" s="272">
        <v>6.3719304000000004E-2</v>
      </c>
      <c r="AI29" s="272">
        <v>6.121207E-2</v>
      </c>
      <c r="AJ29" s="272">
        <v>6.2206396999999997E-2</v>
      </c>
      <c r="AK29" s="272">
        <v>5.8859229999999998E-2</v>
      </c>
      <c r="AL29" s="272">
        <v>6.0320409999999998E-2</v>
      </c>
      <c r="AM29" s="272">
        <v>4.6699643999999998E-2</v>
      </c>
      <c r="AN29" s="272">
        <v>4.3462552000000002E-2</v>
      </c>
      <c r="AO29" s="272">
        <v>5.0304686000000001E-2</v>
      </c>
      <c r="AP29" s="272">
        <v>5.0299576999999998E-2</v>
      </c>
      <c r="AQ29" s="272">
        <v>5.2814391000000002E-2</v>
      </c>
      <c r="AR29" s="272">
        <v>5.1746126000000003E-2</v>
      </c>
      <c r="AS29" s="272">
        <v>5.3846102E-2</v>
      </c>
      <c r="AT29" s="272">
        <v>5.3808876999999998E-2</v>
      </c>
      <c r="AU29" s="272">
        <v>5.1262742E-2</v>
      </c>
      <c r="AV29" s="272">
        <v>5.1376329999999998E-2</v>
      </c>
      <c r="AW29" s="272">
        <v>4.8131792999999999E-2</v>
      </c>
      <c r="AX29" s="272">
        <v>4.8705846999999997E-2</v>
      </c>
      <c r="AY29" s="272">
        <v>4.4732279E-2</v>
      </c>
      <c r="AZ29" s="272">
        <v>4.3589012000000003E-2</v>
      </c>
      <c r="BA29" s="272">
        <v>4.9394839000000003E-2</v>
      </c>
      <c r="BB29" s="272">
        <v>4.9798892999999997E-2</v>
      </c>
      <c r="BC29" s="272">
        <v>5.2562808000000003E-2</v>
      </c>
      <c r="BD29" s="272">
        <v>5.1914333999999999E-2</v>
      </c>
      <c r="BE29" s="272">
        <v>5.3854192000000002E-2</v>
      </c>
      <c r="BF29" s="272">
        <v>5.3495016999999999E-2</v>
      </c>
      <c r="BG29" s="272">
        <v>5.3666999999999999E-2</v>
      </c>
      <c r="BH29" s="272">
        <v>5.3338400000000001E-2</v>
      </c>
      <c r="BI29" s="272">
        <v>4.95962E-2</v>
      </c>
      <c r="BJ29" s="360">
        <v>5.00385E-2</v>
      </c>
      <c r="BK29" s="360">
        <v>4.9493099999999998E-2</v>
      </c>
      <c r="BL29" s="360">
        <v>5.0625900000000001E-2</v>
      </c>
      <c r="BM29" s="360">
        <v>5.5223000000000001E-2</v>
      </c>
      <c r="BN29" s="360">
        <v>5.7176499999999998E-2</v>
      </c>
      <c r="BO29" s="360">
        <v>5.9134899999999997E-2</v>
      </c>
      <c r="BP29" s="360">
        <v>5.9510599999999997E-2</v>
      </c>
      <c r="BQ29" s="360">
        <v>6.0516300000000002E-2</v>
      </c>
      <c r="BR29" s="360">
        <v>6.0234000000000003E-2</v>
      </c>
      <c r="BS29" s="360">
        <v>5.8443599999999998E-2</v>
      </c>
      <c r="BT29" s="360">
        <v>5.6743799999999997E-2</v>
      </c>
      <c r="BU29" s="360">
        <v>5.3722699999999998E-2</v>
      </c>
      <c r="BV29" s="360">
        <v>5.2698799999999997E-2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8.1457440529000003E-2</v>
      </c>
      <c r="D31" s="272">
        <v>8.1354048826000003E-2</v>
      </c>
      <c r="E31" s="272">
        <v>8.7625473844999996E-2</v>
      </c>
      <c r="F31" s="272">
        <v>8.6190548751999996E-2</v>
      </c>
      <c r="G31" s="272">
        <v>9.1953973804E-2</v>
      </c>
      <c r="H31" s="272">
        <v>8.9578386869999999E-2</v>
      </c>
      <c r="I31" s="272">
        <v>8.7679334844000006E-2</v>
      </c>
      <c r="J31" s="272">
        <v>9.4634738460999998E-2</v>
      </c>
      <c r="K31" s="272">
        <v>8.2723654246000006E-2</v>
      </c>
      <c r="L31" s="272">
        <v>9.1503587139000003E-2</v>
      </c>
      <c r="M31" s="272">
        <v>8.2881868989000004E-2</v>
      </c>
      <c r="N31" s="272">
        <v>8.5529976682000006E-2</v>
      </c>
      <c r="O31" s="272">
        <v>8.3220699408000004E-2</v>
      </c>
      <c r="P31" s="272">
        <v>7.7027845711999998E-2</v>
      </c>
      <c r="Q31" s="272">
        <v>8.8635025078000002E-2</v>
      </c>
      <c r="R31" s="272">
        <v>8.8737206260999998E-2</v>
      </c>
      <c r="S31" s="272">
        <v>9.3013553420999998E-2</v>
      </c>
      <c r="T31" s="272">
        <v>9.2592294227999999E-2</v>
      </c>
      <c r="U31" s="272">
        <v>9.1425824111000004E-2</v>
      </c>
      <c r="V31" s="272">
        <v>9.1218975711999994E-2</v>
      </c>
      <c r="W31" s="272">
        <v>8.9558018722000005E-2</v>
      </c>
      <c r="X31" s="272">
        <v>9.3362626359000001E-2</v>
      </c>
      <c r="Y31" s="272">
        <v>8.9007681165000005E-2</v>
      </c>
      <c r="Z31" s="272">
        <v>9.2062148605000005E-2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8.9059617610999994E-2</v>
      </c>
      <c r="AN31" s="272">
        <v>8.4226713154999994E-2</v>
      </c>
      <c r="AO31" s="272">
        <v>9.3883216199000002E-2</v>
      </c>
      <c r="AP31" s="272">
        <v>8.9859311639000003E-2</v>
      </c>
      <c r="AQ31" s="272">
        <v>9.8233398259000002E-2</v>
      </c>
      <c r="AR31" s="272">
        <v>9.5960371983999995E-2</v>
      </c>
      <c r="AS31" s="272">
        <v>9.8666076455999993E-2</v>
      </c>
      <c r="AT31" s="272">
        <v>9.9271535349999995E-2</v>
      </c>
      <c r="AU31" s="272">
        <v>9.5405047775000001E-2</v>
      </c>
      <c r="AV31" s="272">
        <v>9.6065236408999999E-2</v>
      </c>
      <c r="AW31" s="272">
        <v>9.3828074716000007E-2</v>
      </c>
      <c r="AX31" s="272">
        <v>9.4435416423000004E-2</v>
      </c>
      <c r="AY31" s="272">
        <v>9.0518104597999999E-2</v>
      </c>
      <c r="AZ31" s="272">
        <v>9.2666370420999997E-2</v>
      </c>
      <c r="BA31" s="272">
        <v>9.9487750540999995E-2</v>
      </c>
      <c r="BB31" s="272">
        <v>9.2153848573999997E-2</v>
      </c>
      <c r="BC31" s="272">
        <v>9.8967010080000001E-2</v>
      </c>
      <c r="BD31" s="272">
        <v>9.8596555648999995E-2</v>
      </c>
      <c r="BE31" s="272">
        <v>0.10191870438</v>
      </c>
      <c r="BF31" s="272">
        <v>0.10274823036</v>
      </c>
      <c r="BG31" s="272">
        <v>9.5158000000000006E-2</v>
      </c>
      <c r="BH31" s="272">
        <v>0.10025000000000001</v>
      </c>
      <c r="BI31" s="272">
        <v>9.4847299999999996E-2</v>
      </c>
      <c r="BJ31" s="360">
        <v>9.6029299999999998E-2</v>
      </c>
      <c r="BK31" s="360">
        <v>9.3590699999999999E-2</v>
      </c>
      <c r="BL31" s="360">
        <v>8.7009900000000001E-2</v>
      </c>
      <c r="BM31" s="360">
        <v>9.6523499999999998E-2</v>
      </c>
      <c r="BN31" s="360">
        <v>9.6065600000000001E-2</v>
      </c>
      <c r="BO31" s="360">
        <v>0.1000378</v>
      </c>
      <c r="BP31" s="360">
        <v>9.8877699999999999E-2</v>
      </c>
      <c r="BQ31" s="360">
        <v>0.1016587</v>
      </c>
      <c r="BR31" s="360">
        <v>0.10121579999999999</v>
      </c>
      <c r="BS31" s="360">
        <v>9.5778000000000002E-2</v>
      </c>
      <c r="BT31" s="360">
        <v>0.1003583</v>
      </c>
      <c r="BU31" s="360">
        <v>9.6054899999999999E-2</v>
      </c>
      <c r="BV31" s="360">
        <v>9.7475800000000001E-2</v>
      </c>
    </row>
    <row r="32" spans="1:74" ht="12" customHeight="1" x14ac:dyDescent="0.2">
      <c r="A32" s="602" t="s">
        <v>48</v>
      </c>
      <c r="B32" s="604" t="s">
        <v>1288</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2.5139422758000001E-2</v>
      </c>
      <c r="AA32" s="272">
        <v>1.1812645379E-2</v>
      </c>
      <c r="AB32" s="272">
        <v>1.0606495244E-2</v>
      </c>
      <c r="AC32" s="272">
        <v>1.5686886268000001E-2</v>
      </c>
      <c r="AD32" s="272">
        <v>1.484943536E-2</v>
      </c>
      <c r="AE32" s="272">
        <v>1.6691441578999999E-2</v>
      </c>
      <c r="AF32" s="272">
        <v>1.6070156503000001E-2</v>
      </c>
      <c r="AG32" s="272">
        <v>1.6944659553999999E-2</v>
      </c>
      <c r="AH32" s="272">
        <v>2.1473154001E-2</v>
      </c>
      <c r="AI32" s="272">
        <v>1.9926064183000001E-2</v>
      </c>
      <c r="AJ32" s="272">
        <v>1.8404681623000001E-2</v>
      </c>
      <c r="AK32" s="272">
        <v>1.6568232735000001E-2</v>
      </c>
      <c r="AL32" s="272">
        <v>1.8973217939E-2</v>
      </c>
      <c r="AM32" s="272">
        <v>6.7339049971000004E-3</v>
      </c>
      <c r="AN32" s="272">
        <v>1.2654656812999999E-2</v>
      </c>
      <c r="AO32" s="272">
        <v>1.4761842387E-2</v>
      </c>
      <c r="AP32" s="272">
        <v>1.6947440987999999E-2</v>
      </c>
      <c r="AQ32" s="272">
        <v>1.9436498151000001E-2</v>
      </c>
      <c r="AR32" s="272">
        <v>2.2589878498E-2</v>
      </c>
      <c r="AS32" s="272">
        <v>2.1172680219000001E-2</v>
      </c>
      <c r="AT32" s="272">
        <v>2.1933465284E-2</v>
      </c>
      <c r="AU32" s="272">
        <v>2.2070553885E-2</v>
      </c>
      <c r="AV32" s="272">
        <v>1.9844607399E-2</v>
      </c>
      <c r="AW32" s="272">
        <v>1.7366868374000002E-2</v>
      </c>
      <c r="AX32" s="272">
        <v>1.9722202545000001E-2</v>
      </c>
      <c r="AY32" s="272">
        <v>1.5158467336000001E-2</v>
      </c>
      <c r="AZ32" s="272">
        <v>1.7207486349999999E-2</v>
      </c>
      <c r="BA32" s="272">
        <v>1.8978523407999999E-2</v>
      </c>
      <c r="BB32" s="272">
        <v>1.8292265961E-2</v>
      </c>
      <c r="BC32" s="272">
        <v>2.3691576235000001E-2</v>
      </c>
      <c r="BD32" s="272">
        <v>2.3856520966000001E-2</v>
      </c>
      <c r="BE32" s="272">
        <v>2.8507366591000002E-2</v>
      </c>
      <c r="BF32" s="272">
        <v>3.0099402229E-2</v>
      </c>
      <c r="BG32" s="272">
        <v>2.9231153169000001E-2</v>
      </c>
      <c r="BH32" s="272">
        <v>2.61027E-2</v>
      </c>
      <c r="BI32" s="272">
        <v>2.47665E-2</v>
      </c>
      <c r="BJ32" s="360">
        <v>2.4909199999999999E-2</v>
      </c>
      <c r="BK32" s="360">
        <v>1.9914999999999999E-2</v>
      </c>
      <c r="BL32" s="360">
        <v>1.8211700000000001E-2</v>
      </c>
      <c r="BM32" s="360">
        <v>2.1135600000000001E-2</v>
      </c>
      <c r="BN32" s="360">
        <v>2.0897700000000002E-2</v>
      </c>
      <c r="BO32" s="360">
        <v>2.4301E-2</v>
      </c>
      <c r="BP32" s="360">
        <v>2.5854200000000001E-2</v>
      </c>
      <c r="BQ32" s="360">
        <v>2.8844999999999999E-2</v>
      </c>
      <c r="BR32" s="360">
        <v>2.8907599999999999E-2</v>
      </c>
      <c r="BS32" s="360">
        <v>2.84891E-2</v>
      </c>
      <c r="BT32" s="360">
        <v>2.9590200000000001E-2</v>
      </c>
      <c r="BU32" s="360">
        <v>2.8443099999999999E-2</v>
      </c>
      <c r="BV32" s="360">
        <v>2.8906299999999999E-2</v>
      </c>
    </row>
    <row r="33" spans="1:74" ht="12" customHeight="1" x14ac:dyDescent="0.2">
      <c r="A33" s="602" t="s">
        <v>508</v>
      </c>
      <c r="B33" s="604" t="s">
        <v>500</v>
      </c>
      <c r="C33" s="272">
        <v>8.7040998721999996E-2</v>
      </c>
      <c r="D33" s="272">
        <v>8.9122750035000003E-2</v>
      </c>
      <c r="E33" s="272">
        <v>9.8812606011000004E-2</v>
      </c>
      <c r="F33" s="272">
        <v>9.7975938348999994E-2</v>
      </c>
      <c r="G33" s="272">
        <v>0.10433877823</v>
      </c>
      <c r="H33" s="272">
        <v>0.10235043262</v>
      </c>
      <c r="I33" s="272">
        <v>9.8143425472000001E-2</v>
      </c>
      <c r="J33" s="272">
        <v>0.10577441136</v>
      </c>
      <c r="K33" s="272">
        <v>9.2267824191000006E-2</v>
      </c>
      <c r="L33" s="272">
        <v>0.10023947525</v>
      </c>
      <c r="M33" s="272">
        <v>9.1870514383999999E-2</v>
      </c>
      <c r="N33" s="272">
        <v>9.2665399448999999E-2</v>
      </c>
      <c r="O33" s="272">
        <v>9.2113547271000004E-2</v>
      </c>
      <c r="P33" s="272">
        <v>8.7415050761999999E-2</v>
      </c>
      <c r="Q33" s="272">
        <v>0.10186284838</v>
      </c>
      <c r="R33" s="272">
        <v>0.10267056344</v>
      </c>
      <c r="S33" s="272">
        <v>0.10706175932000001</v>
      </c>
      <c r="T33" s="272">
        <v>0.11060222127</v>
      </c>
      <c r="U33" s="272">
        <v>0.10823274673</v>
      </c>
      <c r="V33" s="272">
        <v>0.10915653471</v>
      </c>
      <c r="W33" s="272">
        <v>0.11076770815</v>
      </c>
      <c r="X33" s="272">
        <v>0.11790020116</v>
      </c>
      <c r="Y33" s="272">
        <v>0.11036209034</v>
      </c>
      <c r="Z33" s="272">
        <v>0.11720157136000001</v>
      </c>
      <c r="AA33" s="272">
        <v>9.8322332105999999E-2</v>
      </c>
      <c r="AB33" s="272">
        <v>9.2580649591E-2</v>
      </c>
      <c r="AC33" s="272">
        <v>0.10302224528999999</v>
      </c>
      <c r="AD33" s="272">
        <v>0.10405465207</v>
      </c>
      <c r="AE33" s="272">
        <v>0.11010892137</v>
      </c>
      <c r="AF33" s="272">
        <v>0.10758640748999999</v>
      </c>
      <c r="AG33" s="272">
        <v>0.11224006681</v>
      </c>
      <c r="AH33" s="272">
        <v>0.11633631245000001</v>
      </c>
      <c r="AI33" s="272">
        <v>0.10819898266</v>
      </c>
      <c r="AJ33" s="272">
        <v>0.11417737078</v>
      </c>
      <c r="AK33" s="272">
        <v>0.10779430878</v>
      </c>
      <c r="AL33" s="272">
        <v>0.11258348989</v>
      </c>
      <c r="AM33" s="272">
        <v>9.5793522608000004E-2</v>
      </c>
      <c r="AN33" s="272">
        <v>9.6881369967999995E-2</v>
      </c>
      <c r="AO33" s="272">
        <v>0.10864505859</v>
      </c>
      <c r="AP33" s="272">
        <v>0.10680675263</v>
      </c>
      <c r="AQ33" s="272">
        <v>0.11766989641</v>
      </c>
      <c r="AR33" s="272">
        <v>0.11855025047999999</v>
      </c>
      <c r="AS33" s="272">
        <v>0.11983875667</v>
      </c>
      <c r="AT33" s="272">
        <v>0.12120500063</v>
      </c>
      <c r="AU33" s="272">
        <v>0.11747560166</v>
      </c>
      <c r="AV33" s="272">
        <v>0.11590984381</v>
      </c>
      <c r="AW33" s="272">
        <v>0.11119494309</v>
      </c>
      <c r="AX33" s="272">
        <v>0.11415761897</v>
      </c>
      <c r="AY33" s="272">
        <v>0.10567657193</v>
      </c>
      <c r="AZ33" s="272">
        <v>0.10987385677</v>
      </c>
      <c r="BA33" s="272">
        <v>0.11846627395000001</v>
      </c>
      <c r="BB33" s="272">
        <v>0.11044611453</v>
      </c>
      <c r="BC33" s="272">
        <v>0.12265858632</v>
      </c>
      <c r="BD33" s="272">
        <v>0.12245307662</v>
      </c>
      <c r="BE33" s="272">
        <v>0.13042607097</v>
      </c>
      <c r="BF33" s="272">
        <v>0.13284763258000001</v>
      </c>
      <c r="BG33" s="272">
        <v>0.12181210000000001</v>
      </c>
      <c r="BH33" s="272">
        <v>0.12635270000000001</v>
      </c>
      <c r="BI33" s="272">
        <v>0.11961380000000001</v>
      </c>
      <c r="BJ33" s="360">
        <v>0.1209385</v>
      </c>
      <c r="BK33" s="360">
        <v>0.1135057</v>
      </c>
      <c r="BL33" s="360">
        <v>0.1052217</v>
      </c>
      <c r="BM33" s="360">
        <v>0.1176591</v>
      </c>
      <c r="BN33" s="360">
        <v>0.11696330000000001</v>
      </c>
      <c r="BO33" s="360">
        <v>0.1243389</v>
      </c>
      <c r="BP33" s="360">
        <v>0.12473190000000001</v>
      </c>
      <c r="BQ33" s="360">
        <v>0.1305036</v>
      </c>
      <c r="BR33" s="360">
        <v>0.1301234</v>
      </c>
      <c r="BS33" s="360">
        <v>0.12426710000000001</v>
      </c>
      <c r="BT33" s="360">
        <v>0.1299486</v>
      </c>
      <c r="BU33" s="360">
        <v>0.124498</v>
      </c>
      <c r="BV33" s="360">
        <v>0.1263821</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0.24314034000000001</v>
      </c>
      <c r="BC35" s="272">
        <v>0.241512068</v>
      </c>
      <c r="BD35" s="272">
        <v>0.220171265</v>
      </c>
      <c r="BE35" s="272">
        <v>0.203178582</v>
      </c>
      <c r="BF35" s="272">
        <v>0.18465132500000001</v>
      </c>
      <c r="BG35" s="272">
        <v>0.1549161</v>
      </c>
      <c r="BH35" s="272">
        <v>0.20197509999999999</v>
      </c>
      <c r="BI35" s="272">
        <v>0.20058280000000001</v>
      </c>
      <c r="BJ35" s="360">
        <v>0.20799390000000001</v>
      </c>
      <c r="BK35" s="360">
        <v>0.22785459999999999</v>
      </c>
      <c r="BL35" s="360">
        <v>0.18201719999999999</v>
      </c>
      <c r="BM35" s="360">
        <v>0.21668419999999999</v>
      </c>
      <c r="BN35" s="360">
        <v>0.2006039</v>
      </c>
      <c r="BO35" s="360">
        <v>0.23779040000000001</v>
      </c>
      <c r="BP35" s="360">
        <v>0.26942480000000002</v>
      </c>
      <c r="BQ35" s="360">
        <v>0.24595810000000001</v>
      </c>
      <c r="BR35" s="360">
        <v>0.21340980000000001</v>
      </c>
      <c r="BS35" s="360">
        <v>0.17290749999999999</v>
      </c>
      <c r="BT35" s="360">
        <v>0.16991139999999999</v>
      </c>
      <c r="BU35" s="360">
        <v>0.16860410000000001</v>
      </c>
      <c r="BV35" s="360">
        <v>0.1985941</v>
      </c>
    </row>
    <row r="36" spans="1:74" s="169" customFormat="1" ht="12" customHeight="1" x14ac:dyDescent="0.2">
      <c r="A36" s="557" t="s">
        <v>38</v>
      </c>
      <c r="B36" s="604" t="s">
        <v>1054</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0.15238993200000001</v>
      </c>
      <c r="BC36" s="272">
        <v>0.15905398700000001</v>
      </c>
      <c r="BD36" s="272">
        <v>0.161193102</v>
      </c>
      <c r="BE36" s="272">
        <v>0.166264677</v>
      </c>
      <c r="BF36" s="272">
        <v>0.16662706699999999</v>
      </c>
      <c r="BG36" s="272">
        <v>0.164022</v>
      </c>
      <c r="BH36" s="272">
        <v>0.16601859999999999</v>
      </c>
      <c r="BI36" s="272">
        <v>0.1633791</v>
      </c>
      <c r="BJ36" s="360">
        <v>0.17218749999999999</v>
      </c>
      <c r="BK36" s="360">
        <v>0.1717717</v>
      </c>
      <c r="BL36" s="360">
        <v>0.16051399999999999</v>
      </c>
      <c r="BM36" s="360">
        <v>0.1647508</v>
      </c>
      <c r="BN36" s="360">
        <v>0.1596109</v>
      </c>
      <c r="BO36" s="360">
        <v>0.16181590000000001</v>
      </c>
      <c r="BP36" s="360">
        <v>0.1658221</v>
      </c>
      <c r="BQ36" s="360">
        <v>0.17301659999999999</v>
      </c>
      <c r="BR36" s="360">
        <v>0.17260110000000001</v>
      </c>
      <c r="BS36" s="360">
        <v>0.16671649999999999</v>
      </c>
      <c r="BT36" s="360">
        <v>0.1677198</v>
      </c>
      <c r="BU36" s="360">
        <v>0.16648650000000001</v>
      </c>
      <c r="BV36" s="360">
        <v>0.17297460000000001</v>
      </c>
    </row>
    <row r="37" spans="1:74" s="169" customFormat="1" ht="12" customHeight="1" x14ac:dyDescent="0.2">
      <c r="A37" s="557" t="s">
        <v>39</v>
      </c>
      <c r="B37" s="604" t="s">
        <v>1055</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4.3558492999999997E-2</v>
      </c>
      <c r="BC37" s="272">
        <v>4.3185563000000003E-2</v>
      </c>
      <c r="BD37" s="272">
        <v>4.2577392999999998E-2</v>
      </c>
      <c r="BE37" s="272">
        <v>4.3983713000000001E-2</v>
      </c>
      <c r="BF37" s="272">
        <v>4.4063313E-2</v>
      </c>
      <c r="BG37" s="272">
        <v>4.258E-2</v>
      </c>
      <c r="BH37" s="272">
        <v>4.4003199999999999E-2</v>
      </c>
      <c r="BI37" s="272">
        <v>4.3677399999999998E-2</v>
      </c>
      <c r="BJ37" s="360">
        <v>4.5025999999999997E-2</v>
      </c>
      <c r="BK37" s="360">
        <v>4.3760399999999998E-2</v>
      </c>
      <c r="BL37" s="360">
        <v>4.0180800000000003E-2</v>
      </c>
      <c r="BM37" s="360">
        <v>4.4432399999999997E-2</v>
      </c>
      <c r="BN37" s="360">
        <v>4.2651700000000001E-2</v>
      </c>
      <c r="BO37" s="360">
        <v>4.2624799999999997E-2</v>
      </c>
      <c r="BP37" s="360">
        <v>4.1919999999999999E-2</v>
      </c>
      <c r="BQ37" s="360">
        <v>4.4390499999999999E-2</v>
      </c>
      <c r="BR37" s="360">
        <v>4.3417900000000002E-2</v>
      </c>
      <c r="BS37" s="360">
        <v>4.0478E-2</v>
      </c>
      <c r="BT37" s="360">
        <v>4.3221200000000001E-2</v>
      </c>
      <c r="BU37" s="360">
        <v>4.3498000000000002E-2</v>
      </c>
      <c r="BV37" s="360">
        <v>4.4975000000000001E-2</v>
      </c>
    </row>
    <row r="38" spans="1:74" s="169" customFormat="1" ht="12" customHeight="1" x14ac:dyDescent="0.2">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0.14404089115999999</v>
      </c>
      <c r="AN38" s="272">
        <v>0.14177164173000001</v>
      </c>
      <c r="AO38" s="272">
        <v>0.14543616157</v>
      </c>
      <c r="AP38" s="272">
        <v>0.16975786534000001</v>
      </c>
      <c r="AQ38" s="272">
        <v>0.16296700041000001</v>
      </c>
      <c r="AR38" s="272">
        <v>0.12752497430000001</v>
      </c>
      <c r="AS38" s="272">
        <v>0.12995943928000001</v>
      </c>
      <c r="AT38" s="272">
        <v>0.12429731088</v>
      </c>
      <c r="AU38" s="272">
        <v>0.13276863499</v>
      </c>
      <c r="AV38" s="272">
        <v>0.15561717782000001</v>
      </c>
      <c r="AW38" s="272">
        <v>0.18699647321999999</v>
      </c>
      <c r="AX38" s="272">
        <v>0.19096234929</v>
      </c>
      <c r="AY38" s="272">
        <v>0.17601612014000001</v>
      </c>
      <c r="AZ38" s="272">
        <v>0.19190246034</v>
      </c>
      <c r="BA38" s="272">
        <v>0.2067388506</v>
      </c>
      <c r="BB38" s="272">
        <v>0.19538828534</v>
      </c>
      <c r="BC38" s="272">
        <v>0.17852567229999999</v>
      </c>
      <c r="BD38" s="272">
        <v>0.15498649186999999</v>
      </c>
      <c r="BE38" s="272">
        <v>0.16713109338000001</v>
      </c>
      <c r="BF38" s="272">
        <v>0.12881052504000001</v>
      </c>
      <c r="BG38" s="272">
        <v>0.15615400476999999</v>
      </c>
      <c r="BH38" s="272">
        <v>0.17731459999999999</v>
      </c>
      <c r="BI38" s="272">
        <v>0.18325089999999999</v>
      </c>
      <c r="BJ38" s="360">
        <v>0.18710540000000001</v>
      </c>
      <c r="BK38" s="360">
        <v>0.19359789999999999</v>
      </c>
      <c r="BL38" s="360">
        <v>0.171406</v>
      </c>
      <c r="BM38" s="360">
        <v>0.20734469999999999</v>
      </c>
      <c r="BN38" s="360">
        <v>0.2202904</v>
      </c>
      <c r="BO38" s="360">
        <v>0.20818880000000001</v>
      </c>
      <c r="BP38" s="360">
        <v>0.18798860000000001</v>
      </c>
      <c r="BQ38" s="360">
        <v>0.1555028</v>
      </c>
      <c r="BR38" s="360">
        <v>0.1467533</v>
      </c>
      <c r="BS38" s="360">
        <v>0.1551399</v>
      </c>
      <c r="BT38" s="360">
        <v>0.189993</v>
      </c>
      <c r="BU38" s="360">
        <v>0.19942570000000001</v>
      </c>
      <c r="BV38" s="360">
        <v>0.20825360000000001</v>
      </c>
    </row>
    <row r="39" spans="1:74" s="169" customFormat="1" ht="12" customHeight="1" x14ac:dyDescent="0.2">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1.7971788999999998E-2</v>
      </c>
      <c r="BC39" s="272">
        <v>1.9610586999999999E-2</v>
      </c>
      <c r="BD39" s="272">
        <v>1.8483267000000001E-2</v>
      </c>
      <c r="BE39" s="272">
        <v>1.9298706999999998E-2</v>
      </c>
      <c r="BF39" s="272">
        <v>1.9321385E-2</v>
      </c>
      <c r="BG39" s="272">
        <v>1.8756100000000001E-2</v>
      </c>
      <c r="BH39" s="272">
        <v>1.95906E-2</v>
      </c>
      <c r="BI39" s="272">
        <v>1.91232E-2</v>
      </c>
      <c r="BJ39" s="360">
        <v>1.97132E-2</v>
      </c>
      <c r="BK39" s="360">
        <v>1.98335E-2</v>
      </c>
      <c r="BL39" s="360">
        <v>1.82591E-2</v>
      </c>
      <c r="BM39" s="360">
        <v>1.95596E-2</v>
      </c>
      <c r="BN39" s="360">
        <v>1.8755500000000001E-2</v>
      </c>
      <c r="BO39" s="360">
        <v>1.91571E-2</v>
      </c>
      <c r="BP39" s="360">
        <v>1.90542E-2</v>
      </c>
      <c r="BQ39" s="360">
        <v>1.9477000000000001E-2</v>
      </c>
      <c r="BR39" s="360">
        <v>1.9416599999999999E-2</v>
      </c>
      <c r="BS39" s="360">
        <v>1.89689E-2</v>
      </c>
      <c r="BT39" s="360">
        <v>1.93382E-2</v>
      </c>
      <c r="BU39" s="360">
        <v>1.9028799999999998E-2</v>
      </c>
      <c r="BV39" s="360">
        <v>1.93586E-2</v>
      </c>
    </row>
    <row r="40" spans="1:74" s="169" customFormat="1" ht="12" customHeight="1" x14ac:dyDescent="0.2">
      <c r="A40" s="599" t="s">
        <v>36</v>
      </c>
      <c r="B40" s="604" t="s">
        <v>613</v>
      </c>
      <c r="C40" s="272">
        <v>7.1651930000000003E-3</v>
      </c>
      <c r="D40" s="272">
        <v>8.0328829999999993E-3</v>
      </c>
      <c r="E40" s="272">
        <v>1.1495160000000001E-2</v>
      </c>
      <c r="F40" s="272">
        <v>1.3277156E-2</v>
      </c>
      <c r="G40" s="272">
        <v>1.5711236999999999E-2</v>
      </c>
      <c r="H40" s="272">
        <v>1.6426613999999999E-2</v>
      </c>
      <c r="I40" s="272">
        <v>1.6827554000000002E-2</v>
      </c>
      <c r="J40" s="272">
        <v>1.6245421999999999E-2</v>
      </c>
      <c r="K40" s="272">
        <v>1.5171525999999999E-2</v>
      </c>
      <c r="L40" s="272">
        <v>1.3959687E-2</v>
      </c>
      <c r="M40" s="272">
        <v>1.1387945E-2</v>
      </c>
      <c r="N40" s="272">
        <v>1.099173E-2</v>
      </c>
      <c r="O40" s="272">
        <v>1.0450605E-2</v>
      </c>
      <c r="P40" s="272">
        <v>1.2206603E-2</v>
      </c>
      <c r="Q40" s="272">
        <v>1.7040889E-2</v>
      </c>
      <c r="R40" s="272">
        <v>1.8629528999999999E-2</v>
      </c>
      <c r="S40" s="272">
        <v>2.072514E-2</v>
      </c>
      <c r="T40" s="272">
        <v>2.1972773000000001E-2</v>
      </c>
      <c r="U40" s="272">
        <v>2.2253841E-2</v>
      </c>
      <c r="V40" s="272">
        <v>2.3204387999999999E-2</v>
      </c>
      <c r="W40" s="272">
        <v>2.2000736E-2</v>
      </c>
      <c r="X40" s="272">
        <v>2.1223227000000001E-2</v>
      </c>
      <c r="Y40" s="272">
        <v>1.7545458E-2</v>
      </c>
      <c r="Z40" s="272">
        <v>1.7298819E-2</v>
      </c>
      <c r="AA40" s="272">
        <v>1.6535814999999999E-2</v>
      </c>
      <c r="AB40" s="272">
        <v>1.7932442999999999E-2</v>
      </c>
      <c r="AC40" s="272">
        <v>2.6177789E-2</v>
      </c>
      <c r="AD40" s="272">
        <v>2.9019627999999999E-2</v>
      </c>
      <c r="AE40" s="272">
        <v>3.3075711000000001E-2</v>
      </c>
      <c r="AF40" s="272">
        <v>3.4856000999999998E-2</v>
      </c>
      <c r="AG40" s="272">
        <v>3.4288167000000001E-2</v>
      </c>
      <c r="AH40" s="272">
        <v>3.5019643000000003E-2</v>
      </c>
      <c r="AI40" s="272">
        <v>3.3174173000000001E-2</v>
      </c>
      <c r="AJ40" s="272">
        <v>3.0850869E-2</v>
      </c>
      <c r="AK40" s="272">
        <v>2.5038234999999999E-2</v>
      </c>
      <c r="AL40" s="272">
        <v>2.1342420000000001E-2</v>
      </c>
      <c r="AM40" s="272">
        <v>2.2041998E-2</v>
      </c>
      <c r="AN40" s="272">
        <v>2.6961352000000001E-2</v>
      </c>
      <c r="AO40" s="272">
        <v>3.7191266000000001E-2</v>
      </c>
      <c r="AP40" s="272">
        <v>4.2122178000000003E-2</v>
      </c>
      <c r="AQ40" s="272">
        <v>4.4275958999999997E-2</v>
      </c>
      <c r="AR40" s="272">
        <v>4.5570199999999998E-2</v>
      </c>
      <c r="AS40" s="272">
        <v>4.7025273999999999E-2</v>
      </c>
      <c r="AT40" s="272">
        <v>4.7527303E-2</v>
      </c>
      <c r="AU40" s="272">
        <v>4.1057397000000002E-2</v>
      </c>
      <c r="AV40" s="272">
        <v>3.6087596E-2</v>
      </c>
      <c r="AW40" s="272">
        <v>3.1789156999999998E-2</v>
      </c>
      <c r="AX40" s="272">
        <v>2.8246071000000001E-2</v>
      </c>
      <c r="AY40" s="272">
        <v>2.8041626E-2</v>
      </c>
      <c r="AZ40" s="272">
        <v>3.8170783E-2</v>
      </c>
      <c r="BA40" s="272">
        <v>4.6233245999999999E-2</v>
      </c>
      <c r="BB40" s="272">
        <v>5.0675803999999998E-2</v>
      </c>
      <c r="BC40" s="272">
        <v>5.9278202000000002E-2</v>
      </c>
      <c r="BD40" s="272">
        <v>5.9444974999999997E-2</v>
      </c>
      <c r="BE40" s="272">
        <v>6.4966963000000003E-2</v>
      </c>
      <c r="BF40" s="272">
        <v>6.3108508999999993E-2</v>
      </c>
      <c r="BG40" s="272">
        <v>5.6915599999999997E-2</v>
      </c>
      <c r="BH40" s="272">
        <v>5.1503599999999997E-2</v>
      </c>
      <c r="BI40" s="272">
        <v>4.0887100000000003E-2</v>
      </c>
      <c r="BJ40" s="360">
        <v>3.4836800000000001E-2</v>
      </c>
      <c r="BK40" s="360">
        <v>3.36966E-2</v>
      </c>
      <c r="BL40" s="360">
        <v>4.1491599999999997E-2</v>
      </c>
      <c r="BM40" s="360">
        <v>6.0688699999999998E-2</v>
      </c>
      <c r="BN40" s="360">
        <v>6.9031099999999998E-2</v>
      </c>
      <c r="BO40" s="360">
        <v>7.8282699999999997E-2</v>
      </c>
      <c r="BP40" s="360">
        <v>8.1344399999999997E-2</v>
      </c>
      <c r="BQ40" s="360">
        <v>7.9899700000000004E-2</v>
      </c>
      <c r="BR40" s="360">
        <v>7.8455999999999998E-2</v>
      </c>
      <c r="BS40" s="360">
        <v>7.0557700000000001E-2</v>
      </c>
      <c r="BT40" s="360">
        <v>6.1470200000000003E-2</v>
      </c>
      <c r="BU40" s="360">
        <v>4.78926E-2</v>
      </c>
      <c r="BV40" s="360">
        <v>4.0907600000000002E-2</v>
      </c>
    </row>
    <row r="41" spans="1:74" s="169" customFormat="1" ht="12" customHeight="1" x14ac:dyDescent="0.2">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9.3799259166999993E-2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9.0565504995000004E-2</v>
      </c>
      <c r="AN41" s="272">
        <v>8.5650878E-2</v>
      </c>
      <c r="AO41" s="272">
        <v>9.5470658087000004E-2</v>
      </c>
      <c r="AP41" s="272">
        <v>9.1378714109999995E-2</v>
      </c>
      <c r="AQ41" s="272">
        <v>9.9894393930999997E-2</v>
      </c>
      <c r="AR41" s="272">
        <v>9.7582935009999996E-2</v>
      </c>
      <c r="AS41" s="272">
        <v>0.10033438718</v>
      </c>
      <c r="AT41" s="272">
        <v>0.10095008117</v>
      </c>
      <c r="AU41" s="272">
        <v>9.7018216779999999E-2</v>
      </c>
      <c r="AV41" s="272">
        <v>9.7689575697E-2</v>
      </c>
      <c r="AW41" s="272">
        <v>9.5414589709999997E-2</v>
      </c>
      <c r="AX41" s="272">
        <v>9.6032201834000006E-2</v>
      </c>
      <c r="AY41" s="272">
        <v>9.2048629115000002E-2</v>
      </c>
      <c r="AZ41" s="272">
        <v>9.4233236119999994E-2</v>
      </c>
      <c r="BA41" s="272">
        <v>0.10116995569999999</v>
      </c>
      <c r="BB41" s="272">
        <v>9.371204759E-2</v>
      </c>
      <c r="BC41" s="272">
        <v>0.10064041159000001</v>
      </c>
      <c r="BD41" s="272">
        <v>0.10026369212</v>
      </c>
      <c r="BE41" s="272">
        <v>0.1036420109</v>
      </c>
      <c r="BF41" s="272">
        <v>0.10448556339999999</v>
      </c>
      <c r="BG41" s="272">
        <v>9.668983297E-2</v>
      </c>
      <c r="BH41" s="272">
        <v>0.10322385990000001</v>
      </c>
      <c r="BI41" s="272">
        <v>0.10028494263</v>
      </c>
      <c r="BJ41" s="360">
        <v>9.7653000000000004E-2</v>
      </c>
      <c r="BK41" s="360">
        <v>9.5173199999999999E-2</v>
      </c>
      <c r="BL41" s="360">
        <v>8.8481199999999996E-2</v>
      </c>
      <c r="BM41" s="360">
        <v>9.8155599999999996E-2</v>
      </c>
      <c r="BN41" s="360">
        <v>9.7689999999999999E-2</v>
      </c>
      <c r="BO41" s="360">
        <v>0.10172929999999999</v>
      </c>
      <c r="BP41" s="360">
        <v>0.1005496</v>
      </c>
      <c r="BQ41" s="360">
        <v>0.1033776</v>
      </c>
      <c r="BR41" s="360">
        <v>0.1029272</v>
      </c>
      <c r="BS41" s="360">
        <v>9.7397499999999998E-2</v>
      </c>
      <c r="BT41" s="360">
        <v>0.1020552</v>
      </c>
      <c r="BU41" s="360">
        <v>9.7679100000000005E-2</v>
      </c>
      <c r="BV41" s="360">
        <v>9.9124000000000004E-2</v>
      </c>
    </row>
    <row r="42" spans="1:74" s="169" customFormat="1" ht="12" customHeight="1" x14ac:dyDescent="0.2">
      <c r="A42" s="602" t="s">
        <v>48</v>
      </c>
      <c r="B42" s="604" t="s">
        <v>1288</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2.5139422758000001E-2</v>
      </c>
      <c r="AA42" s="272">
        <v>1.1812645379E-2</v>
      </c>
      <c r="AB42" s="272">
        <v>1.0606495244E-2</v>
      </c>
      <c r="AC42" s="272">
        <v>1.5686886268000001E-2</v>
      </c>
      <c r="AD42" s="272">
        <v>1.484943536E-2</v>
      </c>
      <c r="AE42" s="272">
        <v>1.6691441578999999E-2</v>
      </c>
      <c r="AF42" s="272">
        <v>1.6070156503000001E-2</v>
      </c>
      <c r="AG42" s="272">
        <v>1.6944659553999999E-2</v>
      </c>
      <c r="AH42" s="272">
        <v>2.1473154001E-2</v>
      </c>
      <c r="AI42" s="272">
        <v>1.9926064183000001E-2</v>
      </c>
      <c r="AJ42" s="272">
        <v>1.8404681623000001E-2</v>
      </c>
      <c r="AK42" s="272">
        <v>1.6568232735000001E-2</v>
      </c>
      <c r="AL42" s="272">
        <v>1.8973217939E-2</v>
      </c>
      <c r="AM42" s="272">
        <v>6.7339049971000004E-3</v>
      </c>
      <c r="AN42" s="272">
        <v>1.2654656812999999E-2</v>
      </c>
      <c r="AO42" s="272">
        <v>1.4761842387E-2</v>
      </c>
      <c r="AP42" s="272">
        <v>1.6947440987999999E-2</v>
      </c>
      <c r="AQ42" s="272">
        <v>1.9436498151000001E-2</v>
      </c>
      <c r="AR42" s="272">
        <v>2.2589878498E-2</v>
      </c>
      <c r="AS42" s="272">
        <v>2.1172680219000001E-2</v>
      </c>
      <c r="AT42" s="272">
        <v>2.1933465284E-2</v>
      </c>
      <c r="AU42" s="272">
        <v>2.2070553885E-2</v>
      </c>
      <c r="AV42" s="272">
        <v>1.9844607399E-2</v>
      </c>
      <c r="AW42" s="272">
        <v>1.7366868374000002E-2</v>
      </c>
      <c r="AX42" s="272">
        <v>1.9722202545000001E-2</v>
      </c>
      <c r="AY42" s="272">
        <v>1.5158467336000001E-2</v>
      </c>
      <c r="AZ42" s="272">
        <v>1.7207486349999999E-2</v>
      </c>
      <c r="BA42" s="272">
        <v>1.8978523407999999E-2</v>
      </c>
      <c r="BB42" s="272">
        <v>1.8292265961E-2</v>
      </c>
      <c r="BC42" s="272">
        <v>2.3691576235000001E-2</v>
      </c>
      <c r="BD42" s="272">
        <v>2.3856520966000001E-2</v>
      </c>
      <c r="BE42" s="272">
        <v>2.8507366591000002E-2</v>
      </c>
      <c r="BF42" s="272">
        <v>3.0099402229E-2</v>
      </c>
      <c r="BG42" s="272">
        <v>2.9231153169000001E-2</v>
      </c>
      <c r="BH42" s="272">
        <v>2.61027E-2</v>
      </c>
      <c r="BI42" s="272">
        <v>2.47665E-2</v>
      </c>
      <c r="BJ42" s="360">
        <v>2.4909199999999999E-2</v>
      </c>
      <c r="BK42" s="360">
        <v>1.9914999999999999E-2</v>
      </c>
      <c r="BL42" s="360">
        <v>1.8211700000000001E-2</v>
      </c>
      <c r="BM42" s="360">
        <v>2.1135600000000001E-2</v>
      </c>
      <c r="BN42" s="360">
        <v>2.0897700000000002E-2</v>
      </c>
      <c r="BO42" s="360">
        <v>2.4301E-2</v>
      </c>
      <c r="BP42" s="360">
        <v>2.5854200000000001E-2</v>
      </c>
      <c r="BQ42" s="360">
        <v>2.8844999999999999E-2</v>
      </c>
      <c r="BR42" s="360">
        <v>2.8907599999999999E-2</v>
      </c>
      <c r="BS42" s="360">
        <v>2.84891E-2</v>
      </c>
      <c r="BT42" s="360">
        <v>2.9590200000000001E-2</v>
      </c>
      <c r="BU42" s="360">
        <v>2.8443099999999999E-2</v>
      </c>
      <c r="BV42" s="360">
        <v>2.8906299999999999E-2</v>
      </c>
    </row>
    <row r="43" spans="1:74" s="169" customFormat="1" ht="12" customHeight="1" x14ac:dyDescent="0.2">
      <c r="A43" s="603" t="s">
        <v>1244</v>
      </c>
      <c r="B43" s="604" t="s">
        <v>1245</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6.5405716000000003E-2</v>
      </c>
      <c r="AN43" s="272">
        <v>5.8925323000000002E-2</v>
      </c>
      <c r="AO43" s="272">
        <v>6.4861656000000004E-2</v>
      </c>
      <c r="AP43" s="272">
        <v>6.1445791999999999E-2</v>
      </c>
      <c r="AQ43" s="272">
        <v>6.5349715000000003E-2</v>
      </c>
      <c r="AR43" s="272">
        <v>6.5436615000000004E-2</v>
      </c>
      <c r="AS43" s="272">
        <v>6.6674594000000004E-2</v>
      </c>
      <c r="AT43" s="272">
        <v>6.5622429999999995E-2</v>
      </c>
      <c r="AU43" s="272">
        <v>6.2935771000000001E-2</v>
      </c>
      <c r="AV43" s="272">
        <v>6.5789846999999999E-2</v>
      </c>
      <c r="AW43" s="272">
        <v>6.5272060000000007E-2</v>
      </c>
      <c r="AX43" s="272">
        <v>6.8322696000000002E-2</v>
      </c>
      <c r="AY43" s="272">
        <v>6.6008289999999997E-2</v>
      </c>
      <c r="AZ43" s="272">
        <v>6.2443722E-2</v>
      </c>
      <c r="BA43" s="272">
        <v>6.7159158999999996E-2</v>
      </c>
      <c r="BB43" s="272">
        <v>6.1160241999999997E-2</v>
      </c>
      <c r="BC43" s="272">
        <v>6.5925575E-2</v>
      </c>
      <c r="BD43" s="272">
        <v>6.6039099000000004E-2</v>
      </c>
      <c r="BE43" s="272">
        <v>6.8246627000000004E-2</v>
      </c>
      <c r="BF43" s="272">
        <v>6.9188052999999999E-2</v>
      </c>
      <c r="BG43" s="272">
        <v>6.4857100000000001E-2</v>
      </c>
      <c r="BH43" s="272">
        <v>6.7873199999999995E-2</v>
      </c>
      <c r="BI43" s="272">
        <v>6.69048E-2</v>
      </c>
      <c r="BJ43" s="360">
        <v>6.7896200000000004E-2</v>
      </c>
      <c r="BK43" s="360">
        <v>6.8713800000000005E-2</v>
      </c>
      <c r="BL43" s="360">
        <v>6.0804299999999999E-2</v>
      </c>
      <c r="BM43" s="360">
        <v>6.7514400000000002E-2</v>
      </c>
      <c r="BN43" s="360">
        <v>6.4834299999999997E-2</v>
      </c>
      <c r="BO43" s="360">
        <v>6.75288E-2</v>
      </c>
      <c r="BP43" s="360">
        <v>6.6154500000000005E-2</v>
      </c>
      <c r="BQ43" s="360">
        <v>6.8164600000000006E-2</v>
      </c>
      <c r="BR43" s="360">
        <v>6.7687300000000006E-2</v>
      </c>
      <c r="BS43" s="360">
        <v>6.5654699999999996E-2</v>
      </c>
      <c r="BT43" s="360">
        <v>6.7277900000000002E-2</v>
      </c>
      <c r="BU43" s="360">
        <v>6.7341300000000007E-2</v>
      </c>
      <c r="BV43" s="360">
        <v>6.8722000000000005E-2</v>
      </c>
    </row>
    <row r="44" spans="1:74" ht="12" customHeight="1" x14ac:dyDescent="0.2">
      <c r="A44" s="605" t="s">
        <v>28</v>
      </c>
      <c r="B44" s="606" t="s">
        <v>1003</v>
      </c>
      <c r="C44" s="273">
        <v>0.73909380861999996</v>
      </c>
      <c r="D44" s="273">
        <v>0.67168638048999996</v>
      </c>
      <c r="E44" s="273">
        <v>0.77666212842000004</v>
      </c>
      <c r="F44" s="273">
        <v>0.75391009947999998</v>
      </c>
      <c r="G44" s="273">
        <v>0.79670726494999999</v>
      </c>
      <c r="H44" s="273">
        <v>0.76649469592999997</v>
      </c>
      <c r="I44" s="273">
        <v>0.73801866048999998</v>
      </c>
      <c r="J44" s="273">
        <v>0.71208433296999996</v>
      </c>
      <c r="K44" s="273">
        <v>0.63698889758999999</v>
      </c>
      <c r="L44" s="273">
        <v>0.67594028563999997</v>
      </c>
      <c r="M44" s="273">
        <v>0.67500058573999999</v>
      </c>
      <c r="N44" s="273">
        <v>0.75465946430999997</v>
      </c>
      <c r="O44" s="273">
        <v>0.78185520735000003</v>
      </c>
      <c r="P44" s="273">
        <v>0.70017737821000003</v>
      </c>
      <c r="Q44" s="273">
        <v>0.76572872315999996</v>
      </c>
      <c r="R44" s="273">
        <v>0.81531234498000005</v>
      </c>
      <c r="S44" s="273">
        <v>0.85405911948000002</v>
      </c>
      <c r="T44" s="273">
        <v>0.82275616939999996</v>
      </c>
      <c r="U44" s="273">
        <v>0.80809954401999995</v>
      </c>
      <c r="V44" s="273">
        <v>0.73870750432999999</v>
      </c>
      <c r="W44" s="273">
        <v>0.69829910181999999</v>
      </c>
      <c r="X44" s="273">
        <v>0.73826443501000005</v>
      </c>
      <c r="Y44" s="273">
        <v>0.75134257057999998</v>
      </c>
      <c r="Z44" s="273">
        <v>0.78907862838999998</v>
      </c>
      <c r="AA44" s="273">
        <v>0.80728191288999995</v>
      </c>
      <c r="AB44" s="273">
        <v>0.69566591991000004</v>
      </c>
      <c r="AC44" s="273">
        <v>0.84329613331999997</v>
      </c>
      <c r="AD44" s="273">
        <v>0.85461075892000005</v>
      </c>
      <c r="AE44" s="273">
        <v>0.85135021917999998</v>
      </c>
      <c r="AF44" s="273">
        <v>0.84769061871999996</v>
      </c>
      <c r="AG44" s="273">
        <v>0.81492649986999999</v>
      </c>
      <c r="AH44" s="273">
        <v>0.75497053115000001</v>
      </c>
      <c r="AI44" s="273">
        <v>0.70606475445000005</v>
      </c>
      <c r="AJ44" s="273">
        <v>0.75703554017999997</v>
      </c>
      <c r="AK44" s="273">
        <v>0.79777231262000003</v>
      </c>
      <c r="AL44" s="273">
        <v>0.81092375513000003</v>
      </c>
      <c r="AM44" s="273">
        <v>0.80412360529000004</v>
      </c>
      <c r="AN44" s="273">
        <v>0.75744447166999995</v>
      </c>
      <c r="AO44" s="273">
        <v>0.82252884401000004</v>
      </c>
      <c r="AP44" s="273">
        <v>0.81709690742999996</v>
      </c>
      <c r="AQ44" s="273">
        <v>0.81264056530999995</v>
      </c>
      <c r="AR44" s="273">
        <v>0.77502948235000002</v>
      </c>
      <c r="AS44" s="273">
        <v>0.80366029371000003</v>
      </c>
      <c r="AT44" s="273">
        <v>0.77910632505999999</v>
      </c>
      <c r="AU44" s="273">
        <v>0.73287924978999996</v>
      </c>
      <c r="AV44" s="273">
        <v>0.76073731541</v>
      </c>
      <c r="AW44" s="273">
        <v>0.80640660933999997</v>
      </c>
      <c r="AX44" s="273">
        <v>0.86115349151999998</v>
      </c>
      <c r="AY44" s="273">
        <v>0.85223564739000002</v>
      </c>
      <c r="AZ44" s="273">
        <v>0.85099202035999999</v>
      </c>
      <c r="BA44" s="273">
        <v>0.92258907076999996</v>
      </c>
      <c r="BB44" s="273">
        <v>0.87518400581</v>
      </c>
      <c r="BC44" s="273">
        <v>0.88951555348</v>
      </c>
      <c r="BD44" s="273">
        <v>0.84529357833999996</v>
      </c>
      <c r="BE44" s="273">
        <v>0.86348327698000005</v>
      </c>
      <c r="BF44" s="273">
        <v>0.80833390074</v>
      </c>
      <c r="BG44" s="273">
        <v>0.76349529999999999</v>
      </c>
      <c r="BH44" s="273">
        <v>0.85480500000000004</v>
      </c>
      <c r="BI44" s="273">
        <v>0.83780560000000004</v>
      </c>
      <c r="BJ44" s="358">
        <v>0.85620580000000002</v>
      </c>
      <c r="BK44" s="358">
        <v>0.87313180000000001</v>
      </c>
      <c r="BL44" s="358">
        <v>0.78011439999999999</v>
      </c>
      <c r="BM44" s="358">
        <v>0.89849630000000003</v>
      </c>
      <c r="BN44" s="358">
        <v>0.89244889999999999</v>
      </c>
      <c r="BO44" s="358">
        <v>0.93930069999999999</v>
      </c>
      <c r="BP44" s="358">
        <v>0.95597679999999996</v>
      </c>
      <c r="BQ44" s="358">
        <v>0.91642679999999999</v>
      </c>
      <c r="BR44" s="358">
        <v>0.87142359999999996</v>
      </c>
      <c r="BS44" s="358">
        <v>0.81433909999999998</v>
      </c>
      <c r="BT44" s="358">
        <v>0.84875900000000004</v>
      </c>
      <c r="BU44" s="358">
        <v>0.83694800000000003</v>
      </c>
      <c r="BV44" s="358">
        <v>0.88048839999999995</v>
      </c>
    </row>
    <row r="45" spans="1:74" ht="12" customHeight="1" x14ac:dyDescent="0.2">
      <c r="A45" s="605"/>
      <c r="B45" s="607" t="s">
        <v>1039</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1056</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1057</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1287</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4" t="s">
        <v>1289</v>
      </c>
      <c r="C51" s="782"/>
      <c r="D51" s="782"/>
      <c r="E51" s="782"/>
      <c r="F51" s="782"/>
      <c r="G51" s="782"/>
      <c r="H51" s="782"/>
      <c r="I51" s="782"/>
      <c r="J51" s="782"/>
      <c r="K51" s="782"/>
      <c r="L51" s="782"/>
      <c r="M51" s="782"/>
      <c r="N51" s="782"/>
      <c r="O51" s="782"/>
      <c r="P51" s="782"/>
      <c r="Q51" s="778"/>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1070</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90" t="s">
        <v>1181</v>
      </c>
      <c r="C55" s="778"/>
      <c r="D55" s="778"/>
      <c r="E55" s="778"/>
      <c r="F55" s="778"/>
      <c r="G55" s="778"/>
      <c r="H55" s="778"/>
      <c r="I55" s="778"/>
      <c r="J55" s="778"/>
      <c r="K55" s="778"/>
      <c r="L55" s="778"/>
      <c r="M55" s="778"/>
      <c r="N55" s="778"/>
      <c r="O55" s="778"/>
      <c r="P55" s="778"/>
      <c r="Q55" s="778"/>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19" sqref="BB19"/>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9" t="s">
        <v>1018</v>
      </c>
      <c r="B1" s="827" t="s">
        <v>110</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260"/>
    </row>
    <row r="2" spans="1:74" s="47"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715</v>
      </c>
      <c r="B7" s="39" t="s">
        <v>1143</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15367.711111000001</v>
      </c>
      <c r="M7" s="240">
        <v>15380.444444000001</v>
      </c>
      <c r="N7" s="240">
        <v>15404.744444</v>
      </c>
      <c r="O7" s="240">
        <v>15467.574074</v>
      </c>
      <c r="P7" s="240">
        <v>15494.785185000001</v>
      </c>
      <c r="Q7" s="240">
        <v>15513.340741</v>
      </c>
      <c r="R7" s="240">
        <v>15498.366667</v>
      </c>
      <c r="S7" s="240">
        <v>15518.266667</v>
      </c>
      <c r="T7" s="240">
        <v>15548.166667</v>
      </c>
      <c r="U7" s="240">
        <v>15596.525926</v>
      </c>
      <c r="V7" s="240">
        <v>15640.081480999999</v>
      </c>
      <c r="W7" s="240">
        <v>15687.292593</v>
      </c>
      <c r="X7" s="240">
        <v>15772.588889000001</v>
      </c>
      <c r="Y7" s="240">
        <v>15801.288888999999</v>
      </c>
      <c r="Z7" s="240">
        <v>15807.822222000001</v>
      </c>
      <c r="AA7" s="240">
        <v>15732.9</v>
      </c>
      <c r="AB7" s="240">
        <v>15739.566666999999</v>
      </c>
      <c r="AC7" s="240">
        <v>15768.533332999999</v>
      </c>
      <c r="AD7" s="240">
        <v>15843.622222</v>
      </c>
      <c r="AE7" s="240">
        <v>15899.322222000001</v>
      </c>
      <c r="AF7" s="240">
        <v>15959.455556000001</v>
      </c>
      <c r="AG7" s="240">
        <v>16044.970369999999</v>
      </c>
      <c r="AH7" s="240">
        <v>16098.259259</v>
      </c>
      <c r="AI7" s="240">
        <v>16140.27037</v>
      </c>
      <c r="AJ7" s="240">
        <v>16157.433333000001</v>
      </c>
      <c r="AK7" s="240">
        <v>16187.066666999999</v>
      </c>
      <c r="AL7" s="240">
        <v>16215.6</v>
      </c>
      <c r="AM7" s="240">
        <v>16238.174074</v>
      </c>
      <c r="AN7" s="240">
        <v>16268.151852000001</v>
      </c>
      <c r="AO7" s="240">
        <v>16300.674074</v>
      </c>
      <c r="AP7" s="240">
        <v>16342.762962999999</v>
      </c>
      <c r="AQ7" s="240">
        <v>16375.107407</v>
      </c>
      <c r="AR7" s="240">
        <v>16404.729630000002</v>
      </c>
      <c r="AS7" s="240">
        <v>16434.651851999999</v>
      </c>
      <c r="AT7" s="240">
        <v>16456.562963</v>
      </c>
      <c r="AU7" s="240">
        <v>16473.485185000001</v>
      </c>
      <c r="AV7" s="240">
        <v>16478.988889</v>
      </c>
      <c r="AW7" s="240">
        <v>16490.755556</v>
      </c>
      <c r="AX7" s="240">
        <v>16502.355555999999</v>
      </c>
      <c r="AY7" s="240">
        <v>16510.040741000001</v>
      </c>
      <c r="AZ7" s="240">
        <v>16524.118519</v>
      </c>
      <c r="BA7" s="240">
        <v>16540.840741</v>
      </c>
      <c r="BB7" s="240">
        <v>16554.711111000001</v>
      </c>
      <c r="BC7" s="240">
        <v>16580.844443999998</v>
      </c>
      <c r="BD7" s="240">
        <v>16613.744444</v>
      </c>
      <c r="BE7" s="240">
        <v>16653.411111000001</v>
      </c>
      <c r="BF7" s="240">
        <v>16699.844443999998</v>
      </c>
      <c r="BG7" s="240">
        <v>16753.044443999999</v>
      </c>
      <c r="BH7" s="240">
        <v>16756.992592999999</v>
      </c>
      <c r="BI7" s="240">
        <v>16786.081481000001</v>
      </c>
      <c r="BJ7" s="333">
        <v>16816.16</v>
      </c>
      <c r="BK7" s="333">
        <v>16849.18</v>
      </c>
      <c r="BL7" s="333">
        <v>16879.75</v>
      </c>
      <c r="BM7" s="333">
        <v>16909.84</v>
      </c>
      <c r="BN7" s="333">
        <v>16938.310000000001</v>
      </c>
      <c r="BO7" s="333">
        <v>16968.27</v>
      </c>
      <c r="BP7" s="333">
        <v>16998.59</v>
      </c>
      <c r="BQ7" s="333">
        <v>17031.3</v>
      </c>
      <c r="BR7" s="333">
        <v>17060.8</v>
      </c>
      <c r="BS7" s="333">
        <v>17089.13</v>
      </c>
      <c r="BT7" s="333">
        <v>17114</v>
      </c>
      <c r="BU7" s="333">
        <v>17141.72</v>
      </c>
      <c r="BV7" s="333">
        <v>17169.98</v>
      </c>
    </row>
    <row r="8" spans="1:74" ht="11.1" customHeight="1" x14ac:dyDescent="0.2">
      <c r="A8" s="140"/>
      <c r="B8" s="36" t="s">
        <v>1044</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333"/>
      <c r="BK8" s="333"/>
      <c r="BL8" s="333"/>
      <c r="BM8" s="333"/>
      <c r="BN8" s="333"/>
      <c r="BO8" s="333"/>
      <c r="BP8" s="333"/>
      <c r="BQ8" s="333"/>
      <c r="BR8" s="333"/>
      <c r="BS8" s="333"/>
      <c r="BT8" s="333"/>
      <c r="BU8" s="333"/>
      <c r="BV8" s="333"/>
    </row>
    <row r="9" spans="1:74" ht="11.1" customHeight="1" x14ac:dyDescent="0.2">
      <c r="A9" s="140" t="s">
        <v>1045</v>
      </c>
      <c r="B9" s="39" t="s">
        <v>1143</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10495.490911000001</v>
      </c>
      <c r="P9" s="240">
        <v>10509.079728999999</v>
      </c>
      <c r="Q9" s="240">
        <v>10502.38379</v>
      </c>
      <c r="R9" s="240">
        <v>10504.353184</v>
      </c>
      <c r="S9" s="240">
        <v>10523.554774</v>
      </c>
      <c r="T9" s="240">
        <v>10543.839532</v>
      </c>
      <c r="U9" s="240">
        <v>10553.98191</v>
      </c>
      <c r="V9" s="240">
        <v>10564.124288999999</v>
      </c>
      <c r="W9" s="240">
        <v>10601.345832999999</v>
      </c>
      <c r="X9" s="240">
        <v>10624.683150999999</v>
      </c>
      <c r="Y9" s="240">
        <v>10679.629241000001</v>
      </c>
      <c r="Z9" s="240">
        <v>10682.386392</v>
      </c>
      <c r="AA9" s="240">
        <v>10655.011817000001</v>
      </c>
      <c r="AB9" s="240">
        <v>10712.321180000001</v>
      </c>
      <c r="AC9" s="240">
        <v>10771.107588000001</v>
      </c>
      <c r="AD9" s="240">
        <v>10786.173451000001</v>
      </c>
      <c r="AE9" s="240">
        <v>10802.027072000001</v>
      </c>
      <c r="AF9" s="240">
        <v>10851.754268000001</v>
      </c>
      <c r="AG9" s="240">
        <v>10859.237965</v>
      </c>
      <c r="AH9" s="240">
        <v>10940.278523999999</v>
      </c>
      <c r="AI9" s="240">
        <v>10939.096887</v>
      </c>
      <c r="AJ9" s="240">
        <v>11000.246568</v>
      </c>
      <c r="AK9" s="240">
        <v>11049.776824</v>
      </c>
      <c r="AL9" s="240">
        <v>11059.131445000001</v>
      </c>
      <c r="AM9" s="240">
        <v>11081.287127</v>
      </c>
      <c r="AN9" s="240">
        <v>11092.611142</v>
      </c>
      <c r="AO9" s="240">
        <v>11133.180656</v>
      </c>
      <c r="AP9" s="240">
        <v>11149.723565</v>
      </c>
      <c r="AQ9" s="240">
        <v>11195.118093999999</v>
      </c>
      <c r="AR9" s="240">
        <v>11199.253821</v>
      </c>
      <c r="AS9" s="240">
        <v>11229.090139</v>
      </c>
      <c r="AT9" s="240">
        <v>11253.116744999999</v>
      </c>
      <c r="AU9" s="240">
        <v>11285.513274000001</v>
      </c>
      <c r="AV9" s="240">
        <v>11290.830637999999</v>
      </c>
      <c r="AW9" s="240">
        <v>11315.546531</v>
      </c>
      <c r="AX9" s="240">
        <v>11351.48797</v>
      </c>
      <c r="AY9" s="240">
        <v>11344.8905</v>
      </c>
      <c r="AZ9" s="240">
        <v>11376.400803</v>
      </c>
      <c r="BA9" s="240">
        <v>11374.431409000001</v>
      </c>
      <c r="BB9" s="240">
        <v>11457.145952999999</v>
      </c>
      <c r="BC9" s="240">
        <v>11475.264377</v>
      </c>
      <c r="BD9" s="240">
        <v>11522.135951</v>
      </c>
      <c r="BE9" s="240">
        <v>11552.956966</v>
      </c>
      <c r="BF9" s="240">
        <v>11526.960966000001</v>
      </c>
      <c r="BG9" s="240">
        <v>11557.388102000001</v>
      </c>
      <c r="BH9" s="240">
        <v>11599.83653</v>
      </c>
      <c r="BI9" s="240">
        <v>11624.298973999999</v>
      </c>
      <c r="BJ9" s="333">
        <v>11647.22</v>
      </c>
      <c r="BK9" s="333">
        <v>11666.66</v>
      </c>
      <c r="BL9" s="333">
        <v>11687.95</v>
      </c>
      <c r="BM9" s="333">
        <v>11709.14</v>
      </c>
      <c r="BN9" s="333">
        <v>11728.94</v>
      </c>
      <c r="BO9" s="333">
        <v>11750.91</v>
      </c>
      <c r="BP9" s="333">
        <v>11773.76</v>
      </c>
      <c r="BQ9" s="333">
        <v>11799.56</v>
      </c>
      <c r="BR9" s="333">
        <v>11822.59</v>
      </c>
      <c r="BS9" s="333">
        <v>11844.94</v>
      </c>
      <c r="BT9" s="333">
        <v>11865.91</v>
      </c>
      <c r="BU9" s="333">
        <v>11887.39</v>
      </c>
      <c r="BV9" s="333">
        <v>11908.7</v>
      </c>
    </row>
    <row r="10" spans="1:74" ht="11.1" customHeight="1" x14ac:dyDescent="0.2">
      <c r="A10" s="140"/>
      <c r="B10" s="139" t="s">
        <v>729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354"/>
      <c r="BK10" s="354"/>
      <c r="BL10" s="354"/>
      <c r="BM10" s="354"/>
      <c r="BN10" s="354"/>
      <c r="BO10" s="354"/>
      <c r="BP10" s="354"/>
      <c r="BQ10" s="354"/>
      <c r="BR10" s="354"/>
      <c r="BS10" s="354"/>
      <c r="BT10" s="354"/>
      <c r="BU10" s="354"/>
      <c r="BV10" s="354"/>
    </row>
    <row r="11" spans="1:74" ht="11.1" customHeight="1" x14ac:dyDescent="0.2">
      <c r="A11" s="140" t="s">
        <v>730</v>
      </c>
      <c r="B11" s="39" t="s">
        <v>1143</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2427.3037036999999</v>
      </c>
      <c r="M11" s="240">
        <v>2440.9592593000002</v>
      </c>
      <c r="N11" s="240">
        <v>2454.7370369999999</v>
      </c>
      <c r="O11" s="240">
        <v>2471.1111111</v>
      </c>
      <c r="P11" s="240">
        <v>2483.2777778</v>
      </c>
      <c r="Q11" s="240">
        <v>2493.7111110999999</v>
      </c>
      <c r="R11" s="240">
        <v>2501.3148148</v>
      </c>
      <c r="S11" s="240">
        <v>2509.1037037000001</v>
      </c>
      <c r="T11" s="240">
        <v>2515.9814815</v>
      </c>
      <c r="U11" s="240">
        <v>2517.3851851999998</v>
      </c>
      <c r="V11" s="240">
        <v>2525.862963</v>
      </c>
      <c r="W11" s="240">
        <v>2536.8518518999999</v>
      </c>
      <c r="X11" s="240">
        <v>2554.7666666999999</v>
      </c>
      <c r="Y11" s="240">
        <v>2567.4666667000001</v>
      </c>
      <c r="Z11" s="240">
        <v>2579.3666667000002</v>
      </c>
      <c r="AA11" s="240">
        <v>2587.5777778000001</v>
      </c>
      <c r="AB11" s="240">
        <v>2600.0444444</v>
      </c>
      <c r="AC11" s="240">
        <v>2613.8777777999999</v>
      </c>
      <c r="AD11" s="240">
        <v>2630.6481481000001</v>
      </c>
      <c r="AE11" s="240">
        <v>2646.0370370000001</v>
      </c>
      <c r="AF11" s="240">
        <v>2661.6148148000002</v>
      </c>
      <c r="AG11" s="240">
        <v>2683.3222221999999</v>
      </c>
      <c r="AH11" s="240">
        <v>2694.8222221999999</v>
      </c>
      <c r="AI11" s="240">
        <v>2702.0555555999999</v>
      </c>
      <c r="AJ11" s="240">
        <v>2696.9629629999999</v>
      </c>
      <c r="AK11" s="240">
        <v>2701.7074074000002</v>
      </c>
      <c r="AL11" s="240">
        <v>2708.2296296</v>
      </c>
      <c r="AM11" s="240">
        <v>2718.3222221999999</v>
      </c>
      <c r="AN11" s="240">
        <v>2727.0555555999999</v>
      </c>
      <c r="AO11" s="240">
        <v>2736.2222222</v>
      </c>
      <c r="AP11" s="240">
        <v>2744.9629629999999</v>
      </c>
      <c r="AQ11" s="240">
        <v>2755.6407407000002</v>
      </c>
      <c r="AR11" s="240">
        <v>2767.3962962999999</v>
      </c>
      <c r="AS11" s="240">
        <v>2787.5481481000002</v>
      </c>
      <c r="AT11" s="240">
        <v>2795.9703703999999</v>
      </c>
      <c r="AU11" s="240">
        <v>2799.9814815</v>
      </c>
      <c r="AV11" s="240">
        <v>2794.5</v>
      </c>
      <c r="AW11" s="240">
        <v>2793.5</v>
      </c>
      <c r="AX11" s="240">
        <v>2791.9</v>
      </c>
      <c r="AY11" s="240">
        <v>2789.0925926</v>
      </c>
      <c r="AZ11" s="240">
        <v>2786.7481481</v>
      </c>
      <c r="BA11" s="240">
        <v>2784.2592592999999</v>
      </c>
      <c r="BB11" s="240">
        <v>2780.8851851999998</v>
      </c>
      <c r="BC11" s="240">
        <v>2778.6629630000002</v>
      </c>
      <c r="BD11" s="240">
        <v>2776.8518518999999</v>
      </c>
      <c r="BE11" s="240">
        <v>2775.4518518999998</v>
      </c>
      <c r="BF11" s="240">
        <v>2774.4629629999999</v>
      </c>
      <c r="BG11" s="240">
        <v>2773.8851851999998</v>
      </c>
      <c r="BH11" s="240">
        <v>2803.9737037</v>
      </c>
      <c r="BI11" s="240">
        <v>2817.7059258999998</v>
      </c>
      <c r="BJ11" s="333">
        <v>2830.8649999999998</v>
      </c>
      <c r="BK11" s="333">
        <v>2842.8789999999999</v>
      </c>
      <c r="BL11" s="333">
        <v>2855.3229999999999</v>
      </c>
      <c r="BM11" s="333">
        <v>2867.6239999999998</v>
      </c>
      <c r="BN11" s="333">
        <v>2880.5450000000001</v>
      </c>
      <c r="BO11" s="333">
        <v>2891.989</v>
      </c>
      <c r="BP11" s="333">
        <v>2902.7190000000001</v>
      </c>
      <c r="BQ11" s="333">
        <v>2912.636</v>
      </c>
      <c r="BR11" s="333">
        <v>2922.01</v>
      </c>
      <c r="BS11" s="333">
        <v>2930.7420000000002</v>
      </c>
      <c r="BT11" s="333">
        <v>2937.9520000000002</v>
      </c>
      <c r="BU11" s="333">
        <v>2946.0630000000001</v>
      </c>
      <c r="BV11" s="333">
        <v>2954.1950000000002</v>
      </c>
    </row>
    <row r="12" spans="1:74" ht="11.1" customHeight="1" x14ac:dyDescent="0.2">
      <c r="A12" s="140"/>
      <c r="B12" s="141" t="s">
        <v>735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332"/>
      <c r="BK12" s="332"/>
      <c r="BL12" s="332"/>
      <c r="BM12" s="332"/>
      <c r="BN12" s="332"/>
      <c r="BO12" s="332"/>
      <c r="BP12" s="332"/>
      <c r="BQ12" s="332"/>
      <c r="BR12" s="332"/>
      <c r="BS12" s="332"/>
      <c r="BT12" s="332"/>
      <c r="BU12" s="332"/>
      <c r="BV12" s="332"/>
    </row>
    <row r="13" spans="1:74" ht="11.1" customHeight="1" x14ac:dyDescent="0.2">
      <c r="A13" s="140" t="s">
        <v>736</v>
      </c>
      <c r="B13" s="39" t="s">
        <v>1143</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22.018518519000001</v>
      </c>
      <c r="M13" s="635">
        <v>14.662962963</v>
      </c>
      <c r="N13" s="635">
        <v>18.518518519000001</v>
      </c>
      <c r="O13" s="635">
        <v>55.096296295999998</v>
      </c>
      <c r="P13" s="635">
        <v>65.240740740999996</v>
      </c>
      <c r="Q13" s="635">
        <v>70.462962962999995</v>
      </c>
      <c r="R13" s="635">
        <v>55.296296296000001</v>
      </c>
      <c r="S13" s="635">
        <v>62.274074073999998</v>
      </c>
      <c r="T13" s="635">
        <v>75.929629629999994</v>
      </c>
      <c r="U13" s="635">
        <v>115.62592592999999</v>
      </c>
      <c r="V13" s="635">
        <v>128.11481481000001</v>
      </c>
      <c r="W13" s="635">
        <v>132.75925925999999</v>
      </c>
      <c r="X13" s="635">
        <v>129.60370370000001</v>
      </c>
      <c r="Y13" s="635">
        <v>118.52592593</v>
      </c>
      <c r="Z13" s="635">
        <v>99.570370370000006</v>
      </c>
      <c r="AA13" s="635">
        <v>45.937037037000003</v>
      </c>
      <c r="AB13" s="635">
        <v>31.325925926</v>
      </c>
      <c r="AC13" s="635">
        <v>28.937037037</v>
      </c>
      <c r="AD13" s="635">
        <v>57.762962963</v>
      </c>
      <c r="AE13" s="635">
        <v>65.574074073999995</v>
      </c>
      <c r="AF13" s="635">
        <v>71.362962963000001</v>
      </c>
      <c r="AG13" s="635">
        <v>72.759259259000004</v>
      </c>
      <c r="AH13" s="635">
        <v>76.281481481</v>
      </c>
      <c r="AI13" s="635">
        <v>79.559259259000001</v>
      </c>
      <c r="AJ13" s="635">
        <v>77.140740741000002</v>
      </c>
      <c r="AK13" s="635">
        <v>84.018518518999997</v>
      </c>
      <c r="AL13" s="635">
        <v>94.740740740999996</v>
      </c>
      <c r="AM13" s="635">
        <v>124.43333333</v>
      </c>
      <c r="AN13" s="635">
        <v>131.5</v>
      </c>
      <c r="AO13" s="635">
        <v>131.06666666999999</v>
      </c>
      <c r="AP13" s="635">
        <v>113.81481481</v>
      </c>
      <c r="AQ13" s="635">
        <v>105.37037037</v>
      </c>
      <c r="AR13" s="635">
        <v>96.414814815</v>
      </c>
      <c r="AS13" s="635">
        <v>84.148148148000004</v>
      </c>
      <c r="AT13" s="635">
        <v>76.270370369999995</v>
      </c>
      <c r="AU13" s="635">
        <v>69.981481481000003</v>
      </c>
      <c r="AV13" s="635">
        <v>68.392592593000003</v>
      </c>
      <c r="AW13" s="635">
        <v>62.948148148000001</v>
      </c>
      <c r="AX13" s="635">
        <v>56.759259258999997</v>
      </c>
      <c r="AY13" s="635">
        <v>54.181481480999999</v>
      </c>
      <c r="AZ13" s="635">
        <v>43.237037037</v>
      </c>
      <c r="BA13" s="635">
        <v>28.281481481</v>
      </c>
      <c r="BB13" s="635">
        <v>-8.1518518519000001</v>
      </c>
      <c r="BC13" s="635">
        <v>-18.029629629999999</v>
      </c>
      <c r="BD13" s="635">
        <v>-18.818518519000001</v>
      </c>
      <c r="BE13" s="635">
        <v>-10.518518519000001</v>
      </c>
      <c r="BF13" s="635">
        <v>6.8703703703999999</v>
      </c>
      <c r="BG13" s="635">
        <v>33.348148148</v>
      </c>
      <c r="BH13" s="635">
        <v>1.6623019259</v>
      </c>
      <c r="BI13" s="635">
        <v>-2.0586645185000001</v>
      </c>
      <c r="BJ13" s="636">
        <v>-5.5409014073999998</v>
      </c>
      <c r="BK13" s="636">
        <v>-11.087497333</v>
      </c>
      <c r="BL13" s="636">
        <v>-12.364958667</v>
      </c>
      <c r="BM13" s="636">
        <v>-11.676373999999999</v>
      </c>
      <c r="BN13" s="636">
        <v>-5.9931988889000003</v>
      </c>
      <c r="BO13" s="636">
        <v>-3.6439305555999999</v>
      </c>
      <c r="BP13" s="636">
        <v>-1.6000245555999999</v>
      </c>
      <c r="BQ13" s="636">
        <v>-1.0386626667000001</v>
      </c>
      <c r="BR13" s="636">
        <v>1.2774049999999999</v>
      </c>
      <c r="BS13" s="636">
        <v>4.1709966666999998</v>
      </c>
      <c r="BT13" s="636">
        <v>7.8223083332999996</v>
      </c>
      <c r="BU13" s="636">
        <v>11.735801</v>
      </c>
      <c r="BV13" s="636">
        <v>16.091670666999999</v>
      </c>
    </row>
    <row r="14" spans="1:74" ht="11.1" customHeight="1" x14ac:dyDescent="0.2">
      <c r="A14" s="140"/>
      <c r="B14" s="141" t="s">
        <v>1171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355"/>
      <c r="BK14" s="355"/>
      <c r="BL14" s="355"/>
      <c r="BM14" s="355"/>
      <c r="BN14" s="355"/>
      <c r="BO14" s="355"/>
      <c r="BP14" s="355"/>
      <c r="BQ14" s="355"/>
      <c r="BR14" s="355"/>
      <c r="BS14" s="355"/>
      <c r="BT14" s="355"/>
      <c r="BU14" s="355"/>
      <c r="BV14" s="355"/>
    </row>
    <row r="15" spans="1:74" ht="11.1" customHeight="1" x14ac:dyDescent="0.2">
      <c r="A15" s="140" t="s">
        <v>1173</v>
      </c>
      <c r="B15" s="39" t="s">
        <v>1143</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2922.2925925999998</v>
      </c>
      <c r="M15" s="240">
        <v>2912.4148147999999</v>
      </c>
      <c r="N15" s="240">
        <v>2902.1925925999999</v>
      </c>
      <c r="O15" s="240">
        <v>2888.6037037000001</v>
      </c>
      <c r="P15" s="240">
        <v>2879.9592593000002</v>
      </c>
      <c r="Q15" s="240">
        <v>2873.2370369999999</v>
      </c>
      <c r="R15" s="240">
        <v>2870.9703703999999</v>
      </c>
      <c r="S15" s="240">
        <v>2866.1925925999999</v>
      </c>
      <c r="T15" s="240">
        <v>2861.4370370000001</v>
      </c>
      <c r="U15" s="240">
        <v>2857.6666667</v>
      </c>
      <c r="V15" s="240">
        <v>2852.2333333000001</v>
      </c>
      <c r="W15" s="240">
        <v>2846.1</v>
      </c>
      <c r="X15" s="240">
        <v>2836.362963</v>
      </c>
      <c r="Y15" s="240">
        <v>2831.0074073999999</v>
      </c>
      <c r="Z15" s="240">
        <v>2827.1296296</v>
      </c>
      <c r="AA15" s="240">
        <v>2825.5148147999998</v>
      </c>
      <c r="AB15" s="240">
        <v>2824.0037037000002</v>
      </c>
      <c r="AC15" s="240">
        <v>2823.3814815000001</v>
      </c>
      <c r="AD15" s="240">
        <v>2822.3592592999998</v>
      </c>
      <c r="AE15" s="240">
        <v>2824.4814815</v>
      </c>
      <c r="AF15" s="240">
        <v>2828.4592593000002</v>
      </c>
      <c r="AG15" s="240">
        <v>2839.7444443999998</v>
      </c>
      <c r="AH15" s="240">
        <v>2843.3444444000002</v>
      </c>
      <c r="AI15" s="240">
        <v>2844.7111110999999</v>
      </c>
      <c r="AJ15" s="240">
        <v>2837.8148148</v>
      </c>
      <c r="AK15" s="240">
        <v>2839.2370369999999</v>
      </c>
      <c r="AL15" s="240">
        <v>2842.9481480999998</v>
      </c>
      <c r="AM15" s="240">
        <v>2851.3037036999999</v>
      </c>
      <c r="AN15" s="240">
        <v>2857.8259259000001</v>
      </c>
      <c r="AO15" s="240">
        <v>2864.8703704</v>
      </c>
      <c r="AP15" s="240">
        <v>2874.4666667000001</v>
      </c>
      <c r="AQ15" s="240">
        <v>2881.0333332999999</v>
      </c>
      <c r="AR15" s="240">
        <v>2886.6</v>
      </c>
      <c r="AS15" s="240">
        <v>2890.7814815000002</v>
      </c>
      <c r="AT15" s="240">
        <v>2894.637037</v>
      </c>
      <c r="AU15" s="240">
        <v>2897.7814815000002</v>
      </c>
      <c r="AV15" s="240">
        <v>2898.6444443999999</v>
      </c>
      <c r="AW15" s="240">
        <v>2901.5444444</v>
      </c>
      <c r="AX15" s="240">
        <v>2904.9111111000002</v>
      </c>
      <c r="AY15" s="240">
        <v>2912.8925926000002</v>
      </c>
      <c r="AZ15" s="240">
        <v>2914.0814814999999</v>
      </c>
      <c r="BA15" s="240">
        <v>2912.6259258999999</v>
      </c>
      <c r="BB15" s="240">
        <v>2902.6444443999999</v>
      </c>
      <c r="BC15" s="240">
        <v>2900.3111110999998</v>
      </c>
      <c r="BD15" s="240">
        <v>2899.7444443999998</v>
      </c>
      <c r="BE15" s="240">
        <v>2900.9444444000001</v>
      </c>
      <c r="BF15" s="240">
        <v>2903.9111111000002</v>
      </c>
      <c r="BG15" s="240">
        <v>2908.6444443999999</v>
      </c>
      <c r="BH15" s="240">
        <v>2912.2972593</v>
      </c>
      <c r="BI15" s="240">
        <v>2915.4651481000001</v>
      </c>
      <c r="BJ15" s="333">
        <v>2918.1950000000002</v>
      </c>
      <c r="BK15" s="333">
        <v>2920.9</v>
      </c>
      <c r="BL15" s="333">
        <v>2922.442</v>
      </c>
      <c r="BM15" s="333">
        <v>2923.2350000000001</v>
      </c>
      <c r="BN15" s="333">
        <v>2922.3180000000002</v>
      </c>
      <c r="BO15" s="333">
        <v>2922.3339999999998</v>
      </c>
      <c r="BP15" s="333">
        <v>2922.3229999999999</v>
      </c>
      <c r="BQ15" s="333">
        <v>2922.2950000000001</v>
      </c>
      <c r="BR15" s="333">
        <v>2922.2179999999998</v>
      </c>
      <c r="BS15" s="333">
        <v>2922.105</v>
      </c>
      <c r="BT15" s="333">
        <v>2921.8969999999999</v>
      </c>
      <c r="BU15" s="333">
        <v>2921.7539999999999</v>
      </c>
      <c r="BV15" s="333">
        <v>2921.62</v>
      </c>
    </row>
    <row r="16" spans="1:74" ht="11.1" customHeight="1" x14ac:dyDescent="0.2">
      <c r="A16" s="140"/>
      <c r="B16" s="141" t="s">
        <v>1172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355"/>
      <c r="BK16" s="355"/>
      <c r="BL16" s="355"/>
      <c r="BM16" s="355"/>
      <c r="BN16" s="355"/>
      <c r="BO16" s="355"/>
      <c r="BP16" s="355"/>
      <c r="BQ16" s="355"/>
      <c r="BR16" s="355"/>
      <c r="BS16" s="355"/>
      <c r="BT16" s="355"/>
      <c r="BU16" s="355"/>
      <c r="BV16" s="355"/>
    </row>
    <row r="17" spans="1:74" ht="11.1" customHeight="1" x14ac:dyDescent="0.2">
      <c r="A17" s="140" t="s">
        <v>1174</v>
      </c>
      <c r="B17" s="39" t="s">
        <v>1143</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1969.2922963000001</v>
      </c>
      <c r="M17" s="240">
        <v>1970.9330741000001</v>
      </c>
      <c r="N17" s="240">
        <v>1974.9856296</v>
      </c>
      <c r="O17" s="240">
        <v>1983.9330741000001</v>
      </c>
      <c r="P17" s="240">
        <v>1990.9468519</v>
      </c>
      <c r="Q17" s="240">
        <v>1998.5100741000001</v>
      </c>
      <c r="R17" s="240">
        <v>2008.6652592999999</v>
      </c>
      <c r="S17" s="240">
        <v>2015.7954815000001</v>
      </c>
      <c r="T17" s="240">
        <v>2021.9432592999999</v>
      </c>
      <c r="U17" s="240">
        <v>2019.5629630000001</v>
      </c>
      <c r="V17" s="240">
        <v>2029.4050741000001</v>
      </c>
      <c r="W17" s="240">
        <v>2043.923963</v>
      </c>
      <c r="X17" s="240">
        <v>2080.0348889000002</v>
      </c>
      <c r="Y17" s="240">
        <v>2091.2208888999999</v>
      </c>
      <c r="Z17" s="240">
        <v>2094.3972222000002</v>
      </c>
      <c r="AA17" s="240">
        <v>2070.2295184999998</v>
      </c>
      <c r="AB17" s="240">
        <v>2071.8872962999999</v>
      </c>
      <c r="AC17" s="240">
        <v>2080.0361852000001</v>
      </c>
      <c r="AD17" s="240">
        <v>2108.2422593000001</v>
      </c>
      <c r="AE17" s="240">
        <v>2119.1988148</v>
      </c>
      <c r="AF17" s="240">
        <v>2126.4719258999999</v>
      </c>
      <c r="AG17" s="240">
        <v>2123.2568519000001</v>
      </c>
      <c r="AH17" s="240">
        <v>2128.2666296000002</v>
      </c>
      <c r="AI17" s="240">
        <v>2134.6965184999999</v>
      </c>
      <c r="AJ17" s="240">
        <v>2152.6291851999999</v>
      </c>
      <c r="AK17" s="240">
        <v>2154.3372963000002</v>
      </c>
      <c r="AL17" s="240">
        <v>2149.9035184999998</v>
      </c>
      <c r="AM17" s="240">
        <v>2124.2183703999999</v>
      </c>
      <c r="AN17" s="240">
        <v>2118.8329259000002</v>
      </c>
      <c r="AO17" s="240">
        <v>2118.6377037000002</v>
      </c>
      <c r="AP17" s="240">
        <v>2135.0129999999999</v>
      </c>
      <c r="AQ17" s="240">
        <v>2136.663</v>
      </c>
      <c r="AR17" s="240">
        <v>2134.9679999999998</v>
      </c>
      <c r="AS17" s="240">
        <v>2125.3948147999999</v>
      </c>
      <c r="AT17" s="240">
        <v>2120.4097037000001</v>
      </c>
      <c r="AU17" s="240">
        <v>2115.4794815</v>
      </c>
      <c r="AV17" s="240">
        <v>2109.0752593000002</v>
      </c>
      <c r="AW17" s="240">
        <v>2105.4014815</v>
      </c>
      <c r="AX17" s="240">
        <v>2102.9292593</v>
      </c>
      <c r="AY17" s="240">
        <v>2101.3178518999998</v>
      </c>
      <c r="AZ17" s="240">
        <v>2101.5042963000001</v>
      </c>
      <c r="BA17" s="240">
        <v>2103.1478519000002</v>
      </c>
      <c r="BB17" s="240">
        <v>2101.9975555999999</v>
      </c>
      <c r="BC17" s="240">
        <v>2109.7435556</v>
      </c>
      <c r="BD17" s="240">
        <v>2122.1348889000001</v>
      </c>
      <c r="BE17" s="240">
        <v>2139.1715555999999</v>
      </c>
      <c r="BF17" s="240">
        <v>2160.8535556000002</v>
      </c>
      <c r="BG17" s="240">
        <v>2187.1808888999999</v>
      </c>
      <c r="BH17" s="240">
        <v>2141.5785925999999</v>
      </c>
      <c r="BI17" s="240">
        <v>2138.5194815</v>
      </c>
      <c r="BJ17" s="333">
        <v>2139.8719999999998</v>
      </c>
      <c r="BK17" s="333">
        <v>2151.828</v>
      </c>
      <c r="BL17" s="333">
        <v>2157.36</v>
      </c>
      <c r="BM17" s="333">
        <v>2162.6579999999999</v>
      </c>
      <c r="BN17" s="333">
        <v>2167.1729999999998</v>
      </c>
      <c r="BO17" s="333">
        <v>2172.42</v>
      </c>
      <c r="BP17" s="333">
        <v>2177.8470000000002</v>
      </c>
      <c r="BQ17" s="333">
        <v>2183.7620000000002</v>
      </c>
      <c r="BR17" s="333">
        <v>2189.3209999999999</v>
      </c>
      <c r="BS17" s="333">
        <v>2194.8310000000001</v>
      </c>
      <c r="BT17" s="333">
        <v>2200.1010000000001</v>
      </c>
      <c r="BU17" s="333">
        <v>2205.6559999999999</v>
      </c>
      <c r="BV17" s="333">
        <v>2211.3040000000001</v>
      </c>
    </row>
    <row r="18" spans="1:74" ht="11.1" customHeight="1" x14ac:dyDescent="0.2">
      <c r="A18" s="140"/>
      <c r="B18" s="141" t="s">
        <v>1176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355"/>
      <c r="BK18" s="355"/>
      <c r="BL18" s="355"/>
      <c r="BM18" s="355"/>
      <c r="BN18" s="355"/>
      <c r="BO18" s="355"/>
      <c r="BP18" s="355"/>
      <c r="BQ18" s="355"/>
      <c r="BR18" s="355"/>
      <c r="BS18" s="355"/>
      <c r="BT18" s="355"/>
      <c r="BU18" s="355"/>
      <c r="BV18" s="355"/>
    </row>
    <row r="19" spans="1:74" ht="11.1" customHeight="1" x14ac:dyDescent="0.2">
      <c r="A19" s="630" t="s">
        <v>1175</v>
      </c>
      <c r="B19" s="39" t="s">
        <v>1143</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2400.9114814999998</v>
      </c>
      <c r="M19" s="240">
        <v>2396.6410369999999</v>
      </c>
      <c r="N19" s="240">
        <v>2395.7904815000002</v>
      </c>
      <c r="O19" s="240">
        <v>2399.4577407000002</v>
      </c>
      <c r="P19" s="240">
        <v>2404.6235185</v>
      </c>
      <c r="Q19" s="240">
        <v>2412.3857407</v>
      </c>
      <c r="R19" s="240">
        <v>2429.2550741</v>
      </c>
      <c r="S19" s="240">
        <v>2437.3271851999998</v>
      </c>
      <c r="T19" s="240">
        <v>2443.1127406999999</v>
      </c>
      <c r="U19" s="240">
        <v>2443.7016666999998</v>
      </c>
      <c r="V19" s="240">
        <v>2447.0966666999998</v>
      </c>
      <c r="W19" s="240">
        <v>2450.3876667</v>
      </c>
      <c r="X19" s="240">
        <v>2450.4854814999999</v>
      </c>
      <c r="Y19" s="240">
        <v>2455.8853703999998</v>
      </c>
      <c r="Z19" s="240">
        <v>2463.4981481</v>
      </c>
      <c r="AA19" s="240">
        <v>2471.8417407000002</v>
      </c>
      <c r="AB19" s="240">
        <v>2484.9918518999998</v>
      </c>
      <c r="AC19" s="240">
        <v>2501.4664074000002</v>
      </c>
      <c r="AD19" s="240">
        <v>2535.5902962999999</v>
      </c>
      <c r="AE19" s="240">
        <v>2547.9700741000001</v>
      </c>
      <c r="AF19" s="240">
        <v>2552.9306296</v>
      </c>
      <c r="AG19" s="240">
        <v>2529.394037</v>
      </c>
      <c r="AH19" s="240">
        <v>2535.3245926</v>
      </c>
      <c r="AI19" s="240">
        <v>2549.6443703999998</v>
      </c>
      <c r="AJ19" s="240">
        <v>2588.3721851999999</v>
      </c>
      <c r="AK19" s="240">
        <v>2607.4562962999998</v>
      </c>
      <c r="AL19" s="240">
        <v>2622.9155185</v>
      </c>
      <c r="AM19" s="240">
        <v>2632.4040740999999</v>
      </c>
      <c r="AN19" s="240">
        <v>2642.3728519000001</v>
      </c>
      <c r="AO19" s="240">
        <v>2650.4760741</v>
      </c>
      <c r="AP19" s="240">
        <v>2655.9466296000001</v>
      </c>
      <c r="AQ19" s="240">
        <v>2660.8940741000001</v>
      </c>
      <c r="AR19" s="240">
        <v>2664.5512963000001</v>
      </c>
      <c r="AS19" s="240">
        <v>2665.5368147999998</v>
      </c>
      <c r="AT19" s="240">
        <v>2667.6497036999999</v>
      </c>
      <c r="AU19" s="240">
        <v>2669.5084815</v>
      </c>
      <c r="AV19" s="240">
        <v>2672.0995185000002</v>
      </c>
      <c r="AW19" s="240">
        <v>2672.7102963000002</v>
      </c>
      <c r="AX19" s="240">
        <v>2672.3271851999998</v>
      </c>
      <c r="AY19" s="240">
        <v>2668.7907777999999</v>
      </c>
      <c r="AZ19" s="240">
        <v>2668.0394443999999</v>
      </c>
      <c r="BA19" s="240">
        <v>2667.9137777999999</v>
      </c>
      <c r="BB19" s="240">
        <v>2667.1674073999998</v>
      </c>
      <c r="BC19" s="240">
        <v>2669.2278519000001</v>
      </c>
      <c r="BD19" s="240">
        <v>2672.8487406999998</v>
      </c>
      <c r="BE19" s="240">
        <v>2678.0300741000001</v>
      </c>
      <c r="BF19" s="240">
        <v>2684.7718519</v>
      </c>
      <c r="BG19" s="240">
        <v>2693.0740741</v>
      </c>
      <c r="BH19" s="240">
        <v>2690.6634073999999</v>
      </c>
      <c r="BI19" s="240">
        <v>2695.7515185000002</v>
      </c>
      <c r="BJ19" s="333">
        <v>2702.2809999999999</v>
      </c>
      <c r="BK19" s="333">
        <v>2710.5949999999998</v>
      </c>
      <c r="BL19" s="333">
        <v>2719.75</v>
      </c>
      <c r="BM19" s="333">
        <v>2730.09</v>
      </c>
      <c r="BN19" s="333">
        <v>2743.6640000000002</v>
      </c>
      <c r="BO19" s="333">
        <v>2754.835</v>
      </c>
      <c r="BP19" s="333">
        <v>2765.6550000000002</v>
      </c>
      <c r="BQ19" s="333">
        <v>2775.18</v>
      </c>
      <c r="BR19" s="333">
        <v>2786.0010000000002</v>
      </c>
      <c r="BS19" s="333">
        <v>2797.1759999999999</v>
      </c>
      <c r="BT19" s="333">
        <v>2809.5430000000001</v>
      </c>
      <c r="BU19" s="333">
        <v>2820.7979999999998</v>
      </c>
      <c r="BV19" s="333">
        <v>2831.78</v>
      </c>
    </row>
    <row r="20" spans="1:74" ht="11.1" customHeight="1" x14ac:dyDescent="0.2">
      <c r="A20" s="140"/>
      <c r="B20" s="36" t="s">
        <v>718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751"/>
      <c r="BI20" s="751"/>
      <c r="BJ20" s="353"/>
      <c r="BK20" s="353"/>
      <c r="BL20" s="353"/>
      <c r="BM20" s="353"/>
      <c r="BN20" s="353"/>
      <c r="BO20" s="353"/>
      <c r="BP20" s="353"/>
      <c r="BQ20" s="353"/>
      <c r="BR20" s="353"/>
      <c r="BS20" s="353"/>
      <c r="BT20" s="353"/>
      <c r="BU20" s="353"/>
      <c r="BV20" s="353"/>
    </row>
    <row r="21" spans="1:74" ht="11.1" customHeight="1" x14ac:dyDescent="0.2">
      <c r="A21" s="140" t="s">
        <v>719</v>
      </c>
      <c r="B21" s="39" t="s">
        <v>1143</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11435.5</v>
      </c>
      <c r="P21" s="240">
        <v>11432.8</v>
      </c>
      <c r="Q21" s="240">
        <v>11445.1</v>
      </c>
      <c r="R21" s="240">
        <v>11449.8</v>
      </c>
      <c r="S21" s="240">
        <v>11517.9</v>
      </c>
      <c r="T21" s="240">
        <v>11545.5</v>
      </c>
      <c r="U21" s="240">
        <v>11538.9</v>
      </c>
      <c r="V21" s="240">
        <v>11573.5</v>
      </c>
      <c r="W21" s="240">
        <v>11602.8</v>
      </c>
      <c r="X21" s="240">
        <v>11572.2</v>
      </c>
      <c r="Y21" s="240">
        <v>11602.3</v>
      </c>
      <c r="Z21" s="240">
        <v>11615.4</v>
      </c>
      <c r="AA21" s="240">
        <v>11658.2</v>
      </c>
      <c r="AB21" s="240">
        <v>11723.9</v>
      </c>
      <c r="AC21" s="240">
        <v>11793.9</v>
      </c>
      <c r="AD21" s="240">
        <v>11826.5</v>
      </c>
      <c r="AE21" s="240">
        <v>11875.4</v>
      </c>
      <c r="AF21" s="240">
        <v>11932.1</v>
      </c>
      <c r="AG21" s="240">
        <v>11955.2</v>
      </c>
      <c r="AH21" s="240">
        <v>12009.6</v>
      </c>
      <c r="AI21" s="240">
        <v>12026.7</v>
      </c>
      <c r="AJ21" s="240">
        <v>12080.1</v>
      </c>
      <c r="AK21" s="240">
        <v>12126.8</v>
      </c>
      <c r="AL21" s="240">
        <v>12163.4</v>
      </c>
      <c r="AM21" s="240">
        <v>12171.1</v>
      </c>
      <c r="AN21" s="240">
        <v>12191.4</v>
      </c>
      <c r="AO21" s="240">
        <v>12186.5</v>
      </c>
      <c r="AP21" s="240">
        <v>12260.3</v>
      </c>
      <c r="AQ21" s="240">
        <v>12304.1</v>
      </c>
      <c r="AR21" s="240">
        <v>12335.4</v>
      </c>
      <c r="AS21" s="240">
        <v>12365.9</v>
      </c>
      <c r="AT21" s="240">
        <v>12403.1</v>
      </c>
      <c r="AU21" s="240">
        <v>12427.6</v>
      </c>
      <c r="AV21" s="240">
        <v>12461.6</v>
      </c>
      <c r="AW21" s="240">
        <v>12477.3</v>
      </c>
      <c r="AX21" s="240">
        <v>12534.1</v>
      </c>
      <c r="AY21" s="240">
        <v>12545.8</v>
      </c>
      <c r="AZ21" s="240">
        <v>12546.4</v>
      </c>
      <c r="BA21" s="240">
        <v>12575.8</v>
      </c>
      <c r="BB21" s="240">
        <v>12601.8</v>
      </c>
      <c r="BC21" s="240">
        <v>12616.4</v>
      </c>
      <c r="BD21" s="240">
        <v>12643.9</v>
      </c>
      <c r="BE21" s="240">
        <v>12683.4</v>
      </c>
      <c r="BF21" s="240">
        <v>12687.7</v>
      </c>
      <c r="BG21" s="240">
        <v>12694.1</v>
      </c>
      <c r="BH21" s="240">
        <v>12722.825926</v>
      </c>
      <c r="BI21" s="240">
        <v>12746.148148</v>
      </c>
      <c r="BJ21" s="333">
        <v>12773.14</v>
      </c>
      <c r="BK21" s="333">
        <v>12810.66</v>
      </c>
      <c r="BL21" s="333">
        <v>12839.83</v>
      </c>
      <c r="BM21" s="333">
        <v>12867.5</v>
      </c>
      <c r="BN21" s="333">
        <v>12892.92</v>
      </c>
      <c r="BO21" s="333">
        <v>12918.18</v>
      </c>
      <c r="BP21" s="333">
        <v>12942.51</v>
      </c>
      <c r="BQ21" s="333">
        <v>12963.86</v>
      </c>
      <c r="BR21" s="333">
        <v>12987.9</v>
      </c>
      <c r="BS21" s="333">
        <v>13012.57</v>
      </c>
      <c r="BT21" s="333">
        <v>13037.98</v>
      </c>
      <c r="BU21" s="333">
        <v>13063.81</v>
      </c>
      <c r="BV21" s="333">
        <v>13090.18</v>
      </c>
    </row>
    <row r="22" spans="1:74" ht="11.1" customHeight="1" x14ac:dyDescent="0.2">
      <c r="A22" s="140"/>
      <c r="B22" s="139" t="s">
        <v>740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332"/>
      <c r="BK22" s="332"/>
      <c r="BL22" s="332"/>
      <c r="BM22" s="332"/>
      <c r="BN22" s="332"/>
      <c r="BO22" s="332"/>
      <c r="BP22" s="332"/>
      <c r="BQ22" s="332"/>
      <c r="BR22" s="332"/>
      <c r="BS22" s="332"/>
      <c r="BT22" s="332"/>
      <c r="BU22" s="332"/>
      <c r="BV22" s="332"/>
    </row>
    <row r="23" spans="1:74" ht="11.1" customHeight="1" x14ac:dyDescent="0.2">
      <c r="A23" s="140" t="s">
        <v>741</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143.87700000000001</v>
      </c>
      <c r="BC23" s="258">
        <v>143.90100000000001</v>
      </c>
      <c r="BD23" s="258">
        <v>144.172</v>
      </c>
      <c r="BE23" s="258">
        <v>144.42400000000001</v>
      </c>
      <c r="BF23" s="258">
        <v>144.6</v>
      </c>
      <c r="BG23" s="258">
        <v>144.791</v>
      </c>
      <c r="BH23" s="258">
        <v>144.952</v>
      </c>
      <c r="BI23" s="258">
        <v>145.11273704000001</v>
      </c>
      <c r="BJ23" s="346">
        <v>145.2722</v>
      </c>
      <c r="BK23" s="346">
        <v>145.43969999999999</v>
      </c>
      <c r="BL23" s="346">
        <v>145.5806</v>
      </c>
      <c r="BM23" s="346">
        <v>145.70740000000001</v>
      </c>
      <c r="BN23" s="346">
        <v>145.8038</v>
      </c>
      <c r="BO23" s="346">
        <v>145.91489999999999</v>
      </c>
      <c r="BP23" s="346">
        <v>146.02420000000001</v>
      </c>
      <c r="BQ23" s="346">
        <v>146.1353</v>
      </c>
      <c r="BR23" s="346">
        <v>146.23859999999999</v>
      </c>
      <c r="BS23" s="346">
        <v>146.33760000000001</v>
      </c>
      <c r="BT23" s="346">
        <v>146.43129999999999</v>
      </c>
      <c r="BU23" s="346">
        <v>146.5223</v>
      </c>
      <c r="BV23" s="346">
        <v>146.60980000000001</v>
      </c>
    </row>
    <row r="24" spans="1:74" s="143" customFormat="1" ht="11.1" customHeight="1" x14ac:dyDescent="0.2">
      <c r="A24" s="140"/>
      <c r="B24" s="139" t="s">
        <v>1046</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346"/>
      <c r="BK24" s="346"/>
      <c r="BL24" s="346"/>
      <c r="BM24" s="346"/>
      <c r="BN24" s="346"/>
      <c r="BO24" s="346"/>
      <c r="BP24" s="346"/>
      <c r="BQ24" s="346"/>
      <c r="BR24" s="346"/>
      <c r="BS24" s="346"/>
      <c r="BT24" s="346"/>
      <c r="BU24" s="346"/>
      <c r="BV24" s="346"/>
    </row>
    <row r="25" spans="1:74" s="143" customFormat="1" ht="11.1" customHeight="1" x14ac:dyDescent="0.2">
      <c r="A25" s="140" t="s">
        <v>1048</v>
      </c>
      <c r="B25" s="209" t="s">
        <v>1047</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4.9000000000000004</v>
      </c>
      <c r="BE25" s="258">
        <v>4.9000000000000004</v>
      </c>
      <c r="BF25" s="258">
        <v>4.9000000000000004</v>
      </c>
      <c r="BG25" s="258">
        <v>5</v>
      </c>
      <c r="BH25" s="258">
        <v>4.9000000000000004</v>
      </c>
      <c r="BI25" s="258">
        <v>4.8827666172999997</v>
      </c>
      <c r="BJ25" s="346">
        <v>4.8555770000000003</v>
      </c>
      <c r="BK25" s="346">
        <v>4.81013</v>
      </c>
      <c r="BL25" s="346">
        <v>4.7831739999999998</v>
      </c>
      <c r="BM25" s="346">
        <v>4.7613450000000004</v>
      </c>
      <c r="BN25" s="346">
        <v>4.7483870000000001</v>
      </c>
      <c r="BO25" s="346">
        <v>4.7340070000000001</v>
      </c>
      <c r="BP25" s="346">
        <v>4.7219480000000003</v>
      </c>
      <c r="BQ25" s="346">
        <v>4.7125060000000003</v>
      </c>
      <c r="BR25" s="346">
        <v>4.704866</v>
      </c>
      <c r="BS25" s="346">
        <v>4.6993239999999998</v>
      </c>
      <c r="BT25" s="346">
        <v>4.7001150000000003</v>
      </c>
      <c r="BU25" s="346">
        <v>4.6955939999999998</v>
      </c>
      <c r="BV25" s="346">
        <v>4.6899959999999998</v>
      </c>
    </row>
    <row r="26" spans="1:74" ht="11.1" customHeight="1" x14ac:dyDescent="0.2">
      <c r="A26" s="140"/>
      <c r="B26" s="139" t="s">
        <v>1049</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356"/>
      <c r="BK26" s="356"/>
      <c r="BL26" s="356"/>
      <c r="BM26" s="356"/>
      <c r="BN26" s="356"/>
      <c r="BO26" s="356"/>
      <c r="BP26" s="356"/>
      <c r="BQ26" s="356"/>
      <c r="BR26" s="356"/>
      <c r="BS26" s="356"/>
      <c r="BT26" s="356"/>
      <c r="BU26" s="356"/>
      <c r="BV26" s="356"/>
    </row>
    <row r="27" spans="1:74" ht="11.1" customHeight="1" x14ac:dyDescent="0.2">
      <c r="A27" s="140" t="s">
        <v>1050</v>
      </c>
      <c r="B27" s="209" t="s">
        <v>1051</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1.155</v>
      </c>
      <c r="BC27" s="486">
        <v>1.1279999999999999</v>
      </c>
      <c r="BD27" s="486">
        <v>1.1950000000000001</v>
      </c>
      <c r="BE27" s="486">
        <v>1.218</v>
      </c>
      <c r="BF27" s="486">
        <v>1.1499999999999999</v>
      </c>
      <c r="BG27" s="486">
        <v>1.0469999999999999</v>
      </c>
      <c r="BH27" s="486">
        <v>1.1507271358</v>
      </c>
      <c r="BI27" s="486">
        <v>1.1579331728</v>
      </c>
      <c r="BJ27" s="487">
        <v>1.165745</v>
      </c>
      <c r="BK27" s="487">
        <v>1.174258</v>
      </c>
      <c r="BL27" s="487">
        <v>1.183208</v>
      </c>
      <c r="BM27" s="487">
        <v>1.1926920000000001</v>
      </c>
      <c r="BN27" s="487">
        <v>1.203284</v>
      </c>
      <c r="BO27" s="487">
        <v>1.2134050000000001</v>
      </c>
      <c r="BP27" s="487">
        <v>1.2236279999999999</v>
      </c>
      <c r="BQ27" s="487">
        <v>1.2342820000000001</v>
      </c>
      <c r="BR27" s="487">
        <v>1.244464</v>
      </c>
      <c r="BS27" s="487">
        <v>1.254502</v>
      </c>
      <c r="BT27" s="487">
        <v>1.2668900000000001</v>
      </c>
      <c r="BU27" s="487">
        <v>1.27477</v>
      </c>
      <c r="BV27" s="487">
        <v>1.2806340000000001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6"/>
      <c r="BK28" s="346"/>
      <c r="BL28" s="346"/>
      <c r="BM28" s="346"/>
      <c r="BN28" s="346"/>
      <c r="BO28" s="346"/>
      <c r="BP28" s="346"/>
      <c r="BQ28" s="346"/>
      <c r="BR28" s="346"/>
      <c r="BS28" s="346"/>
      <c r="BT28" s="346"/>
      <c r="BU28" s="346"/>
      <c r="BV28" s="346"/>
    </row>
    <row r="29" spans="1:74" ht="11.1" customHeight="1" x14ac:dyDescent="0.2">
      <c r="A29" s="134"/>
      <c r="B29" s="324" t="s">
        <v>1263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334"/>
      <c r="BK29" s="334"/>
      <c r="BL29" s="334"/>
      <c r="BM29" s="334"/>
      <c r="BN29" s="334"/>
      <c r="BO29" s="334"/>
      <c r="BP29" s="334"/>
      <c r="BQ29" s="334"/>
      <c r="BR29" s="334"/>
      <c r="BS29" s="334"/>
      <c r="BT29" s="334"/>
      <c r="BU29" s="334"/>
      <c r="BV29" s="334"/>
    </row>
    <row r="30" spans="1:74" ht="11.1" customHeight="1" x14ac:dyDescent="0.2">
      <c r="A30" s="630" t="s">
        <v>743</v>
      </c>
      <c r="B30" s="631" t="s">
        <v>742</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104.54949999999999</v>
      </c>
      <c r="AZ30" s="258">
        <v>104.414</v>
      </c>
      <c r="BA30" s="258">
        <v>103.4255</v>
      </c>
      <c r="BB30" s="258">
        <v>103.8385</v>
      </c>
      <c r="BC30" s="258">
        <v>103.6743</v>
      </c>
      <c r="BD30" s="258">
        <v>104.22199999999999</v>
      </c>
      <c r="BE30" s="258">
        <v>104.7179</v>
      </c>
      <c r="BF30" s="258">
        <v>104.1648</v>
      </c>
      <c r="BG30" s="258">
        <v>104.226</v>
      </c>
      <c r="BH30" s="258">
        <v>104.01868272</v>
      </c>
      <c r="BI30" s="258">
        <v>103.93529012</v>
      </c>
      <c r="BJ30" s="346">
        <v>103.9071</v>
      </c>
      <c r="BK30" s="346">
        <v>103.94540000000001</v>
      </c>
      <c r="BL30" s="346">
        <v>104.0193</v>
      </c>
      <c r="BM30" s="346">
        <v>104.14</v>
      </c>
      <c r="BN30" s="346">
        <v>104.3028</v>
      </c>
      <c r="BO30" s="346">
        <v>104.52079999999999</v>
      </c>
      <c r="BP30" s="346">
        <v>104.7891</v>
      </c>
      <c r="BQ30" s="346">
        <v>105.19070000000001</v>
      </c>
      <c r="BR30" s="346">
        <v>105.49769999999999</v>
      </c>
      <c r="BS30" s="346">
        <v>105.79300000000001</v>
      </c>
      <c r="BT30" s="346">
        <v>106.0859</v>
      </c>
      <c r="BU30" s="346">
        <v>106.3506</v>
      </c>
      <c r="BV30" s="346">
        <v>106.5964</v>
      </c>
    </row>
    <row r="31" spans="1:74" ht="11.1" customHeight="1" x14ac:dyDescent="0.2">
      <c r="A31" s="325" t="s">
        <v>720</v>
      </c>
      <c r="B31" s="41" t="s">
        <v>1160</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104.0779</v>
      </c>
      <c r="AZ31" s="258">
        <v>103.976</v>
      </c>
      <c r="BA31" s="258">
        <v>103.60590000000001</v>
      </c>
      <c r="BB31" s="258">
        <v>103.66079999999999</v>
      </c>
      <c r="BC31" s="258">
        <v>103.44159999999999</v>
      </c>
      <c r="BD31" s="258">
        <v>103.7238</v>
      </c>
      <c r="BE31" s="258">
        <v>104.17489999999999</v>
      </c>
      <c r="BF31" s="258">
        <v>103.63</v>
      </c>
      <c r="BG31" s="258">
        <v>103.84350000000001</v>
      </c>
      <c r="BH31" s="258">
        <v>103.8447037</v>
      </c>
      <c r="BI31" s="258">
        <v>103.88752593</v>
      </c>
      <c r="BJ31" s="346">
        <v>103.9675</v>
      </c>
      <c r="BK31" s="346">
        <v>104.1503</v>
      </c>
      <c r="BL31" s="346">
        <v>104.2552</v>
      </c>
      <c r="BM31" s="346">
        <v>104.34780000000001</v>
      </c>
      <c r="BN31" s="346">
        <v>104.3597</v>
      </c>
      <c r="BO31" s="346">
        <v>104.4794</v>
      </c>
      <c r="BP31" s="346">
        <v>104.6384</v>
      </c>
      <c r="BQ31" s="346">
        <v>104.8412</v>
      </c>
      <c r="BR31" s="346">
        <v>105.0753</v>
      </c>
      <c r="BS31" s="346">
        <v>105.34529999999999</v>
      </c>
      <c r="BT31" s="346">
        <v>105.7486</v>
      </c>
      <c r="BU31" s="346">
        <v>106.01730000000001</v>
      </c>
      <c r="BV31" s="346">
        <v>106.2488</v>
      </c>
    </row>
    <row r="32" spans="1:74" ht="11.1" customHeight="1" x14ac:dyDescent="0.2">
      <c r="A32" s="632" t="s">
        <v>1135</v>
      </c>
      <c r="B32" s="633" t="s">
        <v>1161</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104.9242</v>
      </c>
      <c r="AZ32" s="258">
        <v>104.1283</v>
      </c>
      <c r="BA32" s="258">
        <v>104.1446</v>
      </c>
      <c r="BB32" s="258">
        <v>103.83320000000001</v>
      </c>
      <c r="BC32" s="258">
        <v>105.0659</v>
      </c>
      <c r="BD32" s="258">
        <v>105.40819999999999</v>
      </c>
      <c r="BE32" s="258">
        <v>105.6875</v>
      </c>
      <c r="BF32" s="258">
        <v>105.4267</v>
      </c>
      <c r="BG32" s="258">
        <v>105.16079999999999</v>
      </c>
      <c r="BH32" s="258">
        <v>105.65268148</v>
      </c>
      <c r="BI32" s="258">
        <v>105.79333704</v>
      </c>
      <c r="BJ32" s="346">
        <v>105.95010000000001</v>
      </c>
      <c r="BK32" s="346">
        <v>106.14960000000001</v>
      </c>
      <c r="BL32" s="346">
        <v>106.3185</v>
      </c>
      <c r="BM32" s="346">
        <v>106.48350000000001</v>
      </c>
      <c r="BN32" s="346">
        <v>106.63209999999999</v>
      </c>
      <c r="BO32" s="346">
        <v>106.7988</v>
      </c>
      <c r="BP32" s="346">
        <v>106.9709</v>
      </c>
      <c r="BQ32" s="346">
        <v>107.15470000000001</v>
      </c>
      <c r="BR32" s="346">
        <v>107.3334</v>
      </c>
      <c r="BS32" s="346">
        <v>107.51300000000001</v>
      </c>
      <c r="BT32" s="346">
        <v>107.7034</v>
      </c>
      <c r="BU32" s="346">
        <v>107.8776</v>
      </c>
      <c r="BV32" s="346">
        <v>108.0455</v>
      </c>
    </row>
    <row r="33" spans="1:74" ht="11.1" customHeight="1" x14ac:dyDescent="0.2">
      <c r="A33" s="632" t="s">
        <v>1136</v>
      </c>
      <c r="B33" s="633" t="s">
        <v>1162</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96.532399999999996</v>
      </c>
      <c r="AZ33" s="258">
        <v>96.394599999999997</v>
      </c>
      <c r="BA33" s="258">
        <v>96.149799999999999</v>
      </c>
      <c r="BB33" s="258">
        <v>94.995999999999995</v>
      </c>
      <c r="BC33" s="258">
        <v>95.951300000000003</v>
      </c>
      <c r="BD33" s="258">
        <v>95.960499999999996</v>
      </c>
      <c r="BE33" s="258">
        <v>95.316500000000005</v>
      </c>
      <c r="BF33" s="258">
        <v>94.917599999999993</v>
      </c>
      <c r="BG33" s="258">
        <v>94.978099999999998</v>
      </c>
      <c r="BH33" s="258">
        <v>94.600160987999999</v>
      </c>
      <c r="BI33" s="258">
        <v>94.460062468999993</v>
      </c>
      <c r="BJ33" s="346">
        <v>94.377080000000007</v>
      </c>
      <c r="BK33" s="346">
        <v>94.425970000000007</v>
      </c>
      <c r="BL33" s="346">
        <v>94.401129999999995</v>
      </c>
      <c r="BM33" s="346">
        <v>94.377340000000004</v>
      </c>
      <c r="BN33" s="346">
        <v>94.342820000000003</v>
      </c>
      <c r="BO33" s="346">
        <v>94.329920000000001</v>
      </c>
      <c r="BP33" s="346">
        <v>94.326880000000003</v>
      </c>
      <c r="BQ33" s="346">
        <v>94.341040000000007</v>
      </c>
      <c r="BR33" s="346">
        <v>94.352199999999996</v>
      </c>
      <c r="BS33" s="346">
        <v>94.367710000000002</v>
      </c>
      <c r="BT33" s="346">
        <v>94.430970000000002</v>
      </c>
      <c r="BU33" s="346">
        <v>94.422600000000003</v>
      </c>
      <c r="BV33" s="346">
        <v>94.386030000000005</v>
      </c>
    </row>
    <row r="34" spans="1:74" ht="11.1" customHeight="1" x14ac:dyDescent="0.2">
      <c r="A34" s="632" t="s">
        <v>1137</v>
      </c>
      <c r="B34" s="633" t="s">
        <v>1163</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105.8137</v>
      </c>
      <c r="AZ34" s="258">
        <v>105.69199999999999</v>
      </c>
      <c r="BA34" s="258">
        <v>108.0097</v>
      </c>
      <c r="BB34" s="258">
        <v>105.7235</v>
      </c>
      <c r="BC34" s="258">
        <v>104.655</v>
      </c>
      <c r="BD34" s="258">
        <v>106.0215</v>
      </c>
      <c r="BE34" s="258">
        <v>105.28830000000001</v>
      </c>
      <c r="BF34" s="258">
        <v>104.8896</v>
      </c>
      <c r="BG34" s="258">
        <v>106.3313</v>
      </c>
      <c r="BH34" s="258">
        <v>105.40210123</v>
      </c>
      <c r="BI34" s="258">
        <v>105.49035309</v>
      </c>
      <c r="BJ34" s="346">
        <v>105.6618</v>
      </c>
      <c r="BK34" s="346">
        <v>106.07680000000001</v>
      </c>
      <c r="BL34" s="346">
        <v>106.2946</v>
      </c>
      <c r="BM34" s="346">
        <v>106.4755</v>
      </c>
      <c r="BN34" s="346">
        <v>106.55880000000001</v>
      </c>
      <c r="BO34" s="346">
        <v>106.71129999999999</v>
      </c>
      <c r="BP34" s="346">
        <v>106.8725</v>
      </c>
      <c r="BQ34" s="346">
        <v>107.0497</v>
      </c>
      <c r="BR34" s="346">
        <v>107.2226</v>
      </c>
      <c r="BS34" s="346">
        <v>107.3985</v>
      </c>
      <c r="BT34" s="346">
        <v>107.61799999999999</v>
      </c>
      <c r="BU34" s="346">
        <v>107.7697</v>
      </c>
      <c r="BV34" s="346">
        <v>107.89400000000001</v>
      </c>
    </row>
    <row r="35" spans="1:74" ht="11.1" customHeight="1" x14ac:dyDescent="0.2">
      <c r="A35" s="632" t="s">
        <v>1138</v>
      </c>
      <c r="B35" s="633" t="s">
        <v>1164</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99.184899999999999</v>
      </c>
      <c r="AZ35" s="258">
        <v>98.6023</v>
      </c>
      <c r="BA35" s="258">
        <v>99.6083</v>
      </c>
      <c r="BB35" s="258">
        <v>98.434899999999999</v>
      </c>
      <c r="BC35" s="258">
        <v>98.842699999999994</v>
      </c>
      <c r="BD35" s="258">
        <v>97.705799999999996</v>
      </c>
      <c r="BE35" s="258">
        <v>98.373500000000007</v>
      </c>
      <c r="BF35" s="258">
        <v>97.855000000000004</v>
      </c>
      <c r="BG35" s="258">
        <v>98.412499999999994</v>
      </c>
      <c r="BH35" s="258">
        <v>98.453475308999998</v>
      </c>
      <c r="BI35" s="258">
        <v>98.616704937999998</v>
      </c>
      <c r="BJ35" s="346">
        <v>98.805930000000004</v>
      </c>
      <c r="BK35" s="346">
        <v>99.049909999999997</v>
      </c>
      <c r="BL35" s="346">
        <v>99.269559999999998</v>
      </c>
      <c r="BM35" s="346">
        <v>99.493620000000007</v>
      </c>
      <c r="BN35" s="346">
        <v>99.709630000000004</v>
      </c>
      <c r="BO35" s="346">
        <v>99.951909999999998</v>
      </c>
      <c r="BP35" s="346">
        <v>100.208</v>
      </c>
      <c r="BQ35" s="346">
        <v>100.4731</v>
      </c>
      <c r="BR35" s="346">
        <v>100.7603</v>
      </c>
      <c r="BS35" s="346">
        <v>101.06480000000001</v>
      </c>
      <c r="BT35" s="346">
        <v>101.4376</v>
      </c>
      <c r="BU35" s="346">
        <v>101.73860000000001</v>
      </c>
      <c r="BV35" s="346">
        <v>102.01860000000001</v>
      </c>
    </row>
    <row r="36" spans="1:74" ht="11.1" customHeight="1" x14ac:dyDescent="0.2">
      <c r="A36" s="632" t="s">
        <v>1139</v>
      </c>
      <c r="B36" s="633" t="s">
        <v>1165</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116.6263</v>
      </c>
      <c r="AZ36" s="258">
        <v>117.66370000000001</v>
      </c>
      <c r="BA36" s="258">
        <v>117.0684</v>
      </c>
      <c r="BB36" s="258">
        <v>116.3214</v>
      </c>
      <c r="BC36" s="258">
        <v>115.25620000000001</v>
      </c>
      <c r="BD36" s="258">
        <v>115.0925</v>
      </c>
      <c r="BE36" s="258">
        <v>114.4986</v>
      </c>
      <c r="BF36" s="258">
        <v>113.2178</v>
      </c>
      <c r="BG36" s="258">
        <v>114.1027</v>
      </c>
      <c r="BH36" s="258">
        <v>114.40147777999999</v>
      </c>
      <c r="BI36" s="258">
        <v>114.63314444</v>
      </c>
      <c r="BJ36" s="346">
        <v>114.8653</v>
      </c>
      <c r="BK36" s="346">
        <v>115.0984</v>
      </c>
      <c r="BL36" s="346">
        <v>115.33110000000001</v>
      </c>
      <c r="BM36" s="346">
        <v>115.5639</v>
      </c>
      <c r="BN36" s="346">
        <v>115.76390000000001</v>
      </c>
      <c r="BO36" s="346">
        <v>116.02160000000001</v>
      </c>
      <c r="BP36" s="346">
        <v>116.30419999999999</v>
      </c>
      <c r="BQ36" s="346">
        <v>116.6388</v>
      </c>
      <c r="BR36" s="346">
        <v>116.95050000000001</v>
      </c>
      <c r="BS36" s="346">
        <v>117.2664</v>
      </c>
      <c r="BT36" s="346">
        <v>117.61879999999999</v>
      </c>
      <c r="BU36" s="346">
        <v>117.9191</v>
      </c>
      <c r="BV36" s="346">
        <v>118.1996</v>
      </c>
    </row>
    <row r="37" spans="1:74" ht="11.1" customHeight="1" x14ac:dyDescent="0.2">
      <c r="A37" s="632" t="s">
        <v>1140</v>
      </c>
      <c r="B37" s="633" t="s">
        <v>1166</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93.706500000000005</v>
      </c>
      <c r="AZ37" s="258">
        <v>95.191800000000001</v>
      </c>
      <c r="BA37" s="258">
        <v>95.373599999999996</v>
      </c>
      <c r="BB37" s="258">
        <v>94.917900000000003</v>
      </c>
      <c r="BC37" s="258">
        <v>96.224500000000006</v>
      </c>
      <c r="BD37" s="258">
        <v>95.750900000000001</v>
      </c>
      <c r="BE37" s="258">
        <v>93.931700000000006</v>
      </c>
      <c r="BF37" s="258">
        <v>93.241799999999998</v>
      </c>
      <c r="BG37" s="258">
        <v>92.569400000000002</v>
      </c>
      <c r="BH37" s="258">
        <v>92.80785358</v>
      </c>
      <c r="BI37" s="258">
        <v>92.695710617000003</v>
      </c>
      <c r="BJ37" s="346">
        <v>92.648219999999995</v>
      </c>
      <c r="BK37" s="346">
        <v>92.794120000000007</v>
      </c>
      <c r="BL37" s="346">
        <v>92.779359999999997</v>
      </c>
      <c r="BM37" s="346">
        <v>92.732680000000002</v>
      </c>
      <c r="BN37" s="346">
        <v>92.578620000000001</v>
      </c>
      <c r="BO37" s="346">
        <v>92.524699999999996</v>
      </c>
      <c r="BP37" s="346">
        <v>92.495440000000002</v>
      </c>
      <c r="BQ37" s="346">
        <v>92.491050000000001</v>
      </c>
      <c r="BR37" s="346">
        <v>92.510999999999996</v>
      </c>
      <c r="BS37" s="346">
        <v>92.555490000000006</v>
      </c>
      <c r="BT37" s="346">
        <v>92.74991</v>
      </c>
      <c r="BU37" s="346">
        <v>92.749399999999994</v>
      </c>
      <c r="BV37" s="346">
        <v>92.679349999999999</v>
      </c>
    </row>
    <row r="38" spans="1:74" ht="11.1" customHeight="1" x14ac:dyDescent="0.2">
      <c r="A38" s="325" t="s">
        <v>1130</v>
      </c>
      <c r="B38" s="41" t="s">
        <v>1167</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102.42090841</v>
      </c>
      <c r="AZ38" s="258">
        <v>102.8434728</v>
      </c>
      <c r="BA38" s="258">
        <v>103.13927859</v>
      </c>
      <c r="BB38" s="258">
        <v>102.01130066</v>
      </c>
      <c r="BC38" s="258">
        <v>102.3608643</v>
      </c>
      <c r="BD38" s="258">
        <v>102.18430812</v>
      </c>
      <c r="BE38" s="258">
        <v>101.71344228</v>
      </c>
      <c r="BF38" s="258">
        <v>101.13766284</v>
      </c>
      <c r="BG38" s="258">
        <v>101.20896306</v>
      </c>
      <c r="BH38" s="258">
        <v>101.27960867</v>
      </c>
      <c r="BI38" s="258">
        <v>101.32278547</v>
      </c>
      <c r="BJ38" s="346">
        <v>101.414</v>
      </c>
      <c r="BK38" s="346">
        <v>101.6343</v>
      </c>
      <c r="BL38" s="346">
        <v>101.7608</v>
      </c>
      <c r="BM38" s="346">
        <v>101.8745</v>
      </c>
      <c r="BN38" s="346">
        <v>101.9316</v>
      </c>
      <c r="BO38" s="346">
        <v>102.0527</v>
      </c>
      <c r="BP38" s="346">
        <v>102.1938</v>
      </c>
      <c r="BQ38" s="346">
        <v>102.36069999999999</v>
      </c>
      <c r="BR38" s="346">
        <v>102.5377</v>
      </c>
      <c r="BS38" s="346">
        <v>102.7303</v>
      </c>
      <c r="BT38" s="346">
        <v>103.0153</v>
      </c>
      <c r="BU38" s="346">
        <v>103.18210000000001</v>
      </c>
      <c r="BV38" s="346">
        <v>103.30719999999999</v>
      </c>
    </row>
    <row r="39" spans="1:74" ht="11.1" customHeight="1" x14ac:dyDescent="0.2">
      <c r="A39" s="325" t="s">
        <v>1131</v>
      </c>
      <c r="B39" s="41" t="s">
        <v>1168</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106.3324863</v>
      </c>
      <c r="AZ39" s="258">
        <v>106.13647392999999</v>
      </c>
      <c r="BA39" s="258">
        <v>106.20818810999999</v>
      </c>
      <c r="BB39" s="258">
        <v>105.695086</v>
      </c>
      <c r="BC39" s="258">
        <v>105.48480291</v>
      </c>
      <c r="BD39" s="258">
        <v>105.98660413</v>
      </c>
      <c r="BE39" s="258">
        <v>105.51643479000001</v>
      </c>
      <c r="BF39" s="258">
        <v>104.94284795999999</v>
      </c>
      <c r="BG39" s="258">
        <v>105.39531602</v>
      </c>
      <c r="BH39" s="258">
        <v>105.30620245</v>
      </c>
      <c r="BI39" s="258">
        <v>105.38800107</v>
      </c>
      <c r="BJ39" s="346">
        <v>105.5125</v>
      </c>
      <c r="BK39" s="346">
        <v>105.73950000000001</v>
      </c>
      <c r="BL39" s="346">
        <v>105.9044</v>
      </c>
      <c r="BM39" s="346">
        <v>106.0671</v>
      </c>
      <c r="BN39" s="346">
        <v>106.1939</v>
      </c>
      <c r="BO39" s="346">
        <v>106.3772</v>
      </c>
      <c r="BP39" s="346">
        <v>106.5835</v>
      </c>
      <c r="BQ39" s="346">
        <v>106.8417</v>
      </c>
      <c r="BR39" s="346">
        <v>107.07210000000001</v>
      </c>
      <c r="BS39" s="346">
        <v>107.30370000000001</v>
      </c>
      <c r="BT39" s="346">
        <v>107.5784</v>
      </c>
      <c r="BU39" s="346">
        <v>107.7811</v>
      </c>
      <c r="BV39" s="346">
        <v>107.9537</v>
      </c>
    </row>
    <row r="40" spans="1:74" ht="11.1" customHeight="1" x14ac:dyDescent="0.2">
      <c r="A40" s="325" t="s">
        <v>1132</v>
      </c>
      <c r="B40" s="41" t="s">
        <v>1169</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103.36649022</v>
      </c>
      <c r="AZ40" s="258">
        <v>103.48211899</v>
      </c>
      <c r="BA40" s="258">
        <v>103.57137688</v>
      </c>
      <c r="BB40" s="258">
        <v>102.80892799999999</v>
      </c>
      <c r="BC40" s="258">
        <v>102.99359352</v>
      </c>
      <c r="BD40" s="258">
        <v>103.02945699</v>
      </c>
      <c r="BE40" s="258">
        <v>103.0603182</v>
      </c>
      <c r="BF40" s="258">
        <v>102.62268324999999</v>
      </c>
      <c r="BG40" s="258">
        <v>102.68403767</v>
      </c>
      <c r="BH40" s="258">
        <v>102.73455508000001</v>
      </c>
      <c r="BI40" s="258">
        <v>102.78232555</v>
      </c>
      <c r="BJ40" s="346">
        <v>102.8751</v>
      </c>
      <c r="BK40" s="346">
        <v>103.0963</v>
      </c>
      <c r="BL40" s="346">
        <v>103.2165</v>
      </c>
      <c r="BM40" s="346">
        <v>103.31910000000001</v>
      </c>
      <c r="BN40" s="346">
        <v>103.3361</v>
      </c>
      <c r="BO40" s="346">
        <v>103.4546</v>
      </c>
      <c r="BP40" s="346">
        <v>103.6066</v>
      </c>
      <c r="BQ40" s="346">
        <v>103.7961</v>
      </c>
      <c r="BR40" s="346">
        <v>104.012</v>
      </c>
      <c r="BS40" s="346">
        <v>104.25830000000001</v>
      </c>
      <c r="BT40" s="346">
        <v>104.6343</v>
      </c>
      <c r="BU40" s="346">
        <v>104.86709999999999</v>
      </c>
      <c r="BV40" s="346">
        <v>105.05589999999999</v>
      </c>
    </row>
    <row r="41" spans="1:74" ht="11.1" customHeight="1" x14ac:dyDescent="0.2">
      <c r="A41" s="325" t="s">
        <v>1133</v>
      </c>
      <c r="B41" s="41" t="s">
        <v>1170</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104.05718838</v>
      </c>
      <c r="AZ41" s="258">
        <v>104.17811733000001</v>
      </c>
      <c r="BA41" s="258">
        <v>105.00012061</v>
      </c>
      <c r="BB41" s="258">
        <v>103.33248809</v>
      </c>
      <c r="BC41" s="258">
        <v>103.60976617999999</v>
      </c>
      <c r="BD41" s="258">
        <v>103.57180271999999</v>
      </c>
      <c r="BE41" s="258">
        <v>103.89043934999999</v>
      </c>
      <c r="BF41" s="258">
        <v>103.54596579</v>
      </c>
      <c r="BG41" s="258">
        <v>103.83011363999999</v>
      </c>
      <c r="BH41" s="258">
        <v>103.8166027</v>
      </c>
      <c r="BI41" s="258">
        <v>103.93364935</v>
      </c>
      <c r="BJ41" s="346">
        <v>104.1026</v>
      </c>
      <c r="BK41" s="346">
        <v>104.4064</v>
      </c>
      <c r="BL41" s="346">
        <v>104.6169</v>
      </c>
      <c r="BM41" s="346">
        <v>104.8171</v>
      </c>
      <c r="BN41" s="346">
        <v>104.952</v>
      </c>
      <c r="BO41" s="346">
        <v>105.1728</v>
      </c>
      <c r="BP41" s="346">
        <v>105.4246</v>
      </c>
      <c r="BQ41" s="346">
        <v>105.715</v>
      </c>
      <c r="BR41" s="346">
        <v>106.023</v>
      </c>
      <c r="BS41" s="346">
        <v>106.3562</v>
      </c>
      <c r="BT41" s="346">
        <v>106.8141</v>
      </c>
      <c r="BU41" s="346">
        <v>107.12309999999999</v>
      </c>
      <c r="BV41" s="346">
        <v>107.3826</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9"/>
      <c r="BK43" s="329"/>
      <c r="BL43" s="329"/>
      <c r="BM43" s="329"/>
      <c r="BN43" s="329"/>
      <c r="BO43" s="329"/>
      <c r="BP43" s="329"/>
      <c r="BQ43" s="329"/>
      <c r="BR43" s="329"/>
      <c r="BS43" s="329"/>
      <c r="BT43" s="329"/>
      <c r="BU43" s="329"/>
      <c r="BV43" s="329"/>
    </row>
    <row r="44" spans="1:74" ht="11.1" customHeight="1" x14ac:dyDescent="0.2">
      <c r="A44" s="134"/>
      <c r="B44" s="139" t="s">
        <v>1128</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57"/>
      <c r="BK44" s="357"/>
      <c r="BL44" s="357"/>
      <c r="BM44" s="357"/>
      <c r="BN44" s="357"/>
      <c r="BO44" s="357"/>
      <c r="BP44" s="357"/>
      <c r="BQ44" s="357"/>
      <c r="BR44" s="357"/>
      <c r="BS44" s="357"/>
      <c r="BT44" s="357"/>
      <c r="BU44" s="357"/>
      <c r="BV44" s="357"/>
    </row>
    <row r="45" spans="1:74" ht="11.1" customHeight="1" x14ac:dyDescent="0.2">
      <c r="A45" s="140" t="s">
        <v>738</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2.3940299999999999</v>
      </c>
      <c r="BD45" s="214">
        <v>2.39907</v>
      </c>
      <c r="BE45" s="214">
        <v>2.3980999999999999</v>
      </c>
      <c r="BF45" s="214">
        <v>2.4030100000000001</v>
      </c>
      <c r="BG45" s="214">
        <v>2.4100199999999998</v>
      </c>
      <c r="BH45" s="214">
        <v>2.4157854074</v>
      </c>
      <c r="BI45" s="214">
        <v>2.4211771851999999</v>
      </c>
      <c r="BJ45" s="355">
        <v>2.4261810000000001</v>
      </c>
      <c r="BK45" s="355">
        <v>2.430161</v>
      </c>
      <c r="BL45" s="355">
        <v>2.4348679999999998</v>
      </c>
      <c r="BM45" s="355">
        <v>2.4396650000000002</v>
      </c>
      <c r="BN45" s="355">
        <v>2.4444430000000001</v>
      </c>
      <c r="BO45" s="355">
        <v>2.4495019999999998</v>
      </c>
      <c r="BP45" s="355">
        <v>2.4547330000000001</v>
      </c>
      <c r="BQ45" s="355">
        <v>2.4602650000000001</v>
      </c>
      <c r="BR45" s="355">
        <v>2.4657439999999999</v>
      </c>
      <c r="BS45" s="355">
        <v>2.471298</v>
      </c>
      <c r="BT45" s="355">
        <v>2.4761229999999999</v>
      </c>
      <c r="BU45" s="355">
        <v>2.4824329999999999</v>
      </c>
      <c r="BV45" s="355">
        <v>2.4894240000000001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332"/>
      <c r="BK46" s="332"/>
      <c r="BL46" s="332"/>
      <c r="BM46" s="332"/>
      <c r="BN46" s="332"/>
      <c r="BO46" s="332"/>
      <c r="BP46" s="332"/>
      <c r="BQ46" s="332"/>
      <c r="BR46" s="332"/>
      <c r="BS46" s="332"/>
      <c r="BT46" s="332"/>
      <c r="BU46" s="332"/>
      <c r="BV46" s="332"/>
    </row>
    <row r="47" spans="1:74" ht="11.1" customHeight="1" x14ac:dyDescent="0.2">
      <c r="A47" s="140" t="s">
        <v>737</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1.8790210493999999</v>
      </c>
      <c r="AW47" s="214">
        <v>1.8665345847000001</v>
      </c>
      <c r="AX47" s="214">
        <v>1.8541235208</v>
      </c>
      <c r="AY47" s="214">
        <v>1.8341775864000001</v>
      </c>
      <c r="AZ47" s="214">
        <v>1.8276250278999999</v>
      </c>
      <c r="BA47" s="214">
        <v>1.8268555739000001</v>
      </c>
      <c r="BB47" s="214">
        <v>1.8400810245999999</v>
      </c>
      <c r="BC47" s="214">
        <v>1.8447189294999999</v>
      </c>
      <c r="BD47" s="214">
        <v>1.8489810888</v>
      </c>
      <c r="BE47" s="214">
        <v>1.8510611991000001</v>
      </c>
      <c r="BF47" s="214">
        <v>1.8559265947000001</v>
      </c>
      <c r="BG47" s="214">
        <v>1.8617709722</v>
      </c>
      <c r="BH47" s="214">
        <v>1.8703821706999999</v>
      </c>
      <c r="BI47" s="214">
        <v>1.8768436325</v>
      </c>
      <c r="BJ47" s="355">
        <v>1.882943</v>
      </c>
      <c r="BK47" s="355">
        <v>1.889529</v>
      </c>
      <c r="BL47" s="355">
        <v>1.894269</v>
      </c>
      <c r="BM47" s="355">
        <v>1.89801</v>
      </c>
      <c r="BN47" s="355">
        <v>1.8992789999999999</v>
      </c>
      <c r="BO47" s="355">
        <v>1.902128</v>
      </c>
      <c r="BP47" s="355">
        <v>1.9050849999999999</v>
      </c>
      <c r="BQ47" s="355">
        <v>1.9070130000000001</v>
      </c>
      <c r="BR47" s="355">
        <v>1.911035</v>
      </c>
      <c r="BS47" s="355">
        <v>1.9160140000000001</v>
      </c>
      <c r="BT47" s="355">
        <v>1.921441</v>
      </c>
      <c r="BU47" s="355">
        <v>1.92872</v>
      </c>
      <c r="BV47" s="355">
        <v>1.9373400000000001</v>
      </c>
    </row>
    <row r="48" spans="1:74" ht="11.1" customHeight="1" x14ac:dyDescent="0.2">
      <c r="A48" s="134"/>
      <c r="B48" s="139" t="s">
        <v>899</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357"/>
      <c r="BK48" s="357"/>
      <c r="BL48" s="357"/>
      <c r="BM48" s="357"/>
      <c r="BN48" s="357"/>
      <c r="BO48" s="357"/>
      <c r="BP48" s="357"/>
      <c r="BQ48" s="357"/>
      <c r="BR48" s="357"/>
      <c r="BS48" s="357"/>
      <c r="BT48" s="357"/>
      <c r="BU48" s="357"/>
      <c r="BV48" s="357"/>
    </row>
    <row r="49" spans="1:74" ht="11.1" customHeight="1" x14ac:dyDescent="0.2">
      <c r="A49" s="140" t="s">
        <v>739</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1.613</v>
      </c>
      <c r="AW49" s="214">
        <v>1.5620000000000001</v>
      </c>
      <c r="AX49" s="214">
        <v>1.3859999999999999</v>
      </c>
      <c r="AY49" s="214">
        <v>1.254</v>
      </c>
      <c r="AZ49" s="214">
        <v>1.1459999999999999</v>
      </c>
      <c r="BA49" s="214">
        <v>1.222</v>
      </c>
      <c r="BB49" s="214">
        <v>1.3240000000000001</v>
      </c>
      <c r="BC49" s="214">
        <v>1.4630000000000001</v>
      </c>
      <c r="BD49" s="214">
        <v>1.579</v>
      </c>
      <c r="BE49" s="214">
        <v>1.546</v>
      </c>
      <c r="BF49" s="214">
        <v>1.482</v>
      </c>
      <c r="BG49" s="214">
        <v>1.5580000000000001</v>
      </c>
      <c r="BH49" s="214">
        <v>1.638415</v>
      </c>
      <c r="BI49" s="214">
        <v>1.56793</v>
      </c>
      <c r="BJ49" s="355">
        <v>1.607626</v>
      </c>
      <c r="BK49" s="355">
        <v>1.571434</v>
      </c>
      <c r="BL49" s="355">
        <v>1.5944780000000001</v>
      </c>
      <c r="BM49" s="355">
        <v>1.6375820000000001</v>
      </c>
      <c r="BN49" s="355">
        <v>1.6732769999999999</v>
      </c>
      <c r="BO49" s="355">
        <v>1.696806</v>
      </c>
      <c r="BP49" s="355">
        <v>1.7070289999999999</v>
      </c>
      <c r="BQ49" s="355">
        <v>1.713535</v>
      </c>
      <c r="BR49" s="355">
        <v>1.740761</v>
      </c>
      <c r="BS49" s="355">
        <v>1.7336259999999999</v>
      </c>
      <c r="BT49" s="355">
        <v>1.7239770000000001</v>
      </c>
      <c r="BU49" s="355">
        <v>1.724494</v>
      </c>
      <c r="BV49" s="355">
        <v>1.6817340000000001</v>
      </c>
    </row>
    <row r="50" spans="1:74" ht="11.1" customHeight="1" x14ac:dyDescent="0.2">
      <c r="A50" s="140"/>
      <c r="B50" s="139" t="s">
        <v>716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9"/>
      <c r="BK50" s="329"/>
      <c r="BL50" s="329"/>
      <c r="BM50" s="329"/>
      <c r="BN50" s="329"/>
      <c r="BO50" s="329"/>
      <c r="BP50" s="329"/>
      <c r="BQ50" s="329"/>
      <c r="BR50" s="329"/>
      <c r="BS50" s="329"/>
      <c r="BT50" s="329"/>
      <c r="BU50" s="329"/>
      <c r="BV50" s="329"/>
    </row>
    <row r="51" spans="1:74" ht="11.1" customHeight="1" x14ac:dyDescent="0.2">
      <c r="A51" s="37" t="s">
        <v>717</v>
      </c>
      <c r="B51" s="209" t="s">
        <v>1144</v>
      </c>
      <c r="C51" s="258">
        <v>104.29485185</v>
      </c>
      <c r="D51" s="258">
        <v>104.4692963</v>
      </c>
      <c r="E51" s="258">
        <v>104.63385185</v>
      </c>
      <c r="F51" s="258">
        <v>104.75266667</v>
      </c>
      <c r="G51" s="258">
        <v>104.92433333</v>
      </c>
      <c r="H51" s="258">
        <v>105.113</v>
      </c>
      <c r="I51" s="258">
        <v>105.37496296</v>
      </c>
      <c r="J51" s="258">
        <v>105.55540741</v>
      </c>
      <c r="K51" s="258">
        <v>105.71062963</v>
      </c>
      <c r="L51" s="258">
        <v>105.80833333</v>
      </c>
      <c r="M51" s="258">
        <v>105.93733333</v>
      </c>
      <c r="N51" s="258">
        <v>106.06533333</v>
      </c>
      <c r="O51" s="258">
        <v>106.21085185</v>
      </c>
      <c r="P51" s="258">
        <v>106.32296296</v>
      </c>
      <c r="Q51" s="258">
        <v>106.42018519</v>
      </c>
      <c r="R51" s="258">
        <v>106.43822222</v>
      </c>
      <c r="S51" s="258">
        <v>106.55388889</v>
      </c>
      <c r="T51" s="258">
        <v>106.70288889</v>
      </c>
      <c r="U51" s="258">
        <v>106.92744444</v>
      </c>
      <c r="V51" s="258">
        <v>107.11144444</v>
      </c>
      <c r="W51" s="258">
        <v>107.29711111</v>
      </c>
      <c r="X51" s="258">
        <v>107.50088889</v>
      </c>
      <c r="Y51" s="258">
        <v>107.67755556</v>
      </c>
      <c r="Z51" s="258">
        <v>107.84355556</v>
      </c>
      <c r="AA51" s="258">
        <v>107.96866667</v>
      </c>
      <c r="AB51" s="258">
        <v>108.136</v>
      </c>
      <c r="AC51" s="258">
        <v>108.31533333</v>
      </c>
      <c r="AD51" s="258">
        <v>108.53896296000001</v>
      </c>
      <c r="AE51" s="258">
        <v>108.71807407</v>
      </c>
      <c r="AF51" s="258">
        <v>108.88496296</v>
      </c>
      <c r="AG51" s="258">
        <v>109.07088889000001</v>
      </c>
      <c r="AH51" s="258">
        <v>109.18988889000001</v>
      </c>
      <c r="AI51" s="258">
        <v>109.27322221999999</v>
      </c>
      <c r="AJ51" s="258">
        <v>109.29659259</v>
      </c>
      <c r="AK51" s="258">
        <v>109.32681481</v>
      </c>
      <c r="AL51" s="258">
        <v>109.33959259</v>
      </c>
      <c r="AM51" s="258">
        <v>109.21848147999999</v>
      </c>
      <c r="AN51" s="258">
        <v>109.2837037</v>
      </c>
      <c r="AO51" s="258">
        <v>109.41881481</v>
      </c>
      <c r="AP51" s="258">
        <v>109.75685185</v>
      </c>
      <c r="AQ51" s="258">
        <v>109.93196296000001</v>
      </c>
      <c r="AR51" s="258">
        <v>110.07718518999999</v>
      </c>
      <c r="AS51" s="258">
        <v>110.16985185</v>
      </c>
      <c r="AT51" s="258">
        <v>110.27229629999999</v>
      </c>
      <c r="AU51" s="258">
        <v>110.36185184999999</v>
      </c>
      <c r="AV51" s="258">
        <v>110.43511110999999</v>
      </c>
      <c r="AW51" s="258">
        <v>110.50144444</v>
      </c>
      <c r="AX51" s="258">
        <v>110.55744444</v>
      </c>
      <c r="AY51" s="258">
        <v>110.51585185</v>
      </c>
      <c r="AZ51" s="258">
        <v>110.61662963000001</v>
      </c>
      <c r="BA51" s="258">
        <v>110.77251852000001</v>
      </c>
      <c r="BB51" s="258">
        <v>111.08885185</v>
      </c>
      <c r="BC51" s="258">
        <v>111.27596296</v>
      </c>
      <c r="BD51" s="258">
        <v>111.43918519</v>
      </c>
      <c r="BE51" s="258">
        <v>111.57851852</v>
      </c>
      <c r="BF51" s="258">
        <v>111.69396295999999</v>
      </c>
      <c r="BG51" s="258">
        <v>111.78551852</v>
      </c>
      <c r="BH51" s="258">
        <v>112.12514074000001</v>
      </c>
      <c r="BI51" s="258">
        <v>112.34695185</v>
      </c>
      <c r="BJ51" s="346">
        <v>112.5701</v>
      </c>
      <c r="BK51" s="346">
        <v>112.8047</v>
      </c>
      <c r="BL51" s="346">
        <v>113.023</v>
      </c>
      <c r="BM51" s="346">
        <v>113.2351</v>
      </c>
      <c r="BN51" s="346">
        <v>113.4315</v>
      </c>
      <c r="BO51" s="346">
        <v>113.6383</v>
      </c>
      <c r="BP51" s="346">
        <v>113.846</v>
      </c>
      <c r="BQ51" s="346">
        <v>114.053</v>
      </c>
      <c r="BR51" s="346">
        <v>114.2637</v>
      </c>
      <c r="BS51" s="346">
        <v>114.4765</v>
      </c>
      <c r="BT51" s="346">
        <v>114.68040000000001</v>
      </c>
      <c r="BU51" s="346">
        <v>114.9058</v>
      </c>
      <c r="BV51" s="346">
        <v>115.1417</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332"/>
      <c r="BK52" s="332"/>
      <c r="BL52" s="332"/>
      <c r="BM52" s="332"/>
      <c r="BN52" s="332"/>
      <c r="BO52" s="332"/>
      <c r="BP52" s="332"/>
      <c r="BQ52" s="332"/>
      <c r="BR52" s="332"/>
      <c r="BS52" s="332"/>
      <c r="BT52" s="332"/>
      <c r="BU52" s="332"/>
      <c r="BV52" s="332"/>
    </row>
    <row r="53" spans="1:74" ht="11.1" customHeight="1" x14ac:dyDescent="0.2">
      <c r="A53" s="134"/>
      <c r="B53" s="144" t="s">
        <v>744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332"/>
      <c r="BK54" s="332"/>
      <c r="BL54" s="332"/>
      <c r="BM54" s="332"/>
      <c r="BN54" s="332"/>
      <c r="BO54" s="332"/>
      <c r="BP54" s="332"/>
      <c r="BQ54" s="332"/>
      <c r="BR54" s="332"/>
      <c r="BS54" s="332"/>
      <c r="BT54" s="332"/>
      <c r="BU54" s="332"/>
      <c r="BV54" s="332"/>
    </row>
    <row r="55" spans="1:74" ht="11.1" customHeight="1" x14ac:dyDescent="0.2">
      <c r="A55" s="146" t="s">
        <v>745</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7609.1290323000003</v>
      </c>
      <c r="AN55" s="240">
        <v>7851.75</v>
      </c>
      <c r="AO55" s="240">
        <v>8400.6129032000008</v>
      </c>
      <c r="AP55" s="240">
        <v>8863.4</v>
      </c>
      <c r="AQ55" s="240">
        <v>8836.7419355000002</v>
      </c>
      <c r="AR55" s="240">
        <v>9124.0666667000005</v>
      </c>
      <c r="AS55" s="240">
        <v>9090.3225805999991</v>
      </c>
      <c r="AT55" s="240">
        <v>8890.4516129000003</v>
      </c>
      <c r="AU55" s="240">
        <v>8601.0333332999999</v>
      </c>
      <c r="AV55" s="240">
        <v>8764.3548386999992</v>
      </c>
      <c r="AW55" s="240">
        <v>8381.3333332999991</v>
      </c>
      <c r="AX55" s="240">
        <v>8464.1935484000005</v>
      </c>
      <c r="AY55" s="240">
        <v>7757.8064516000004</v>
      </c>
      <c r="AZ55" s="240">
        <v>8002.3448275999999</v>
      </c>
      <c r="BA55" s="240">
        <v>8813.2903225999999</v>
      </c>
      <c r="BB55" s="240">
        <v>9087.7000000000007</v>
      </c>
      <c r="BC55" s="240">
        <v>9013.5161289999996</v>
      </c>
      <c r="BD55" s="240">
        <v>9411.6</v>
      </c>
      <c r="BE55" s="240">
        <v>9278.4193548000003</v>
      </c>
      <c r="BF55" s="240">
        <v>9190.4838710000004</v>
      </c>
      <c r="BG55" s="240">
        <v>8701.0609999999997</v>
      </c>
      <c r="BH55" s="240">
        <v>8959.8160000000007</v>
      </c>
      <c r="BI55" s="240">
        <v>8572.2009999999991</v>
      </c>
      <c r="BJ55" s="333">
        <v>8502.0460000000003</v>
      </c>
      <c r="BK55" s="333">
        <v>7924.317</v>
      </c>
      <c r="BL55" s="333">
        <v>8270.0310000000009</v>
      </c>
      <c r="BM55" s="333">
        <v>8735.9860000000008</v>
      </c>
      <c r="BN55" s="333">
        <v>9183.7450000000008</v>
      </c>
      <c r="BO55" s="333">
        <v>9182.4079999999994</v>
      </c>
      <c r="BP55" s="333">
        <v>9460.2749999999996</v>
      </c>
      <c r="BQ55" s="333">
        <v>9377.8619999999992</v>
      </c>
      <c r="BR55" s="333">
        <v>9197.6949999999997</v>
      </c>
      <c r="BS55" s="333">
        <v>8815.7250000000004</v>
      </c>
      <c r="BT55" s="333">
        <v>9085.0280000000002</v>
      </c>
      <c r="BU55" s="333">
        <v>8688.4220000000005</v>
      </c>
      <c r="BV55" s="333">
        <v>8624.3179999999993</v>
      </c>
    </row>
    <row r="56" spans="1:74" ht="11.1" customHeight="1" x14ac:dyDescent="0.2">
      <c r="A56" s="134"/>
      <c r="B56" s="139" t="s">
        <v>746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2"/>
      <c r="BK56" s="332"/>
      <c r="BL56" s="332"/>
      <c r="BM56" s="332"/>
      <c r="BN56" s="332"/>
      <c r="BO56" s="332"/>
      <c r="BP56" s="332"/>
      <c r="BQ56" s="332"/>
      <c r="BR56" s="332"/>
      <c r="BS56" s="332"/>
      <c r="BT56" s="332"/>
      <c r="BU56" s="332"/>
      <c r="BV56" s="332"/>
    </row>
    <row r="57" spans="1:74" ht="11.1" customHeight="1" x14ac:dyDescent="0.2">
      <c r="A57" s="140" t="s">
        <v>747</v>
      </c>
      <c r="B57" s="209" t="s">
        <v>1025</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529.99953089999997</v>
      </c>
      <c r="S57" s="240">
        <v>525.02856094000003</v>
      </c>
      <c r="T57" s="240">
        <v>554.83561326999995</v>
      </c>
      <c r="U57" s="240">
        <v>558.79176402999997</v>
      </c>
      <c r="V57" s="240">
        <v>553.16205229000002</v>
      </c>
      <c r="W57" s="240">
        <v>513.1650879</v>
      </c>
      <c r="X57" s="240">
        <v>519.92616902999998</v>
      </c>
      <c r="Y57" s="240">
        <v>505.85827467000001</v>
      </c>
      <c r="Z57" s="240">
        <v>523.05084486999999</v>
      </c>
      <c r="AA57" s="240">
        <v>491.50835241999999</v>
      </c>
      <c r="AB57" s="240">
        <v>488.01125188999998</v>
      </c>
      <c r="AC57" s="240">
        <v>528.54349709999997</v>
      </c>
      <c r="AD57" s="240">
        <v>535.84820847000003</v>
      </c>
      <c r="AE57" s="240">
        <v>538.57177090000005</v>
      </c>
      <c r="AF57" s="240">
        <v>570.93481069999996</v>
      </c>
      <c r="AG57" s="240">
        <v>590.47584526000003</v>
      </c>
      <c r="AH57" s="240">
        <v>564.28972141999998</v>
      </c>
      <c r="AI57" s="240">
        <v>528.34696137000003</v>
      </c>
      <c r="AJ57" s="240">
        <v>534.72715713000002</v>
      </c>
      <c r="AK57" s="240">
        <v>523.43376173000001</v>
      </c>
      <c r="AL57" s="240">
        <v>546.28347857999995</v>
      </c>
      <c r="AM57" s="240">
        <v>500.91931819000001</v>
      </c>
      <c r="AN57" s="240">
        <v>506.21964974999997</v>
      </c>
      <c r="AO57" s="240">
        <v>543.49749789999998</v>
      </c>
      <c r="AP57" s="240">
        <v>557.4004205</v>
      </c>
      <c r="AQ57" s="240">
        <v>568.57197077000001</v>
      </c>
      <c r="AR57" s="240">
        <v>597.01167163000002</v>
      </c>
      <c r="AS57" s="240">
        <v>600.88468390000003</v>
      </c>
      <c r="AT57" s="240">
        <v>591.59898841999996</v>
      </c>
      <c r="AU57" s="240">
        <v>559.52585967000005</v>
      </c>
      <c r="AV57" s="240">
        <v>553.95078351999996</v>
      </c>
      <c r="AW57" s="240">
        <v>553.06652310000004</v>
      </c>
      <c r="AX57" s="240">
        <v>577.55568726000001</v>
      </c>
      <c r="AY57" s="240">
        <v>527.86773642000003</v>
      </c>
      <c r="AZ57" s="240">
        <v>531.59194765999996</v>
      </c>
      <c r="BA57" s="240">
        <v>582.84817032000001</v>
      </c>
      <c r="BB57" s="240">
        <v>594.86370033000003</v>
      </c>
      <c r="BC57" s="240">
        <v>585.42449419000002</v>
      </c>
      <c r="BD57" s="240">
        <v>626.37855443000001</v>
      </c>
      <c r="BE57" s="240">
        <v>625.47403231999999</v>
      </c>
      <c r="BF57" s="240">
        <v>610.96699999999998</v>
      </c>
      <c r="BG57" s="240">
        <v>580.04719999999998</v>
      </c>
      <c r="BH57" s="240">
        <v>582.90459999999996</v>
      </c>
      <c r="BI57" s="240">
        <v>583.11199999999997</v>
      </c>
      <c r="BJ57" s="333">
        <v>604.79390000000001</v>
      </c>
      <c r="BK57" s="333">
        <v>528.05939999999998</v>
      </c>
      <c r="BL57" s="333">
        <v>533.81060000000002</v>
      </c>
      <c r="BM57" s="333">
        <v>567.80420000000004</v>
      </c>
      <c r="BN57" s="333">
        <v>564.83040000000005</v>
      </c>
      <c r="BO57" s="333">
        <v>566.89229999999998</v>
      </c>
      <c r="BP57" s="333">
        <v>605.44349999999997</v>
      </c>
      <c r="BQ57" s="333">
        <v>612.27470000000005</v>
      </c>
      <c r="BR57" s="333">
        <v>613.0616</v>
      </c>
      <c r="BS57" s="333">
        <v>583.07320000000004</v>
      </c>
      <c r="BT57" s="333">
        <v>585.5761</v>
      </c>
      <c r="BU57" s="333">
        <v>586.06590000000006</v>
      </c>
      <c r="BV57" s="333">
        <v>607.35860000000002</v>
      </c>
    </row>
    <row r="58" spans="1:74" ht="11.1" customHeight="1" x14ac:dyDescent="0.2">
      <c r="A58" s="134"/>
      <c r="B58" s="139" t="s">
        <v>748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354"/>
      <c r="BK58" s="354"/>
      <c r="BL58" s="354"/>
      <c r="BM58" s="354"/>
      <c r="BN58" s="354"/>
      <c r="BO58" s="354"/>
      <c r="BP58" s="354"/>
      <c r="BQ58" s="354"/>
      <c r="BR58" s="354"/>
      <c r="BS58" s="354"/>
      <c r="BT58" s="354"/>
      <c r="BU58" s="354"/>
      <c r="BV58" s="354"/>
    </row>
    <row r="59" spans="1:74" ht="11.1" customHeight="1" x14ac:dyDescent="0.2">
      <c r="A59" s="140" t="s">
        <v>749</v>
      </c>
      <c r="B59" s="209" t="s">
        <v>1026</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325.92920117</v>
      </c>
      <c r="S59" s="240">
        <v>329.57046244999998</v>
      </c>
      <c r="T59" s="240">
        <v>357.24343877000001</v>
      </c>
      <c r="U59" s="240">
        <v>356.83435644999997</v>
      </c>
      <c r="V59" s="240">
        <v>351.42459881000002</v>
      </c>
      <c r="W59" s="240">
        <v>316.84061372999997</v>
      </c>
      <c r="X59" s="240">
        <v>324.53551542000002</v>
      </c>
      <c r="Y59" s="240">
        <v>312.34789923</v>
      </c>
      <c r="Z59" s="240">
        <v>327.92350642000002</v>
      </c>
      <c r="AA59" s="240">
        <v>296.61352470999998</v>
      </c>
      <c r="AB59" s="240">
        <v>295.44764104000001</v>
      </c>
      <c r="AC59" s="240">
        <v>337.61019045</v>
      </c>
      <c r="AD59" s="240">
        <v>335.07340183000002</v>
      </c>
      <c r="AE59" s="240">
        <v>341.74232281000002</v>
      </c>
      <c r="AF59" s="240">
        <v>364.64338113000002</v>
      </c>
      <c r="AG59" s="240">
        <v>371.68256065000003</v>
      </c>
      <c r="AH59" s="240">
        <v>360.05303987000002</v>
      </c>
      <c r="AI59" s="240">
        <v>326.69530789999999</v>
      </c>
      <c r="AJ59" s="240">
        <v>335.17201274000001</v>
      </c>
      <c r="AK59" s="240">
        <v>323.85619682999999</v>
      </c>
      <c r="AL59" s="240">
        <v>337.56047747999997</v>
      </c>
      <c r="AM59" s="240">
        <v>305.72955576999999</v>
      </c>
      <c r="AN59" s="240">
        <v>312.55873007000002</v>
      </c>
      <c r="AO59" s="240">
        <v>345.99424902999999</v>
      </c>
      <c r="AP59" s="240">
        <v>345.19639910000001</v>
      </c>
      <c r="AQ59" s="240">
        <v>348.09641058</v>
      </c>
      <c r="AR59" s="240">
        <v>375.04102569999998</v>
      </c>
      <c r="AS59" s="240">
        <v>382.90456897000001</v>
      </c>
      <c r="AT59" s="240">
        <v>368.30962219000003</v>
      </c>
      <c r="AU59" s="240">
        <v>341.55410612999998</v>
      </c>
      <c r="AV59" s="240">
        <v>348.81870719</v>
      </c>
      <c r="AW59" s="240">
        <v>336.62670077000001</v>
      </c>
      <c r="AX59" s="240">
        <v>347.55871947999998</v>
      </c>
      <c r="AY59" s="240">
        <v>314.34026552</v>
      </c>
      <c r="AZ59" s="240">
        <v>310.64433202999999</v>
      </c>
      <c r="BA59" s="240">
        <v>352.99650286999997</v>
      </c>
      <c r="BB59" s="240">
        <v>351.58568009999999</v>
      </c>
      <c r="BC59" s="240">
        <v>353.67928447999998</v>
      </c>
      <c r="BD59" s="240">
        <v>390.54808832999998</v>
      </c>
      <c r="BE59" s="240">
        <v>387.97378660999999</v>
      </c>
      <c r="BF59" s="240">
        <v>384.65309999999999</v>
      </c>
      <c r="BG59" s="240">
        <v>356.14440000000002</v>
      </c>
      <c r="BH59" s="240">
        <v>368.27519999999998</v>
      </c>
      <c r="BI59" s="240">
        <v>357.54259999999999</v>
      </c>
      <c r="BJ59" s="333">
        <v>365.01900000000001</v>
      </c>
      <c r="BK59" s="333">
        <v>311.86099999999999</v>
      </c>
      <c r="BL59" s="333">
        <v>310.1191</v>
      </c>
      <c r="BM59" s="333">
        <v>351.89879999999999</v>
      </c>
      <c r="BN59" s="333">
        <v>344.44909999999999</v>
      </c>
      <c r="BO59" s="333">
        <v>347.51409999999998</v>
      </c>
      <c r="BP59" s="333">
        <v>381.64</v>
      </c>
      <c r="BQ59" s="333">
        <v>387.05990000000003</v>
      </c>
      <c r="BR59" s="333">
        <v>389.83859999999999</v>
      </c>
      <c r="BS59" s="333">
        <v>359.45920000000001</v>
      </c>
      <c r="BT59" s="333">
        <v>369.87880000000001</v>
      </c>
      <c r="BU59" s="333">
        <v>359.67610000000002</v>
      </c>
      <c r="BV59" s="333">
        <v>367.01060000000001</v>
      </c>
    </row>
    <row r="60" spans="1:74" ht="11.1" customHeight="1" x14ac:dyDescent="0.2">
      <c r="A60" s="134"/>
      <c r="B60" s="139" t="s">
        <v>750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332"/>
      <c r="BK60" s="332"/>
      <c r="BL60" s="332"/>
      <c r="BM60" s="332"/>
      <c r="BN60" s="332"/>
      <c r="BO60" s="332"/>
      <c r="BP60" s="332"/>
      <c r="BQ60" s="332"/>
      <c r="BR60" s="332"/>
      <c r="BS60" s="332"/>
      <c r="BT60" s="332"/>
      <c r="BU60" s="332"/>
      <c r="BV60" s="332"/>
    </row>
    <row r="61" spans="1:74" ht="11.1" customHeight="1" x14ac:dyDescent="0.2">
      <c r="A61" s="140" t="s">
        <v>751</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309.67899999999997</v>
      </c>
      <c r="BE61" s="258">
        <v>283.50099999999998</v>
      </c>
      <c r="BF61" s="258">
        <v>268.04000000000002</v>
      </c>
      <c r="BG61" s="258">
        <v>267.45699999999999</v>
      </c>
      <c r="BH61" s="258">
        <v>279.28379999999999</v>
      </c>
      <c r="BI61" s="258">
        <v>290.63159999999999</v>
      </c>
      <c r="BJ61" s="346">
        <v>279.72089999999997</v>
      </c>
      <c r="BK61" s="346">
        <v>280.32</v>
      </c>
      <c r="BL61" s="346">
        <v>286.4622</v>
      </c>
      <c r="BM61" s="346">
        <v>288.01510000000002</v>
      </c>
      <c r="BN61" s="346">
        <v>300.73169999999999</v>
      </c>
      <c r="BO61" s="346">
        <v>320.44299999999998</v>
      </c>
      <c r="BP61" s="346">
        <v>317.16370000000001</v>
      </c>
      <c r="BQ61" s="346">
        <v>302.71789999999999</v>
      </c>
      <c r="BR61" s="346">
        <v>287.60140000000001</v>
      </c>
      <c r="BS61" s="346">
        <v>289.96210000000002</v>
      </c>
      <c r="BT61" s="346">
        <v>300.15230000000003</v>
      </c>
      <c r="BU61" s="346">
        <v>310.53219999999999</v>
      </c>
      <c r="BV61" s="346">
        <v>297.32940000000002</v>
      </c>
    </row>
    <row r="62" spans="1:74" ht="11.1" customHeight="1" x14ac:dyDescent="0.2">
      <c r="A62" s="134"/>
      <c r="B62" s="139" t="s">
        <v>752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334"/>
      <c r="BK62" s="334"/>
      <c r="BL62" s="334"/>
      <c r="BM62" s="334"/>
      <c r="BN62" s="334"/>
      <c r="BO62" s="334"/>
      <c r="BP62" s="334"/>
      <c r="BQ62" s="334"/>
      <c r="BR62" s="334"/>
      <c r="BS62" s="334"/>
      <c r="BT62" s="334"/>
      <c r="BU62" s="334"/>
      <c r="BV62" s="334"/>
    </row>
    <row r="63" spans="1:74" ht="11.1" customHeight="1" x14ac:dyDescent="0.2">
      <c r="A63" s="481" t="s">
        <v>753</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271">
        <v>0.24453917050999999</v>
      </c>
      <c r="BF63" s="271">
        <v>0.23815668203000001</v>
      </c>
      <c r="BG63" s="271">
        <v>0.23178571429</v>
      </c>
      <c r="BH63" s="271">
        <v>0.22693087558</v>
      </c>
      <c r="BI63" s="271">
        <v>0.22801098901</v>
      </c>
      <c r="BJ63" s="365">
        <v>0.2224005</v>
      </c>
      <c r="BK63" s="365">
        <v>0.22307089999999999</v>
      </c>
      <c r="BL63" s="365">
        <v>0.21716170000000001</v>
      </c>
      <c r="BM63" s="365">
        <v>0.23070350000000001</v>
      </c>
      <c r="BN63" s="365">
        <v>0.23062440000000001</v>
      </c>
      <c r="BO63" s="365">
        <v>0.23666190000000001</v>
      </c>
      <c r="BP63" s="365">
        <v>0.22954930000000001</v>
      </c>
      <c r="BQ63" s="365">
        <v>0.22014729999999999</v>
      </c>
      <c r="BR63" s="365">
        <v>0.20795159999999999</v>
      </c>
      <c r="BS63" s="365">
        <v>0.1946619</v>
      </c>
      <c r="BT63" s="365">
        <v>0.18003749999999999</v>
      </c>
      <c r="BU63" s="365">
        <v>0.17379339999999999</v>
      </c>
      <c r="BV63" s="365">
        <v>0.17418610000000001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365"/>
      <c r="BK64" s="365"/>
      <c r="BL64" s="365"/>
      <c r="BM64" s="365"/>
      <c r="BN64" s="365"/>
      <c r="BO64" s="365"/>
      <c r="BP64" s="365"/>
      <c r="BQ64" s="365"/>
      <c r="BR64" s="365"/>
      <c r="BS64" s="365"/>
      <c r="BT64" s="365"/>
      <c r="BU64" s="365"/>
      <c r="BV64" s="365"/>
    </row>
    <row r="65" spans="1:74" ht="11.1" customHeight="1" x14ac:dyDescent="0.2">
      <c r="A65" s="481"/>
      <c r="B65" s="136" t="s">
        <v>904</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365"/>
      <c r="BK65" s="365"/>
      <c r="BL65" s="365"/>
      <c r="BM65" s="365"/>
      <c r="BN65" s="365"/>
      <c r="BO65" s="365"/>
      <c r="BP65" s="365"/>
      <c r="BQ65" s="365"/>
      <c r="BR65" s="365"/>
      <c r="BS65" s="365"/>
      <c r="BT65" s="365"/>
      <c r="BU65" s="365"/>
      <c r="BV65" s="365"/>
    </row>
    <row r="66" spans="1:74" ht="11.1" customHeight="1" x14ac:dyDescent="0.2">
      <c r="A66" s="140" t="s">
        <v>996</v>
      </c>
      <c r="B66" s="209" t="s">
        <v>778</v>
      </c>
      <c r="C66" s="258">
        <v>184.70415320000001</v>
      </c>
      <c r="D66" s="258">
        <v>176.40869939999999</v>
      </c>
      <c r="E66" s="258">
        <v>184.20156800000001</v>
      </c>
      <c r="F66" s="258">
        <v>178.21261459999999</v>
      </c>
      <c r="G66" s="258">
        <v>187.2165474</v>
      </c>
      <c r="H66" s="258">
        <v>184.92362109999999</v>
      </c>
      <c r="I66" s="258">
        <v>186.3384872</v>
      </c>
      <c r="J66" s="258">
        <v>192.7207046</v>
      </c>
      <c r="K66" s="258">
        <v>176.0825442</v>
      </c>
      <c r="L66" s="258">
        <v>187.05410599999999</v>
      </c>
      <c r="M66" s="258">
        <v>180.91110549999999</v>
      </c>
      <c r="N66" s="258">
        <v>181.41699869999999</v>
      </c>
      <c r="O66" s="258">
        <v>188.00433190000001</v>
      </c>
      <c r="P66" s="258">
        <v>167.4869042</v>
      </c>
      <c r="Q66" s="258">
        <v>185.94303439999999</v>
      </c>
      <c r="R66" s="258">
        <v>180.33506940000001</v>
      </c>
      <c r="S66" s="258">
        <v>189.82593439999999</v>
      </c>
      <c r="T66" s="258">
        <v>182.34932280000001</v>
      </c>
      <c r="U66" s="258">
        <v>192.71188240000001</v>
      </c>
      <c r="V66" s="258">
        <v>191.50914069999999</v>
      </c>
      <c r="W66" s="258">
        <v>185.7418825</v>
      </c>
      <c r="X66" s="258">
        <v>191.5861721</v>
      </c>
      <c r="Y66" s="258">
        <v>188.2320302</v>
      </c>
      <c r="Z66" s="258">
        <v>186.91099689999999</v>
      </c>
      <c r="AA66" s="258">
        <v>190.71470439999999</v>
      </c>
      <c r="AB66" s="258">
        <v>170.6540966</v>
      </c>
      <c r="AC66" s="258">
        <v>184.34136280000001</v>
      </c>
      <c r="AD66" s="258">
        <v>184.58448179999999</v>
      </c>
      <c r="AE66" s="258">
        <v>188.3680292</v>
      </c>
      <c r="AF66" s="258">
        <v>183.5962676</v>
      </c>
      <c r="AG66" s="258">
        <v>193.42180339999999</v>
      </c>
      <c r="AH66" s="258">
        <v>192.51237850000001</v>
      </c>
      <c r="AI66" s="258">
        <v>185.97769450000001</v>
      </c>
      <c r="AJ66" s="258">
        <v>197.27433490000001</v>
      </c>
      <c r="AK66" s="258">
        <v>187.07910290000001</v>
      </c>
      <c r="AL66" s="258">
        <v>193.3560124</v>
      </c>
      <c r="AM66" s="258">
        <v>191.8634012</v>
      </c>
      <c r="AN66" s="258">
        <v>176.89127569999999</v>
      </c>
      <c r="AO66" s="258">
        <v>195.17322480000001</v>
      </c>
      <c r="AP66" s="258">
        <v>187.23681439999999</v>
      </c>
      <c r="AQ66" s="258">
        <v>193.74960809999999</v>
      </c>
      <c r="AR66" s="258">
        <v>191.86793159999999</v>
      </c>
      <c r="AS66" s="258">
        <v>200.9357402</v>
      </c>
      <c r="AT66" s="258">
        <v>198.4120661</v>
      </c>
      <c r="AU66" s="258">
        <v>187.1245308</v>
      </c>
      <c r="AV66" s="258">
        <v>193.2807</v>
      </c>
      <c r="AW66" s="258">
        <v>183.62732370000001</v>
      </c>
      <c r="AX66" s="258">
        <v>194.57414059999999</v>
      </c>
      <c r="AY66" s="258">
        <v>189.08905089999999</v>
      </c>
      <c r="AZ66" s="258">
        <v>184.7325639</v>
      </c>
      <c r="BA66" s="258">
        <v>197.50429740000001</v>
      </c>
      <c r="BB66" s="258">
        <v>188.1718563</v>
      </c>
      <c r="BC66" s="258">
        <v>191.6809997</v>
      </c>
      <c r="BD66" s="258">
        <v>191.5868069</v>
      </c>
      <c r="BE66" s="258">
        <v>195.73356910000001</v>
      </c>
      <c r="BF66" s="258">
        <v>201.730931</v>
      </c>
      <c r="BG66" s="258">
        <v>188.40049999999999</v>
      </c>
      <c r="BH66" s="258">
        <v>195.97880000000001</v>
      </c>
      <c r="BI66" s="258">
        <v>191.10149999999999</v>
      </c>
      <c r="BJ66" s="346">
        <v>198.8826</v>
      </c>
      <c r="BK66" s="346">
        <v>193.54660000000001</v>
      </c>
      <c r="BL66" s="346">
        <v>176.54750000000001</v>
      </c>
      <c r="BM66" s="346">
        <v>196.26349999999999</v>
      </c>
      <c r="BN66" s="346">
        <v>190.25389999999999</v>
      </c>
      <c r="BO66" s="346">
        <v>195.87180000000001</v>
      </c>
      <c r="BP66" s="346">
        <v>191.52850000000001</v>
      </c>
      <c r="BQ66" s="346">
        <v>198.77010000000001</v>
      </c>
      <c r="BR66" s="346">
        <v>198.4417</v>
      </c>
      <c r="BS66" s="346">
        <v>191.2319</v>
      </c>
      <c r="BT66" s="346">
        <v>199.12549999999999</v>
      </c>
      <c r="BU66" s="346">
        <v>193.35589999999999</v>
      </c>
      <c r="BV66" s="346">
        <v>199.32259999999999</v>
      </c>
    </row>
    <row r="67" spans="1:74" ht="11.1" customHeight="1" x14ac:dyDescent="0.2">
      <c r="A67" s="140" t="s">
        <v>997</v>
      </c>
      <c r="B67" s="209" t="s">
        <v>779</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173.0275461</v>
      </c>
      <c r="AB67" s="258">
        <v>147.86551919999999</v>
      </c>
      <c r="AC67" s="258">
        <v>137.73060659999999</v>
      </c>
      <c r="AD67" s="258">
        <v>105.22763689999999</v>
      </c>
      <c r="AE67" s="258">
        <v>96.984886990000007</v>
      </c>
      <c r="AF67" s="258">
        <v>93.490096719999997</v>
      </c>
      <c r="AG67" s="258">
        <v>100.84475</v>
      </c>
      <c r="AH67" s="258">
        <v>103.67748899999999</v>
      </c>
      <c r="AI67" s="258">
        <v>96.970440929999995</v>
      </c>
      <c r="AJ67" s="258">
        <v>102.5794832</v>
      </c>
      <c r="AK67" s="258">
        <v>126.8082959</v>
      </c>
      <c r="AL67" s="258">
        <v>144.32951990000001</v>
      </c>
      <c r="AM67" s="258">
        <v>168.88493450000001</v>
      </c>
      <c r="AN67" s="258">
        <v>158.6845399</v>
      </c>
      <c r="AO67" s="258">
        <v>140.27174360000001</v>
      </c>
      <c r="AP67" s="258">
        <v>108.561931</v>
      </c>
      <c r="AQ67" s="258">
        <v>100.36570260000001</v>
      </c>
      <c r="AR67" s="258">
        <v>102.9353304</v>
      </c>
      <c r="AS67" s="258">
        <v>112.1342286</v>
      </c>
      <c r="AT67" s="258">
        <v>111.2576208</v>
      </c>
      <c r="AU67" s="258">
        <v>102.9679434</v>
      </c>
      <c r="AV67" s="258">
        <v>107.50776639999999</v>
      </c>
      <c r="AW67" s="258">
        <v>121.7972283</v>
      </c>
      <c r="AX67" s="258">
        <v>140.1753411</v>
      </c>
      <c r="AY67" s="258">
        <v>168.39840280000001</v>
      </c>
      <c r="AZ67" s="258">
        <v>144.33535209999999</v>
      </c>
      <c r="BA67" s="258">
        <v>127.46195179999999</v>
      </c>
      <c r="BB67" s="258">
        <v>113.14264540000001</v>
      </c>
      <c r="BC67" s="258">
        <v>106.5181152</v>
      </c>
      <c r="BD67" s="258">
        <v>108.81896209999999</v>
      </c>
      <c r="BE67" s="258">
        <v>119.0132275</v>
      </c>
      <c r="BF67" s="258">
        <v>120.1682989</v>
      </c>
      <c r="BG67" s="258">
        <v>104.8776</v>
      </c>
      <c r="BH67" s="258">
        <v>106.3616</v>
      </c>
      <c r="BI67" s="258">
        <v>116.7257</v>
      </c>
      <c r="BJ67" s="346">
        <v>153.32830000000001</v>
      </c>
      <c r="BK67" s="346">
        <v>168.28579999999999</v>
      </c>
      <c r="BL67" s="346">
        <v>144.01419999999999</v>
      </c>
      <c r="BM67" s="346">
        <v>134.9315</v>
      </c>
      <c r="BN67" s="346">
        <v>111.5501</v>
      </c>
      <c r="BO67" s="346">
        <v>105.8306</v>
      </c>
      <c r="BP67" s="346">
        <v>106.4468</v>
      </c>
      <c r="BQ67" s="346">
        <v>116.6504</v>
      </c>
      <c r="BR67" s="346">
        <v>117.2132</v>
      </c>
      <c r="BS67" s="346">
        <v>104.5438</v>
      </c>
      <c r="BT67" s="346">
        <v>110.5698</v>
      </c>
      <c r="BU67" s="346">
        <v>125.2432</v>
      </c>
      <c r="BV67" s="346">
        <v>155.62289999999999</v>
      </c>
    </row>
    <row r="68" spans="1:74" ht="11.1" customHeight="1" x14ac:dyDescent="0.2">
      <c r="A68" s="140" t="s">
        <v>285</v>
      </c>
      <c r="B68" s="209" t="s">
        <v>1012</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142.32492930000001</v>
      </c>
      <c r="AN68" s="258">
        <v>133.78412950000001</v>
      </c>
      <c r="AO68" s="258">
        <v>117.9415044</v>
      </c>
      <c r="AP68" s="258">
        <v>98.904028170000004</v>
      </c>
      <c r="AQ68" s="258">
        <v>114.9832723</v>
      </c>
      <c r="AR68" s="258">
        <v>137.01089020000001</v>
      </c>
      <c r="AS68" s="258">
        <v>151.3076782</v>
      </c>
      <c r="AT68" s="258">
        <v>145.87395140000001</v>
      </c>
      <c r="AU68" s="258">
        <v>128.98064869999999</v>
      </c>
      <c r="AV68" s="258">
        <v>108.9637312</v>
      </c>
      <c r="AW68" s="258">
        <v>100.43213679999999</v>
      </c>
      <c r="AX68" s="258">
        <v>102.0421156</v>
      </c>
      <c r="AY68" s="258">
        <v>124.74860630000001</v>
      </c>
      <c r="AZ68" s="258">
        <v>103.4159413</v>
      </c>
      <c r="BA68" s="258">
        <v>83.349760610000004</v>
      </c>
      <c r="BB68" s="258">
        <v>80.863423569999995</v>
      </c>
      <c r="BC68" s="258">
        <v>92.081827250000003</v>
      </c>
      <c r="BD68" s="258">
        <v>125.68966949999999</v>
      </c>
      <c r="BE68" s="258">
        <v>145.99400689999999</v>
      </c>
      <c r="BF68" s="258">
        <v>145.4101014</v>
      </c>
      <c r="BG68" s="258">
        <v>130.34540000000001</v>
      </c>
      <c r="BH68" s="258">
        <v>108.5301</v>
      </c>
      <c r="BI68" s="258">
        <v>108.24890000000001</v>
      </c>
      <c r="BJ68" s="346">
        <v>132.9717</v>
      </c>
      <c r="BK68" s="346">
        <v>129.35319999999999</v>
      </c>
      <c r="BL68" s="346">
        <v>108.27160000000001</v>
      </c>
      <c r="BM68" s="346">
        <v>106.80800000000001</v>
      </c>
      <c r="BN68" s="346">
        <v>94.935689999999994</v>
      </c>
      <c r="BO68" s="346">
        <v>101.7355</v>
      </c>
      <c r="BP68" s="346">
        <v>119.5737</v>
      </c>
      <c r="BQ68" s="346">
        <v>136.01060000000001</v>
      </c>
      <c r="BR68" s="346">
        <v>140.32939999999999</v>
      </c>
      <c r="BS68" s="346">
        <v>115.4195</v>
      </c>
      <c r="BT68" s="346">
        <v>114.1555</v>
      </c>
      <c r="BU68" s="346">
        <v>111.614</v>
      </c>
      <c r="BV68" s="346">
        <v>127.2983</v>
      </c>
    </row>
    <row r="69" spans="1:74" ht="11.1" customHeight="1" x14ac:dyDescent="0.2">
      <c r="A69" s="630" t="s">
        <v>1249</v>
      </c>
      <c r="B69" s="650" t="s">
        <v>1248</v>
      </c>
      <c r="C69" s="326">
        <v>475.55962770000002</v>
      </c>
      <c r="D69" s="326">
        <v>438.84928810000002</v>
      </c>
      <c r="E69" s="326">
        <v>417.00086470000002</v>
      </c>
      <c r="F69" s="326">
        <v>390.47198709999998</v>
      </c>
      <c r="G69" s="326">
        <v>415.0534212</v>
      </c>
      <c r="H69" s="326">
        <v>428.05792339999999</v>
      </c>
      <c r="I69" s="326">
        <v>467.87233830000002</v>
      </c>
      <c r="J69" s="326">
        <v>464.28208799999999</v>
      </c>
      <c r="K69" s="326">
        <v>411.69538030000001</v>
      </c>
      <c r="L69" s="326">
        <v>422.64422050000002</v>
      </c>
      <c r="M69" s="326">
        <v>437.57615090000002</v>
      </c>
      <c r="N69" s="326">
        <v>462.90330790000002</v>
      </c>
      <c r="O69" s="326">
        <v>493.42902789999999</v>
      </c>
      <c r="P69" s="326">
        <v>441.1604969</v>
      </c>
      <c r="Q69" s="326">
        <v>463.09840709999997</v>
      </c>
      <c r="R69" s="326">
        <v>409.30490470000001</v>
      </c>
      <c r="S69" s="326">
        <v>414.54785559999999</v>
      </c>
      <c r="T69" s="326">
        <v>425.0070624</v>
      </c>
      <c r="U69" s="326">
        <v>460.33809669999999</v>
      </c>
      <c r="V69" s="326">
        <v>457.13786010000001</v>
      </c>
      <c r="W69" s="326">
        <v>425.81252180000001</v>
      </c>
      <c r="X69" s="326">
        <v>425.9009853</v>
      </c>
      <c r="Y69" s="326">
        <v>445.98273849999998</v>
      </c>
      <c r="Z69" s="326">
        <v>498.40135720000001</v>
      </c>
      <c r="AA69" s="326">
        <v>530.73058370000001</v>
      </c>
      <c r="AB69" s="326">
        <v>471.50409739999998</v>
      </c>
      <c r="AC69" s="326">
        <v>468.19472530000002</v>
      </c>
      <c r="AD69" s="326">
        <v>409.06269129999998</v>
      </c>
      <c r="AE69" s="326">
        <v>415.62277039999998</v>
      </c>
      <c r="AF69" s="326">
        <v>426.4540068</v>
      </c>
      <c r="AG69" s="326">
        <v>457.12436179999997</v>
      </c>
      <c r="AH69" s="326">
        <v>458.10267929999998</v>
      </c>
      <c r="AI69" s="326">
        <v>422.56312439999999</v>
      </c>
      <c r="AJ69" s="326">
        <v>425.24602800000002</v>
      </c>
      <c r="AK69" s="326">
        <v>446.00470990000002</v>
      </c>
      <c r="AL69" s="326">
        <v>475.80985629999998</v>
      </c>
      <c r="AM69" s="326">
        <v>504.05415599999998</v>
      </c>
      <c r="AN69" s="326">
        <v>470.24591120000002</v>
      </c>
      <c r="AO69" s="326">
        <v>454.36736380000002</v>
      </c>
      <c r="AP69" s="326">
        <v>395.65202290000002</v>
      </c>
      <c r="AQ69" s="326">
        <v>410.079474</v>
      </c>
      <c r="AR69" s="326">
        <v>432.76340149999999</v>
      </c>
      <c r="AS69" s="326">
        <v>465.35853789999999</v>
      </c>
      <c r="AT69" s="326">
        <v>456.52452929999998</v>
      </c>
      <c r="AU69" s="326">
        <v>420.02237229999997</v>
      </c>
      <c r="AV69" s="326">
        <v>410.73308850000001</v>
      </c>
      <c r="AW69" s="326">
        <v>406.80593809999999</v>
      </c>
      <c r="AX69" s="326">
        <v>437.77248830000002</v>
      </c>
      <c r="AY69" s="326">
        <v>483.214271</v>
      </c>
      <c r="AZ69" s="326">
        <v>433.39895790000003</v>
      </c>
      <c r="BA69" s="326">
        <v>409.29422069999998</v>
      </c>
      <c r="BB69" s="326">
        <v>383.12458099999998</v>
      </c>
      <c r="BC69" s="326">
        <v>391.25915309999999</v>
      </c>
      <c r="BD69" s="326">
        <v>427.04209429999997</v>
      </c>
      <c r="BE69" s="326">
        <v>461.71901450000001</v>
      </c>
      <c r="BF69" s="326">
        <v>468.28754220000002</v>
      </c>
      <c r="BG69" s="326">
        <v>424.5727</v>
      </c>
      <c r="BH69" s="326">
        <v>411.85140000000001</v>
      </c>
      <c r="BI69" s="326">
        <v>417.02530000000002</v>
      </c>
      <c r="BJ69" s="363">
        <v>486.1635</v>
      </c>
      <c r="BK69" s="363">
        <v>492.16379999999998</v>
      </c>
      <c r="BL69" s="363">
        <v>429.7484</v>
      </c>
      <c r="BM69" s="363">
        <v>438.98110000000003</v>
      </c>
      <c r="BN69" s="363">
        <v>397.68630000000002</v>
      </c>
      <c r="BO69" s="363">
        <v>404.41609999999997</v>
      </c>
      <c r="BP69" s="363">
        <v>418.49560000000002</v>
      </c>
      <c r="BQ69" s="363">
        <v>452.40929999999997</v>
      </c>
      <c r="BR69" s="363">
        <v>456.96260000000001</v>
      </c>
      <c r="BS69" s="363">
        <v>412.14440000000002</v>
      </c>
      <c r="BT69" s="363">
        <v>424.83170000000001</v>
      </c>
      <c r="BU69" s="363">
        <v>431.16239999999999</v>
      </c>
      <c r="BV69" s="363">
        <v>483.22469999999998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9" t="s">
        <v>1039</v>
      </c>
      <c r="C71" s="760"/>
      <c r="D71" s="760"/>
      <c r="E71" s="760"/>
      <c r="F71" s="760"/>
      <c r="G71" s="760"/>
      <c r="H71" s="760"/>
      <c r="I71" s="760"/>
      <c r="J71" s="760"/>
      <c r="K71" s="760"/>
      <c r="L71" s="760"/>
      <c r="M71" s="760"/>
      <c r="N71" s="760"/>
      <c r="O71" s="760"/>
      <c r="P71" s="760"/>
      <c r="Q71" s="760"/>
    </row>
    <row r="72" spans="1:74" ht="12" customHeight="1" x14ac:dyDescent="0.2">
      <c r="A72" s="134"/>
      <c r="B72" s="628" t="s">
        <v>1052</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5" t="s">
        <v>1134</v>
      </c>
      <c r="C73" s="778"/>
      <c r="D73" s="778"/>
      <c r="E73" s="778"/>
      <c r="F73" s="778"/>
      <c r="G73" s="778"/>
      <c r="H73" s="778"/>
      <c r="I73" s="778"/>
      <c r="J73" s="778"/>
      <c r="K73" s="778"/>
      <c r="L73" s="778"/>
      <c r="M73" s="778"/>
      <c r="N73" s="778"/>
      <c r="O73" s="778"/>
      <c r="P73" s="778"/>
      <c r="Q73" s="778"/>
      <c r="AY73" s="513"/>
      <c r="AZ73" s="513"/>
      <c r="BA73" s="513"/>
      <c r="BB73" s="513"/>
      <c r="BC73" s="513"/>
      <c r="BD73" s="513"/>
      <c r="BE73" s="513"/>
      <c r="BF73" s="727"/>
      <c r="BG73" s="513"/>
      <c r="BH73" s="513"/>
      <c r="BI73" s="513"/>
      <c r="BJ73" s="513"/>
    </row>
    <row r="74" spans="1:74" s="468" customFormat="1" ht="12" customHeight="1" x14ac:dyDescent="0.2">
      <c r="A74" s="467"/>
      <c r="B74" s="826" t="s">
        <v>1</v>
      </c>
      <c r="C74" s="778"/>
      <c r="D74" s="778"/>
      <c r="E74" s="778"/>
      <c r="F74" s="778"/>
      <c r="G74" s="778"/>
      <c r="H74" s="778"/>
      <c r="I74" s="778"/>
      <c r="J74" s="778"/>
      <c r="K74" s="778"/>
      <c r="L74" s="778"/>
      <c r="M74" s="778"/>
      <c r="N74" s="778"/>
      <c r="O74" s="778"/>
      <c r="P74" s="778"/>
      <c r="Q74" s="778"/>
      <c r="AY74" s="513"/>
      <c r="AZ74" s="513"/>
      <c r="BA74" s="513"/>
      <c r="BB74" s="513"/>
      <c r="BC74" s="513"/>
      <c r="BD74" s="513"/>
      <c r="BE74" s="513"/>
      <c r="BF74" s="727"/>
      <c r="BG74" s="513"/>
      <c r="BH74" s="513"/>
      <c r="BI74" s="513"/>
      <c r="BJ74" s="513"/>
    </row>
    <row r="75" spans="1:74" s="468" customFormat="1" ht="12" customHeight="1" x14ac:dyDescent="0.2">
      <c r="A75" s="467"/>
      <c r="B75" s="825" t="s">
        <v>1250</v>
      </c>
      <c r="C75" s="778"/>
      <c r="D75" s="778"/>
      <c r="E75" s="778"/>
      <c r="F75" s="778"/>
      <c r="G75" s="778"/>
      <c r="H75" s="778"/>
      <c r="I75" s="778"/>
      <c r="J75" s="778"/>
      <c r="K75" s="778"/>
      <c r="L75" s="778"/>
      <c r="M75" s="778"/>
      <c r="N75" s="778"/>
      <c r="O75" s="778"/>
      <c r="P75" s="778"/>
      <c r="Q75" s="778"/>
      <c r="AY75" s="513"/>
      <c r="AZ75" s="513"/>
      <c r="BA75" s="513"/>
      <c r="BB75" s="513"/>
      <c r="BC75" s="513"/>
      <c r="BD75" s="513"/>
      <c r="BE75" s="513"/>
      <c r="BF75" s="727"/>
      <c r="BG75" s="513"/>
      <c r="BH75" s="513"/>
      <c r="BI75" s="513"/>
      <c r="BJ75" s="513"/>
    </row>
    <row r="76" spans="1:74" s="468" customFormat="1" ht="12" customHeight="1" x14ac:dyDescent="0.2">
      <c r="A76" s="467"/>
      <c r="B76" s="781" t="s">
        <v>1066</v>
      </c>
      <c r="C76" s="782"/>
      <c r="D76" s="782"/>
      <c r="E76" s="782"/>
      <c r="F76" s="782"/>
      <c r="G76" s="782"/>
      <c r="H76" s="782"/>
      <c r="I76" s="782"/>
      <c r="J76" s="782"/>
      <c r="K76" s="782"/>
      <c r="L76" s="782"/>
      <c r="M76" s="782"/>
      <c r="N76" s="782"/>
      <c r="O76" s="782"/>
      <c r="P76" s="782"/>
      <c r="Q76" s="778"/>
      <c r="AY76" s="513"/>
      <c r="AZ76" s="513"/>
      <c r="BA76" s="513"/>
      <c r="BB76" s="513"/>
      <c r="BC76" s="513"/>
      <c r="BD76" s="513"/>
      <c r="BE76" s="513"/>
      <c r="BF76" s="727"/>
      <c r="BG76" s="513"/>
      <c r="BH76" s="513"/>
      <c r="BI76" s="513"/>
      <c r="BJ76" s="513"/>
    </row>
    <row r="77" spans="1:74" s="468" customFormat="1" ht="12" customHeight="1" x14ac:dyDescent="0.2">
      <c r="A77" s="467"/>
      <c r="B77" s="781" t="s">
        <v>2</v>
      </c>
      <c r="C77" s="782"/>
      <c r="D77" s="782"/>
      <c r="E77" s="782"/>
      <c r="F77" s="782"/>
      <c r="G77" s="782"/>
      <c r="H77" s="782"/>
      <c r="I77" s="782"/>
      <c r="J77" s="782"/>
      <c r="K77" s="782"/>
      <c r="L77" s="782"/>
      <c r="M77" s="782"/>
      <c r="N77" s="782"/>
      <c r="O77" s="782"/>
      <c r="P77" s="782"/>
      <c r="Q77" s="778"/>
      <c r="AY77" s="513"/>
      <c r="AZ77" s="513"/>
      <c r="BA77" s="513"/>
      <c r="BB77" s="513"/>
      <c r="BC77" s="513"/>
      <c r="BD77" s="513"/>
      <c r="BE77" s="513"/>
      <c r="BF77" s="727"/>
      <c r="BG77" s="513"/>
      <c r="BH77" s="513"/>
      <c r="BI77" s="513"/>
      <c r="BJ77" s="513"/>
    </row>
    <row r="78" spans="1:74" s="468" customFormat="1" ht="12" customHeight="1" x14ac:dyDescent="0.2">
      <c r="A78" s="467"/>
      <c r="B78" s="776" t="s">
        <v>3</v>
      </c>
      <c r="C78" s="777"/>
      <c r="D78" s="777"/>
      <c r="E78" s="777"/>
      <c r="F78" s="777"/>
      <c r="G78" s="777"/>
      <c r="H78" s="777"/>
      <c r="I78" s="777"/>
      <c r="J78" s="777"/>
      <c r="K78" s="777"/>
      <c r="L78" s="777"/>
      <c r="M78" s="777"/>
      <c r="N78" s="777"/>
      <c r="O78" s="777"/>
      <c r="P78" s="777"/>
      <c r="Q78" s="778"/>
      <c r="AY78" s="513"/>
      <c r="AZ78" s="513"/>
      <c r="BA78" s="513"/>
      <c r="BB78" s="513"/>
      <c r="BC78" s="513"/>
      <c r="BD78" s="513"/>
      <c r="BE78" s="513"/>
      <c r="BF78" s="727"/>
      <c r="BG78" s="513"/>
      <c r="BH78" s="513"/>
      <c r="BI78" s="513"/>
      <c r="BJ78" s="513"/>
    </row>
    <row r="79" spans="1:74" s="468" customFormat="1" ht="12" customHeight="1" x14ac:dyDescent="0.2">
      <c r="A79" s="467"/>
      <c r="B79" s="776" t="s">
        <v>1070</v>
      </c>
      <c r="C79" s="777"/>
      <c r="D79" s="777"/>
      <c r="E79" s="777"/>
      <c r="F79" s="777"/>
      <c r="G79" s="777"/>
      <c r="H79" s="777"/>
      <c r="I79" s="777"/>
      <c r="J79" s="777"/>
      <c r="K79" s="777"/>
      <c r="L79" s="777"/>
      <c r="M79" s="777"/>
      <c r="N79" s="777"/>
      <c r="O79" s="777"/>
      <c r="P79" s="777"/>
      <c r="Q79" s="778"/>
      <c r="AY79" s="513"/>
      <c r="AZ79" s="513"/>
      <c r="BA79" s="513"/>
      <c r="BB79" s="513"/>
      <c r="BC79" s="513"/>
      <c r="BD79" s="513"/>
      <c r="BE79" s="513"/>
      <c r="BF79" s="727"/>
      <c r="BG79" s="513"/>
      <c r="BH79" s="513"/>
      <c r="BI79" s="513"/>
      <c r="BJ79" s="513"/>
    </row>
    <row r="80" spans="1:74" s="468" customFormat="1" ht="12" customHeight="1" x14ac:dyDescent="0.2">
      <c r="A80" s="467"/>
      <c r="B80" s="779" t="s">
        <v>1180</v>
      </c>
      <c r="C80" s="778"/>
      <c r="D80" s="778"/>
      <c r="E80" s="778"/>
      <c r="F80" s="778"/>
      <c r="G80" s="778"/>
      <c r="H80" s="778"/>
      <c r="I80" s="778"/>
      <c r="J80" s="778"/>
      <c r="K80" s="778"/>
      <c r="L80" s="778"/>
      <c r="M80" s="778"/>
      <c r="N80" s="778"/>
      <c r="O80" s="778"/>
      <c r="P80" s="778"/>
      <c r="Q80" s="778"/>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5" activePane="bottomRight" state="frozen"/>
      <selection activeCell="BC15" sqref="BC15"/>
      <selection pane="topRight" activeCell="BC15" sqref="BC15"/>
      <selection pane="bottomLeft" activeCell="BC15" sqref="BC15"/>
      <selection pane="bottomRight" activeCell="BD19" sqref="BD19"/>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9" t="s">
        <v>1018</v>
      </c>
      <c r="B1" s="829" t="s">
        <v>255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63"/>
    </row>
    <row r="2" spans="1:74" s="165"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1182</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907</v>
      </c>
      <c r="B6" s="210" t="s">
        <v>587</v>
      </c>
      <c r="C6" s="240">
        <v>834.78268859000002</v>
      </c>
      <c r="D6" s="240">
        <v>836.71499820999998</v>
      </c>
      <c r="E6" s="240">
        <v>838.40155536999998</v>
      </c>
      <c r="F6" s="240">
        <v>840.07579394000004</v>
      </c>
      <c r="G6" s="240">
        <v>841.09577076999994</v>
      </c>
      <c r="H6" s="240">
        <v>841.69491973000004</v>
      </c>
      <c r="I6" s="240">
        <v>842.51853882</v>
      </c>
      <c r="J6" s="240">
        <v>841.79205855999999</v>
      </c>
      <c r="K6" s="240">
        <v>840.16077695000001</v>
      </c>
      <c r="L6" s="240">
        <v>834.77005105000001</v>
      </c>
      <c r="M6" s="240">
        <v>833.47014893000005</v>
      </c>
      <c r="N6" s="240">
        <v>833.40642765999996</v>
      </c>
      <c r="O6" s="240">
        <v>837.31662906999998</v>
      </c>
      <c r="P6" s="240">
        <v>837.67196311999999</v>
      </c>
      <c r="Q6" s="240">
        <v>837.21017164</v>
      </c>
      <c r="R6" s="240">
        <v>833.13161613</v>
      </c>
      <c r="S6" s="240">
        <v>833.13530247999995</v>
      </c>
      <c r="T6" s="240">
        <v>834.42159219999996</v>
      </c>
      <c r="U6" s="240">
        <v>839.95456033000005</v>
      </c>
      <c r="V6" s="240">
        <v>841.58300045999999</v>
      </c>
      <c r="W6" s="240">
        <v>842.27098764000004</v>
      </c>
      <c r="X6" s="240">
        <v>840.05384673000003</v>
      </c>
      <c r="Y6" s="240">
        <v>840.33443437999995</v>
      </c>
      <c r="Z6" s="240">
        <v>841.14807543999996</v>
      </c>
      <c r="AA6" s="240">
        <v>843.10706931000004</v>
      </c>
      <c r="AB6" s="240">
        <v>844.52759263999997</v>
      </c>
      <c r="AC6" s="240">
        <v>846.02194483999995</v>
      </c>
      <c r="AD6" s="240">
        <v>847.20518652999999</v>
      </c>
      <c r="AE6" s="240">
        <v>849.13590098999998</v>
      </c>
      <c r="AF6" s="240">
        <v>851.42914885000005</v>
      </c>
      <c r="AG6" s="240">
        <v>854.75628434999999</v>
      </c>
      <c r="AH6" s="240">
        <v>857.27108333000001</v>
      </c>
      <c r="AI6" s="240">
        <v>859.64490004000004</v>
      </c>
      <c r="AJ6" s="240">
        <v>862.85306433999995</v>
      </c>
      <c r="AK6" s="240">
        <v>864.21341906999999</v>
      </c>
      <c r="AL6" s="240">
        <v>864.70129411000005</v>
      </c>
      <c r="AM6" s="240">
        <v>861.80692152999995</v>
      </c>
      <c r="AN6" s="240">
        <v>862.43216314999995</v>
      </c>
      <c r="AO6" s="240">
        <v>864.06725102999997</v>
      </c>
      <c r="AP6" s="240">
        <v>869.99199468999996</v>
      </c>
      <c r="AQ6" s="240">
        <v>871.18691795999996</v>
      </c>
      <c r="AR6" s="240">
        <v>870.93183035000004</v>
      </c>
      <c r="AS6" s="240">
        <v>866.11589192999998</v>
      </c>
      <c r="AT6" s="240">
        <v>865.29391253999995</v>
      </c>
      <c r="AU6" s="240">
        <v>865.35505222999996</v>
      </c>
      <c r="AV6" s="240">
        <v>867.51269513</v>
      </c>
      <c r="AW6" s="240">
        <v>868.43003490000001</v>
      </c>
      <c r="AX6" s="240">
        <v>869.32045565999999</v>
      </c>
      <c r="AY6" s="240">
        <v>870.09001330000001</v>
      </c>
      <c r="AZ6" s="240">
        <v>870.99705414000005</v>
      </c>
      <c r="BA6" s="240">
        <v>871.94763407000005</v>
      </c>
      <c r="BB6" s="240">
        <v>872.67857760000004</v>
      </c>
      <c r="BC6" s="240">
        <v>873.91361731999996</v>
      </c>
      <c r="BD6" s="240">
        <v>875.38957774000005</v>
      </c>
      <c r="BE6" s="240">
        <v>877.81451150999999</v>
      </c>
      <c r="BF6" s="240">
        <v>879.24127384999997</v>
      </c>
      <c r="BG6" s="240">
        <v>880.37791742000002</v>
      </c>
      <c r="BH6" s="240">
        <v>880.83474706000004</v>
      </c>
      <c r="BI6" s="240">
        <v>881.68342442000005</v>
      </c>
      <c r="BJ6" s="333">
        <v>882.53430000000003</v>
      </c>
      <c r="BK6" s="333">
        <v>883.27089999999998</v>
      </c>
      <c r="BL6" s="333">
        <v>884.2133</v>
      </c>
      <c r="BM6" s="333">
        <v>885.245</v>
      </c>
      <c r="BN6" s="333">
        <v>886.39139999999998</v>
      </c>
      <c r="BO6" s="333">
        <v>887.5829</v>
      </c>
      <c r="BP6" s="333">
        <v>888.84479999999996</v>
      </c>
      <c r="BQ6" s="333">
        <v>890.34190000000001</v>
      </c>
      <c r="BR6" s="333">
        <v>891.62080000000003</v>
      </c>
      <c r="BS6" s="333">
        <v>892.84640000000002</v>
      </c>
      <c r="BT6" s="333">
        <v>893.89869999999996</v>
      </c>
      <c r="BU6" s="333">
        <v>895.10749999999996</v>
      </c>
      <c r="BV6" s="333">
        <v>896.35289999999998</v>
      </c>
    </row>
    <row r="7" spans="1:74" ht="11.1" customHeight="1" x14ac:dyDescent="0.2">
      <c r="A7" s="148" t="s">
        <v>908</v>
      </c>
      <c r="B7" s="210" t="s">
        <v>621</v>
      </c>
      <c r="C7" s="240">
        <v>2308.5426157000002</v>
      </c>
      <c r="D7" s="240">
        <v>2311.9088992000002</v>
      </c>
      <c r="E7" s="240">
        <v>2317.2392848999998</v>
      </c>
      <c r="F7" s="240">
        <v>2327.5302050999999</v>
      </c>
      <c r="G7" s="240">
        <v>2334.541471</v>
      </c>
      <c r="H7" s="240">
        <v>2341.2695149000001</v>
      </c>
      <c r="I7" s="240">
        <v>2348.9008509999999</v>
      </c>
      <c r="J7" s="240">
        <v>2354.1725655</v>
      </c>
      <c r="K7" s="240">
        <v>2358.2711723000002</v>
      </c>
      <c r="L7" s="240">
        <v>2364.2448920000002</v>
      </c>
      <c r="M7" s="240">
        <v>2363.7111184</v>
      </c>
      <c r="N7" s="240">
        <v>2359.7180721</v>
      </c>
      <c r="O7" s="240">
        <v>2341.5133563999998</v>
      </c>
      <c r="P7" s="240">
        <v>2338.6660618000001</v>
      </c>
      <c r="Q7" s="240">
        <v>2340.4237917</v>
      </c>
      <c r="R7" s="240">
        <v>2354.7636874</v>
      </c>
      <c r="S7" s="240">
        <v>2359.7486104</v>
      </c>
      <c r="T7" s="240">
        <v>2363.3557019999998</v>
      </c>
      <c r="U7" s="240">
        <v>2362.3883412</v>
      </c>
      <c r="V7" s="240">
        <v>2365.6372356000002</v>
      </c>
      <c r="W7" s="240">
        <v>2369.9057643000001</v>
      </c>
      <c r="X7" s="240">
        <v>2379.8552656000002</v>
      </c>
      <c r="Y7" s="240">
        <v>2382.6670592</v>
      </c>
      <c r="Z7" s="240">
        <v>2383.0024833000002</v>
      </c>
      <c r="AA7" s="240">
        <v>2375.0254215</v>
      </c>
      <c r="AB7" s="240">
        <v>2374.7851940999999</v>
      </c>
      <c r="AC7" s="240">
        <v>2376.4456845999998</v>
      </c>
      <c r="AD7" s="240">
        <v>2380.4225710000001</v>
      </c>
      <c r="AE7" s="240">
        <v>2385.5727388</v>
      </c>
      <c r="AF7" s="240">
        <v>2392.3118660999999</v>
      </c>
      <c r="AG7" s="240">
        <v>2404.5431643000002</v>
      </c>
      <c r="AH7" s="240">
        <v>2411.5328018999999</v>
      </c>
      <c r="AI7" s="240">
        <v>2417.1839903999999</v>
      </c>
      <c r="AJ7" s="240">
        <v>2423.3960320000001</v>
      </c>
      <c r="AK7" s="240">
        <v>2424.9458456000002</v>
      </c>
      <c r="AL7" s="240">
        <v>2423.7327334000001</v>
      </c>
      <c r="AM7" s="240">
        <v>2410.0897450000002</v>
      </c>
      <c r="AN7" s="240">
        <v>2410.6009941000002</v>
      </c>
      <c r="AO7" s="240">
        <v>2415.5995300999998</v>
      </c>
      <c r="AP7" s="240">
        <v>2432.9267272000002</v>
      </c>
      <c r="AQ7" s="240">
        <v>2441.0188066999999</v>
      </c>
      <c r="AR7" s="240">
        <v>2447.7171428000001</v>
      </c>
      <c r="AS7" s="240">
        <v>2453.3356589999999</v>
      </c>
      <c r="AT7" s="240">
        <v>2457.0110654</v>
      </c>
      <c r="AU7" s="240">
        <v>2459.0572854000002</v>
      </c>
      <c r="AV7" s="240">
        <v>2457.0799364</v>
      </c>
      <c r="AW7" s="240">
        <v>2457.6635710999999</v>
      </c>
      <c r="AX7" s="240">
        <v>2458.4138066999999</v>
      </c>
      <c r="AY7" s="240">
        <v>2458.4789215000001</v>
      </c>
      <c r="AZ7" s="240">
        <v>2460.2011501000002</v>
      </c>
      <c r="BA7" s="240">
        <v>2462.7287707</v>
      </c>
      <c r="BB7" s="240">
        <v>2465.8754868999999</v>
      </c>
      <c r="BC7" s="240">
        <v>2470.1536142</v>
      </c>
      <c r="BD7" s="240">
        <v>2475.3768561000002</v>
      </c>
      <c r="BE7" s="240">
        <v>2484.0052255999999</v>
      </c>
      <c r="BF7" s="240">
        <v>2489.2736869</v>
      </c>
      <c r="BG7" s="240">
        <v>2493.6422527999998</v>
      </c>
      <c r="BH7" s="240">
        <v>2496.1533623</v>
      </c>
      <c r="BI7" s="240">
        <v>2499.4403087000001</v>
      </c>
      <c r="BJ7" s="333">
        <v>2502.5459999999998</v>
      </c>
      <c r="BK7" s="333">
        <v>2504.7629999999999</v>
      </c>
      <c r="BL7" s="333">
        <v>2508.0340000000001</v>
      </c>
      <c r="BM7" s="333">
        <v>2511.654</v>
      </c>
      <c r="BN7" s="333">
        <v>2516.2220000000002</v>
      </c>
      <c r="BO7" s="333">
        <v>2520.0880000000002</v>
      </c>
      <c r="BP7" s="333">
        <v>2523.8530000000001</v>
      </c>
      <c r="BQ7" s="333">
        <v>2527.6669999999999</v>
      </c>
      <c r="BR7" s="333">
        <v>2531.1149999999998</v>
      </c>
      <c r="BS7" s="333">
        <v>2534.348</v>
      </c>
      <c r="BT7" s="333">
        <v>2536.8809999999999</v>
      </c>
      <c r="BU7" s="333">
        <v>2540.0459999999998</v>
      </c>
      <c r="BV7" s="333">
        <v>2543.3609999999999</v>
      </c>
    </row>
    <row r="8" spans="1:74" ht="11.1" customHeight="1" x14ac:dyDescent="0.2">
      <c r="A8" s="148" t="s">
        <v>909</v>
      </c>
      <c r="B8" s="210" t="s">
        <v>588</v>
      </c>
      <c r="C8" s="240">
        <v>2145.9068874999998</v>
      </c>
      <c r="D8" s="240">
        <v>2147.7800897000002</v>
      </c>
      <c r="E8" s="240">
        <v>2150.4836215</v>
      </c>
      <c r="F8" s="240">
        <v>2157.5258549999999</v>
      </c>
      <c r="G8" s="240">
        <v>2159.2587672999998</v>
      </c>
      <c r="H8" s="240">
        <v>2159.1907304000001</v>
      </c>
      <c r="I8" s="240">
        <v>2157.0334604</v>
      </c>
      <c r="J8" s="240">
        <v>2153.5797378000002</v>
      </c>
      <c r="K8" s="240">
        <v>2148.5412787999999</v>
      </c>
      <c r="L8" s="240">
        <v>2131.5251318000001</v>
      </c>
      <c r="M8" s="240">
        <v>2131.1119136000002</v>
      </c>
      <c r="N8" s="240">
        <v>2136.9086728000002</v>
      </c>
      <c r="O8" s="240">
        <v>2163.9620441000002</v>
      </c>
      <c r="P8" s="240">
        <v>2170.8937817999999</v>
      </c>
      <c r="Q8" s="240">
        <v>2172.7505206999999</v>
      </c>
      <c r="R8" s="240">
        <v>2159.9874113999999</v>
      </c>
      <c r="S8" s="240">
        <v>2158.8527898000002</v>
      </c>
      <c r="T8" s="240">
        <v>2159.8018063999998</v>
      </c>
      <c r="U8" s="240">
        <v>2163.9855189999998</v>
      </c>
      <c r="V8" s="240">
        <v>2168.2385187999998</v>
      </c>
      <c r="W8" s="240">
        <v>2173.7118635000002</v>
      </c>
      <c r="X8" s="240">
        <v>2185.4985765000001</v>
      </c>
      <c r="Y8" s="240">
        <v>2189.5928435000001</v>
      </c>
      <c r="Z8" s="240">
        <v>2191.0876877999999</v>
      </c>
      <c r="AA8" s="240">
        <v>2182.5581756000001</v>
      </c>
      <c r="AB8" s="240">
        <v>2184.4228748999999</v>
      </c>
      <c r="AC8" s="240">
        <v>2189.2568519000001</v>
      </c>
      <c r="AD8" s="240">
        <v>2200.6541238</v>
      </c>
      <c r="AE8" s="240">
        <v>2208.7311433</v>
      </c>
      <c r="AF8" s="240">
        <v>2217.0819274999999</v>
      </c>
      <c r="AG8" s="240">
        <v>2228.7675082999999</v>
      </c>
      <c r="AH8" s="240">
        <v>2235.3700481000001</v>
      </c>
      <c r="AI8" s="240">
        <v>2239.9505789</v>
      </c>
      <c r="AJ8" s="240">
        <v>2240.0567153000002</v>
      </c>
      <c r="AK8" s="240">
        <v>2242.4325168</v>
      </c>
      <c r="AL8" s="240">
        <v>2244.6255980999999</v>
      </c>
      <c r="AM8" s="240">
        <v>2246.2921425</v>
      </c>
      <c r="AN8" s="240">
        <v>2248.3776459000001</v>
      </c>
      <c r="AO8" s="240">
        <v>2250.5382915999999</v>
      </c>
      <c r="AP8" s="240">
        <v>2250.9901122000001</v>
      </c>
      <c r="AQ8" s="240">
        <v>2254.6390181000002</v>
      </c>
      <c r="AR8" s="240">
        <v>2259.7010418</v>
      </c>
      <c r="AS8" s="240">
        <v>2270.2054699999999</v>
      </c>
      <c r="AT8" s="240">
        <v>2275.0717645</v>
      </c>
      <c r="AU8" s="240">
        <v>2278.3292118999998</v>
      </c>
      <c r="AV8" s="240">
        <v>2278.2846660999999</v>
      </c>
      <c r="AW8" s="240">
        <v>2279.5942791000002</v>
      </c>
      <c r="AX8" s="240">
        <v>2280.5649045999999</v>
      </c>
      <c r="AY8" s="240">
        <v>2280.0720937000001</v>
      </c>
      <c r="AZ8" s="240">
        <v>2281.2080811000001</v>
      </c>
      <c r="BA8" s="240">
        <v>2282.848418</v>
      </c>
      <c r="BB8" s="240">
        <v>2284.4383444</v>
      </c>
      <c r="BC8" s="240">
        <v>2287.5034498999999</v>
      </c>
      <c r="BD8" s="240">
        <v>2291.4889745</v>
      </c>
      <c r="BE8" s="240">
        <v>2298.6418262000002</v>
      </c>
      <c r="BF8" s="240">
        <v>2302.7830085000001</v>
      </c>
      <c r="BG8" s="240">
        <v>2306.1594291000001</v>
      </c>
      <c r="BH8" s="240">
        <v>2307.3912415</v>
      </c>
      <c r="BI8" s="240">
        <v>2310.2730237999999</v>
      </c>
      <c r="BJ8" s="333">
        <v>2313.4250000000002</v>
      </c>
      <c r="BK8" s="333">
        <v>2317.4639999999999</v>
      </c>
      <c r="BL8" s="333">
        <v>2320.6930000000002</v>
      </c>
      <c r="BM8" s="333">
        <v>2323.73</v>
      </c>
      <c r="BN8" s="333">
        <v>2326.252</v>
      </c>
      <c r="BO8" s="333">
        <v>2329.1460000000002</v>
      </c>
      <c r="BP8" s="333">
        <v>2332.0909999999999</v>
      </c>
      <c r="BQ8" s="333">
        <v>2335.3440000000001</v>
      </c>
      <c r="BR8" s="333">
        <v>2338.194</v>
      </c>
      <c r="BS8" s="333">
        <v>2340.9</v>
      </c>
      <c r="BT8" s="333">
        <v>2343.009</v>
      </c>
      <c r="BU8" s="333">
        <v>2345.7669999999998</v>
      </c>
      <c r="BV8" s="333">
        <v>2348.7199999999998</v>
      </c>
    </row>
    <row r="9" spans="1:74" ht="11.1" customHeight="1" x14ac:dyDescent="0.2">
      <c r="A9" s="148" t="s">
        <v>910</v>
      </c>
      <c r="B9" s="210" t="s">
        <v>589</v>
      </c>
      <c r="C9" s="240">
        <v>997.63066806999996</v>
      </c>
      <c r="D9" s="240">
        <v>999.07964944000003</v>
      </c>
      <c r="E9" s="240">
        <v>1000.371516</v>
      </c>
      <c r="F9" s="240">
        <v>1002.3447913</v>
      </c>
      <c r="G9" s="240">
        <v>1002.6935357</v>
      </c>
      <c r="H9" s="240">
        <v>1002.2562726</v>
      </c>
      <c r="I9" s="240">
        <v>999.64951955000004</v>
      </c>
      <c r="J9" s="240">
        <v>998.67785352999999</v>
      </c>
      <c r="K9" s="240">
        <v>997.95779199000003</v>
      </c>
      <c r="L9" s="240">
        <v>995.52424630999997</v>
      </c>
      <c r="M9" s="240">
        <v>996.78121020000003</v>
      </c>
      <c r="N9" s="240">
        <v>999.76359504000004</v>
      </c>
      <c r="O9" s="240">
        <v>1009.0173689</v>
      </c>
      <c r="P9" s="240">
        <v>1012.0411196</v>
      </c>
      <c r="Q9" s="240">
        <v>1013.3808152</v>
      </c>
      <c r="R9" s="240">
        <v>1008.9106495</v>
      </c>
      <c r="S9" s="240">
        <v>1009.9765895</v>
      </c>
      <c r="T9" s="240">
        <v>1012.4528291</v>
      </c>
      <c r="U9" s="240">
        <v>1019.0274452</v>
      </c>
      <c r="V9" s="240">
        <v>1022.308226</v>
      </c>
      <c r="W9" s="240">
        <v>1024.9832483</v>
      </c>
      <c r="X9" s="240">
        <v>1028.5900160000001</v>
      </c>
      <c r="Y9" s="240">
        <v>1028.900394</v>
      </c>
      <c r="Z9" s="240">
        <v>1027.4518859</v>
      </c>
      <c r="AA9" s="240">
        <v>1017.7623091</v>
      </c>
      <c r="AB9" s="240">
        <v>1017.6576658</v>
      </c>
      <c r="AC9" s="240">
        <v>1020.6557734</v>
      </c>
      <c r="AD9" s="240">
        <v>1031.6008085000001</v>
      </c>
      <c r="AE9" s="240">
        <v>1037.1712855999999</v>
      </c>
      <c r="AF9" s="240">
        <v>1042.2113810999999</v>
      </c>
      <c r="AG9" s="240">
        <v>1046.8514209</v>
      </c>
      <c r="AH9" s="240">
        <v>1050.7330090999999</v>
      </c>
      <c r="AI9" s="240">
        <v>1053.9864715000001</v>
      </c>
      <c r="AJ9" s="240">
        <v>1057.6628705000001</v>
      </c>
      <c r="AK9" s="240">
        <v>1058.8717845000001</v>
      </c>
      <c r="AL9" s="240">
        <v>1058.6642758999999</v>
      </c>
      <c r="AM9" s="240">
        <v>1053.8614462</v>
      </c>
      <c r="AN9" s="240">
        <v>1053.2052662000001</v>
      </c>
      <c r="AO9" s="240">
        <v>1053.5168372999999</v>
      </c>
      <c r="AP9" s="240">
        <v>1056.3805468</v>
      </c>
      <c r="AQ9" s="240">
        <v>1057.4393299000001</v>
      </c>
      <c r="AR9" s="240">
        <v>1058.2775738</v>
      </c>
      <c r="AS9" s="240">
        <v>1058.9367166</v>
      </c>
      <c r="AT9" s="240">
        <v>1059.3028035</v>
      </c>
      <c r="AU9" s="240">
        <v>1059.4172727</v>
      </c>
      <c r="AV9" s="240">
        <v>1059.3454351</v>
      </c>
      <c r="AW9" s="240">
        <v>1058.9076855999999</v>
      </c>
      <c r="AX9" s="240">
        <v>1058.1693353000001</v>
      </c>
      <c r="AY9" s="240">
        <v>1055.7340439</v>
      </c>
      <c r="AZ9" s="240">
        <v>1055.4417469</v>
      </c>
      <c r="BA9" s="240">
        <v>1055.8961042000001</v>
      </c>
      <c r="BB9" s="240">
        <v>1057.6654863000001</v>
      </c>
      <c r="BC9" s="240">
        <v>1059.186874</v>
      </c>
      <c r="BD9" s="240">
        <v>1061.028638</v>
      </c>
      <c r="BE9" s="240">
        <v>1063.8135262999999</v>
      </c>
      <c r="BF9" s="240">
        <v>1065.8289818000001</v>
      </c>
      <c r="BG9" s="240">
        <v>1067.6977525</v>
      </c>
      <c r="BH9" s="240">
        <v>1069.3087799</v>
      </c>
      <c r="BI9" s="240">
        <v>1070.9674751</v>
      </c>
      <c r="BJ9" s="333">
        <v>1072.5630000000001</v>
      </c>
      <c r="BK9" s="333">
        <v>1073.9480000000001</v>
      </c>
      <c r="BL9" s="333">
        <v>1075.5260000000001</v>
      </c>
      <c r="BM9" s="333">
        <v>1077.152</v>
      </c>
      <c r="BN9" s="333">
        <v>1078.8800000000001</v>
      </c>
      <c r="BO9" s="333">
        <v>1080.558</v>
      </c>
      <c r="BP9" s="333">
        <v>1082.242</v>
      </c>
      <c r="BQ9" s="333">
        <v>1084.0650000000001</v>
      </c>
      <c r="BR9" s="333">
        <v>1085.6600000000001</v>
      </c>
      <c r="BS9" s="333">
        <v>1087.1600000000001</v>
      </c>
      <c r="BT9" s="333">
        <v>1088.4010000000001</v>
      </c>
      <c r="BU9" s="333">
        <v>1089.836</v>
      </c>
      <c r="BV9" s="333">
        <v>1091.3</v>
      </c>
    </row>
    <row r="10" spans="1:74" ht="11.1" customHeight="1" x14ac:dyDescent="0.2">
      <c r="A10" s="148" t="s">
        <v>911</v>
      </c>
      <c r="B10" s="210" t="s">
        <v>590</v>
      </c>
      <c r="C10" s="240">
        <v>2725.1184951999999</v>
      </c>
      <c r="D10" s="240">
        <v>2728.7977940000001</v>
      </c>
      <c r="E10" s="240">
        <v>2729.6973407999999</v>
      </c>
      <c r="F10" s="240">
        <v>2722.0190352999998</v>
      </c>
      <c r="G10" s="240">
        <v>2721.7076529999999</v>
      </c>
      <c r="H10" s="240">
        <v>2722.9650938</v>
      </c>
      <c r="I10" s="240">
        <v>2732.6256859</v>
      </c>
      <c r="J10" s="240">
        <v>2731.8950266000002</v>
      </c>
      <c r="K10" s="240">
        <v>2727.6074441999999</v>
      </c>
      <c r="L10" s="240">
        <v>2705.4522830999999</v>
      </c>
      <c r="M10" s="240">
        <v>2704.7838461000001</v>
      </c>
      <c r="N10" s="240">
        <v>2711.2914775999998</v>
      </c>
      <c r="O10" s="240">
        <v>2741.0608093999999</v>
      </c>
      <c r="P10" s="240">
        <v>2749.8563542000002</v>
      </c>
      <c r="Q10" s="240">
        <v>2753.7637436999998</v>
      </c>
      <c r="R10" s="240">
        <v>2742.7254526000002</v>
      </c>
      <c r="S10" s="240">
        <v>2744.3996754999998</v>
      </c>
      <c r="T10" s="240">
        <v>2748.7288870000002</v>
      </c>
      <c r="U10" s="240">
        <v>2758.5959075999999</v>
      </c>
      <c r="V10" s="240">
        <v>2766.0729812</v>
      </c>
      <c r="W10" s="240">
        <v>2774.0429281000002</v>
      </c>
      <c r="X10" s="240">
        <v>2787.6833600999998</v>
      </c>
      <c r="Y10" s="240">
        <v>2792.7558451</v>
      </c>
      <c r="Z10" s="240">
        <v>2794.4379948999999</v>
      </c>
      <c r="AA10" s="240">
        <v>2783.5199684999998</v>
      </c>
      <c r="AB10" s="240">
        <v>2785.3288284</v>
      </c>
      <c r="AC10" s="240">
        <v>2790.6547337000002</v>
      </c>
      <c r="AD10" s="240">
        <v>2804.3571382999999</v>
      </c>
      <c r="AE10" s="240">
        <v>2813.0725440000001</v>
      </c>
      <c r="AF10" s="240">
        <v>2821.6604047000001</v>
      </c>
      <c r="AG10" s="240">
        <v>2831.8719249999999</v>
      </c>
      <c r="AH10" s="240">
        <v>2838.8912924000001</v>
      </c>
      <c r="AI10" s="240">
        <v>2844.4697111999999</v>
      </c>
      <c r="AJ10" s="240">
        <v>2846.4513305</v>
      </c>
      <c r="AK10" s="240">
        <v>2850.7647409000001</v>
      </c>
      <c r="AL10" s="240">
        <v>2855.2540911999999</v>
      </c>
      <c r="AM10" s="240">
        <v>2859.3830935999999</v>
      </c>
      <c r="AN10" s="240">
        <v>2864.6265398</v>
      </c>
      <c r="AO10" s="240">
        <v>2870.4481418</v>
      </c>
      <c r="AP10" s="240">
        <v>2876.7219767000001</v>
      </c>
      <c r="AQ10" s="240">
        <v>2883.7943326999998</v>
      </c>
      <c r="AR10" s="240">
        <v>2891.5392867999999</v>
      </c>
      <c r="AS10" s="240">
        <v>2902.9556349999998</v>
      </c>
      <c r="AT10" s="240">
        <v>2909.7966882999999</v>
      </c>
      <c r="AU10" s="240">
        <v>2915.0612427999999</v>
      </c>
      <c r="AV10" s="240">
        <v>2916.7650128</v>
      </c>
      <c r="AW10" s="240">
        <v>2920.3647838000002</v>
      </c>
      <c r="AX10" s="240">
        <v>2923.8762700000002</v>
      </c>
      <c r="AY10" s="240">
        <v>2926.8912999999998</v>
      </c>
      <c r="AZ10" s="240">
        <v>2930.5323453999999</v>
      </c>
      <c r="BA10" s="240">
        <v>2934.3912347</v>
      </c>
      <c r="BB10" s="240">
        <v>2937.3685644000002</v>
      </c>
      <c r="BC10" s="240">
        <v>2942.4876941000002</v>
      </c>
      <c r="BD10" s="240">
        <v>2948.6492201999999</v>
      </c>
      <c r="BE10" s="240">
        <v>2957.7936952999999</v>
      </c>
      <c r="BF10" s="240">
        <v>2964.5846001</v>
      </c>
      <c r="BG10" s="240">
        <v>2970.9624869999998</v>
      </c>
      <c r="BH10" s="240">
        <v>2976.3442365000001</v>
      </c>
      <c r="BI10" s="240">
        <v>2982.3334273</v>
      </c>
      <c r="BJ10" s="333">
        <v>2988.3470000000002</v>
      </c>
      <c r="BK10" s="333">
        <v>2994.654</v>
      </c>
      <c r="BL10" s="333">
        <v>3000.5140000000001</v>
      </c>
      <c r="BM10" s="333">
        <v>3006.1970000000001</v>
      </c>
      <c r="BN10" s="333">
        <v>3011.43</v>
      </c>
      <c r="BO10" s="333">
        <v>3016.9630000000002</v>
      </c>
      <c r="BP10" s="333">
        <v>3022.5230000000001</v>
      </c>
      <c r="BQ10" s="333">
        <v>3028.4290000000001</v>
      </c>
      <c r="BR10" s="333">
        <v>3033.8029999999999</v>
      </c>
      <c r="BS10" s="333">
        <v>3038.962</v>
      </c>
      <c r="BT10" s="333">
        <v>3043.3490000000002</v>
      </c>
      <c r="BU10" s="333">
        <v>3048.502</v>
      </c>
      <c r="BV10" s="333">
        <v>3053.8629999999998</v>
      </c>
    </row>
    <row r="11" spans="1:74" ht="11.1" customHeight="1" x14ac:dyDescent="0.2">
      <c r="A11" s="148" t="s">
        <v>912</v>
      </c>
      <c r="B11" s="210" t="s">
        <v>591</v>
      </c>
      <c r="C11" s="240">
        <v>712.62567047000005</v>
      </c>
      <c r="D11" s="240">
        <v>714.48280265000005</v>
      </c>
      <c r="E11" s="240">
        <v>716.21655868000005</v>
      </c>
      <c r="F11" s="240">
        <v>719.25060367000003</v>
      </c>
      <c r="G11" s="240">
        <v>719.66985854999996</v>
      </c>
      <c r="H11" s="240">
        <v>718.89798843000005</v>
      </c>
      <c r="I11" s="240">
        <v>714.95951866999997</v>
      </c>
      <c r="J11" s="240">
        <v>713.28700454</v>
      </c>
      <c r="K11" s="240">
        <v>711.90497141000003</v>
      </c>
      <c r="L11" s="240">
        <v>708.72992810000005</v>
      </c>
      <c r="M11" s="240">
        <v>709.49147532999996</v>
      </c>
      <c r="N11" s="240">
        <v>712.10612193999998</v>
      </c>
      <c r="O11" s="240">
        <v>721.82556122999995</v>
      </c>
      <c r="P11" s="240">
        <v>724.2076366</v>
      </c>
      <c r="Q11" s="240">
        <v>724.50404136999998</v>
      </c>
      <c r="R11" s="240">
        <v>718.15860701999998</v>
      </c>
      <c r="S11" s="240">
        <v>717.70079695000004</v>
      </c>
      <c r="T11" s="240">
        <v>718.57444266000005</v>
      </c>
      <c r="U11" s="240">
        <v>723.44821380999997</v>
      </c>
      <c r="V11" s="240">
        <v>724.98326882000003</v>
      </c>
      <c r="W11" s="240">
        <v>725.84827736</v>
      </c>
      <c r="X11" s="240">
        <v>725.61117582999998</v>
      </c>
      <c r="Y11" s="240">
        <v>725.46013909999999</v>
      </c>
      <c r="Z11" s="240">
        <v>724.96310357000004</v>
      </c>
      <c r="AA11" s="240">
        <v>722.12525707999998</v>
      </c>
      <c r="AB11" s="240">
        <v>722.43233310000005</v>
      </c>
      <c r="AC11" s="240">
        <v>723.88951946999998</v>
      </c>
      <c r="AD11" s="240">
        <v>728.49775714999998</v>
      </c>
      <c r="AE11" s="240">
        <v>730.75445848000004</v>
      </c>
      <c r="AF11" s="240">
        <v>732.66056443000002</v>
      </c>
      <c r="AG11" s="240">
        <v>734.03409847</v>
      </c>
      <c r="AH11" s="240">
        <v>735.37549605000004</v>
      </c>
      <c r="AI11" s="240">
        <v>736.50278063999997</v>
      </c>
      <c r="AJ11" s="240">
        <v>737.75226554999995</v>
      </c>
      <c r="AK11" s="240">
        <v>738.19908917999999</v>
      </c>
      <c r="AL11" s="240">
        <v>738.17956485000002</v>
      </c>
      <c r="AM11" s="240">
        <v>735.95073828</v>
      </c>
      <c r="AN11" s="240">
        <v>736.30573372000003</v>
      </c>
      <c r="AO11" s="240">
        <v>737.50159688999997</v>
      </c>
      <c r="AP11" s="240">
        <v>740.75922189000005</v>
      </c>
      <c r="AQ11" s="240">
        <v>742.72114997000006</v>
      </c>
      <c r="AR11" s="240">
        <v>744.60827520999999</v>
      </c>
      <c r="AS11" s="240">
        <v>746.75106853</v>
      </c>
      <c r="AT11" s="240">
        <v>748.24073494000004</v>
      </c>
      <c r="AU11" s="240">
        <v>749.40774536000004</v>
      </c>
      <c r="AV11" s="240">
        <v>749.88095439999995</v>
      </c>
      <c r="AW11" s="240">
        <v>750.68101184</v>
      </c>
      <c r="AX11" s="240">
        <v>751.43677230000003</v>
      </c>
      <c r="AY11" s="240">
        <v>752.18532805999996</v>
      </c>
      <c r="AZ11" s="240">
        <v>752.82467537000002</v>
      </c>
      <c r="BA11" s="240">
        <v>753.3919065</v>
      </c>
      <c r="BB11" s="240">
        <v>753.35066035</v>
      </c>
      <c r="BC11" s="240">
        <v>754.17592994999995</v>
      </c>
      <c r="BD11" s="240">
        <v>755.33135419999996</v>
      </c>
      <c r="BE11" s="240">
        <v>757.37221834000002</v>
      </c>
      <c r="BF11" s="240">
        <v>758.77148794000004</v>
      </c>
      <c r="BG11" s="240">
        <v>760.08444825000004</v>
      </c>
      <c r="BH11" s="240">
        <v>761.22995567999999</v>
      </c>
      <c r="BI11" s="240">
        <v>762.43115511999997</v>
      </c>
      <c r="BJ11" s="333">
        <v>763.6069</v>
      </c>
      <c r="BK11" s="333">
        <v>764.6748</v>
      </c>
      <c r="BL11" s="333">
        <v>765.86149999999998</v>
      </c>
      <c r="BM11" s="333">
        <v>767.08439999999996</v>
      </c>
      <c r="BN11" s="333">
        <v>768.41160000000002</v>
      </c>
      <c r="BO11" s="333">
        <v>769.65620000000001</v>
      </c>
      <c r="BP11" s="333">
        <v>770.88620000000003</v>
      </c>
      <c r="BQ11" s="333">
        <v>772.16110000000003</v>
      </c>
      <c r="BR11" s="333">
        <v>773.31709999999998</v>
      </c>
      <c r="BS11" s="333">
        <v>774.41380000000004</v>
      </c>
      <c r="BT11" s="333">
        <v>775.30840000000001</v>
      </c>
      <c r="BU11" s="333">
        <v>776.39340000000004</v>
      </c>
      <c r="BV11" s="333">
        <v>777.52620000000002</v>
      </c>
    </row>
    <row r="12" spans="1:74" ht="11.1" customHeight="1" x14ac:dyDescent="0.2">
      <c r="A12" s="148" t="s">
        <v>913</v>
      </c>
      <c r="B12" s="210" t="s">
        <v>592</v>
      </c>
      <c r="C12" s="240">
        <v>1781.2791505</v>
      </c>
      <c r="D12" s="240">
        <v>1789.7262065</v>
      </c>
      <c r="E12" s="240">
        <v>1795.5893182</v>
      </c>
      <c r="F12" s="240">
        <v>1796.4410938000001</v>
      </c>
      <c r="G12" s="240">
        <v>1798.9568606</v>
      </c>
      <c r="H12" s="240">
        <v>1800.7092270000001</v>
      </c>
      <c r="I12" s="240">
        <v>1796.587843</v>
      </c>
      <c r="J12" s="240">
        <v>1800.6461709</v>
      </c>
      <c r="K12" s="240">
        <v>1807.7738606</v>
      </c>
      <c r="L12" s="240">
        <v>1823.7925729999999</v>
      </c>
      <c r="M12" s="240">
        <v>1832.6927410999999</v>
      </c>
      <c r="N12" s="240">
        <v>1840.2960257</v>
      </c>
      <c r="O12" s="240">
        <v>1846.0990224</v>
      </c>
      <c r="P12" s="240">
        <v>1851.4860931999999</v>
      </c>
      <c r="Q12" s="240">
        <v>1855.9538338</v>
      </c>
      <c r="R12" s="240">
        <v>1857.2364347</v>
      </c>
      <c r="S12" s="240">
        <v>1861.5648719999999</v>
      </c>
      <c r="T12" s="240">
        <v>1866.6733360999999</v>
      </c>
      <c r="U12" s="240">
        <v>1874.0338730000001</v>
      </c>
      <c r="V12" s="240">
        <v>1879.5983563</v>
      </c>
      <c r="W12" s="240">
        <v>1884.8388319999999</v>
      </c>
      <c r="X12" s="240">
        <v>1891.4616168</v>
      </c>
      <c r="Y12" s="240">
        <v>1894.7743396000001</v>
      </c>
      <c r="Z12" s="240">
        <v>1896.4833169999999</v>
      </c>
      <c r="AA12" s="240">
        <v>1890.706919</v>
      </c>
      <c r="AB12" s="240">
        <v>1893.6196285999999</v>
      </c>
      <c r="AC12" s="240">
        <v>1899.3398156000001</v>
      </c>
      <c r="AD12" s="240">
        <v>1909.4573519</v>
      </c>
      <c r="AE12" s="240">
        <v>1919.6000899999999</v>
      </c>
      <c r="AF12" s="240">
        <v>1931.3579016000001</v>
      </c>
      <c r="AG12" s="240">
        <v>1949.6681673000001</v>
      </c>
      <c r="AH12" s="240">
        <v>1960.9530904999999</v>
      </c>
      <c r="AI12" s="240">
        <v>1970.1500519000001</v>
      </c>
      <c r="AJ12" s="240">
        <v>1972.7876240999999</v>
      </c>
      <c r="AK12" s="240">
        <v>1981.1622322999999</v>
      </c>
      <c r="AL12" s="240">
        <v>1990.802449</v>
      </c>
      <c r="AM12" s="240">
        <v>2010.7441636000001</v>
      </c>
      <c r="AN12" s="240">
        <v>2016.1386806</v>
      </c>
      <c r="AO12" s="240">
        <v>2016.0218893000001</v>
      </c>
      <c r="AP12" s="240">
        <v>1999.4936604</v>
      </c>
      <c r="AQ12" s="240">
        <v>1996.5293494</v>
      </c>
      <c r="AR12" s="240">
        <v>1996.2288271</v>
      </c>
      <c r="AS12" s="240">
        <v>2003.0934115</v>
      </c>
      <c r="AT12" s="240">
        <v>2004.7444780000001</v>
      </c>
      <c r="AU12" s="240">
        <v>2005.6833446000001</v>
      </c>
      <c r="AV12" s="240">
        <v>2005.0893696000001</v>
      </c>
      <c r="AW12" s="240">
        <v>2005.2193178</v>
      </c>
      <c r="AX12" s="240">
        <v>2005.2525475</v>
      </c>
      <c r="AY12" s="240">
        <v>2004.6532130000001</v>
      </c>
      <c r="AZ12" s="240">
        <v>2004.8948899</v>
      </c>
      <c r="BA12" s="240">
        <v>2005.4417324999999</v>
      </c>
      <c r="BB12" s="240">
        <v>2005.1805245999999</v>
      </c>
      <c r="BC12" s="240">
        <v>2007.1726109000001</v>
      </c>
      <c r="BD12" s="240">
        <v>2010.3047750999999</v>
      </c>
      <c r="BE12" s="240">
        <v>2016.2847913999999</v>
      </c>
      <c r="BF12" s="240">
        <v>2020.4162808999999</v>
      </c>
      <c r="BG12" s="240">
        <v>2024.4070176</v>
      </c>
      <c r="BH12" s="240">
        <v>2027.3930173000001</v>
      </c>
      <c r="BI12" s="240">
        <v>2031.7502368</v>
      </c>
      <c r="BJ12" s="333">
        <v>2036.615</v>
      </c>
      <c r="BK12" s="333">
        <v>2042.8889999999999</v>
      </c>
      <c r="BL12" s="333">
        <v>2048.0909999999999</v>
      </c>
      <c r="BM12" s="333">
        <v>2053.123</v>
      </c>
      <c r="BN12" s="333">
        <v>2057.4609999999998</v>
      </c>
      <c r="BO12" s="333">
        <v>2062.5459999999998</v>
      </c>
      <c r="BP12" s="333">
        <v>2067.8530000000001</v>
      </c>
      <c r="BQ12" s="333">
        <v>2073.7669999999998</v>
      </c>
      <c r="BR12" s="333">
        <v>2079.232</v>
      </c>
      <c r="BS12" s="333">
        <v>2084.6309999999999</v>
      </c>
      <c r="BT12" s="333">
        <v>2090.5430000000001</v>
      </c>
      <c r="BU12" s="333">
        <v>2095.3789999999999</v>
      </c>
      <c r="BV12" s="333">
        <v>2099.7159999999999</v>
      </c>
    </row>
    <row r="13" spans="1:74" ht="11.1" customHeight="1" x14ac:dyDescent="0.2">
      <c r="A13" s="148" t="s">
        <v>914</v>
      </c>
      <c r="B13" s="210" t="s">
        <v>593</v>
      </c>
      <c r="C13" s="240">
        <v>972.48938486999998</v>
      </c>
      <c r="D13" s="240">
        <v>972.44161847999999</v>
      </c>
      <c r="E13" s="240">
        <v>973.84020624000004</v>
      </c>
      <c r="F13" s="240">
        <v>980.52392491000001</v>
      </c>
      <c r="G13" s="240">
        <v>981.9361384</v>
      </c>
      <c r="H13" s="240">
        <v>981.91562347000001</v>
      </c>
      <c r="I13" s="240">
        <v>978.24958127000002</v>
      </c>
      <c r="J13" s="240">
        <v>977.02320865000002</v>
      </c>
      <c r="K13" s="240">
        <v>976.02370675999998</v>
      </c>
      <c r="L13" s="240">
        <v>973.94039472999998</v>
      </c>
      <c r="M13" s="240">
        <v>974.37764492999997</v>
      </c>
      <c r="N13" s="240">
        <v>976.02477650000003</v>
      </c>
      <c r="O13" s="240">
        <v>981.48677885999996</v>
      </c>
      <c r="P13" s="240">
        <v>983.59993109000004</v>
      </c>
      <c r="Q13" s="240">
        <v>984.96922260999997</v>
      </c>
      <c r="R13" s="240">
        <v>983.91430320999996</v>
      </c>
      <c r="S13" s="240">
        <v>985.05613597000001</v>
      </c>
      <c r="T13" s="240">
        <v>986.71437066999999</v>
      </c>
      <c r="U13" s="240">
        <v>988.93470990000003</v>
      </c>
      <c r="V13" s="240">
        <v>991.59147155000005</v>
      </c>
      <c r="W13" s="240">
        <v>994.73035820999996</v>
      </c>
      <c r="X13" s="240">
        <v>1000.3390822</v>
      </c>
      <c r="Y13" s="240">
        <v>1002.9514346</v>
      </c>
      <c r="Z13" s="240">
        <v>1004.5551278</v>
      </c>
      <c r="AA13" s="240">
        <v>1002.8710267</v>
      </c>
      <c r="AB13" s="240">
        <v>1004.1667528</v>
      </c>
      <c r="AC13" s="240">
        <v>1006.163171</v>
      </c>
      <c r="AD13" s="240">
        <v>1009.0417734</v>
      </c>
      <c r="AE13" s="240">
        <v>1012.3034569</v>
      </c>
      <c r="AF13" s="240">
        <v>1016.1297137</v>
      </c>
      <c r="AG13" s="240">
        <v>1021.7066761999999</v>
      </c>
      <c r="AH13" s="240">
        <v>1025.7724797999999</v>
      </c>
      <c r="AI13" s="240">
        <v>1029.5132570999999</v>
      </c>
      <c r="AJ13" s="240">
        <v>1033.5357690999999</v>
      </c>
      <c r="AK13" s="240">
        <v>1036.1714231000001</v>
      </c>
      <c r="AL13" s="240">
        <v>1038.0269802</v>
      </c>
      <c r="AM13" s="240">
        <v>1037.6671226999999</v>
      </c>
      <c r="AN13" s="240">
        <v>1039.0389739</v>
      </c>
      <c r="AO13" s="240">
        <v>1040.7072164000001</v>
      </c>
      <c r="AP13" s="240">
        <v>1043.4571507999999</v>
      </c>
      <c r="AQ13" s="240">
        <v>1045.1292002</v>
      </c>
      <c r="AR13" s="240">
        <v>1046.5086653999999</v>
      </c>
      <c r="AS13" s="240">
        <v>1047.3782838</v>
      </c>
      <c r="AT13" s="240">
        <v>1048.3355271999999</v>
      </c>
      <c r="AU13" s="240">
        <v>1049.1631331999999</v>
      </c>
      <c r="AV13" s="240">
        <v>1049.5566928999999</v>
      </c>
      <c r="AW13" s="240">
        <v>1050.3533305999999</v>
      </c>
      <c r="AX13" s="240">
        <v>1051.2486375000001</v>
      </c>
      <c r="AY13" s="240">
        <v>1052.2439884</v>
      </c>
      <c r="AZ13" s="240">
        <v>1053.3356025</v>
      </c>
      <c r="BA13" s="240">
        <v>1054.5248546</v>
      </c>
      <c r="BB13" s="240">
        <v>1055.1761028000001</v>
      </c>
      <c r="BC13" s="240">
        <v>1057.0373626000001</v>
      </c>
      <c r="BD13" s="240">
        <v>1059.4729918999999</v>
      </c>
      <c r="BE13" s="240">
        <v>1063.6889679000001</v>
      </c>
      <c r="BF13" s="240">
        <v>1066.3688534999999</v>
      </c>
      <c r="BG13" s="240">
        <v>1068.7186257999999</v>
      </c>
      <c r="BH13" s="240">
        <v>1070.0614321</v>
      </c>
      <c r="BI13" s="240">
        <v>1072.2586174</v>
      </c>
      <c r="BJ13" s="333">
        <v>1074.633</v>
      </c>
      <c r="BK13" s="333">
        <v>1077.4749999999999</v>
      </c>
      <c r="BL13" s="333">
        <v>1079.9880000000001</v>
      </c>
      <c r="BM13" s="333">
        <v>1082.461</v>
      </c>
      <c r="BN13" s="333">
        <v>1084.7629999999999</v>
      </c>
      <c r="BO13" s="333">
        <v>1087.258</v>
      </c>
      <c r="BP13" s="333">
        <v>1089.8140000000001</v>
      </c>
      <c r="BQ13" s="333">
        <v>1092.6130000000001</v>
      </c>
      <c r="BR13" s="333">
        <v>1095.153</v>
      </c>
      <c r="BS13" s="333">
        <v>1097.616</v>
      </c>
      <c r="BT13" s="333">
        <v>1099.8489999999999</v>
      </c>
      <c r="BU13" s="333">
        <v>1102.2719999999999</v>
      </c>
      <c r="BV13" s="333">
        <v>1104.7329999999999</v>
      </c>
    </row>
    <row r="14" spans="1:74" ht="11.1" customHeight="1" x14ac:dyDescent="0.2">
      <c r="A14" s="148" t="s">
        <v>915</v>
      </c>
      <c r="B14" s="210" t="s">
        <v>594</v>
      </c>
      <c r="C14" s="240">
        <v>2687.8197206</v>
      </c>
      <c r="D14" s="240">
        <v>2695.3845071999999</v>
      </c>
      <c r="E14" s="240">
        <v>2701.3632803</v>
      </c>
      <c r="F14" s="240">
        <v>2704.6314508999999</v>
      </c>
      <c r="G14" s="240">
        <v>2708.2816389999998</v>
      </c>
      <c r="H14" s="240">
        <v>2711.1892554999999</v>
      </c>
      <c r="I14" s="240">
        <v>2710.0494543999998</v>
      </c>
      <c r="J14" s="240">
        <v>2713.9505622000001</v>
      </c>
      <c r="K14" s="240">
        <v>2719.5877328000001</v>
      </c>
      <c r="L14" s="240">
        <v>2733.4893744000001</v>
      </c>
      <c r="M14" s="240">
        <v>2737.7023648999998</v>
      </c>
      <c r="N14" s="240">
        <v>2738.7551122999998</v>
      </c>
      <c r="O14" s="240">
        <v>2728.4248625</v>
      </c>
      <c r="P14" s="240">
        <v>2729.3241895000001</v>
      </c>
      <c r="Q14" s="240">
        <v>2733.2303393000002</v>
      </c>
      <c r="R14" s="240">
        <v>2742.4780209</v>
      </c>
      <c r="S14" s="240">
        <v>2750.6467840999999</v>
      </c>
      <c r="T14" s="240">
        <v>2760.0713381</v>
      </c>
      <c r="U14" s="240">
        <v>2768.4821373</v>
      </c>
      <c r="V14" s="240">
        <v>2782.1204321</v>
      </c>
      <c r="W14" s="240">
        <v>2798.7166768000002</v>
      </c>
      <c r="X14" s="240">
        <v>2834.7181138999999</v>
      </c>
      <c r="Y14" s="240">
        <v>2844.8948269000002</v>
      </c>
      <c r="Z14" s="240">
        <v>2845.6940580999999</v>
      </c>
      <c r="AA14" s="240">
        <v>2816.694575</v>
      </c>
      <c r="AB14" s="240">
        <v>2814.0547671999998</v>
      </c>
      <c r="AC14" s="240">
        <v>2817.3534021</v>
      </c>
      <c r="AD14" s="240">
        <v>2833.1628212000001</v>
      </c>
      <c r="AE14" s="240">
        <v>2843.4090854999999</v>
      </c>
      <c r="AF14" s="240">
        <v>2854.6645362999998</v>
      </c>
      <c r="AG14" s="240">
        <v>2872.2874670000001</v>
      </c>
      <c r="AH14" s="240">
        <v>2881.542571</v>
      </c>
      <c r="AI14" s="240">
        <v>2887.7881416</v>
      </c>
      <c r="AJ14" s="240">
        <v>2881.7496897000001</v>
      </c>
      <c r="AK14" s="240">
        <v>2888.9320606000001</v>
      </c>
      <c r="AL14" s="240">
        <v>2900.0607650000002</v>
      </c>
      <c r="AM14" s="240">
        <v>2920.6850792999999</v>
      </c>
      <c r="AN14" s="240">
        <v>2935.5444935999999</v>
      </c>
      <c r="AO14" s="240">
        <v>2950.1882841000001</v>
      </c>
      <c r="AP14" s="240">
        <v>2969.6929498</v>
      </c>
      <c r="AQ14" s="240">
        <v>2980.0981188000001</v>
      </c>
      <c r="AR14" s="240">
        <v>2986.4802897999998</v>
      </c>
      <c r="AS14" s="240">
        <v>2982.9556272999998</v>
      </c>
      <c r="AT14" s="240">
        <v>2985.7046792000001</v>
      </c>
      <c r="AU14" s="240">
        <v>2988.8436099999999</v>
      </c>
      <c r="AV14" s="240">
        <v>2992.2723718000002</v>
      </c>
      <c r="AW14" s="240">
        <v>2996.2660959999998</v>
      </c>
      <c r="AX14" s="240">
        <v>3000.7247347000002</v>
      </c>
      <c r="AY14" s="240">
        <v>3006.2956181999998</v>
      </c>
      <c r="AZ14" s="240">
        <v>3011.1985884999999</v>
      </c>
      <c r="BA14" s="240">
        <v>3016.0809758</v>
      </c>
      <c r="BB14" s="240">
        <v>3019.3013891000001</v>
      </c>
      <c r="BC14" s="240">
        <v>3025.3736536000001</v>
      </c>
      <c r="BD14" s="240">
        <v>3032.6563783000001</v>
      </c>
      <c r="BE14" s="240">
        <v>3043.7750460000002</v>
      </c>
      <c r="BF14" s="240">
        <v>3051.509579</v>
      </c>
      <c r="BG14" s="240">
        <v>3058.4854599999999</v>
      </c>
      <c r="BH14" s="240">
        <v>3063.3330323999999</v>
      </c>
      <c r="BI14" s="240">
        <v>3069.8188519999999</v>
      </c>
      <c r="BJ14" s="333">
        <v>3076.5729999999999</v>
      </c>
      <c r="BK14" s="333">
        <v>3084.5210000000002</v>
      </c>
      <c r="BL14" s="333">
        <v>3091.1190000000001</v>
      </c>
      <c r="BM14" s="333">
        <v>3097.2919999999999</v>
      </c>
      <c r="BN14" s="333">
        <v>3102.424</v>
      </c>
      <c r="BO14" s="333">
        <v>3108.2069999999999</v>
      </c>
      <c r="BP14" s="333">
        <v>3114.0250000000001</v>
      </c>
      <c r="BQ14" s="333">
        <v>3120.2469999999998</v>
      </c>
      <c r="BR14" s="333">
        <v>3125.86</v>
      </c>
      <c r="BS14" s="333">
        <v>3131.232</v>
      </c>
      <c r="BT14" s="333">
        <v>3135.5830000000001</v>
      </c>
      <c r="BU14" s="333">
        <v>3141.06</v>
      </c>
      <c r="BV14" s="333">
        <v>3146.8829999999998</v>
      </c>
    </row>
    <row r="15" spans="1:74" ht="11.1" customHeight="1" x14ac:dyDescent="0.2">
      <c r="A15" s="148"/>
      <c r="B15" s="168" t="s">
        <v>1264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345"/>
      <c r="BK15" s="345"/>
      <c r="BL15" s="345"/>
      <c r="BM15" s="345"/>
      <c r="BN15" s="345"/>
      <c r="BO15" s="345"/>
      <c r="BP15" s="345"/>
      <c r="BQ15" s="345"/>
      <c r="BR15" s="345"/>
      <c r="BS15" s="345"/>
      <c r="BT15" s="345"/>
      <c r="BU15" s="345"/>
      <c r="BV15" s="345"/>
    </row>
    <row r="16" spans="1:74" ht="11.1" customHeight="1" x14ac:dyDescent="0.2">
      <c r="A16" s="148" t="s">
        <v>916</v>
      </c>
      <c r="B16" s="210" t="s">
        <v>587</v>
      </c>
      <c r="C16" s="258">
        <v>100.36504972</v>
      </c>
      <c r="D16" s="258">
        <v>100.53093783</v>
      </c>
      <c r="E16" s="258">
        <v>100.55922124999999</v>
      </c>
      <c r="F16" s="258">
        <v>100.30321452</v>
      </c>
      <c r="G16" s="258">
        <v>100.16630266999999</v>
      </c>
      <c r="H16" s="258">
        <v>100.00180023</v>
      </c>
      <c r="I16" s="258">
        <v>99.638067155000002</v>
      </c>
      <c r="J16" s="258">
        <v>99.547113594999999</v>
      </c>
      <c r="K16" s="258">
        <v>99.557299494999995</v>
      </c>
      <c r="L16" s="258">
        <v>99.786475315999994</v>
      </c>
      <c r="M16" s="258">
        <v>99.910552288999995</v>
      </c>
      <c r="N16" s="258">
        <v>100.04738088000001</v>
      </c>
      <c r="O16" s="258">
        <v>100.32126425</v>
      </c>
      <c r="P16" s="258">
        <v>100.39036867999999</v>
      </c>
      <c r="Q16" s="258">
        <v>100.37899736</v>
      </c>
      <c r="R16" s="258">
        <v>100.19624563000001</v>
      </c>
      <c r="S16" s="258">
        <v>100.09210125</v>
      </c>
      <c r="T16" s="258">
        <v>99.975659594000007</v>
      </c>
      <c r="U16" s="258">
        <v>99.776502543000007</v>
      </c>
      <c r="V16" s="258">
        <v>99.688279902000005</v>
      </c>
      <c r="W16" s="258">
        <v>99.640573560999997</v>
      </c>
      <c r="X16" s="258">
        <v>99.794025554000001</v>
      </c>
      <c r="Y16" s="258">
        <v>99.706870288000005</v>
      </c>
      <c r="Z16" s="258">
        <v>99.539749796999999</v>
      </c>
      <c r="AA16" s="258">
        <v>99.000307394000004</v>
      </c>
      <c r="AB16" s="258">
        <v>98.892523965999999</v>
      </c>
      <c r="AC16" s="258">
        <v>98.924042826000004</v>
      </c>
      <c r="AD16" s="258">
        <v>99.330885553000002</v>
      </c>
      <c r="AE16" s="258">
        <v>99.463992806999997</v>
      </c>
      <c r="AF16" s="258">
        <v>99.559386167</v>
      </c>
      <c r="AG16" s="258">
        <v>99.548173683000002</v>
      </c>
      <c r="AH16" s="258">
        <v>99.619808215000006</v>
      </c>
      <c r="AI16" s="258">
        <v>99.705397813999994</v>
      </c>
      <c r="AJ16" s="258">
        <v>99.950220907000002</v>
      </c>
      <c r="AK16" s="258">
        <v>99.954761817999994</v>
      </c>
      <c r="AL16" s="258">
        <v>99.864298976000001</v>
      </c>
      <c r="AM16" s="258">
        <v>99.436752412999994</v>
      </c>
      <c r="AN16" s="258">
        <v>99.337842038999995</v>
      </c>
      <c r="AO16" s="258">
        <v>99.325487886999994</v>
      </c>
      <c r="AP16" s="258">
        <v>99.502001562000004</v>
      </c>
      <c r="AQ16" s="258">
        <v>99.586026149000006</v>
      </c>
      <c r="AR16" s="258">
        <v>99.679873252999997</v>
      </c>
      <c r="AS16" s="258">
        <v>99.897339344000002</v>
      </c>
      <c r="AT16" s="258">
        <v>99.925484130000001</v>
      </c>
      <c r="AU16" s="258">
        <v>99.878104081999993</v>
      </c>
      <c r="AV16" s="258">
        <v>99.568590010999998</v>
      </c>
      <c r="AW16" s="258">
        <v>99.510117182000002</v>
      </c>
      <c r="AX16" s="258">
        <v>99.516076408999993</v>
      </c>
      <c r="AY16" s="258">
        <v>99.672202536</v>
      </c>
      <c r="AZ16" s="258">
        <v>99.74272474</v>
      </c>
      <c r="BA16" s="258">
        <v>99.813377867</v>
      </c>
      <c r="BB16" s="258">
        <v>99.882669980000003</v>
      </c>
      <c r="BC16" s="258">
        <v>99.954703902000006</v>
      </c>
      <c r="BD16" s="258">
        <v>100.0279877</v>
      </c>
      <c r="BE16" s="258">
        <v>100.10872009000001</v>
      </c>
      <c r="BF16" s="258">
        <v>100.17985459000001</v>
      </c>
      <c r="BG16" s="258">
        <v>100.24758992</v>
      </c>
      <c r="BH16" s="258">
        <v>100.29421188000001</v>
      </c>
      <c r="BI16" s="258">
        <v>100.36843451999999</v>
      </c>
      <c r="BJ16" s="346">
        <v>100.4525</v>
      </c>
      <c r="BK16" s="346">
        <v>100.587</v>
      </c>
      <c r="BL16" s="346">
        <v>100.6605</v>
      </c>
      <c r="BM16" s="346">
        <v>100.7136</v>
      </c>
      <c r="BN16" s="346">
        <v>100.6696</v>
      </c>
      <c r="BO16" s="346">
        <v>100.7392</v>
      </c>
      <c r="BP16" s="346">
        <v>100.8459</v>
      </c>
      <c r="BQ16" s="346">
        <v>100.9885</v>
      </c>
      <c r="BR16" s="346">
        <v>101.17</v>
      </c>
      <c r="BS16" s="346">
        <v>101.3895</v>
      </c>
      <c r="BT16" s="346">
        <v>101.74930000000001</v>
      </c>
      <c r="BU16" s="346">
        <v>101.96769999999999</v>
      </c>
      <c r="BV16" s="346">
        <v>102.14709999999999</v>
      </c>
    </row>
    <row r="17" spans="1:74" ht="11.1" customHeight="1" x14ac:dyDescent="0.2">
      <c r="A17" s="148" t="s">
        <v>917</v>
      </c>
      <c r="B17" s="210" t="s">
        <v>621</v>
      </c>
      <c r="C17" s="258">
        <v>100.31962883</v>
      </c>
      <c r="D17" s="258">
        <v>100.51897185</v>
      </c>
      <c r="E17" s="258">
        <v>100.58105279</v>
      </c>
      <c r="F17" s="258">
        <v>100.36828874</v>
      </c>
      <c r="G17" s="258">
        <v>100.25903264999999</v>
      </c>
      <c r="H17" s="258">
        <v>100.11570164</v>
      </c>
      <c r="I17" s="258">
        <v>99.816328018999997</v>
      </c>
      <c r="J17" s="258">
        <v>99.696322924</v>
      </c>
      <c r="K17" s="258">
        <v>99.633718672000001</v>
      </c>
      <c r="L17" s="258">
        <v>99.630545138000002</v>
      </c>
      <c r="M17" s="258">
        <v>99.681220159999995</v>
      </c>
      <c r="N17" s="258">
        <v>99.787773615000006</v>
      </c>
      <c r="O17" s="258">
        <v>100.1391995</v>
      </c>
      <c r="P17" s="258">
        <v>100.21576433</v>
      </c>
      <c r="Q17" s="258">
        <v>100.20646207999999</v>
      </c>
      <c r="R17" s="258">
        <v>100.02044302</v>
      </c>
      <c r="S17" s="258">
        <v>99.907543946999994</v>
      </c>
      <c r="T17" s="258">
        <v>99.776915117000001</v>
      </c>
      <c r="U17" s="258">
        <v>99.506706027000007</v>
      </c>
      <c r="V17" s="258">
        <v>99.432005555999993</v>
      </c>
      <c r="W17" s="258">
        <v>99.430963203000005</v>
      </c>
      <c r="X17" s="258">
        <v>99.725779500000002</v>
      </c>
      <c r="Y17" s="258">
        <v>99.705402981000006</v>
      </c>
      <c r="Z17" s="258">
        <v>99.592034179999999</v>
      </c>
      <c r="AA17" s="258">
        <v>99.045055591999997</v>
      </c>
      <c r="AB17" s="258">
        <v>99.001165353000005</v>
      </c>
      <c r="AC17" s="258">
        <v>99.119745957999996</v>
      </c>
      <c r="AD17" s="258">
        <v>99.707233931000005</v>
      </c>
      <c r="AE17" s="258">
        <v>99.920928833999994</v>
      </c>
      <c r="AF17" s="258">
        <v>100.06726719</v>
      </c>
      <c r="AG17" s="258">
        <v>100.05687147</v>
      </c>
      <c r="AH17" s="258">
        <v>100.13552988000001</v>
      </c>
      <c r="AI17" s="258">
        <v>100.21386489</v>
      </c>
      <c r="AJ17" s="258">
        <v>100.40556957</v>
      </c>
      <c r="AK17" s="258">
        <v>100.39798799</v>
      </c>
      <c r="AL17" s="258">
        <v>100.30481322999999</v>
      </c>
      <c r="AM17" s="258">
        <v>99.922785946999994</v>
      </c>
      <c r="AN17" s="258">
        <v>99.810869296000007</v>
      </c>
      <c r="AO17" s="258">
        <v>99.765803949000002</v>
      </c>
      <c r="AP17" s="258">
        <v>99.835198427999998</v>
      </c>
      <c r="AQ17" s="258">
        <v>99.888129298999999</v>
      </c>
      <c r="AR17" s="258">
        <v>99.972205083000006</v>
      </c>
      <c r="AS17" s="258">
        <v>100.24676054</v>
      </c>
      <c r="AT17" s="258">
        <v>100.27362508</v>
      </c>
      <c r="AU17" s="258">
        <v>100.21213346</v>
      </c>
      <c r="AV17" s="258">
        <v>99.841471904000002</v>
      </c>
      <c r="AW17" s="258">
        <v>99.768878322000006</v>
      </c>
      <c r="AX17" s="258">
        <v>99.773538927999994</v>
      </c>
      <c r="AY17" s="258">
        <v>100.02113488000001</v>
      </c>
      <c r="AZ17" s="258">
        <v>100.05604298999999</v>
      </c>
      <c r="BA17" s="258">
        <v>100.04394443</v>
      </c>
      <c r="BB17" s="258">
        <v>99.869876615999999</v>
      </c>
      <c r="BC17" s="258">
        <v>99.849986630000004</v>
      </c>
      <c r="BD17" s="258">
        <v>99.869311895999999</v>
      </c>
      <c r="BE17" s="258">
        <v>99.999043876000002</v>
      </c>
      <c r="BF17" s="258">
        <v>100.04340605</v>
      </c>
      <c r="BG17" s="258">
        <v>100.07358988999999</v>
      </c>
      <c r="BH17" s="258">
        <v>100.02620802</v>
      </c>
      <c r="BI17" s="258">
        <v>100.07557568</v>
      </c>
      <c r="BJ17" s="346">
        <v>100.1583</v>
      </c>
      <c r="BK17" s="346">
        <v>100.33969999999999</v>
      </c>
      <c r="BL17" s="346">
        <v>100.4402</v>
      </c>
      <c r="BM17" s="346">
        <v>100.52500000000001</v>
      </c>
      <c r="BN17" s="346">
        <v>100.5252</v>
      </c>
      <c r="BO17" s="346">
        <v>100.6306</v>
      </c>
      <c r="BP17" s="346">
        <v>100.7722</v>
      </c>
      <c r="BQ17" s="346">
        <v>100.9556</v>
      </c>
      <c r="BR17" s="346">
        <v>101.16549999999999</v>
      </c>
      <c r="BS17" s="346">
        <v>101.4075</v>
      </c>
      <c r="BT17" s="346">
        <v>101.7778</v>
      </c>
      <c r="BU17" s="346">
        <v>102.01179999999999</v>
      </c>
      <c r="BV17" s="346">
        <v>102.2056</v>
      </c>
    </row>
    <row r="18" spans="1:74" ht="11.1" customHeight="1" x14ac:dyDescent="0.2">
      <c r="A18" s="148" t="s">
        <v>918</v>
      </c>
      <c r="B18" s="210" t="s">
        <v>588</v>
      </c>
      <c r="C18" s="258">
        <v>98.926281435000007</v>
      </c>
      <c r="D18" s="258">
        <v>99.392618749999997</v>
      </c>
      <c r="E18" s="258">
        <v>99.730859817999999</v>
      </c>
      <c r="F18" s="258">
        <v>99.831473485999993</v>
      </c>
      <c r="G18" s="258">
        <v>99.995670423000007</v>
      </c>
      <c r="H18" s="258">
        <v>100.11391948000001</v>
      </c>
      <c r="I18" s="258">
        <v>100.09617981</v>
      </c>
      <c r="J18" s="258">
        <v>100.19006373000001</v>
      </c>
      <c r="K18" s="258">
        <v>100.30553039</v>
      </c>
      <c r="L18" s="258">
        <v>100.37808699999999</v>
      </c>
      <c r="M18" s="258">
        <v>100.58508874</v>
      </c>
      <c r="N18" s="258">
        <v>100.86204281000001</v>
      </c>
      <c r="O18" s="258">
        <v>101.46717193000001</v>
      </c>
      <c r="P18" s="258">
        <v>101.69036362</v>
      </c>
      <c r="Q18" s="258">
        <v>101.78984061</v>
      </c>
      <c r="R18" s="258">
        <v>101.61944387</v>
      </c>
      <c r="S18" s="258">
        <v>101.58111072</v>
      </c>
      <c r="T18" s="258">
        <v>101.52868212</v>
      </c>
      <c r="U18" s="258">
        <v>101.31147509</v>
      </c>
      <c r="V18" s="258">
        <v>101.34386787</v>
      </c>
      <c r="W18" s="258">
        <v>101.47517746</v>
      </c>
      <c r="X18" s="258">
        <v>101.92266157</v>
      </c>
      <c r="Y18" s="258">
        <v>102.08886151</v>
      </c>
      <c r="Z18" s="258">
        <v>102.19103497</v>
      </c>
      <c r="AA18" s="258">
        <v>101.91760293</v>
      </c>
      <c r="AB18" s="258">
        <v>102.12540773000001</v>
      </c>
      <c r="AC18" s="258">
        <v>102.50287032999999</v>
      </c>
      <c r="AD18" s="258">
        <v>103.41134434</v>
      </c>
      <c r="AE18" s="258">
        <v>103.85710735000001</v>
      </c>
      <c r="AF18" s="258">
        <v>104.20151297</v>
      </c>
      <c r="AG18" s="258">
        <v>104.28714323</v>
      </c>
      <c r="AH18" s="258">
        <v>104.54689754</v>
      </c>
      <c r="AI18" s="258">
        <v>104.82335793</v>
      </c>
      <c r="AJ18" s="258">
        <v>105.30991702</v>
      </c>
      <c r="AK18" s="258">
        <v>105.47474511999999</v>
      </c>
      <c r="AL18" s="258">
        <v>105.51123484999999</v>
      </c>
      <c r="AM18" s="258">
        <v>105.17787509999999</v>
      </c>
      <c r="AN18" s="258">
        <v>105.13882141000001</v>
      </c>
      <c r="AO18" s="258">
        <v>105.15256268</v>
      </c>
      <c r="AP18" s="258">
        <v>105.22789477000001</v>
      </c>
      <c r="AQ18" s="258">
        <v>105.34062906</v>
      </c>
      <c r="AR18" s="258">
        <v>105.49956141</v>
      </c>
      <c r="AS18" s="258">
        <v>105.82498937</v>
      </c>
      <c r="AT18" s="258">
        <v>105.98609469</v>
      </c>
      <c r="AU18" s="258">
        <v>106.10317491000001</v>
      </c>
      <c r="AV18" s="258">
        <v>106.12929857</v>
      </c>
      <c r="AW18" s="258">
        <v>106.19352721</v>
      </c>
      <c r="AX18" s="258">
        <v>106.24892936000001</v>
      </c>
      <c r="AY18" s="258">
        <v>106.34077143</v>
      </c>
      <c r="AZ18" s="258">
        <v>106.34457077</v>
      </c>
      <c r="BA18" s="258">
        <v>106.30559381</v>
      </c>
      <c r="BB18" s="258">
        <v>106.16000731</v>
      </c>
      <c r="BC18" s="258">
        <v>106.08335266</v>
      </c>
      <c r="BD18" s="258">
        <v>106.01179662</v>
      </c>
      <c r="BE18" s="258">
        <v>105.9599832</v>
      </c>
      <c r="BF18" s="258">
        <v>105.88764141</v>
      </c>
      <c r="BG18" s="258">
        <v>105.80941524000001</v>
      </c>
      <c r="BH18" s="258">
        <v>105.63741766</v>
      </c>
      <c r="BI18" s="258">
        <v>105.613338</v>
      </c>
      <c r="BJ18" s="346">
        <v>105.6493</v>
      </c>
      <c r="BK18" s="346">
        <v>105.8296</v>
      </c>
      <c r="BL18" s="346">
        <v>105.9224</v>
      </c>
      <c r="BM18" s="346">
        <v>106.012</v>
      </c>
      <c r="BN18" s="346">
        <v>106.048</v>
      </c>
      <c r="BO18" s="346">
        <v>106.169</v>
      </c>
      <c r="BP18" s="346">
        <v>106.3245</v>
      </c>
      <c r="BQ18" s="346">
        <v>106.51430000000001</v>
      </c>
      <c r="BR18" s="346">
        <v>106.73909999999999</v>
      </c>
      <c r="BS18" s="346">
        <v>106.9986</v>
      </c>
      <c r="BT18" s="346">
        <v>107.3903</v>
      </c>
      <c r="BU18" s="346">
        <v>107.646</v>
      </c>
      <c r="BV18" s="346">
        <v>107.86320000000001</v>
      </c>
    </row>
    <row r="19" spans="1:74" ht="11.1" customHeight="1" x14ac:dyDescent="0.2">
      <c r="A19" s="148" t="s">
        <v>919</v>
      </c>
      <c r="B19" s="210" t="s">
        <v>589</v>
      </c>
      <c r="C19" s="258">
        <v>99.439361606000006</v>
      </c>
      <c r="D19" s="258">
        <v>99.778129837999998</v>
      </c>
      <c r="E19" s="258">
        <v>99.989204603000005</v>
      </c>
      <c r="F19" s="258">
        <v>99.939441294999995</v>
      </c>
      <c r="G19" s="258">
        <v>99.994987585000004</v>
      </c>
      <c r="H19" s="258">
        <v>100.02269886000001</v>
      </c>
      <c r="I19" s="258">
        <v>99.919284597000001</v>
      </c>
      <c r="J19" s="258">
        <v>99.968793761000001</v>
      </c>
      <c r="K19" s="258">
        <v>100.06793582</v>
      </c>
      <c r="L19" s="258">
        <v>100.22307193</v>
      </c>
      <c r="M19" s="258">
        <v>100.4167089</v>
      </c>
      <c r="N19" s="258">
        <v>100.65520789</v>
      </c>
      <c r="O19" s="258">
        <v>101.13903415</v>
      </c>
      <c r="P19" s="258">
        <v>101.31690824</v>
      </c>
      <c r="Q19" s="258">
        <v>101.38929539999999</v>
      </c>
      <c r="R19" s="258">
        <v>101.24946070999999</v>
      </c>
      <c r="S19" s="258">
        <v>101.19092522</v>
      </c>
      <c r="T19" s="258">
        <v>101.106954</v>
      </c>
      <c r="U19" s="258">
        <v>100.83666615</v>
      </c>
      <c r="V19" s="258">
        <v>100.82248414999999</v>
      </c>
      <c r="W19" s="258">
        <v>100.90352710000001</v>
      </c>
      <c r="X19" s="258">
        <v>101.31334307</v>
      </c>
      <c r="Y19" s="258">
        <v>101.40967486</v>
      </c>
      <c r="Z19" s="258">
        <v>101.42607055000001</v>
      </c>
      <c r="AA19" s="258">
        <v>101.0416312</v>
      </c>
      <c r="AB19" s="258">
        <v>101.13882889</v>
      </c>
      <c r="AC19" s="258">
        <v>101.39676467</v>
      </c>
      <c r="AD19" s="258">
        <v>102.1194912</v>
      </c>
      <c r="AE19" s="258">
        <v>102.47086371</v>
      </c>
      <c r="AF19" s="258">
        <v>102.75493484</v>
      </c>
      <c r="AG19" s="258">
        <v>102.88841359</v>
      </c>
      <c r="AH19" s="258">
        <v>103.10035021</v>
      </c>
      <c r="AI19" s="258">
        <v>103.3074537</v>
      </c>
      <c r="AJ19" s="258">
        <v>103.65662227999999</v>
      </c>
      <c r="AK19" s="258">
        <v>103.74388587</v>
      </c>
      <c r="AL19" s="258">
        <v>103.71614266</v>
      </c>
      <c r="AM19" s="258">
        <v>103.36688121</v>
      </c>
      <c r="AN19" s="258">
        <v>103.26400803</v>
      </c>
      <c r="AO19" s="258">
        <v>103.20101167999999</v>
      </c>
      <c r="AP19" s="258">
        <v>103.19577508</v>
      </c>
      <c r="AQ19" s="258">
        <v>103.19912016000001</v>
      </c>
      <c r="AR19" s="258">
        <v>103.22892985</v>
      </c>
      <c r="AS19" s="258">
        <v>103.38456216</v>
      </c>
      <c r="AT19" s="258">
        <v>103.39278258</v>
      </c>
      <c r="AU19" s="258">
        <v>103.35294911</v>
      </c>
      <c r="AV19" s="258">
        <v>103.18752800999999</v>
      </c>
      <c r="AW19" s="258">
        <v>103.10973706</v>
      </c>
      <c r="AX19" s="258">
        <v>103.04204253</v>
      </c>
      <c r="AY19" s="258">
        <v>103.05316203</v>
      </c>
      <c r="AZ19" s="258">
        <v>102.95412211999999</v>
      </c>
      <c r="BA19" s="258">
        <v>102.81364042</v>
      </c>
      <c r="BB19" s="258">
        <v>102.41851375</v>
      </c>
      <c r="BC19" s="258">
        <v>102.35505083</v>
      </c>
      <c r="BD19" s="258">
        <v>102.4100485</v>
      </c>
      <c r="BE19" s="258">
        <v>102.82638645999999</v>
      </c>
      <c r="BF19" s="258">
        <v>102.93614552</v>
      </c>
      <c r="BG19" s="258">
        <v>102.98220537</v>
      </c>
      <c r="BH19" s="258">
        <v>102.82472857</v>
      </c>
      <c r="BI19" s="258">
        <v>102.84826811000001</v>
      </c>
      <c r="BJ19" s="346">
        <v>102.913</v>
      </c>
      <c r="BK19" s="346">
        <v>103.08929999999999</v>
      </c>
      <c r="BL19" s="346">
        <v>103.1836</v>
      </c>
      <c r="BM19" s="346">
        <v>103.2662</v>
      </c>
      <c r="BN19" s="346">
        <v>103.26690000000001</v>
      </c>
      <c r="BO19" s="346">
        <v>103.37909999999999</v>
      </c>
      <c r="BP19" s="346">
        <v>103.5326</v>
      </c>
      <c r="BQ19" s="346">
        <v>103.7341</v>
      </c>
      <c r="BR19" s="346">
        <v>103.9649</v>
      </c>
      <c r="BS19" s="346">
        <v>104.23180000000001</v>
      </c>
      <c r="BT19" s="346">
        <v>104.6336</v>
      </c>
      <c r="BU19" s="346">
        <v>104.89870000000001</v>
      </c>
      <c r="BV19" s="346">
        <v>105.1259</v>
      </c>
    </row>
    <row r="20" spans="1:74" ht="11.1" customHeight="1" x14ac:dyDescent="0.2">
      <c r="A20" s="148" t="s">
        <v>920</v>
      </c>
      <c r="B20" s="210" t="s">
        <v>590</v>
      </c>
      <c r="C20" s="258">
        <v>99.782100061999998</v>
      </c>
      <c r="D20" s="258">
        <v>100.08413261</v>
      </c>
      <c r="E20" s="258">
        <v>100.23570067</v>
      </c>
      <c r="F20" s="258">
        <v>100.08273427</v>
      </c>
      <c r="G20" s="258">
        <v>100.04892581999999</v>
      </c>
      <c r="H20" s="258">
        <v>99.980205358000006</v>
      </c>
      <c r="I20" s="258">
        <v>99.692198791999999</v>
      </c>
      <c r="J20" s="258">
        <v>99.691934873999998</v>
      </c>
      <c r="K20" s="258">
        <v>99.795039509999995</v>
      </c>
      <c r="L20" s="258">
        <v>100.12492148</v>
      </c>
      <c r="M20" s="258">
        <v>100.34220664</v>
      </c>
      <c r="N20" s="258">
        <v>100.57030378</v>
      </c>
      <c r="O20" s="258">
        <v>100.94502777</v>
      </c>
      <c r="P20" s="258">
        <v>101.09288771</v>
      </c>
      <c r="Q20" s="258">
        <v>101.14969847</v>
      </c>
      <c r="R20" s="258">
        <v>100.99509713</v>
      </c>
      <c r="S20" s="258">
        <v>100.96008173</v>
      </c>
      <c r="T20" s="258">
        <v>100.92428936</v>
      </c>
      <c r="U20" s="258">
        <v>100.79848321</v>
      </c>
      <c r="V20" s="258">
        <v>100.82806447</v>
      </c>
      <c r="W20" s="258">
        <v>100.92379635</v>
      </c>
      <c r="X20" s="258">
        <v>101.27020555</v>
      </c>
      <c r="Y20" s="258">
        <v>101.35984362000001</v>
      </c>
      <c r="Z20" s="258">
        <v>101.37723724999999</v>
      </c>
      <c r="AA20" s="258">
        <v>100.99206461999999</v>
      </c>
      <c r="AB20" s="258">
        <v>101.11271078999999</v>
      </c>
      <c r="AC20" s="258">
        <v>101.4088539</v>
      </c>
      <c r="AD20" s="258">
        <v>102.20649204999999</v>
      </c>
      <c r="AE20" s="258">
        <v>102.60913051999999</v>
      </c>
      <c r="AF20" s="258">
        <v>102.94276739</v>
      </c>
      <c r="AG20" s="258">
        <v>103.08819205</v>
      </c>
      <c r="AH20" s="258">
        <v>103.37323369000001</v>
      </c>
      <c r="AI20" s="258">
        <v>103.67868169</v>
      </c>
      <c r="AJ20" s="258">
        <v>104.18233332</v>
      </c>
      <c r="AK20" s="258">
        <v>104.39524609999999</v>
      </c>
      <c r="AL20" s="258">
        <v>104.49521729</v>
      </c>
      <c r="AM20" s="258">
        <v>104.23742177</v>
      </c>
      <c r="AN20" s="258">
        <v>104.29512864</v>
      </c>
      <c r="AO20" s="258">
        <v>104.42351275999999</v>
      </c>
      <c r="AP20" s="258">
        <v>104.66833038</v>
      </c>
      <c r="AQ20" s="258">
        <v>104.90375184</v>
      </c>
      <c r="AR20" s="258">
        <v>105.17553338</v>
      </c>
      <c r="AS20" s="258">
        <v>105.61517342</v>
      </c>
      <c r="AT20" s="258">
        <v>105.86105130999999</v>
      </c>
      <c r="AU20" s="258">
        <v>106.04466547</v>
      </c>
      <c r="AV20" s="258">
        <v>106.09832632</v>
      </c>
      <c r="AW20" s="258">
        <v>106.2081802</v>
      </c>
      <c r="AX20" s="258">
        <v>106.30653753999999</v>
      </c>
      <c r="AY20" s="258">
        <v>106.42507667</v>
      </c>
      <c r="AZ20" s="258">
        <v>106.47668215</v>
      </c>
      <c r="BA20" s="258">
        <v>106.49303232</v>
      </c>
      <c r="BB20" s="258">
        <v>106.28387146</v>
      </c>
      <c r="BC20" s="258">
        <v>106.37240282</v>
      </c>
      <c r="BD20" s="258">
        <v>106.56837066999999</v>
      </c>
      <c r="BE20" s="258">
        <v>107.1155356</v>
      </c>
      <c r="BF20" s="258">
        <v>107.34355600000001</v>
      </c>
      <c r="BG20" s="258">
        <v>107.49619244</v>
      </c>
      <c r="BH20" s="258">
        <v>107.45924875</v>
      </c>
      <c r="BI20" s="258">
        <v>107.54676443</v>
      </c>
      <c r="BJ20" s="346">
        <v>107.64449999999999</v>
      </c>
      <c r="BK20" s="346">
        <v>107.794</v>
      </c>
      <c r="BL20" s="346">
        <v>107.88120000000001</v>
      </c>
      <c r="BM20" s="346">
        <v>107.9477</v>
      </c>
      <c r="BN20" s="346">
        <v>107.9209</v>
      </c>
      <c r="BO20" s="346">
        <v>108</v>
      </c>
      <c r="BP20" s="346">
        <v>108.1125</v>
      </c>
      <c r="BQ20" s="346">
        <v>108.2529</v>
      </c>
      <c r="BR20" s="346">
        <v>108.4366</v>
      </c>
      <c r="BS20" s="346">
        <v>108.6581</v>
      </c>
      <c r="BT20" s="346">
        <v>109.0192</v>
      </c>
      <c r="BU20" s="346">
        <v>109.2398</v>
      </c>
      <c r="BV20" s="346">
        <v>109.42189999999999</v>
      </c>
    </row>
    <row r="21" spans="1:74" ht="11.1" customHeight="1" x14ac:dyDescent="0.2">
      <c r="A21" s="148" t="s">
        <v>921</v>
      </c>
      <c r="B21" s="210" t="s">
        <v>591</v>
      </c>
      <c r="C21" s="258">
        <v>98.307998983999994</v>
      </c>
      <c r="D21" s="258">
        <v>98.772140898999993</v>
      </c>
      <c r="E21" s="258">
        <v>99.179871137999996</v>
      </c>
      <c r="F21" s="258">
        <v>99.522672764999996</v>
      </c>
      <c r="G21" s="258">
        <v>99.823967358000004</v>
      </c>
      <c r="H21" s="258">
        <v>100.07523798</v>
      </c>
      <c r="I21" s="258">
        <v>100.18635698</v>
      </c>
      <c r="J21" s="258">
        <v>100.40517539</v>
      </c>
      <c r="K21" s="258">
        <v>100.64156557</v>
      </c>
      <c r="L21" s="258">
        <v>100.90342063999999</v>
      </c>
      <c r="M21" s="258">
        <v>101.16903451</v>
      </c>
      <c r="N21" s="258">
        <v>101.4463003</v>
      </c>
      <c r="O21" s="258">
        <v>101.8862027</v>
      </c>
      <c r="P21" s="258">
        <v>102.07353381999999</v>
      </c>
      <c r="Q21" s="258">
        <v>102.15927834999999</v>
      </c>
      <c r="R21" s="258">
        <v>101.99386358</v>
      </c>
      <c r="S21" s="258">
        <v>101.98861443</v>
      </c>
      <c r="T21" s="258">
        <v>101.99395821</v>
      </c>
      <c r="U21" s="258">
        <v>101.92059104000001</v>
      </c>
      <c r="V21" s="258">
        <v>102.01409858</v>
      </c>
      <c r="W21" s="258">
        <v>102.18517695</v>
      </c>
      <c r="X21" s="258">
        <v>102.65364716000001</v>
      </c>
      <c r="Y21" s="258">
        <v>102.81500146</v>
      </c>
      <c r="Z21" s="258">
        <v>102.88906084</v>
      </c>
      <c r="AA21" s="258">
        <v>102.58340093</v>
      </c>
      <c r="AB21" s="258">
        <v>102.70218877000001</v>
      </c>
      <c r="AC21" s="258">
        <v>102.95299996999999</v>
      </c>
      <c r="AD21" s="258">
        <v>103.51020128</v>
      </c>
      <c r="AE21" s="258">
        <v>103.89428416</v>
      </c>
      <c r="AF21" s="258">
        <v>104.27961535</v>
      </c>
      <c r="AG21" s="258">
        <v>104.74084307</v>
      </c>
      <c r="AH21" s="258">
        <v>105.07268472</v>
      </c>
      <c r="AI21" s="258">
        <v>105.34978851</v>
      </c>
      <c r="AJ21" s="258">
        <v>105.63074838</v>
      </c>
      <c r="AK21" s="258">
        <v>105.754431</v>
      </c>
      <c r="AL21" s="258">
        <v>105.77943028999999</v>
      </c>
      <c r="AM21" s="258">
        <v>105.46223662</v>
      </c>
      <c r="AN21" s="258">
        <v>105.47250151999999</v>
      </c>
      <c r="AO21" s="258">
        <v>105.56671534</v>
      </c>
      <c r="AP21" s="258">
        <v>105.76777557</v>
      </c>
      <c r="AQ21" s="258">
        <v>106.01271411</v>
      </c>
      <c r="AR21" s="258">
        <v>106.32442845</v>
      </c>
      <c r="AS21" s="258">
        <v>106.90378828</v>
      </c>
      <c r="AT21" s="258">
        <v>107.19840196</v>
      </c>
      <c r="AU21" s="258">
        <v>107.40913916</v>
      </c>
      <c r="AV21" s="258">
        <v>107.37050357</v>
      </c>
      <c r="AW21" s="258">
        <v>107.53761009</v>
      </c>
      <c r="AX21" s="258">
        <v>107.74496238</v>
      </c>
      <c r="AY21" s="258">
        <v>108.11788739000001</v>
      </c>
      <c r="AZ21" s="258">
        <v>108.31173603000001</v>
      </c>
      <c r="BA21" s="258">
        <v>108.45183523</v>
      </c>
      <c r="BB21" s="258">
        <v>108.42754032000001</v>
      </c>
      <c r="BC21" s="258">
        <v>108.54312416</v>
      </c>
      <c r="BD21" s="258">
        <v>108.68794208</v>
      </c>
      <c r="BE21" s="258">
        <v>108.96992382000001</v>
      </c>
      <c r="BF21" s="258">
        <v>109.09226257</v>
      </c>
      <c r="BG21" s="258">
        <v>109.16288808</v>
      </c>
      <c r="BH21" s="258">
        <v>109.06691492</v>
      </c>
      <c r="BI21" s="258">
        <v>109.12027802</v>
      </c>
      <c r="BJ21" s="346">
        <v>109.2081</v>
      </c>
      <c r="BK21" s="346">
        <v>109.40689999999999</v>
      </c>
      <c r="BL21" s="346">
        <v>109.50620000000001</v>
      </c>
      <c r="BM21" s="346">
        <v>109.5826</v>
      </c>
      <c r="BN21" s="346">
        <v>109.5504</v>
      </c>
      <c r="BO21" s="346">
        <v>109.6452</v>
      </c>
      <c r="BP21" s="346">
        <v>109.7813</v>
      </c>
      <c r="BQ21" s="346">
        <v>109.9648</v>
      </c>
      <c r="BR21" s="346">
        <v>110.179</v>
      </c>
      <c r="BS21" s="346">
        <v>110.4299</v>
      </c>
      <c r="BT21" s="346">
        <v>110.816</v>
      </c>
      <c r="BU21" s="346">
        <v>111.0667</v>
      </c>
      <c r="BV21" s="346">
        <v>111.28060000000001</v>
      </c>
    </row>
    <row r="22" spans="1:74" ht="11.1" customHeight="1" x14ac:dyDescent="0.2">
      <c r="A22" s="148" t="s">
        <v>922</v>
      </c>
      <c r="B22" s="210" t="s">
        <v>592</v>
      </c>
      <c r="C22" s="258">
        <v>99.072065843999994</v>
      </c>
      <c r="D22" s="258">
        <v>99.475311586000004</v>
      </c>
      <c r="E22" s="258">
        <v>99.779501749000005</v>
      </c>
      <c r="F22" s="258">
        <v>99.933928793000007</v>
      </c>
      <c r="G22" s="258">
        <v>100.07803846</v>
      </c>
      <c r="H22" s="258">
        <v>100.16112320000001</v>
      </c>
      <c r="I22" s="258">
        <v>100.05357410000001</v>
      </c>
      <c r="J22" s="258">
        <v>100.11181568000001</v>
      </c>
      <c r="K22" s="258">
        <v>100.20623903000001</v>
      </c>
      <c r="L22" s="258">
        <v>100.33654779</v>
      </c>
      <c r="M22" s="258">
        <v>100.50355693</v>
      </c>
      <c r="N22" s="258">
        <v>100.70697010000001</v>
      </c>
      <c r="O22" s="258">
        <v>101.14201128000001</v>
      </c>
      <c r="P22" s="258">
        <v>101.27181451</v>
      </c>
      <c r="Q22" s="258">
        <v>101.29160376999999</v>
      </c>
      <c r="R22" s="258">
        <v>101.05808316</v>
      </c>
      <c r="S22" s="258">
        <v>100.96531643</v>
      </c>
      <c r="T22" s="258">
        <v>100.87000767000001</v>
      </c>
      <c r="U22" s="258">
        <v>100.68966177</v>
      </c>
      <c r="V22" s="258">
        <v>100.65114027</v>
      </c>
      <c r="W22" s="258">
        <v>100.67194807</v>
      </c>
      <c r="X22" s="258">
        <v>100.92533557</v>
      </c>
      <c r="Y22" s="258">
        <v>100.93486416</v>
      </c>
      <c r="Z22" s="258">
        <v>100.87378425</v>
      </c>
      <c r="AA22" s="258">
        <v>100.33493695</v>
      </c>
      <c r="AB22" s="258">
        <v>100.43800921</v>
      </c>
      <c r="AC22" s="258">
        <v>100.77584213</v>
      </c>
      <c r="AD22" s="258">
        <v>101.79880093</v>
      </c>
      <c r="AE22" s="258">
        <v>102.26838127000001</v>
      </c>
      <c r="AF22" s="258">
        <v>102.63494838</v>
      </c>
      <c r="AG22" s="258">
        <v>102.76157608</v>
      </c>
      <c r="AH22" s="258">
        <v>103.02481133000001</v>
      </c>
      <c r="AI22" s="258">
        <v>103.28772798</v>
      </c>
      <c r="AJ22" s="258">
        <v>103.8031507</v>
      </c>
      <c r="AK22" s="258">
        <v>103.87581161</v>
      </c>
      <c r="AL22" s="258">
        <v>103.7585354</v>
      </c>
      <c r="AM22" s="258">
        <v>103.24814936999999</v>
      </c>
      <c r="AN22" s="258">
        <v>102.90337845000001</v>
      </c>
      <c r="AO22" s="258">
        <v>102.52104994</v>
      </c>
      <c r="AP22" s="258">
        <v>101.96581783000001</v>
      </c>
      <c r="AQ22" s="258">
        <v>101.60988365</v>
      </c>
      <c r="AR22" s="258">
        <v>101.31790138</v>
      </c>
      <c r="AS22" s="258">
        <v>101.26336661000001</v>
      </c>
      <c r="AT22" s="258">
        <v>100.96916650999999</v>
      </c>
      <c r="AU22" s="258">
        <v>100.60879665</v>
      </c>
      <c r="AV22" s="258">
        <v>100.01088942</v>
      </c>
      <c r="AW22" s="258">
        <v>99.646705772000004</v>
      </c>
      <c r="AX22" s="258">
        <v>99.344878081000004</v>
      </c>
      <c r="AY22" s="258">
        <v>99.286005734</v>
      </c>
      <c r="AZ22" s="258">
        <v>98.973440423</v>
      </c>
      <c r="BA22" s="258">
        <v>98.587781532999998</v>
      </c>
      <c r="BB22" s="258">
        <v>97.840423516000001</v>
      </c>
      <c r="BC22" s="258">
        <v>97.525031627000004</v>
      </c>
      <c r="BD22" s="258">
        <v>97.353000319000003</v>
      </c>
      <c r="BE22" s="258">
        <v>97.550069335000003</v>
      </c>
      <c r="BF22" s="258">
        <v>97.495454379999998</v>
      </c>
      <c r="BG22" s="258">
        <v>97.414895199</v>
      </c>
      <c r="BH22" s="258">
        <v>97.167907929999998</v>
      </c>
      <c r="BI22" s="258">
        <v>97.140823189000002</v>
      </c>
      <c r="BJ22" s="346">
        <v>97.193160000000006</v>
      </c>
      <c r="BK22" s="346">
        <v>97.452160000000006</v>
      </c>
      <c r="BL22" s="346">
        <v>97.567890000000006</v>
      </c>
      <c r="BM22" s="346">
        <v>97.667609999999996</v>
      </c>
      <c r="BN22" s="346">
        <v>97.662419999999997</v>
      </c>
      <c r="BO22" s="346">
        <v>97.796760000000006</v>
      </c>
      <c r="BP22" s="346">
        <v>97.981759999999994</v>
      </c>
      <c r="BQ22" s="346">
        <v>98.227119999999999</v>
      </c>
      <c r="BR22" s="346">
        <v>98.506140000000002</v>
      </c>
      <c r="BS22" s="346">
        <v>98.828530000000001</v>
      </c>
      <c r="BT22" s="346">
        <v>99.289079999999998</v>
      </c>
      <c r="BU22" s="346">
        <v>99.627099999999999</v>
      </c>
      <c r="BV22" s="346">
        <v>99.937380000000005</v>
      </c>
    </row>
    <row r="23" spans="1:74" ht="11.1" customHeight="1" x14ac:dyDescent="0.2">
      <c r="A23" s="148" t="s">
        <v>923</v>
      </c>
      <c r="B23" s="210" t="s">
        <v>593</v>
      </c>
      <c r="C23" s="258">
        <v>98.883333772</v>
      </c>
      <c r="D23" s="258">
        <v>99.295934318999997</v>
      </c>
      <c r="E23" s="258">
        <v>99.616562677999994</v>
      </c>
      <c r="F23" s="258">
        <v>99.814309475000002</v>
      </c>
      <c r="G23" s="258">
        <v>99.974175490999997</v>
      </c>
      <c r="H23" s="258">
        <v>100.06525135</v>
      </c>
      <c r="I23" s="258">
        <v>99.874290129000002</v>
      </c>
      <c r="J23" s="258">
        <v>99.987720870000004</v>
      </c>
      <c r="K23" s="258">
        <v>100.19229665</v>
      </c>
      <c r="L23" s="258">
        <v>100.59803689</v>
      </c>
      <c r="M23" s="258">
        <v>100.90238818</v>
      </c>
      <c r="N23" s="258">
        <v>101.21536994</v>
      </c>
      <c r="O23" s="258">
        <v>101.67413062</v>
      </c>
      <c r="P23" s="258">
        <v>101.90151197</v>
      </c>
      <c r="Q23" s="258">
        <v>102.03466246000001</v>
      </c>
      <c r="R23" s="258">
        <v>101.98288405</v>
      </c>
      <c r="S23" s="258">
        <v>101.99559633</v>
      </c>
      <c r="T23" s="258">
        <v>101.98210125999999</v>
      </c>
      <c r="U23" s="258">
        <v>101.83362543</v>
      </c>
      <c r="V23" s="258">
        <v>101.84929574</v>
      </c>
      <c r="W23" s="258">
        <v>101.92033877999999</v>
      </c>
      <c r="X23" s="258">
        <v>102.16108711</v>
      </c>
      <c r="Y23" s="258">
        <v>102.25712617000001</v>
      </c>
      <c r="Z23" s="258">
        <v>102.32278854</v>
      </c>
      <c r="AA23" s="258">
        <v>102.17372027</v>
      </c>
      <c r="AB23" s="258">
        <v>102.31689468</v>
      </c>
      <c r="AC23" s="258">
        <v>102.56795784000001</v>
      </c>
      <c r="AD23" s="258">
        <v>103.15178412</v>
      </c>
      <c r="AE23" s="258">
        <v>103.449969</v>
      </c>
      <c r="AF23" s="258">
        <v>103.68738684</v>
      </c>
      <c r="AG23" s="258">
        <v>103.76011677</v>
      </c>
      <c r="AH23" s="258">
        <v>103.95394122</v>
      </c>
      <c r="AI23" s="258">
        <v>104.16493930999999</v>
      </c>
      <c r="AJ23" s="258">
        <v>104.5141819</v>
      </c>
      <c r="AK23" s="258">
        <v>104.66872411</v>
      </c>
      <c r="AL23" s="258">
        <v>104.74963681</v>
      </c>
      <c r="AM23" s="258">
        <v>104.58831508999999</v>
      </c>
      <c r="AN23" s="258">
        <v>104.64842245</v>
      </c>
      <c r="AO23" s="258">
        <v>104.761354</v>
      </c>
      <c r="AP23" s="258">
        <v>104.92532586999999</v>
      </c>
      <c r="AQ23" s="258">
        <v>105.14524365</v>
      </c>
      <c r="AR23" s="258">
        <v>105.4193235</v>
      </c>
      <c r="AS23" s="258">
        <v>105.87871287</v>
      </c>
      <c r="AT23" s="258">
        <v>106.16275625999999</v>
      </c>
      <c r="AU23" s="258">
        <v>106.40260112999999</v>
      </c>
      <c r="AV23" s="258">
        <v>106.52042097</v>
      </c>
      <c r="AW23" s="258">
        <v>106.73023865</v>
      </c>
      <c r="AX23" s="258">
        <v>106.95422768</v>
      </c>
      <c r="AY23" s="258">
        <v>107.34022391000001</v>
      </c>
      <c r="AZ23" s="258">
        <v>107.48167873</v>
      </c>
      <c r="BA23" s="258">
        <v>107.52642801</v>
      </c>
      <c r="BB23" s="258">
        <v>107.27566044</v>
      </c>
      <c r="BC23" s="258">
        <v>107.27610711</v>
      </c>
      <c r="BD23" s="258">
        <v>107.32895671</v>
      </c>
      <c r="BE23" s="258">
        <v>107.50204117</v>
      </c>
      <c r="BF23" s="258">
        <v>107.6088227</v>
      </c>
      <c r="BG23" s="258">
        <v>107.71713321</v>
      </c>
      <c r="BH23" s="258">
        <v>107.78226886</v>
      </c>
      <c r="BI23" s="258">
        <v>107.92716523999999</v>
      </c>
      <c r="BJ23" s="346">
        <v>108.1071</v>
      </c>
      <c r="BK23" s="346">
        <v>108.3905</v>
      </c>
      <c r="BL23" s="346">
        <v>108.58929999999999</v>
      </c>
      <c r="BM23" s="346">
        <v>108.7719</v>
      </c>
      <c r="BN23" s="346">
        <v>108.8639</v>
      </c>
      <c r="BO23" s="346">
        <v>109.07</v>
      </c>
      <c r="BP23" s="346">
        <v>109.31570000000001</v>
      </c>
      <c r="BQ23" s="346">
        <v>109.6183</v>
      </c>
      <c r="BR23" s="346">
        <v>109.9303</v>
      </c>
      <c r="BS23" s="346">
        <v>110.2689</v>
      </c>
      <c r="BT23" s="346">
        <v>110.72490000000001</v>
      </c>
      <c r="BU23" s="346">
        <v>111.0488</v>
      </c>
      <c r="BV23" s="346">
        <v>111.3314</v>
      </c>
    </row>
    <row r="24" spans="1:74" ht="11.1" customHeight="1" x14ac:dyDescent="0.2">
      <c r="A24" s="148" t="s">
        <v>924</v>
      </c>
      <c r="B24" s="210" t="s">
        <v>594</v>
      </c>
      <c r="C24" s="258">
        <v>99.56929753</v>
      </c>
      <c r="D24" s="258">
        <v>99.833144441000002</v>
      </c>
      <c r="E24" s="258">
        <v>100.00828428</v>
      </c>
      <c r="F24" s="258">
        <v>100.03502152999999</v>
      </c>
      <c r="G24" s="258">
        <v>100.07751887000001</v>
      </c>
      <c r="H24" s="258">
        <v>100.07608078</v>
      </c>
      <c r="I24" s="258">
        <v>99.889170425000003</v>
      </c>
      <c r="J24" s="258">
        <v>99.906014104999997</v>
      </c>
      <c r="K24" s="258">
        <v>99.985074983000004</v>
      </c>
      <c r="L24" s="258">
        <v>100.15985537</v>
      </c>
      <c r="M24" s="258">
        <v>100.33822391</v>
      </c>
      <c r="N24" s="258">
        <v>100.55368291000001</v>
      </c>
      <c r="O24" s="258">
        <v>100.97815471</v>
      </c>
      <c r="P24" s="258">
        <v>101.13885286999999</v>
      </c>
      <c r="Q24" s="258">
        <v>101.20769974</v>
      </c>
      <c r="R24" s="258">
        <v>101.07096081</v>
      </c>
      <c r="S24" s="258">
        <v>101.04140597</v>
      </c>
      <c r="T24" s="258">
        <v>101.00530071</v>
      </c>
      <c r="U24" s="258">
        <v>100.85539448</v>
      </c>
      <c r="V24" s="258">
        <v>100.88662629</v>
      </c>
      <c r="W24" s="258">
        <v>100.9917456</v>
      </c>
      <c r="X24" s="258">
        <v>101.37492647000001</v>
      </c>
      <c r="Y24" s="258">
        <v>101.47469022</v>
      </c>
      <c r="Z24" s="258">
        <v>101.49521091</v>
      </c>
      <c r="AA24" s="258">
        <v>101.13651541999999</v>
      </c>
      <c r="AB24" s="258">
        <v>101.22352985000001</v>
      </c>
      <c r="AC24" s="258">
        <v>101.45628105999999</v>
      </c>
      <c r="AD24" s="258">
        <v>102.11159223999999</v>
      </c>
      <c r="AE24" s="258">
        <v>102.42819964</v>
      </c>
      <c r="AF24" s="258">
        <v>102.68292644</v>
      </c>
      <c r="AG24" s="258">
        <v>102.76598933</v>
      </c>
      <c r="AH24" s="258">
        <v>102.97929243</v>
      </c>
      <c r="AI24" s="258">
        <v>103.21305243</v>
      </c>
      <c r="AJ24" s="258">
        <v>103.63312486</v>
      </c>
      <c r="AK24" s="258">
        <v>103.783407</v>
      </c>
      <c r="AL24" s="258">
        <v>103.82975438</v>
      </c>
      <c r="AM24" s="258">
        <v>103.53454316</v>
      </c>
      <c r="AN24" s="258">
        <v>103.55123893</v>
      </c>
      <c r="AO24" s="258">
        <v>103.64221783000001</v>
      </c>
      <c r="AP24" s="258">
        <v>103.89205398</v>
      </c>
      <c r="AQ24" s="258">
        <v>104.06816858000001</v>
      </c>
      <c r="AR24" s="258">
        <v>104.25513573000001</v>
      </c>
      <c r="AS24" s="258">
        <v>104.62909270999999</v>
      </c>
      <c r="AT24" s="258">
        <v>104.70566204000001</v>
      </c>
      <c r="AU24" s="258">
        <v>104.66098097</v>
      </c>
      <c r="AV24" s="258">
        <v>104.27647352</v>
      </c>
      <c r="AW24" s="258">
        <v>104.15322367</v>
      </c>
      <c r="AX24" s="258">
        <v>104.07265542</v>
      </c>
      <c r="AY24" s="258">
        <v>104.13198305</v>
      </c>
      <c r="AZ24" s="258">
        <v>104.0638673</v>
      </c>
      <c r="BA24" s="258">
        <v>103.96552244</v>
      </c>
      <c r="BB24" s="258">
        <v>103.71622892000001</v>
      </c>
      <c r="BC24" s="258">
        <v>103.64796551000001</v>
      </c>
      <c r="BD24" s="258">
        <v>103.64001265</v>
      </c>
      <c r="BE24" s="258">
        <v>103.79450284000001</v>
      </c>
      <c r="BF24" s="258">
        <v>103.83057171</v>
      </c>
      <c r="BG24" s="258">
        <v>103.85035176</v>
      </c>
      <c r="BH24" s="258">
        <v>103.80279963</v>
      </c>
      <c r="BI24" s="258">
        <v>103.82828455000001</v>
      </c>
      <c r="BJ24" s="346">
        <v>103.8758</v>
      </c>
      <c r="BK24" s="346">
        <v>103.9588</v>
      </c>
      <c r="BL24" s="346">
        <v>104.0401</v>
      </c>
      <c r="BM24" s="346">
        <v>104.1332</v>
      </c>
      <c r="BN24" s="346">
        <v>104.19929999999999</v>
      </c>
      <c r="BO24" s="346">
        <v>104.345</v>
      </c>
      <c r="BP24" s="346">
        <v>104.53149999999999</v>
      </c>
      <c r="BQ24" s="346">
        <v>104.76130000000001</v>
      </c>
      <c r="BR24" s="346">
        <v>105.0275</v>
      </c>
      <c r="BS24" s="346">
        <v>105.3327</v>
      </c>
      <c r="BT24" s="346">
        <v>105.78060000000001</v>
      </c>
      <c r="BU24" s="346">
        <v>106.086</v>
      </c>
      <c r="BV24" s="346">
        <v>106.3526</v>
      </c>
    </row>
    <row r="25" spans="1:74" ht="11.1" customHeight="1" x14ac:dyDescent="0.2">
      <c r="A25" s="148"/>
      <c r="B25" s="168" t="s">
        <v>1183</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347"/>
      <c r="BK25" s="347"/>
      <c r="BL25" s="347"/>
      <c r="BM25" s="347"/>
      <c r="BN25" s="347"/>
      <c r="BO25" s="347"/>
      <c r="BP25" s="347"/>
      <c r="BQ25" s="347"/>
      <c r="BR25" s="347"/>
      <c r="BS25" s="347"/>
      <c r="BT25" s="347"/>
      <c r="BU25" s="347"/>
      <c r="BV25" s="347"/>
    </row>
    <row r="26" spans="1:74" ht="11.1" customHeight="1" x14ac:dyDescent="0.2">
      <c r="A26" s="148" t="s">
        <v>925</v>
      </c>
      <c r="B26" s="210" t="s">
        <v>587</v>
      </c>
      <c r="C26" s="240">
        <v>713.91879611000002</v>
      </c>
      <c r="D26" s="240">
        <v>715.69634279000002</v>
      </c>
      <c r="E26" s="240">
        <v>717.53132633999996</v>
      </c>
      <c r="F26" s="240">
        <v>720.50793924000004</v>
      </c>
      <c r="G26" s="240">
        <v>721.64465215999996</v>
      </c>
      <c r="H26" s="240">
        <v>722.02565759000004</v>
      </c>
      <c r="I26" s="240">
        <v>717.83373387999995</v>
      </c>
      <c r="J26" s="240">
        <v>719.56624053999997</v>
      </c>
      <c r="K26" s="240">
        <v>723.40595594000001</v>
      </c>
      <c r="L26" s="240">
        <v>739.11423164999997</v>
      </c>
      <c r="M26" s="240">
        <v>739.84735082999998</v>
      </c>
      <c r="N26" s="240">
        <v>735.36666506999995</v>
      </c>
      <c r="O26" s="240">
        <v>713.80629729999998</v>
      </c>
      <c r="P26" s="240">
        <v>707.79740944000002</v>
      </c>
      <c r="Q26" s="240">
        <v>705.47412442999996</v>
      </c>
      <c r="R26" s="240">
        <v>711.86751178999998</v>
      </c>
      <c r="S26" s="240">
        <v>713.14213033999999</v>
      </c>
      <c r="T26" s="240">
        <v>714.32904958999995</v>
      </c>
      <c r="U26" s="240">
        <v>715.57871589000001</v>
      </c>
      <c r="V26" s="240">
        <v>716.47740178000004</v>
      </c>
      <c r="W26" s="240">
        <v>717.17555361999996</v>
      </c>
      <c r="X26" s="240">
        <v>716.81738355000005</v>
      </c>
      <c r="Y26" s="240">
        <v>717.75630815</v>
      </c>
      <c r="Z26" s="240">
        <v>719.13653956999997</v>
      </c>
      <c r="AA26" s="240">
        <v>721.56465828</v>
      </c>
      <c r="AB26" s="240">
        <v>723.37256798999999</v>
      </c>
      <c r="AC26" s="240">
        <v>725.16684918999999</v>
      </c>
      <c r="AD26" s="240">
        <v>726.30589054999996</v>
      </c>
      <c r="AE26" s="240">
        <v>728.55412316000002</v>
      </c>
      <c r="AF26" s="240">
        <v>731.26993573000004</v>
      </c>
      <c r="AG26" s="240">
        <v>734.99210943000003</v>
      </c>
      <c r="AH26" s="240">
        <v>738.23899600000004</v>
      </c>
      <c r="AI26" s="240">
        <v>741.54937662999998</v>
      </c>
      <c r="AJ26" s="240">
        <v>745.91901482000003</v>
      </c>
      <c r="AK26" s="240">
        <v>748.60956094999995</v>
      </c>
      <c r="AL26" s="240">
        <v>750.61677851000002</v>
      </c>
      <c r="AM26" s="240">
        <v>750.20472391999999</v>
      </c>
      <c r="AN26" s="240">
        <v>752.14724206000005</v>
      </c>
      <c r="AO26" s="240">
        <v>754.70838933000005</v>
      </c>
      <c r="AP26" s="240">
        <v>759.28158731999997</v>
      </c>
      <c r="AQ26" s="240">
        <v>762.03492664999999</v>
      </c>
      <c r="AR26" s="240">
        <v>764.36182893</v>
      </c>
      <c r="AS26" s="240">
        <v>765.42072339000003</v>
      </c>
      <c r="AT26" s="240">
        <v>767.52592960000004</v>
      </c>
      <c r="AU26" s="240">
        <v>769.83587680000005</v>
      </c>
      <c r="AV26" s="240">
        <v>773.80020798999999</v>
      </c>
      <c r="AW26" s="240">
        <v>775.43240494999998</v>
      </c>
      <c r="AX26" s="240">
        <v>776.18211066000003</v>
      </c>
      <c r="AY26" s="240">
        <v>774.22796272000005</v>
      </c>
      <c r="AZ26" s="240">
        <v>774.57870777000005</v>
      </c>
      <c r="BA26" s="240">
        <v>775.41298340000003</v>
      </c>
      <c r="BB26" s="240">
        <v>777.33297524</v>
      </c>
      <c r="BC26" s="240">
        <v>778.68267278999997</v>
      </c>
      <c r="BD26" s="240">
        <v>780.06426167999996</v>
      </c>
      <c r="BE26" s="240">
        <v>781.59709654000005</v>
      </c>
      <c r="BF26" s="240">
        <v>782.95295214999999</v>
      </c>
      <c r="BG26" s="240">
        <v>784.25118314999997</v>
      </c>
      <c r="BH26" s="240">
        <v>785.29756598999995</v>
      </c>
      <c r="BI26" s="240">
        <v>786.62621539999998</v>
      </c>
      <c r="BJ26" s="333">
        <v>788.04290000000003</v>
      </c>
      <c r="BK26" s="333">
        <v>789.52670000000001</v>
      </c>
      <c r="BL26" s="333">
        <v>791.13520000000005</v>
      </c>
      <c r="BM26" s="333">
        <v>792.84739999999999</v>
      </c>
      <c r="BN26" s="333">
        <v>794.83270000000005</v>
      </c>
      <c r="BO26" s="333">
        <v>796.62549999999999</v>
      </c>
      <c r="BP26" s="333">
        <v>798.39490000000001</v>
      </c>
      <c r="BQ26" s="333">
        <v>800.2826</v>
      </c>
      <c r="BR26" s="333">
        <v>801.89940000000001</v>
      </c>
      <c r="BS26" s="333">
        <v>803.38679999999999</v>
      </c>
      <c r="BT26" s="333">
        <v>804.58950000000004</v>
      </c>
      <c r="BU26" s="333">
        <v>805.9348</v>
      </c>
      <c r="BV26" s="333">
        <v>807.26710000000003</v>
      </c>
    </row>
    <row r="27" spans="1:74" ht="11.1" customHeight="1" x14ac:dyDescent="0.2">
      <c r="A27" s="148" t="s">
        <v>926</v>
      </c>
      <c r="B27" s="210" t="s">
        <v>621</v>
      </c>
      <c r="C27" s="240">
        <v>1794.4786045999999</v>
      </c>
      <c r="D27" s="240">
        <v>1802.7329557</v>
      </c>
      <c r="E27" s="240">
        <v>1809.5454913999999</v>
      </c>
      <c r="F27" s="240">
        <v>1814.6310393000001</v>
      </c>
      <c r="G27" s="240">
        <v>1818.7738234999999</v>
      </c>
      <c r="H27" s="240">
        <v>1821.6886715999999</v>
      </c>
      <c r="I27" s="240">
        <v>1815.5117133000001</v>
      </c>
      <c r="J27" s="240">
        <v>1821.8685918000001</v>
      </c>
      <c r="K27" s="240">
        <v>1832.8954369</v>
      </c>
      <c r="L27" s="240">
        <v>1871.4347419999999</v>
      </c>
      <c r="M27" s="240">
        <v>1874.6696500999999</v>
      </c>
      <c r="N27" s="240">
        <v>1865.4426547</v>
      </c>
      <c r="O27" s="240">
        <v>1814.7999683999999</v>
      </c>
      <c r="P27" s="240">
        <v>1802.3645062999999</v>
      </c>
      <c r="Q27" s="240">
        <v>1799.1824810000001</v>
      </c>
      <c r="R27" s="240">
        <v>1819.4306544999999</v>
      </c>
      <c r="S27" s="240">
        <v>1824.1229315999999</v>
      </c>
      <c r="T27" s="240">
        <v>1827.4360743</v>
      </c>
      <c r="U27" s="240">
        <v>1827.5323539000001</v>
      </c>
      <c r="V27" s="240">
        <v>1829.4655241</v>
      </c>
      <c r="W27" s="240">
        <v>1831.3978565</v>
      </c>
      <c r="X27" s="240">
        <v>1832.3231995000001</v>
      </c>
      <c r="Y27" s="240">
        <v>1835.0084695</v>
      </c>
      <c r="Z27" s="240">
        <v>1838.4475150000001</v>
      </c>
      <c r="AA27" s="240">
        <v>1843.6016634</v>
      </c>
      <c r="AB27" s="240">
        <v>1847.8272645</v>
      </c>
      <c r="AC27" s="240">
        <v>1852.0856455999999</v>
      </c>
      <c r="AD27" s="240">
        <v>1855.1340925</v>
      </c>
      <c r="AE27" s="240">
        <v>1860.3900693000001</v>
      </c>
      <c r="AF27" s="240">
        <v>1866.6108618000001</v>
      </c>
      <c r="AG27" s="240">
        <v>1875.0735831</v>
      </c>
      <c r="AH27" s="240">
        <v>1882.2661720999999</v>
      </c>
      <c r="AI27" s="240">
        <v>1889.4657420000001</v>
      </c>
      <c r="AJ27" s="240">
        <v>1899.0010136000001</v>
      </c>
      <c r="AK27" s="240">
        <v>1904.4680045</v>
      </c>
      <c r="AL27" s="240">
        <v>1908.1954357</v>
      </c>
      <c r="AM27" s="240">
        <v>1905.0912846000001</v>
      </c>
      <c r="AN27" s="240">
        <v>1909.1586130999999</v>
      </c>
      <c r="AO27" s="240">
        <v>1915.3053987999999</v>
      </c>
      <c r="AP27" s="240">
        <v>1927.7381398</v>
      </c>
      <c r="AQ27" s="240">
        <v>1934.8889658999999</v>
      </c>
      <c r="AR27" s="240">
        <v>1940.9643754000001</v>
      </c>
      <c r="AS27" s="240">
        <v>1945.8444171000001</v>
      </c>
      <c r="AT27" s="240">
        <v>1949.8589566999999</v>
      </c>
      <c r="AU27" s="240">
        <v>1952.8880429999999</v>
      </c>
      <c r="AV27" s="240">
        <v>1954.3685461</v>
      </c>
      <c r="AW27" s="240">
        <v>1955.8490732</v>
      </c>
      <c r="AX27" s="240">
        <v>1956.7664944999999</v>
      </c>
      <c r="AY27" s="240">
        <v>1955.3008628</v>
      </c>
      <c r="AZ27" s="240">
        <v>1956.4570328</v>
      </c>
      <c r="BA27" s="240">
        <v>1958.4150572999999</v>
      </c>
      <c r="BB27" s="240">
        <v>1961.9475591</v>
      </c>
      <c r="BC27" s="240">
        <v>1964.9298255000001</v>
      </c>
      <c r="BD27" s="240">
        <v>1968.1344793000001</v>
      </c>
      <c r="BE27" s="240">
        <v>1972.201838</v>
      </c>
      <c r="BF27" s="240">
        <v>1975.3710283</v>
      </c>
      <c r="BG27" s="240">
        <v>1978.2823678</v>
      </c>
      <c r="BH27" s="240">
        <v>1980.2669764</v>
      </c>
      <c r="BI27" s="240">
        <v>1983.1642744000001</v>
      </c>
      <c r="BJ27" s="333">
        <v>1986.3050000000001</v>
      </c>
      <c r="BK27" s="333">
        <v>1989.9480000000001</v>
      </c>
      <c r="BL27" s="333">
        <v>1993.383</v>
      </c>
      <c r="BM27" s="333">
        <v>1996.87</v>
      </c>
      <c r="BN27" s="333">
        <v>2000.4780000000001</v>
      </c>
      <c r="BO27" s="333">
        <v>2004.0139999999999</v>
      </c>
      <c r="BP27" s="333">
        <v>2007.546</v>
      </c>
      <c r="BQ27" s="333">
        <v>2011.44</v>
      </c>
      <c r="BR27" s="333">
        <v>2014.6959999999999</v>
      </c>
      <c r="BS27" s="333">
        <v>2017.6759999999999</v>
      </c>
      <c r="BT27" s="333">
        <v>2019.933</v>
      </c>
      <c r="BU27" s="333">
        <v>2022.6990000000001</v>
      </c>
      <c r="BV27" s="333">
        <v>2025.5260000000001</v>
      </c>
    </row>
    <row r="28" spans="1:74" ht="11.1" customHeight="1" x14ac:dyDescent="0.2">
      <c r="A28" s="148" t="s">
        <v>927</v>
      </c>
      <c r="B28" s="210" t="s">
        <v>588</v>
      </c>
      <c r="C28" s="240">
        <v>1905.1978766</v>
      </c>
      <c r="D28" s="240">
        <v>1910.2828113999999</v>
      </c>
      <c r="E28" s="240">
        <v>1915.0965358000001</v>
      </c>
      <c r="F28" s="240">
        <v>1921.2771815000001</v>
      </c>
      <c r="G28" s="240">
        <v>1924.3198867000001</v>
      </c>
      <c r="H28" s="240">
        <v>1925.8627828000001</v>
      </c>
      <c r="I28" s="240">
        <v>1917.098291</v>
      </c>
      <c r="J28" s="240">
        <v>1922.2472533</v>
      </c>
      <c r="K28" s="240">
        <v>1932.5020907000001</v>
      </c>
      <c r="L28" s="240">
        <v>1968.6056753</v>
      </c>
      <c r="M28" s="240">
        <v>1973.5151091</v>
      </c>
      <c r="N28" s="240">
        <v>1967.9732641000001</v>
      </c>
      <c r="O28" s="240">
        <v>1928.9428266</v>
      </c>
      <c r="P28" s="240">
        <v>1919.7764093000001</v>
      </c>
      <c r="Q28" s="240">
        <v>1917.4366984000001</v>
      </c>
      <c r="R28" s="240">
        <v>1932.2813844</v>
      </c>
      <c r="S28" s="240">
        <v>1935.8268184999999</v>
      </c>
      <c r="T28" s="240">
        <v>1938.4306912</v>
      </c>
      <c r="U28" s="240">
        <v>1939.341866</v>
      </c>
      <c r="V28" s="240">
        <v>1940.6259680999999</v>
      </c>
      <c r="W28" s="240">
        <v>1941.5318609999999</v>
      </c>
      <c r="X28" s="240">
        <v>1939.4668551</v>
      </c>
      <c r="Y28" s="240">
        <v>1941.5608468</v>
      </c>
      <c r="Z28" s="240">
        <v>1945.2211467</v>
      </c>
      <c r="AA28" s="240">
        <v>1952.0615828</v>
      </c>
      <c r="AB28" s="240">
        <v>1957.6441275</v>
      </c>
      <c r="AC28" s="240">
        <v>1963.5826090999999</v>
      </c>
      <c r="AD28" s="240">
        <v>1970.6097735000001</v>
      </c>
      <c r="AE28" s="240">
        <v>1976.7105693999999</v>
      </c>
      <c r="AF28" s="240">
        <v>1982.6177427</v>
      </c>
      <c r="AG28" s="240">
        <v>1987.0984151</v>
      </c>
      <c r="AH28" s="240">
        <v>1993.5430019</v>
      </c>
      <c r="AI28" s="240">
        <v>2000.7186248999999</v>
      </c>
      <c r="AJ28" s="240">
        <v>2011.6302269</v>
      </c>
      <c r="AK28" s="240">
        <v>2018.0142151</v>
      </c>
      <c r="AL28" s="240">
        <v>2022.8755323</v>
      </c>
      <c r="AM28" s="240">
        <v>2023.0076798</v>
      </c>
      <c r="AN28" s="240">
        <v>2027.2285291000001</v>
      </c>
      <c r="AO28" s="240">
        <v>2032.3315815000001</v>
      </c>
      <c r="AP28" s="240">
        <v>2039.9991379999999</v>
      </c>
      <c r="AQ28" s="240">
        <v>2045.6048707</v>
      </c>
      <c r="AR28" s="240">
        <v>2050.8310806</v>
      </c>
      <c r="AS28" s="240">
        <v>2053.7376758</v>
      </c>
      <c r="AT28" s="240">
        <v>2059.6599090999998</v>
      </c>
      <c r="AU28" s="240">
        <v>2066.6576884000001</v>
      </c>
      <c r="AV28" s="240">
        <v>2080.1466266000002</v>
      </c>
      <c r="AW28" s="240">
        <v>2085.2337886</v>
      </c>
      <c r="AX28" s="240">
        <v>2087.3347872999998</v>
      </c>
      <c r="AY28" s="240">
        <v>2080.4120143999999</v>
      </c>
      <c r="AZ28" s="240">
        <v>2081.0688922999998</v>
      </c>
      <c r="BA28" s="240">
        <v>2083.2678129000001</v>
      </c>
      <c r="BB28" s="240">
        <v>2089.1489645000001</v>
      </c>
      <c r="BC28" s="240">
        <v>2092.8268291999998</v>
      </c>
      <c r="BD28" s="240">
        <v>2096.4415952999998</v>
      </c>
      <c r="BE28" s="240">
        <v>2100.3973351</v>
      </c>
      <c r="BF28" s="240">
        <v>2103.5828498999999</v>
      </c>
      <c r="BG28" s="240">
        <v>2106.4022119000001</v>
      </c>
      <c r="BH28" s="240">
        <v>2107.6553454999998</v>
      </c>
      <c r="BI28" s="240">
        <v>2110.6424590000001</v>
      </c>
      <c r="BJ28" s="333">
        <v>2114.163</v>
      </c>
      <c r="BK28" s="333">
        <v>2118.7130000000002</v>
      </c>
      <c r="BL28" s="333">
        <v>2122.931</v>
      </c>
      <c r="BM28" s="333">
        <v>2127.3110000000001</v>
      </c>
      <c r="BN28" s="333">
        <v>2132.5189999999998</v>
      </c>
      <c r="BO28" s="333">
        <v>2136.7260000000001</v>
      </c>
      <c r="BP28" s="333">
        <v>2140.5970000000002</v>
      </c>
      <c r="BQ28" s="333">
        <v>2143.8530000000001</v>
      </c>
      <c r="BR28" s="333">
        <v>2147.261</v>
      </c>
      <c r="BS28" s="333">
        <v>2150.5439999999999</v>
      </c>
      <c r="BT28" s="333">
        <v>2153.2579999999998</v>
      </c>
      <c r="BU28" s="333">
        <v>2156.6190000000001</v>
      </c>
      <c r="BV28" s="333">
        <v>2160.1860000000001</v>
      </c>
    </row>
    <row r="29" spans="1:74" ht="11.1" customHeight="1" x14ac:dyDescent="0.2">
      <c r="A29" s="148" t="s">
        <v>928</v>
      </c>
      <c r="B29" s="210" t="s">
        <v>589</v>
      </c>
      <c r="C29" s="240">
        <v>928.67280459000006</v>
      </c>
      <c r="D29" s="240">
        <v>932.87511543999995</v>
      </c>
      <c r="E29" s="240">
        <v>935.89261623000004</v>
      </c>
      <c r="F29" s="240">
        <v>937.66754567999999</v>
      </c>
      <c r="G29" s="240">
        <v>938.35874734000004</v>
      </c>
      <c r="H29" s="240">
        <v>937.90845991000003</v>
      </c>
      <c r="I29" s="240">
        <v>930.29754229000002</v>
      </c>
      <c r="J29" s="240">
        <v>932.07863253999994</v>
      </c>
      <c r="K29" s="240">
        <v>937.23258954000005</v>
      </c>
      <c r="L29" s="240">
        <v>957.93725314999995</v>
      </c>
      <c r="M29" s="240">
        <v>960.70356375999995</v>
      </c>
      <c r="N29" s="240">
        <v>957.70936121</v>
      </c>
      <c r="O29" s="240">
        <v>936.87971388000005</v>
      </c>
      <c r="P29" s="240">
        <v>931.42068376999998</v>
      </c>
      <c r="Q29" s="240">
        <v>929.25733924999997</v>
      </c>
      <c r="R29" s="240">
        <v>934.60932590000004</v>
      </c>
      <c r="S29" s="240">
        <v>935.87261834000003</v>
      </c>
      <c r="T29" s="240">
        <v>937.26686217999998</v>
      </c>
      <c r="U29" s="240">
        <v>940.18378186999996</v>
      </c>
      <c r="V29" s="240">
        <v>940.79613515000005</v>
      </c>
      <c r="W29" s="240">
        <v>940.49564647</v>
      </c>
      <c r="X29" s="240">
        <v>936.41570291999994</v>
      </c>
      <c r="Y29" s="240">
        <v>936.43949004000001</v>
      </c>
      <c r="Z29" s="240">
        <v>937.70039489999999</v>
      </c>
      <c r="AA29" s="240">
        <v>941.02191009000001</v>
      </c>
      <c r="AB29" s="240">
        <v>944.13943099000005</v>
      </c>
      <c r="AC29" s="240">
        <v>947.87645019000001</v>
      </c>
      <c r="AD29" s="240">
        <v>954.00898010000003</v>
      </c>
      <c r="AE29" s="240">
        <v>957.65298657999995</v>
      </c>
      <c r="AF29" s="240">
        <v>960.58448206000003</v>
      </c>
      <c r="AG29" s="240">
        <v>961.45434925999996</v>
      </c>
      <c r="AH29" s="240">
        <v>963.97266067999999</v>
      </c>
      <c r="AI29" s="240">
        <v>966.79029903000003</v>
      </c>
      <c r="AJ29" s="240">
        <v>971.20757938999998</v>
      </c>
      <c r="AK29" s="240">
        <v>973.64863534000006</v>
      </c>
      <c r="AL29" s="240">
        <v>975.41378193000003</v>
      </c>
      <c r="AM29" s="240">
        <v>975.20334322999997</v>
      </c>
      <c r="AN29" s="240">
        <v>976.59142806</v>
      </c>
      <c r="AO29" s="240">
        <v>978.27836049999996</v>
      </c>
      <c r="AP29" s="240">
        <v>980.65865021000002</v>
      </c>
      <c r="AQ29" s="240">
        <v>982.64739558999997</v>
      </c>
      <c r="AR29" s="240">
        <v>984.63910629999998</v>
      </c>
      <c r="AS29" s="240">
        <v>986.77286576999995</v>
      </c>
      <c r="AT29" s="240">
        <v>988.66619459000003</v>
      </c>
      <c r="AU29" s="240">
        <v>990.45817619000002</v>
      </c>
      <c r="AV29" s="240">
        <v>993.40910802999997</v>
      </c>
      <c r="AW29" s="240">
        <v>994.05317207999997</v>
      </c>
      <c r="AX29" s="240">
        <v>993.65066581999997</v>
      </c>
      <c r="AY29" s="240">
        <v>989.50455879000003</v>
      </c>
      <c r="AZ29" s="240">
        <v>989.03168471000004</v>
      </c>
      <c r="BA29" s="240">
        <v>989.53501315000005</v>
      </c>
      <c r="BB29" s="240">
        <v>992.54542389999995</v>
      </c>
      <c r="BC29" s="240">
        <v>993.85299750000001</v>
      </c>
      <c r="BD29" s="240">
        <v>994.98861375000001</v>
      </c>
      <c r="BE29" s="240">
        <v>995.61151758999995</v>
      </c>
      <c r="BF29" s="240">
        <v>996.65878544999998</v>
      </c>
      <c r="BG29" s="240">
        <v>997.78966227000001</v>
      </c>
      <c r="BH29" s="240">
        <v>998.76389169000004</v>
      </c>
      <c r="BI29" s="240">
        <v>1000.2421787</v>
      </c>
      <c r="BJ29" s="333">
        <v>1001.984</v>
      </c>
      <c r="BK29" s="333">
        <v>1004.236</v>
      </c>
      <c r="BL29" s="333">
        <v>1006.321</v>
      </c>
      <c r="BM29" s="333">
        <v>1008.486</v>
      </c>
      <c r="BN29" s="333">
        <v>1011.061</v>
      </c>
      <c r="BO29" s="333">
        <v>1013.136</v>
      </c>
      <c r="BP29" s="333">
        <v>1015.043</v>
      </c>
      <c r="BQ29" s="333">
        <v>1016.537</v>
      </c>
      <c r="BR29" s="333">
        <v>1018.289</v>
      </c>
      <c r="BS29" s="333">
        <v>1020.0549999999999</v>
      </c>
      <c r="BT29" s="333">
        <v>1021.872</v>
      </c>
      <c r="BU29" s="333">
        <v>1023.64</v>
      </c>
      <c r="BV29" s="333">
        <v>1025.394</v>
      </c>
    </row>
    <row r="30" spans="1:74" ht="11.1" customHeight="1" x14ac:dyDescent="0.2">
      <c r="A30" s="148" t="s">
        <v>929</v>
      </c>
      <c r="B30" s="210" t="s">
        <v>590</v>
      </c>
      <c r="C30" s="240">
        <v>2439.0494035000002</v>
      </c>
      <c r="D30" s="240">
        <v>2442.3424897</v>
      </c>
      <c r="E30" s="240">
        <v>2446.3185936999998</v>
      </c>
      <c r="F30" s="240">
        <v>2453.5467918999998</v>
      </c>
      <c r="G30" s="240">
        <v>2456.9621244999998</v>
      </c>
      <c r="H30" s="240">
        <v>2459.1336677999998</v>
      </c>
      <c r="I30" s="240">
        <v>2450.6599403</v>
      </c>
      <c r="J30" s="240">
        <v>2457.3950162000001</v>
      </c>
      <c r="K30" s="240">
        <v>2469.937414</v>
      </c>
      <c r="L30" s="240">
        <v>2517.2759897000001</v>
      </c>
      <c r="M30" s="240">
        <v>2519.6913890999999</v>
      </c>
      <c r="N30" s="240">
        <v>2506.1724683000002</v>
      </c>
      <c r="O30" s="240">
        <v>2440.380302</v>
      </c>
      <c r="P30" s="240">
        <v>2422.2469347000001</v>
      </c>
      <c r="Q30" s="240">
        <v>2415.4334411</v>
      </c>
      <c r="R30" s="240">
        <v>2435.9132810999999</v>
      </c>
      <c r="S30" s="240">
        <v>2439.7594399999998</v>
      </c>
      <c r="T30" s="240">
        <v>2442.9453778000002</v>
      </c>
      <c r="U30" s="240">
        <v>2444.4727730999998</v>
      </c>
      <c r="V30" s="240">
        <v>2447.0870095999999</v>
      </c>
      <c r="W30" s="240">
        <v>2449.7897659999999</v>
      </c>
      <c r="X30" s="240">
        <v>2448.6983295999999</v>
      </c>
      <c r="Y30" s="240">
        <v>2454.4901602999998</v>
      </c>
      <c r="Z30" s="240">
        <v>2463.2825455000002</v>
      </c>
      <c r="AA30" s="240">
        <v>2479.9130771999999</v>
      </c>
      <c r="AB30" s="240">
        <v>2491.0783772999998</v>
      </c>
      <c r="AC30" s="240">
        <v>2501.6160378999998</v>
      </c>
      <c r="AD30" s="240">
        <v>2510.9173335999999</v>
      </c>
      <c r="AE30" s="240">
        <v>2520.6562589</v>
      </c>
      <c r="AF30" s="240">
        <v>2530.2240886</v>
      </c>
      <c r="AG30" s="240">
        <v>2538.9728716999998</v>
      </c>
      <c r="AH30" s="240">
        <v>2548.6844734000001</v>
      </c>
      <c r="AI30" s="240">
        <v>2558.7109427</v>
      </c>
      <c r="AJ30" s="240">
        <v>2568.9548705000002</v>
      </c>
      <c r="AK30" s="240">
        <v>2579.6841319999999</v>
      </c>
      <c r="AL30" s="240">
        <v>2590.8013181000001</v>
      </c>
      <c r="AM30" s="240">
        <v>2604.4029429000002</v>
      </c>
      <c r="AN30" s="240">
        <v>2614.7235925</v>
      </c>
      <c r="AO30" s="240">
        <v>2623.8597810000001</v>
      </c>
      <c r="AP30" s="240">
        <v>2630.6960987000002</v>
      </c>
      <c r="AQ30" s="240">
        <v>2638.2999224999999</v>
      </c>
      <c r="AR30" s="240">
        <v>2645.5558425999998</v>
      </c>
      <c r="AS30" s="240">
        <v>2651.0106234</v>
      </c>
      <c r="AT30" s="240">
        <v>2658.6606628</v>
      </c>
      <c r="AU30" s="240">
        <v>2667.0527252000002</v>
      </c>
      <c r="AV30" s="240">
        <v>2678.4386946999998</v>
      </c>
      <c r="AW30" s="240">
        <v>2686.6258901000001</v>
      </c>
      <c r="AX30" s="240">
        <v>2693.8661956000001</v>
      </c>
      <c r="AY30" s="240">
        <v>2699.5111576999998</v>
      </c>
      <c r="AZ30" s="240">
        <v>2705.3440233000001</v>
      </c>
      <c r="BA30" s="240">
        <v>2710.7163389000002</v>
      </c>
      <c r="BB30" s="240">
        <v>2714.3035602999998</v>
      </c>
      <c r="BC30" s="240">
        <v>2719.7481842000002</v>
      </c>
      <c r="BD30" s="240">
        <v>2725.7256664000001</v>
      </c>
      <c r="BE30" s="240">
        <v>2733.3607222999999</v>
      </c>
      <c r="BF30" s="240">
        <v>2739.5603844000002</v>
      </c>
      <c r="BG30" s="240">
        <v>2745.4493682000002</v>
      </c>
      <c r="BH30" s="240">
        <v>2750.0135577999999</v>
      </c>
      <c r="BI30" s="240">
        <v>2756.0417717</v>
      </c>
      <c r="BJ30" s="333">
        <v>2762.52</v>
      </c>
      <c r="BK30" s="333">
        <v>2769.8789999999999</v>
      </c>
      <c r="BL30" s="333">
        <v>2776.9340000000002</v>
      </c>
      <c r="BM30" s="333">
        <v>2784.114</v>
      </c>
      <c r="BN30" s="333">
        <v>2792.1120000000001</v>
      </c>
      <c r="BO30" s="333">
        <v>2799.027</v>
      </c>
      <c r="BP30" s="333">
        <v>2805.549</v>
      </c>
      <c r="BQ30" s="333">
        <v>2811.2469999999998</v>
      </c>
      <c r="BR30" s="333">
        <v>2817.3110000000001</v>
      </c>
      <c r="BS30" s="333">
        <v>2823.3069999999998</v>
      </c>
      <c r="BT30" s="333">
        <v>2828.777</v>
      </c>
      <c r="BU30" s="333">
        <v>2834.9830000000002</v>
      </c>
      <c r="BV30" s="333">
        <v>2841.4650000000001</v>
      </c>
    </row>
    <row r="31" spans="1:74" ht="11.1" customHeight="1" x14ac:dyDescent="0.2">
      <c r="A31" s="148" t="s">
        <v>930</v>
      </c>
      <c r="B31" s="210" t="s">
        <v>591</v>
      </c>
      <c r="C31" s="240">
        <v>710.44328884000004</v>
      </c>
      <c r="D31" s="240">
        <v>711.43394533000003</v>
      </c>
      <c r="E31" s="240">
        <v>712.72304465000002</v>
      </c>
      <c r="F31" s="240">
        <v>715.87296446000005</v>
      </c>
      <c r="G31" s="240">
        <v>716.58716618000005</v>
      </c>
      <c r="H31" s="240">
        <v>716.42802746999996</v>
      </c>
      <c r="I31" s="240">
        <v>712.17913711999995</v>
      </c>
      <c r="J31" s="240">
        <v>712.68562596000004</v>
      </c>
      <c r="K31" s="240">
        <v>714.73108277999995</v>
      </c>
      <c r="L31" s="240">
        <v>724.17388088999996</v>
      </c>
      <c r="M31" s="240">
        <v>724.90349366999999</v>
      </c>
      <c r="N31" s="240">
        <v>722.77829443999997</v>
      </c>
      <c r="O31" s="240">
        <v>711.50008287000003</v>
      </c>
      <c r="P31" s="240">
        <v>708.38890986000001</v>
      </c>
      <c r="Q31" s="240">
        <v>707.14657507000004</v>
      </c>
      <c r="R31" s="240">
        <v>709.88748625999995</v>
      </c>
      <c r="S31" s="240">
        <v>710.79702213999997</v>
      </c>
      <c r="T31" s="240">
        <v>711.98959045000004</v>
      </c>
      <c r="U31" s="240">
        <v>714.79153079000002</v>
      </c>
      <c r="V31" s="240">
        <v>715.55540924000002</v>
      </c>
      <c r="W31" s="240">
        <v>715.60756541000001</v>
      </c>
      <c r="X31" s="240">
        <v>712.50422810999999</v>
      </c>
      <c r="Y31" s="240">
        <v>712.96576807999998</v>
      </c>
      <c r="Z31" s="240">
        <v>714.54841415999999</v>
      </c>
      <c r="AA31" s="240">
        <v>718.90385375000005</v>
      </c>
      <c r="AB31" s="240">
        <v>721.48994646000006</v>
      </c>
      <c r="AC31" s="240">
        <v>723.95837971000003</v>
      </c>
      <c r="AD31" s="240">
        <v>726.35247311000001</v>
      </c>
      <c r="AE31" s="240">
        <v>728.55309771999998</v>
      </c>
      <c r="AF31" s="240">
        <v>730.60357316</v>
      </c>
      <c r="AG31" s="240">
        <v>731.77767507999999</v>
      </c>
      <c r="AH31" s="240">
        <v>734.07252043999995</v>
      </c>
      <c r="AI31" s="240">
        <v>736.76188487000002</v>
      </c>
      <c r="AJ31" s="240">
        <v>740.83989763</v>
      </c>
      <c r="AK31" s="240">
        <v>743.57270331999996</v>
      </c>
      <c r="AL31" s="240">
        <v>745.95443116000001</v>
      </c>
      <c r="AM31" s="240">
        <v>747.38942863</v>
      </c>
      <c r="AN31" s="240">
        <v>749.51574020999999</v>
      </c>
      <c r="AO31" s="240">
        <v>751.73771336000004</v>
      </c>
      <c r="AP31" s="240">
        <v>754.36406819000001</v>
      </c>
      <c r="AQ31" s="240">
        <v>756.54582439000001</v>
      </c>
      <c r="AR31" s="240">
        <v>758.59170205999999</v>
      </c>
      <c r="AS31" s="240">
        <v>760.01942165000003</v>
      </c>
      <c r="AT31" s="240">
        <v>762.15525193999997</v>
      </c>
      <c r="AU31" s="240">
        <v>764.51691335999999</v>
      </c>
      <c r="AV31" s="240">
        <v>768.39597383</v>
      </c>
      <c r="AW31" s="240">
        <v>770.24062160999995</v>
      </c>
      <c r="AX31" s="240">
        <v>771.34242459999996</v>
      </c>
      <c r="AY31" s="240">
        <v>770.49838642999998</v>
      </c>
      <c r="AZ31" s="240">
        <v>771.01674713</v>
      </c>
      <c r="BA31" s="240">
        <v>771.69451031999995</v>
      </c>
      <c r="BB31" s="240">
        <v>772.51540236999995</v>
      </c>
      <c r="BC31" s="240">
        <v>773.52417576000005</v>
      </c>
      <c r="BD31" s="240">
        <v>774.70455688000004</v>
      </c>
      <c r="BE31" s="240">
        <v>776.38796294999997</v>
      </c>
      <c r="BF31" s="240">
        <v>777.66299658000003</v>
      </c>
      <c r="BG31" s="240">
        <v>778.86107499000002</v>
      </c>
      <c r="BH31" s="240">
        <v>779.64260660000002</v>
      </c>
      <c r="BI31" s="240">
        <v>780.94146826999997</v>
      </c>
      <c r="BJ31" s="333">
        <v>782.41809999999998</v>
      </c>
      <c r="BK31" s="333">
        <v>784.2278</v>
      </c>
      <c r="BL31" s="333">
        <v>785.94330000000002</v>
      </c>
      <c r="BM31" s="333">
        <v>787.7201</v>
      </c>
      <c r="BN31" s="333">
        <v>789.77059999999994</v>
      </c>
      <c r="BO31" s="333">
        <v>791.5104</v>
      </c>
      <c r="BP31" s="333">
        <v>793.15210000000002</v>
      </c>
      <c r="BQ31" s="333">
        <v>794.62689999999998</v>
      </c>
      <c r="BR31" s="333">
        <v>796.12369999999999</v>
      </c>
      <c r="BS31" s="333">
        <v>797.57389999999998</v>
      </c>
      <c r="BT31" s="333">
        <v>798.77170000000001</v>
      </c>
      <c r="BU31" s="333">
        <v>800.28290000000004</v>
      </c>
      <c r="BV31" s="333">
        <v>801.90170000000001</v>
      </c>
    </row>
    <row r="32" spans="1:74" ht="11.1" customHeight="1" x14ac:dyDescent="0.2">
      <c r="A32" s="148" t="s">
        <v>931</v>
      </c>
      <c r="B32" s="210" t="s">
        <v>592</v>
      </c>
      <c r="C32" s="240">
        <v>1541.6809307000001</v>
      </c>
      <c r="D32" s="240">
        <v>1552.3801771000001</v>
      </c>
      <c r="E32" s="240">
        <v>1560.2151816000001</v>
      </c>
      <c r="F32" s="240">
        <v>1563.4726986000001</v>
      </c>
      <c r="G32" s="240">
        <v>1566.8641537999999</v>
      </c>
      <c r="H32" s="240">
        <v>1568.6763014000001</v>
      </c>
      <c r="I32" s="240">
        <v>1560.3291417999999</v>
      </c>
      <c r="J32" s="240">
        <v>1565.4176742</v>
      </c>
      <c r="K32" s="240">
        <v>1575.3618988000001</v>
      </c>
      <c r="L32" s="240">
        <v>1609.6901803000001</v>
      </c>
      <c r="M32" s="240">
        <v>1614.6995158</v>
      </c>
      <c r="N32" s="240">
        <v>1609.9182702000001</v>
      </c>
      <c r="O32" s="240">
        <v>1573.9127106999999</v>
      </c>
      <c r="P32" s="240">
        <v>1565.6256020000001</v>
      </c>
      <c r="Q32" s="240">
        <v>1563.6232113999999</v>
      </c>
      <c r="R32" s="240">
        <v>1576.9325288</v>
      </c>
      <c r="S32" s="240">
        <v>1580.7293322</v>
      </c>
      <c r="T32" s="240">
        <v>1584.0406114</v>
      </c>
      <c r="U32" s="240">
        <v>1586.9216056</v>
      </c>
      <c r="V32" s="240">
        <v>1589.2204071000001</v>
      </c>
      <c r="W32" s="240">
        <v>1590.9922552</v>
      </c>
      <c r="X32" s="240">
        <v>1586.4721402</v>
      </c>
      <c r="Y32" s="240">
        <v>1591.5138383999999</v>
      </c>
      <c r="Z32" s="240">
        <v>1600.3523402000001</v>
      </c>
      <c r="AA32" s="240">
        <v>1620.3185071</v>
      </c>
      <c r="AB32" s="240">
        <v>1631.2524699000001</v>
      </c>
      <c r="AC32" s="240">
        <v>1640.4850901</v>
      </c>
      <c r="AD32" s="240">
        <v>1646.1550898</v>
      </c>
      <c r="AE32" s="240">
        <v>1653.3809833</v>
      </c>
      <c r="AF32" s="240">
        <v>1660.3014926000001</v>
      </c>
      <c r="AG32" s="240">
        <v>1666.893456</v>
      </c>
      <c r="AH32" s="240">
        <v>1673.2205683</v>
      </c>
      <c r="AI32" s="240">
        <v>1679.2596678</v>
      </c>
      <c r="AJ32" s="240">
        <v>1683.8895285999999</v>
      </c>
      <c r="AK32" s="240">
        <v>1690.1935215999999</v>
      </c>
      <c r="AL32" s="240">
        <v>1697.0504212000001</v>
      </c>
      <c r="AM32" s="240">
        <v>1708.3493028</v>
      </c>
      <c r="AN32" s="240">
        <v>1713.3952087</v>
      </c>
      <c r="AO32" s="240">
        <v>1716.0772144</v>
      </c>
      <c r="AP32" s="240">
        <v>1711.9552756</v>
      </c>
      <c r="AQ32" s="240">
        <v>1713.2395141</v>
      </c>
      <c r="AR32" s="240">
        <v>1715.4898854999999</v>
      </c>
      <c r="AS32" s="240">
        <v>1721.1945765</v>
      </c>
      <c r="AT32" s="240">
        <v>1723.5110738999999</v>
      </c>
      <c r="AU32" s="240">
        <v>1724.9275643999999</v>
      </c>
      <c r="AV32" s="240">
        <v>1723.7590436999999</v>
      </c>
      <c r="AW32" s="240">
        <v>1724.6392733</v>
      </c>
      <c r="AX32" s="240">
        <v>1725.883249</v>
      </c>
      <c r="AY32" s="240">
        <v>1727.8173612999999</v>
      </c>
      <c r="AZ32" s="240">
        <v>1729.5440364999999</v>
      </c>
      <c r="BA32" s="240">
        <v>1731.3896652000001</v>
      </c>
      <c r="BB32" s="240">
        <v>1733.1526538999999</v>
      </c>
      <c r="BC32" s="240">
        <v>1735.3873844</v>
      </c>
      <c r="BD32" s="240">
        <v>1737.8922631999999</v>
      </c>
      <c r="BE32" s="240">
        <v>1741.0073445999999</v>
      </c>
      <c r="BF32" s="240">
        <v>1743.7974796999999</v>
      </c>
      <c r="BG32" s="240">
        <v>1746.6027226000001</v>
      </c>
      <c r="BH32" s="240">
        <v>1748.5107055000001</v>
      </c>
      <c r="BI32" s="240">
        <v>1752.0304398000001</v>
      </c>
      <c r="BJ32" s="333">
        <v>1756.25</v>
      </c>
      <c r="BK32" s="333">
        <v>1761.93</v>
      </c>
      <c r="BL32" s="333">
        <v>1766.9770000000001</v>
      </c>
      <c r="BM32" s="333">
        <v>1772.15</v>
      </c>
      <c r="BN32" s="333">
        <v>1777.943</v>
      </c>
      <c r="BO32" s="333">
        <v>1783.0029999999999</v>
      </c>
      <c r="BP32" s="333">
        <v>1787.8230000000001</v>
      </c>
      <c r="BQ32" s="333">
        <v>1791.9939999999999</v>
      </c>
      <c r="BR32" s="333">
        <v>1796.6379999999999</v>
      </c>
      <c r="BS32" s="333">
        <v>1801.347</v>
      </c>
      <c r="BT32" s="333">
        <v>1806.1579999999999</v>
      </c>
      <c r="BU32" s="333">
        <v>1810.971</v>
      </c>
      <c r="BV32" s="333">
        <v>1815.8230000000001</v>
      </c>
    </row>
    <row r="33" spans="1:74" s="163" customFormat="1" ht="11.1" customHeight="1" x14ac:dyDescent="0.2">
      <c r="A33" s="148" t="s">
        <v>932</v>
      </c>
      <c r="B33" s="210" t="s">
        <v>593</v>
      </c>
      <c r="C33" s="240">
        <v>831.29652886999997</v>
      </c>
      <c r="D33" s="240">
        <v>835.05338256000005</v>
      </c>
      <c r="E33" s="240">
        <v>838.55416432000004</v>
      </c>
      <c r="F33" s="240">
        <v>842.87892094999995</v>
      </c>
      <c r="G33" s="240">
        <v>845.05752379</v>
      </c>
      <c r="H33" s="240">
        <v>846.17001961999995</v>
      </c>
      <c r="I33" s="240">
        <v>840.84618350000005</v>
      </c>
      <c r="J33" s="240">
        <v>843.85413401999995</v>
      </c>
      <c r="K33" s="240">
        <v>849.82364624000002</v>
      </c>
      <c r="L33" s="240">
        <v>869.87667988999999</v>
      </c>
      <c r="M33" s="240">
        <v>873.42784570000003</v>
      </c>
      <c r="N33" s="240">
        <v>871.59910342000001</v>
      </c>
      <c r="O33" s="240">
        <v>852.73853796000003</v>
      </c>
      <c r="P33" s="240">
        <v>848.88891578000005</v>
      </c>
      <c r="Q33" s="240">
        <v>848.39832179999996</v>
      </c>
      <c r="R33" s="240">
        <v>856.17318265999995</v>
      </c>
      <c r="S33" s="240">
        <v>858.72082511999997</v>
      </c>
      <c r="T33" s="240">
        <v>860.94767580999996</v>
      </c>
      <c r="U33" s="240">
        <v>862.72186696000006</v>
      </c>
      <c r="V33" s="240">
        <v>864.40603496000006</v>
      </c>
      <c r="W33" s="240">
        <v>865.86831202999997</v>
      </c>
      <c r="X33" s="240">
        <v>864.95725111000002</v>
      </c>
      <c r="Y33" s="240">
        <v>867.58933161000004</v>
      </c>
      <c r="Z33" s="240">
        <v>871.61310646000004</v>
      </c>
      <c r="AA33" s="240">
        <v>879.71860713000001</v>
      </c>
      <c r="AB33" s="240">
        <v>884.50824710999996</v>
      </c>
      <c r="AC33" s="240">
        <v>888.67205787</v>
      </c>
      <c r="AD33" s="240">
        <v>891.35429921000002</v>
      </c>
      <c r="AE33" s="240">
        <v>894.90825665</v>
      </c>
      <c r="AF33" s="240">
        <v>898.47819000000004</v>
      </c>
      <c r="AG33" s="240">
        <v>901.71378705999996</v>
      </c>
      <c r="AH33" s="240">
        <v>905.57840636000003</v>
      </c>
      <c r="AI33" s="240">
        <v>909.72173572999998</v>
      </c>
      <c r="AJ33" s="240">
        <v>915.51992991999998</v>
      </c>
      <c r="AK33" s="240">
        <v>919.18856331999996</v>
      </c>
      <c r="AL33" s="240">
        <v>922.10379069999999</v>
      </c>
      <c r="AM33" s="240">
        <v>922.67941981000001</v>
      </c>
      <c r="AN33" s="240">
        <v>925.27747934000001</v>
      </c>
      <c r="AO33" s="240">
        <v>928.31177704000004</v>
      </c>
      <c r="AP33" s="240">
        <v>932.96006353999996</v>
      </c>
      <c r="AQ33" s="240">
        <v>935.98352460000001</v>
      </c>
      <c r="AR33" s="240">
        <v>938.55991086999995</v>
      </c>
      <c r="AS33" s="240">
        <v>940.19871702</v>
      </c>
      <c r="AT33" s="240">
        <v>942.24883265000005</v>
      </c>
      <c r="AU33" s="240">
        <v>944.21975246</v>
      </c>
      <c r="AV33" s="240">
        <v>946.33308221000004</v>
      </c>
      <c r="AW33" s="240">
        <v>947.97940604999997</v>
      </c>
      <c r="AX33" s="240">
        <v>949.38032971999996</v>
      </c>
      <c r="AY33" s="240">
        <v>949.85900155000002</v>
      </c>
      <c r="AZ33" s="240">
        <v>951.27676369000005</v>
      </c>
      <c r="BA33" s="240">
        <v>952.95676446000004</v>
      </c>
      <c r="BB33" s="240">
        <v>955.23614447</v>
      </c>
      <c r="BC33" s="240">
        <v>957.18776700000001</v>
      </c>
      <c r="BD33" s="240">
        <v>959.14877268999999</v>
      </c>
      <c r="BE33" s="240">
        <v>961.06612446999998</v>
      </c>
      <c r="BF33" s="240">
        <v>963.08567427000003</v>
      </c>
      <c r="BG33" s="240">
        <v>965.15438501999995</v>
      </c>
      <c r="BH33" s="240">
        <v>967.04005089999998</v>
      </c>
      <c r="BI33" s="240">
        <v>969.38123791999999</v>
      </c>
      <c r="BJ33" s="333">
        <v>971.94569999999999</v>
      </c>
      <c r="BK33" s="333">
        <v>974.93899999999996</v>
      </c>
      <c r="BL33" s="333">
        <v>977.79610000000002</v>
      </c>
      <c r="BM33" s="333">
        <v>980.72230000000002</v>
      </c>
      <c r="BN33" s="333">
        <v>984.048</v>
      </c>
      <c r="BO33" s="333">
        <v>986.86500000000001</v>
      </c>
      <c r="BP33" s="333">
        <v>989.50360000000001</v>
      </c>
      <c r="BQ33" s="333">
        <v>991.71130000000005</v>
      </c>
      <c r="BR33" s="333">
        <v>994.18240000000003</v>
      </c>
      <c r="BS33" s="333">
        <v>996.66449999999998</v>
      </c>
      <c r="BT33" s="333">
        <v>999.07550000000003</v>
      </c>
      <c r="BU33" s="333">
        <v>1001.641</v>
      </c>
      <c r="BV33" s="333">
        <v>1004.279</v>
      </c>
    </row>
    <row r="34" spans="1:74" s="163" customFormat="1" ht="11.1" customHeight="1" x14ac:dyDescent="0.2">
      <c r="A34" s="148" t="s">
        <v>933</v>
      </c>
      <c r="B34" s="210" t="s">
        <v>594</v>
      </c>
      <c r="C34" s="240">
        <v>2015.0403226999999</v>
      </c>
      <c r="D34" s="240">
        <v>2027.7208588999999</v>
      </c>
      <c r="E34" s="240">
        <v>2037.3303954999999</v>
      </c>
      <c r="F34" s="240">
        <v>2041.5724651</v>
      </c>
      <c r="G34" s="240">
        <v>2046.7623527999999</v>
      </c>
      <c r="H34" s="240">
        <v>2050.6035913999999</v>
      </c>
      <c r="I34" s="240">
        <v>2040.9561931999999</v>
      </c>
      <c r="J34" s="240">
        <v>2051.2051240000001</v>
      </c>
      <c r="K34" s="240">
        <v>2069.2103963</v>
      </c>
      <c r="L34" s="240">
        <v>2130.8643683999999</v>
      </c>
      <c r="M34" s="240">
        <v>2137.4630550000002</v>
      </c>
      <c r="N34" s="240">
        <v>2124.8988141999998</v>
      </c>
      <c r="O34" s="240">
        <v>2050.0023480999998</v>
      </c>
      <c r="P34" s="240">
        <v>2031.4892265000001</v>
      </c>
      <c r="Q34" s="240">
        <v>2026.1901513</v>
      </c>
      <c r="R34" s="240">
        <v>2052.7473887000001</v>
      </c>
      <c r="S34" s="240">
        <v>2059.8947065000002</v>
      </c>
      <c r="T34" s="240">
        <v>2066.2743709000001</v>
      </c>
      <c r="U34" s="240">
        <v>2070.4668809999998</v>
      </c>
      <c r="V34" s="240">
        <v>2076.3758644999998</v>
      </c>
      <c r="W34" s="240">
        <v>2082.5818205</v>
      </c>
      <c r="X34" s="240">
        <v>2088.5551341</v>
      </c>
      <c r="Y34" s="240">
        <v>2095.7522462000002</v>
      </c>
      <c r="Z34" s="240">
        <v>2103.6435418999999</v>
      </c>
      <c r="AA34" s="240">
        <v>2112.7172787999998</v>
      </c>
      <c r="AB34" s="240">
        <v>2121.6307485000002</v>
      </c>
      <c r="AC34" s="240">
        <v>2130.8722084000001</v>
      </c>
      <c r="AD34" s="240">
        <v>2139.8193695</v>
      </c>
      <c r="AE34" s="240">
        <v>2150.1835271</v>
      </c>
      <c r="AF34" s="240">
        <v>2161.3423920999999</v>
      </c>
      <c r="AG34" s="240">
        <v>2175.5088171000002</v>
      </c>
      <c r="AH34" s="240">
        <v>2186.5974572</v>
      </c>
      <c r="AI34" s="240">
        <v>2196.8211651000001</v>
      </c>
      <c r="AJ34" s="240">
        <v>2203.7815310000001</v>
      </c>
      <c r="AK34" s="240">
        <v>2214.0741819</v>
      </c>
      <c r="AL34" s="240">
        <v>2225.3007080000002</v>
      </c>
      <c r="AM34" s="240">
        <v>2239.0870006</v>
      </c>
      <c r="AN34" s="240">
        <v>2250.9618586000001</v>
      </c>
      <c r="AO34" s="240">
        <v>2262.5511731000001</v>
      </c>
      <c r="AP34" s="240">
        <v>2276.0135842</v>
      </c>
      <c r="AQ34" s="240">
        <v>2285.4128320999998</v>
      </c>
      <c r="AR34" s="240">
        <v>2292.9075566000001</v>
      </c>
      <c r="AS34" s="240">
        <v>2295.0963074000001</v>
      </c>
      <c r="AT34" s="240">
        <v>2301.3330729999998</v>
      </c>
      <c r="AU34" s="240">
        <v>2308.2164029999999</v>
      </c>
      <c r="AV34" s="240">
        <v>2317.9621569999999</v>
      </c>
      <c r="AW34" s="240">
        <v>2324.4767212000002</v>
      </c>
      <c r="AX34" s="240">
        <v>2329.9759551000002</v>
      </c>
      <c r="AY34" s="240">
        <v>2333.5686071999999</v>
      </c>
      <c r="AZ34" s="240">
        <v>2337.7056192999999</v>
      </c>
      <c r="BA34" s="240">
        <v>2341.4957399999998</v>
      </c>
      <c r="BB34" s="240">
        <v>2342.9037505000001</v>
      </c>
      <c r="BC34" s="240">
        <v>2347.5265021999999</v>
      </c>
      <c r="BD34" s="240">
        <v>2353.3287764000002</v>
      </c>
      <c r="BE34" s="240">
        <v>2363.4261563</v>
      </c>
      <c r="BF34" s="240">
        <v>2369.2507882</v>
      </c>
      <c r="BG34" s="240">
        <v>2373.9182550999999</v>
      </c>
      <c r="BH34" s="240">
        <v>2374.8174706</v>
      </c>
      <c r="BI34" s="240">
        <v>2379.1289228000001</v>
      </c>
      <c r="BJ34" s="333">
        <v>2384.2420000000002</v>
      </c>
      <c r="BK34" s="333">
        <v>2391.0439999999999</v>
      </c>
      <c r="BL34" s="333">
        <v>2397.0920000000001</v>
      </c>
      <c r="BM34" s="333">
        <v>2403.2750000000001</v>
      </c>
      <c r="BN34" s="333">
        <v>2410.3760000000002</v>
      </c>
      <c r="BO34" s="333">
        <v>2416.241</v>
      </c>
      <c r="BP34" s="333">
        <v>2421.654</v>
      </c>
      <c r="BQ34" s="333">
        <v>2425.8420000000001</v>
      </c>
      <c r="BR34" s="333">
        <v>2430.9290000000001</v>
      </c>
      <c r="BS34" s="333">
        <v>2436.1419999999998</v>
      </c>
      <c r="BT34" s="333">
        <v>2441.683</v>
      </c>
      <c r="BU34" s="333">
        <v>2447.0010000000002</v>
      </c>
      <c r="BV34" s="333">
        <v>2452.2959999999998</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348"/>
      <c r="BK35" s="348"/>
      <c r="BL35" s="348"/>
      <c r="BM35" s="348"/>
      <c r="BN35" s="348"/>
      <c r="BO35" s="348"/>
      <c r="BP35" s="348"/>
      <c r="BQ35" s="348"/>
      <c r="BR35" s="348"/>
      <c r="BS35" s="348"/>
      <c r="BT35" s="348"/>
      <c r="BU35" s="348"/>
      <c r="BV35" s="348"/>
    </row>
    <row r="36" spans="1:74" s="163" customFormat="1" ht="11.1" customHeight="1" x14ac:dyDescent="0.2">
      <c r="A36" s="148" t="s">
        <v>934</v>
      </c>
      <c r="B36" s="210" t="s">
        <v>587</v>
      </c>
      <c r="C36" s="240">
        <v>5739.8287060000002</v>
      </c>
      <c r="D36" s="240">
        <v>5740.8368487999996</v>
      </c>
      <c r="E36" s="240">
        <v>5741.6768567999998</v>
      </c>
      <c r="F36" s="240">
        <v>5742.3681804999997</v>
      </c>
      <c r="G36" s="240">
        <v>5743.1557463999998</v>
      </c>
      <c r="H36" s="240">
        <v>5744.3408502000002</v>
      </c>
      <c r="I36" s="240">
        <v>5746.1314995000002</v>
      </c>
      <c r="J36" s="240">
        <v>5748.3625511</v>
      </c>
      <c r="K36" s="240">
        <v>5750.7755739000004</v>
      </c>
      <c r="L36" s="240">
        <v>5753.1981261000001</v>
      </c>
      <c r="M36" s="240">
        <v>5755.8017228999997</v>
      </c>
      <c r="N36" s="240">
        <v>5758.8438687999997</v>
      </c>
      <c r="O36" s="240">
        <v>5762.3793877999997</v>
      </c>
      <c r="P36" s="240">
        <v>5765.6523820000002</v>
      </c>
      <c r="Q36" s="240">
        <v>5767.7042729000004</v>
      </c>
      <c r="R36" s="240">
        <v>5767.9659663000002</v>
      </c>
      <c r="S36" s="240">
        <v>5767.4263037000001</v>
      </c>
      <c r="T36" s="240">
        <v>5767.4636111999998</v>
      </c>
      <c r="U36" s="240">
        <v>5769.0958191</v>
      </c>
      <c r="V36" s="240">
        <v>5771.8992767999998</v>
      </c>
      <c r="W36" s="240">
        <v>5775.0899381999998</v>
      </c>
      <c r="X36" s="240">
        <v>5778.0159646000002</v>
      </c>
      <c r="Y36" s="240">
        <v>5780.5543454999997</v>
      </c>
      <c r="Z36" s="240">
        <v>5782.7142772999996</v>
      </c>
      <c r="AA36" s="240">
        <v>5784.6279359</v>
      </c>
      <c r="AB36" s="240">
        <v>5786.9194146999998</v>
      </c>
      <c r="AC36" s="240">
        <v>5790.3357859999996</v>
      </c>
      <c r="AD36" s="240">
        <v>5795.2400633999996</v>
      </c>
      <c r="AE36" s="240">
        <v>5800.4590248000004</v>
      </c>
      <c r="AF36" s="240">
        <v>5804.4353892999998</v>
      </c>
      <c r="AG36" s="240">
        <v>5806.0662235</v>
      </c>
      <c r="AH36" s="240">
        <v>5806.0659846999997</v>
      </c>
      <c r="AI36" s="240">
        <v>5805.6034774999998</v>
      </c>
      <c r="AJ36" s="240">
        <v>5805.6111603999998</v>
      </c>
      <c r="AK36" s="240">
        <v>5806.0761063</v>
      </c>
      <c r="AL36" s="240">
        <v>5806.7490416000001</v>
      </c>
      <c r="AM36" s="240">
        <v>5807.3936236999998</v>
      </c>
      <c r="AN36" s="240">
        <v>5807.8252345000001</v>
      </c>
      <c r="AO36" s="240">
        <v>5807.8721868000002</v>
      </c>
      <c r="AP36" s="240">
        <v>5807.5021943000002</v>
      </c>
      <c r="AQ36" s="240">
        <v>5807.2405725999997</v>
      </c>
      <c r="AR36" s="240">
        <v>5807.7520383999999</v>
      </c>
      <c r="AS36" s="240">
        <v>5809.4835075000001</v>
      </c>
      <c r="AT36" s="240">
        <v>5812.0106936000002</v>
      </c>
      <c r="AU36" s="240">
        <v>5814.6915097999999</v>
      </c>
      <c r="AV36" s="240">
        <v>5817.0275379000004</v>
      </c>
      <c r="AW36" s="240">
        <v>5819.0950344000003</v>
      </c>
      <c r="AX36" s="240">
        <v>5821.1139246000002</v>
      </c>
      <c r="AY36" s="240">
        <v>5823.2543649999998</v>
      </c>
      <c r="AZ36" s="240">
        <v>5825.4874375999998</v>
      </c>
      <c r="BA36" s="240">
        <v>5827.7344555999998</v>
      </c>
      <c r="BB36" s="240">
        <v>5829.9078177000001</v>
      </c>
      <c r="BC36" s="240">
        <v>5831.8842630999998</v>
      </c>
      <c r="BD36" s="240">
        <v>5833.5316166000002</v>
      </c>
      <c r="BE36" s="240">
        <v>5834.7733749999998</v>
      </c>
      <c r="BF36" s="240">
        <v>5835.7557233999996</v>
      </c>
      <c r="BG36" s="240">
        <v>5836.6805191000003</v>
      </c>
      <c r="BH36" s="240">
        <v>5837.7353229</v>
      </c>
      <c r="BI36" s="240">
        <v>5839.0505099000002</v>
      </c>
      <c r="BJ36" s="333">
        <v>5840.7420000000002</v>
      </c>
      <c r="BK36" s="333">
        <v>5842.8810000000003</v>
      </c>
      <c r="BL36" s="333">
        <v>5845.3590000000004</v>
      </c>
      <c r="BM36" s="333">
        <v>5848.02</v>
      </c>
      <c r="BN36" s="333">
        <v>5850.7269999999999</v>
      </c>
      <c r="BO36" s="333">
        <v>5853.4129999999996</v>
      </c>
      <c r="BP36" s="333">
        <v>5856.0230000000001</v>
      </c>
      <c r="BQ36" s="333">
        <v>5858.549</v>
      </c>
      <c r="BR36" s="333">
        <v>5861.1490000000003</v>
      </c>
      <c r="BS36" s="333">
        <v>5864.0209999999997</v>
      </c>
      <c r="BT36" s="333">
        <v>5867.2920000000004</v>
      </c>
      <c r="BU36" s="333">
        <v>5870.799</v>
      </c>
      <c r="BV36" s="333">
        <v>5874.3050000000003</v>
      </c>
    </row>
    <row r="37" spans="1:74" s="163" customFormat="1" ht="11.1" customHeight="1" x14ac:dyDescent="0.2">
      <c r="A37" s="148" t="s">
        <v>935</v>
      </c>
      <c r="B37" s="210" t="s">
        <v>621</v>
      </c>
      <c r="C37" s="240">
        <v>15729.027195000001</v>
      </c>
      <c r="D37" s="240">
        <v>15739.522473999999</v>
      </c>
      <c r="E37" s="240">
        <v>15750.33808</v>
      </c>
      <c r="F37" s="240">
        <v>15761.440242000001</v>
      </c>
      <c r="G37" s="240">
        <v>15772.028328</v>
      </c>
      <c r="H37" s="240">
        <v>15781.109990000001</v>
      </c>
      <c r="I37" s="240">
        <v>15788.052154999999</v>
      </c>
      <c r="J37" s="240">
        <v>15793.658853999999</v>
      </c>
      <c r="K37" s="240">
        <v>15799.093392999999</v>
      </c>
      <c r="L37" s="240">
        <v>15805.355003000001</v>
      </c>
      <c r="M37" s="240">
        <v>15812.786615000001</v>
      </c>
      <c r="N37" s="240">
        <v>15821.567085000001</v>
      </c>
      <c r="O37" s="240">
        <v>15831.446664999999</v>
      </c>
      <c r="P37" s="240">
        <v>15840.461198999999</v>
      </c>
      <c r="Q37" s="240">
        <v>15846.217924</v>
      </c>
      <c r="R37" s="240">
        <v>15847.281578</v>
      </c>
      <c r="S37" s="240">
        <v>15846.046894999999</v>
      </c>
      <c r="T37" s="240">
        <v>15845.866107</v>
      </c>
      <c r="U37" s="240">
        <v>15849.241397</v>
      </c>
      <c r="V37" s="240">
        <v>15855.274745000001</v>
      </c>
      <c r="W37" s="240">
        <v>15862.218083</v>
      </c>
      <c r="X37" s="240">
        <v>15868.602605</v>
      </c>
      <c r="Y37" s="240">
        <v>15874.076556</v>
      </c>
      <c r="Z37" s="240">
        <v>15878.567440999999</v>
      </c>
      <c r="AA37" s="240">
        <v>15882.354482999999</v>
      </c>
      <c r="AB37" s="240">
        <v>15887.123766000001</v>
      </c>
      <c r="AC37" s="240">
        <v>15894.913086</v>
      </c>
      <c r="AD37" s="240">
        <v>15906.732888</v>
      </c>
      <c r="AE37" s="240">
        <v>15919.484200999999</v>
      </c>
      <c r="AF37" s="240">
        <v>15929.040696</v>
      </c>
      <c r="AG37" s="240">
        <v>15932.472981999999</v>
      </c>
      <c r="AH37" s="240">
        <v>15931.639407999999</v>
      </c>
      <c r="AI37" s="240">
        <v>15929.595257000001</v>
      </c>
      <c r="AJ37" s="240">
        <v>15928.778479000001</v>
      </c>
      <c r="AK37" s="240">
        <v>15929.157696</v>
      </c>
      <c r="AL37" s="240">
        <v>15930.084198</v>
      </c>
      <c r="AM37" s="240">
        <v>15930.940673999999</v>
      </c>
      <c r="AN37" s="240">
        <v>15931.235413</v>
      </c>
      <c r="AO37" s="240">
        <v>15930.508103</v>
      </c>
      <c r="AP37" s="240">
        <v>15928.666094</v>
      </c>
      <c r="AQ37" s="240">
        <v>15927.087380000001</v>
      </c>
      <c r="AR37" s="240">
        <v>15927.517618</v>
      </c>
      <c r="AS37" s="240">
        <v>15931.145274</v>
      </c>
      <c r="AT37" s="240">
        <v>15936.930057</v>
      </c>
      <c r="AU37" s="240">
        <v>15943.274486</v>
      </c>
      <c r="AV37" s="240">
        <v>15948.906658</v>
      </c>
      <c r="AW37" s="240">
        <v>15953.85698</v>
      </c>
      <c r="AX37" s="240">
        <v>15958.481437</v>
      </c>
      <c r="AY37" s="240">
        <v>15963.077730000001</v>
      </c>
      <c r="AZ37" s="240">
        <v>15967.710406</v>
      </c>
      <c r="BA37" s="240">
        <v>15972.385727000001</v>
      </c>
      <c r="BB37" s="240">
        <v>15977.078439000001</v>
      </c>
      <c r="BC37" s="240">
        <v>15981.637229</v>
      </c>
      <c r="BD37" s="240">
        <v>15985.879268999999</v>
      </c>
      <c r="BE37" s="240">
        <v>15989.654930000001</v>
      </c>
      <c r="BF37" s="240">
        <v>15992.947388000001</v>
      </c>
      <c r="BG37" s="240">
        <v>15995.773020000001</v>
      </c>
      <c r="BH37" s="240">
        <v>15998.24206</v>
      </c>
      <c r="BI37" s="240">
        <v>16000.840181</v>
      </c>
      <c r="BJ37" s="333">
        <v>16004.15</v>
      </c>
      <c r="BK37" s="333">
        <v>16008.55</v>
      </c>
      <c r="BL37" s="333">
        <v>16013.7</v>
      </c>
      <c r="BM37" s="333">
        <v>16019.05</v>
      </c>
      <c r="BN37" s="333">
        <v>16024.18</v>
      </c>
      <c r="BO37" s="333">
        <v>16029.23</v>
      </c>
      <c r="BP37" s="333">
        <v>16034.44</v>
      </c>
      <c r="BQ37" s="333">
        <v>16040.01</v>
      </c>
      <c r="BR37" s="333">
        <v>16045.85</v>
      </c>
      <c r="BS37" s="333">
        <v>16051.81</v>
      </c>
      <c r="BT37" s="333">
        <v>16057.76</v>
      </c>
      <c r="BU37" s="333">
        <v>16063.82</v>
      </c>
      <c r="BV37" s="333">
        <v>16070.14</v>
      </c>
    </row>
    <row r="38" spans="1:74" s="163" customFormat="1" ht="11.1" customHeight="1" x14ac:dyDescent="0.2">
      <c r="A38" s="148" t="s">
        <v>936</v>
      </c>
      <c r="B38" s="210" t="s">
        <v>588</v>
      </c>
      <c r="C38" s="240">
        <v>18254.642328999998</v>
      </c>
      <c r="D38" s="240">
        <v>18267.242874</v>
      </c>
      <c r="E38" s="240">
        <v>18279.295814000001</v>
      </c>
      <c r="F38" s="240">
        <v>18290.579376999998</v>
      </c>
      <c r="G38" s="240">
        <v>18302.185998000001</v>
      </c>
      <c r="H38" s="240">
        <v>18315.536660999998</v>
      </c>
      <c r="I38" s="240">
        <v>18331.623512999999</v>
      </c>
      <c r="J38" s="240">
        <v>18349.723343000001</v>
      </c>
      <c r="K38" s="240">
        <v>18368.684101999999</v>
      </c>
      <c r="L38" s="240">
        <v>18387.649576</v>
      </c>
      <c r="M38" s="240">
        <v>18406.946883000001</v>
      </c>
      <c r="N38" s="240">
        <v>18427.198979000001</v>
      </c>
      <c r="O38" s="240">
        <v>18448.602760000002</v>
      </c>
      <c r="P38" s="240">
        <v>18469.650899</v>
      </c>
      <c r="Q38" s="240">
        <v>18488.410011</v>
      </c>
      <c r="R38" s="240">
        <v>18503.278000999999</v>
      </c>
      <c r="S38" s="240">
        <v>18513.977920000001</v>
      </c>
      <c r="T38" s="240">
        <v>18520.564111</v>
      </c>
      <c r="U38" s="240">
        <v>18523.380487999999</v>
      </c>
      <c r="V38" s="240">
        <v>18523.929261000001</v>
      </c>
      <c r="W38" s="240">
        <v>18524.002215</v>
      </c>
      <c r="X38" s="240">
        <v>18524.952803</v>
      </c>
      <c r="Y38" s="240">
        <v>18526.381152999998</v>
      </c>
      <c r="Z38" s="240">
        <v>18527.449062</v>
      </c>
      <c r="AA38" s="240">
        <v>18527.718185999998</v>
      </c>
      <c r="AB38" s="240">
        <v>18528.349620000001</v>
      </c>
      <c r="AC38" s="240">
        <v>18530.904317</v>
      </c>
      <c r="AD38" s="240">
        <v>18536.549370000001</v>
      </c>
      <c r="AE38" s="240">
        <v>18544.876418</v>
      </c>
      <c r="AF38" s="240">
        <v>18555.083234000002</v>
      </c>
      <c r="AG38" s="240">
        <v>18566.425557999999</v>
      </c>
      <c r="AH38" s="240">
        <v>18578.390974999998</v>
      </c>
      <c r="AI38" s="240">
        <v>18590.525033999998</v>
      </c>
      <c r="AJ38" s="240">
        <v>18602.467686</v>
      </c>
      <c r="AK38" s="240">
        <v>18614.236491</v>
      </c>
      <c r="AL38" s="240">
        <v>18625.943413000001</v>
      </c>
      <c r="AM38" s="240">
        <v>18637.682859</v>
      </c>
      <c r="AN38" s="240">
        <v>18649.479005000001</v>
      </c>
      <c r="AO38" s="240">
        <v>18661.338473</v>
      </c>
      <c r="AP38" s="240">
        <v>18673.098107999998</v>
      </c>
      <c r="AQ38" s="240">
        <v>18683.915649999999</v>
      </c>
      <c r="AR38" s="240">
        <v>18692.779062000001</v>
      </c>
      <c r="AS38" s="240">
        <v>18699.101010999999</v>
      </c>
      <c r="AT38" s="240">
        <v>18703.992973</v>
      </c>
      <c r="AU38" s="240">
        <v>18708.991127000001</v>
      </c>
      <c r="AV38" s="240">
        <v>18715.208041999998</v>
      </c>
      <c r="AW38" s="240">
        <v>18722.061841999999</v>
      </c>
      <c r="AX38" s="240">
        <v>18728.547040000001</v>
      </c>
      <c r="AY38" s="240">
        <v>18733.946250000001</v>
      </c>
      <c r="AZ38" s="240">
        <v>18738.694495</v>
      </c>
      <c r="BA38" s="240">
        <v>18743.514895</v>
      </c>
      <c r="BB38" s="240">
        <v>18748.908206</v>
      </c>
      <c r="BC38" s="240">
        <v>18754.485701000001</v>
      </c>
      <c r="BD38" s="240">
        <v>18759.636288999998</v>
      </c>
      <c r="BE38" s="240">
        <v>18763.881925999998</v>
      </c>
      <c r="BF38" s="240">
        <v>18767.276773000001</v>
      </c>
      <c r="BG38" s="240">
        <v>18770.008042000001</v>
      </c>
      <c r="BH38" s="240">
        <v>18772.387386999999</v>
      </c>
      <c r="BI38" s="240">
        <v>18775.22423</v>
      </c>
      <c r="BJ38" s="333">
        <v>18779.45</v>
      </c>
      <c r="BK38" s="333">
        <v>18785.66</v>
      </c>
      <c r="BL38" s="333">
        <v>18793.060000000001</v>
      </c>
      <c r="BM38" s="333">
        <v>18800.52</v>
      </c>
      <c r="BN38" s="333">
        <v>18807.169999999998</v>
      </c>
      <c r="BO38" s="333">
        <v>18813.29</v>
      </c>
      <c r="BP38" s="333">
        <v>18819.419999999998</v>
      </c>
      <c r="BQ38" s="333">
        <v>18825.990000000002</v>
      </c>
      <c r="BR38" s="333">
        <v>18833.009999999998</v>
      </c>
      <c r="BS38" s="333">
        <v>18840.39</v>
      </c>
      <c r="BT38" s="333">
        <v>18848.05</v>
      </c>
      <c r="BU38" s="333">
        <v>18855.919999999998</v>
      </c>
      <c r="BV38" s="333">
        <v>18863.96</v>
      </c>
    </row>
    <row r="39" spans="1:74" s="163" customFormat="1" ht="11.1" customHeight="1" x14ac:dyDescent="0.2">
      <c r="A39" s="148" t="s">
        <v>937</v>
      </c>
      <c r="B39" s="210" t="s">
        <v>589</v>
      </c>
      <c r="C39" s="240">
        <v>8235.5511798000007</v>
      </c>
      <c r="D39" s="240">
        <v>8242.8051778000008</v>
      </c>
      <c r="E39" s="240">
        <v>8249.8979706999999</v>
      </c>
      <c r="F39" s="240">
        <v>8256.7445912000003</v>
      </c>
      <c r="G39" s="240">
        <v>8263.6515870999992</v>
      </c>
      <c r="H39" s="240">
        <v>8271.0233850999994</v>
      </c>
      <c r="I39" s="240">
        <v>8279.1501162000004</v>
      </c>
      <c r="J39" s="240">
        <v>8287.8647304000006</v>
      </c>
      <c r="K39" s="240">
        <v>8296.8858820000005</v>
      </c>
      <c r="L39" s="240">
        <v>8306.0139247999996</v>
      </c>
      <c r="M39" s="240">
        <v>8315.3760098000002</v>
      </c>
      <c r="N39" s="240">
        <v>8325.1809871999994</v>
      </c>
      <c r="O39" s="240">
        <v>8335.4659037000001</v>
      </c>
      <c r="P39" s="240">
        <v>8345.5805909999999</v>
      </c>
      <c r="Q39" s="240">
        <v>8354.7030771000009</v>
      </c>
      <c r="R39" s="240">
        <v>8362.1300482999995</v>
      </c>
      <c r="S39" s="240">
        <v>8367.6328243000007</v>
      </c>
      <c r="T39" s="240">
        <v>8371.1013829999993</v>
      </c>
      <c r="U39" s="240">
        <v>8372.6003841999991</v>
      </c>
      <c r="V39" s="240">
        <v>8372.8932136999993</v>
      </c>
      <c r="W39" s="240">
        <v>8372.9179392999995</v>
      </c>
      <c r="X39" s="240">
        <v>8373.3924327000004</v>
      </c>
      <c r="Y39" s="240">
        <v>8374.1537817999997</v>
      </c>
      <c r="Z39" s="240">
        <v>8374.8188786999999</v>
      </c>
      <c r="AA39" s="240">
        <v>8375.1675486999993</v>
      </c>
      <c r="AB39" s="240">
        <v>8375.6313496999992</v>
      </c>
      <c r="AC39" s="240">
        <v>8376.8047731000006</v>
      </c>
      <c r="AD39" s="240">
        <v>8379.1976720999992</v>
      </c>
      <c r="AE39" s="240">
        <v>8382.9813486999992</v>
      </c>
      <c r="AF39" s="240">
        <v>8388.2424668000003</v>
      </c>
      <c r="AG39" s="240">
        <v>8394.9424959000007</v>
      </c>
      <c r="AH39" s="240">
        <v>8402.5421272999993</v>
      </c>
      <c r="AI39" s="240">
        <v>8410.3768579000007</v>
      </c>
      <c r="AJ39" s="240">
        <v>8417.9252789999991</v>
      </c>
      <c r="AK39" s="240">
        <v>8425.2383597000007</v>
      </c>
      <c r="AL39" s="240">
        <v>8432.5101637000007</v>
      </c>
      <c r="AM39" s="240">
        <v>8439.8837650999994</v>
      </c>
      <c r="AN39" s="240">
        <v>8447.2982790000005</v>
      </c>
      <c r="AO39" s="240">
        <v>8454.6418310000008</v>
      </c>
      <c r="AP39" s="240">
        <v>8461.7974386000005</v>
      </c>
      <c r="AQ39" s="240">
        <v>8468.6276858000001</v>
      </c>
      <c r="AR39" s="240">
        <v>8474.9900488000003</v>
      </c>
      <c r="AS39" s="240">
        <v>8480.8107039000006</v>
      </c>
      <c r="AT39" s="240">
        <v>8486.2906304000007</v>
      </c>
      <c r="AU39" s="240">
        <v>8491.6995076999992</v>
      </c>
      <c r="AV39" s="240">
        <v>8497.2451106000008</v>
      </c>
      <c r="AW39" s="240">
        <v>8502.8875936999993</v>
      </c>
      <c r="AX39" s="240">
        <v>8508.5252067000001</v>
      </c>
      <c r="AY39" s="240">
        <v>8514.0894184999997</v>
      </c>
      <c r="AZ39" s="240">
        <v>8519.6445760999995</v>
      </c>
      <c r="BA39" s="240">
        <v>8525.2882453999991</v>
      </c>
      <c r="BB39" s="240">
        <v>8531.0759956999991</v>
      </c>
      <c r="BC39" s="240">
        <v>8536.8954085999994</v>
      </c>
      <c r="BD39" s="240">
        <v>8542.5920683000004</v>
      </c>
      <c r="BE39" s="240">
        <v>8548.0298691999997</v>
      </c>
      <c r="BF39" s="240">
        <v>8553.1459443999993</v>
      </c>
      <c r="BG39" s="240">
        <v>8557.8957367000003</v>
      </c>
      <c r="BH39" s="240">
        <v>8562.3409886000009</v>
      </c>
      <c r="BI39" s="240">
        <v>8566.9686419000009</v>
      </c>
      <c r="BJ39" s="333">
        <v>8572.3719999999994</v>
      </c>
      <c r="BK39" s="333">
        <v>8578.9369999999999</v>
      </c>
      <c r="BL39" s="333">
        <v>8586.2219999999998</v>
      </c>
      <c r="BM39" s="333">
        <v>8593.5769999999993</v>
      </c>
      <c r="BN39" s="333">
        <v>8600.4950000000008</v>
      </c>
      <c r="BO39" s="333">
        <v>8607.0390000000007</v>
      </c>
      <c r="BP39" s="333">
        <v>8613.4150000000009</v>
      </c>
      <c r="BQ39" s="333">
        <v>8619.8089999999993</v>
      </c>
      <c r="BR39" s="333">
        <v>8626.3269999999993</v>
      </c>
      <c r="BS39" s="333">
        <v>8633.0589999999993</v>
      </c>
      <c r="BT39" s="333">
        <v>8640.0650000000005</v>
      </c>
      <c r="BU39" s="333">
        <v>8647.2970000000005</v>
      </c>
      <c r="BV39" s="333">
        <v>8654.6779999999999</v>
      </c>
    </row>
    <row r="40" spans="1:74" s="163" customFormat="1" ht="11.1" customHeight="1" x14ac:dyDescent="0.2">
      <c r="A40" s="148" t="s">
        <v>938</v>
      </c>
      <c r="B40" s="210" t="s">
        <v>590</v>
      </c>
      <c r="C40" s="240">
        <v>23655.00288</v>
      </c>
      <c r="D40" s="240">
        <v>23681.314640000001</v>
      </c>
      <c r="E40" s="240">
        <v>23707.709878000001</v>
      </c>
      <c r="F40" s="240">
        <v>23734.095726</v>
      </c>
      <c r="G40" s="240">
        <v>23760.111131000001</v>
      </c>
      <c r="H40" s="240">
        <v>23785.327995</v>
      </c>
      <c r="I40" s="240">
        <v>23809.506440000001</v>
      </c>
      <c r="J40" s="240">
        <v>23833.159482999999</v>
      </c>
      <c r="K40" s="240">
        <v>23856.988358999999</v>
      </c>
      <c r="L40" s="240">
        <v>23881.660539</v>
      </c>
      <c r="M40" s="240">
        <v>23907.708418999999</v>
      </c>
      <c r="N40" s="240">
        <v>23935.63063</v>
      </c>
      <c r="O40" s="240">
        <v>23965.265020999999</v>
      </c>
      <c r="P40" s="240">
        <v>23993.806321</v>
      </c>
      <c r="Q40" s="240">
        <v>24017.788476999998</v>
      </c>
      <c r="R40" s="240">
        <v>24035.022787999998</v>
      </c>
      <c r="S40" s="240">
        <v>24048.429946</v>
      </c>
      <c r="T40" s="240">
        <v>24062.207992</v>
      </c>
      <c r="U40" s="240">
        <v>24079.549277999999</v>
      </c>
      <c r="V40" s="240">
        <v>24099.623409</v>
      </c>
      <c r="W40" s="240">
        <v>24120.594295999999</v>
      </c>
      <c r="X40" s="240">
        <v>24140.937785999999</v>
      </c>
      <c r="Y40" s="240">
        <v>24160.377443000001</v>
      </c>
      <c r="Z40" s="240">
        <v>24178.948766000001</v>
      </c>
      <c r="AA40" s="240">
        <v>24196.963756000001</v>
      </c>
      <c r="AB40" s="240">
        <v>24215.840444000001</v>
      </c>
      <c r="AC40" s="240">
        <v>24237.273367999998</v>
      </c>
      <c r="AD40" s="240">
        <v>24262.544709999998</v>
      </c>
      <c r="AE40" s="240">
        <v>24291.287237</v>
      </c>
      <c r="AF40" s="240">
        <v>24322.721363000001</v>
      </c>
      <c r="AG40" s="240">
        <v>24356.059669999999</v>
      </c>
      <c r="AH40" s="240">
        <v>24390.48342</v>
      </c>
      <c r="AI40" s="240">
        <v>24425.166044000001</v>
      </c>
      <c r="AJ40" s="240">
        <v>24459.472201</v>
      </c>
      <c r="AK40" s="240">
        <v>24493.531460999999</v>
      </c>
      <c r="AL40" s="240">
        <v>24527.664621</v>
      </c>
      <c r="AM40" s="240">
        <v>24562.062905999999</v>
      </c>
      <c r="AN40" s="240">
        <v>24596.399253</v>
      </c>
      <c r="AO40" s="240">
        <v>24630.217027999999</v>
      </c>
      <c r="AP40" s="240">
        <v>24663.194045</v>
      </c>
      <c r="AQ40" s="240">
        <v>24695.545903999999</v>
      </c>
      <c r="AR40" s="240">
        <v>24727.622656</v>
      </c>
      <c r="AS40" s="240">
        <v>24759.704121999999</v>
      </c>
      <c r="AT40" s="240">
        <v>24791.789212</v>
      </c>
      <c r="AU40" s="240">
        <v>24823.806608999999</v>
      </c>
      <c r="AV40" s="240">
        <v>24855.718699000001</v>
      </c>
      <c r="AW40" s="240">
        <v>24887.622675999999</v>
      </c>
      <c r="AX40" s="240">
        <v>24919.649434999999</v>
      </c>
      <c r="AY40" s="240">
        <v>24951.880344000001</v>
      </c>
      <c r="AZ40" s="240">
        <v>24984.198649000002</v>
      </c>
      <c r="BA40" s="240">
        <v>25016.438067999999</v>
      </c>
      <c r="BB40" s="240">
        <v>25048.413628999999</v>
      </c>
      <c r="BC40" s="240">
        <v>25079.865590000001</v>
      </c>
      <c r="BD40" s="240">
        <v>25110.515521000001</v>
      </c>
      <c r="BE40" s="240">
        <v>25140.138941000001</v>
      </c>
      <c r="BF40" s="240">
        <v>25168.727170999999</v>
      </c>
      <c r="BG40" s="240">
        <v>25196.325484000001</v>
      </c>
      <c r="BH40" s="240">
        <v>25223.163218999998</v>
      </c>
      <c r="BI40" s="240">
        <v>25250.205994</v>
      </c>
      <c r="BJ40" s="333">
        <v>25278.6</v>
      </c>
      <c r="BK40" s="333">
        <v>25309.14</v>
      </c>
      <c r="BL40" s="333">
        <v>25341.18</v>
      </c>
      <c r="BM40" s="333">
        <v>25373.69</v>
      </c>
      <c r="BN40" s="333">
        <v>25405.85</v>
      </c>
      <c r="BO40" s="333">
        <v>25437.55</v>
      </c>
      <c r="BP40" s="333">
        <v>25468.880000000001</v>
      </c>
      <c r="BQ40" s="333">
        <v>25499.97</v>
      </c>
      <c r="BR40" s="333">
        <v>25531.200000000001</v>
      </c>
      <c r="BS40" s="333">
        <v>25563.040000000001</v>
      </c>
      <c r="BT40" s="333">
        <v>25595.75</v>
      </c>
      <c r="BU40" s="333">
        <v>25628.94</v>
      </c>
      <c r="BV40" s="333">
        <v>25662</v>
      </c>
    </row>
    <row r="41" spans="1:74" s="163" customFormat="1" ht="11.1" customHeight="1" x14ac:dyDescent="0.2">
      <c r="A41" s="148" t="s">
        <v>939</v>
      </c>
      <c r="B41" s="210" t="s">
        <v>591</v>
      </c>
      <c r="C41" s="240">
        <v>7364.7594399</v>
      </c>
      <c r="D41" s="240">
        <v>7370.4564043</v>
      </c>
      <c r="E41" s="240">
        <v>7376.2357805000001</v>
      </c>
      <c r="F41" s="240">
        <v>7382.1224380000003</v>
      </c>
      <c r="G41" s="240">
        <v>7387.8363108000003</v>
      </c>
      <c r="H41" s="240">
        <v>7393.0210991000004</v>
      </c>
      <c r="I41" s="240">
        <v>7397.4511161</v>
      </c>
      <c r="J41" s="240">
        <v>7401.4231283999998</v>
      </c>
      <c r="K41" s="240">
        <v>7405.3645156000002</v>
      </c>
      <c r="L41" s="240">
        <v>7409.6490172000003</v>
      </c>
      <c r="M41" s="240">
        <v>7414.4358113999997</v>
      </c>
      <c r="N41" s="240">
        <v>7419.8304365000004</v>
      </c>
      <c r="O41" s="240">
        <v>7425.7391649000001</v>
      </c>
      <c r="P41" s="240">
        <v>7431.2712074000001</v>
      </c>
      <c r="Q41" s="240">
        <v>7435.3365093000002</v>
      </c>
      <c r="R41" s="240">
        <v>7437.2633004999998</v>
      </c>
      <c r="S41" s="240">
        <v>7438.0529479999996</v>
      </c>
      <c r="T41" s="240">
        <v>7439.1251033999997</v>
      </c>
      <c r="U41" s="240">
        <v>7441.5493207999998</v>
      </c>
      <c r="V41" s="240">
        <v>7444.9947651000002</v>
      </c>
      <c r="W41" s="240">
        <v>7448.7805039000004</v>
      </c>
      <c r="X41" s="240">
        <v>7452.3390400999997</v>
      </c>
      <c r="Y41" s="240">
        <v>7455.5566171</v>
      </c>
      <c r="Z41" s="240">
        <v>7458.4329139000001</v>
      </c>
      <c r="AA41" s="240">
        <v>7461.0813620999998</v>
      </c>
      <c r="AB41" s="240">
        <v>7464.0704052000001</v>
      </c>
      <c r="AC41" s="240">
        <v>7468.0822398</v>
      </c>
      <c r="AD41" s="240">
        <v>7473.5401719000001</v>
      </c>
      <c r="AE41" s="240">
        <v>7479.8319462999998</v>
      </c>
      <c r="AF41" s="240">
        <v>7486.0864173</v>
      </c>
      <c r="AG41" s="240">
        <v>7491.6411770000004</v>
      </c>
      <c r="AH41" s="240">
        <v>7496.6687671999998</v>
      </c>
      <c r="AI41" s="240">
        <v>7501.5504671999997</v>
      </c>
      <c r="AJ41" s="240">
        <v>7506.5888047999997</v>
      </c>
      <c r="AK41" s="240">
        <v>7511.7713009999998</v>
      </c>
      <c r="AL41" s="240">
        <v>7517.0067251</v>
      </c>
      <c r="AM41" s="240">
        <v>7522.2163305000004</v>
      </c>
      <c r="AN41" s="240">
        <v>7527.3713071000002</v>
      </c>
      <c r="AO41" s="240">
        <v>7532.4553284000003</v>
      </c>
      <c r="AP41" s="240">
        <v>7537.4221042999998</v>
      </c>
      <c r="AQ41" s="240">
        <v>7542.1054878000004</v>
      </c>
      <c r="AR41" s="240">
        <v>7546.3093679000003</v>
      </c>
      <c r="AS41" s="240">
        <v>7549.9417145999996</v>
      </c>
      <c r="AT41" s="240">
        <v>7553.3268203999996</v>
      </c>
      <c r="AU41" s="240">
        <v>7556.8930589000001</v>
      </c>
      <c r="AV41" s="240">
        <v>7560.9409985000002</v>
      </c>
      <c r="AW41" s="240">
        <v>7565.2599870000004</v>
      </c>
      <c r="AX41" s="240">
        <v>7569.5115672000002</v>
      </c>
      <c r="AY41" s="240">
        <v>7573.4633430000004</v>
      </c>
      <c r="AZ41" s="240">
        <v>7577.3071615999997</v>
      </c>
      <c r="BA41" s="240">
        <v>7581.3409316999996</v>
      </c>
      <c r="BB41" s="240">
        <v>7585.7651421999999</v>
      </c>
      <c r="BC41" s="240">
        <v>7590.3906051000004</v>
      </c>
      <c r="BD41" s="240">
        <v>7594.9307129999997</v>
      </c>
      <c r="BE41" s="240">
        <v>7599.1562344000004</v>
      </c>
      <c r="BF41" s="240">
        <v>7603.0674405</v>
      </c>
      <c r="BG41" s="240">
        <v>7606.7219785999996</v>
      </c>
      <c r="BH41" s="240">
        <v>7610.2208669000001</v>
      </c>
      <c r="BI41" s="240">
        <v>7613.8386080999999</v>
      </c>
      <c r="BJ41" s="333">
        <v>7617.893</v>
      </c>
      <c r="BK41" s="333">
        <v>7622.6</v>
      </c>
      <c r="BL41" s="333">
        <v>7627.7629999999999</v>
      </c>
      <c r="BM41" s="333">
        <v>7633.0839999999998</v>
      </c>
      <c r="BN41" s="333">
        <v>7638.3230000000003</v>
      </c>
      <c r="BO41" s="333">
        <v>7643.4620000000004</v>
      </c>
      <c r="BP41" s="333">
        <v>7648.5420000000004</v>
      </c>
      <c r="BQ41" s="333">
        <v>7653.607</v>
      </c>
      <c r="BR41" s="333">
        <v>7658.7259999999997</v>
      </c>
      <c r="BS41" s="333">
        <v>7663.9719999999998</v>
      </c>
      <c r="BT41" s="333">
        <v>7669.3940000000002</v>
      </c>
      <c r="BU41" s="333">
        <v>7674.942</v>
      </c>
      <c r="BV41" s="333">
        <v>7680.5410000000002</v>
      </c>
    </row>
    <row r="42" spans="1:74" s="163" customFormat="1" ht="11.1" customHeight="1" x14ac:dyDescent="0.2">
      <c r="A42" s="148" t="s">
        <v>940</v>
      </c>
      <c r="B42" s="210" t="s">
        <v>592</v>
      </c>
      <c r="C42" s="240">
        <v>13649.060264</v>
      </c>
      <c r="D42" s="240">
        <v>13664.114669000001</v>
      </c>
      <c r="E42" s="240">
        <v>13678.530761</v>
      </c>
      <c r="F42" s="240">
        <v>13692.246515000001</v>
      </c>
      <c r="G42" s="240">
        <v>13706.435355</v>
      </c>
      <c r="H42" s="240">
        <v>13722.57957</v>
      </c>
      <c r="I42" s="240">
        <v>13741.693593</v>
      </c>
      <c r="J42" s="240">
        <v>13762.920448999999</v>
      </c>
      <c r="K42" s="240">
        <v>13784.935305999999</v>
      </c>
      <c r="L42" s="240">
        <v>13806.745222</v>
      </c>
      <c r="M42" s="240">
        <v>13828.684807</v>
      </c>
      <c r="N42" s="240">
        <v>13851.420554</v>
      </c>
      <c r="O42" s="240">
        <v>13875.210612000001</v>
      </c>
      <c r="P42" s="240">
        <v>13898.679727999999</v>
      </c>
      <c r="Q42" s="240">
        <v>13920.044302</v>
      </c>
      <c r="R42" s="240">
        <v>13938.009441</v>
      </c>
      <c r="S42" s="240">
        <v>13953.235087999999</v>
      </c>
      <c r="T42" s="240">
        <v>13966.869893999999</v>
      </c>
      <c r="U42" s="240">
        <v>13979.912724</v>
      </c>
      <c r="V42" s="240">
        <v>13992.763303</v>
      </c>
      <c r="W42" s="240">
        <v>14005.671568</v>
      </c>
      <c r="X42" s="240">
        <v>14018.784109</v>
      </c>
      <c r="Y42" s="240">
        <v>14031.834118999999</v>
      </c>
      <c r="Z42" s="240">
        <v>14044.451440000001</v>
      </c>
      <c r="AA42" s="240">
        <v>14056.532719000001</v>
      </c>
      <c r="AB42" s="240">
        <v>14069.04182</v>
      </c>
      <c r="AC42" s="240">
        <v>14083.209411</v>
      </c>
      <c r="AD42" s="240">
        <v>14099.886911</v>
      </c>
      <c r="AE42" s="240">
        <v>14118.408745999999</v>
      </c>
      <c r="AF42" s="240">
        <v>14137.730095999999</v>
      </c>
      <c r="AG42" s="240">
        <v>14156.995722</v>
      </c>
      <c r="AH42" s="240">
        <v>14176.108725</v>
      </c>
      <c r="AI42" s="240">
        <v>14195.161786000001</v>
      </c>
      <c r="AJ42" s="240">
        <v>14214.237717</v>
      </c>
      <c r="AK42" s="240">
        <v>14233.379833999999</v>
      </c>
      <c r="AL42" s="240">
        <v>14252.621580000001</v>
      </c>
      <c r="AM42" s="240">
        <v>14271.953081</v>
      </c>
      <c r="AN42" s="240">
        <v>14291.191193000001</v>
      </c>
      <c r="AO42" s="240">
        <v>14310.109455</v>
      </c>
      <c r="AP42" s="240">
        <v>14328.552663</v>
      </c>
      <c r="AQ42" s="240">
        <v>14346.650639</v>
      </c>
      <c r="AR42" s="240">
        <v>14364.604464</v>
      </c>
      <c r="AS42" s="240">
        <v>14382.557159</v>
      </c>
      <c r="AT42" s="240">
        <v>14400.419512</v>
      </c>
      <c r="AU42" s="240">
        <v>14418.044250999999</v>
      </c>
      <c r="AV42" s="240">
        <v>14435.346664000001</v>
      </c>
      <c r="AW42" s="240">
        <v>14452.492262</v>
      </c>
      <c r="AX42" s="240">
        <v>14469.709115</v>
      </c>
      <c r="AY42" s="240">
        <v>14487.180992</v>
      </c>
      <c r="AZ42" s="240">
        <v>14504.914459</v>
      </c>
      <c r="BA42" s="240">
        <v>14522.871778999999</v>
      </c>
      <c r="BB42" s="240">
        <v>14540.991314999999</v>
      </c>
      <c r="BC42" s="240">
        <v>14559.115819000001</v>
      </c>
      <c r="BD42" s="240">
        <v>14577.064139</v>
      </c>
      <c r="BE42" s="240">
        <v>14594.656202</v>
      </c>
      <c r="BF42" s="240">
        <v>14611.716248999999</v>
      </c>
      <c r="BG42" s="240">
        <v>14628.069597</v>
      </c>
      <c r="BH42" s="240">
        <v>14643.708961</v>
      </c>
      <c r="BI42" s="240">
        <v>14659.296641999999</v>
      </c>
      <c r="BJ42" s="333">
        <v>14675.66</v>
      </c>
      <c r="BK42" s="333">
        <v>14693.38</v>
      </c>
      <c r="BL42" s="333">
        <v>14712</v>
      </c>
      <c r="BM42" s="333">
        <v>14730.83</v>
      </c>
      <c r="BN42" s="333">
        <v>14749.31</v>
      </c>
      <c r="BO42" s="333">
        <v>14767.48</v>
      </c>
      <c r="BP42" s="333">
        <v>14785.53</v>
      </c>
      <c r="BQ42" s="333">
        <v>14803.62</v>
      </c>
      <c r="BR42" s="333">
        <v>14821.87</v>
      </c>
      <c r="BS42" s="333">
        <v>14840.38</v>
      </c>
      <c r="BT42" s="333">
        <v>14859.2</v>
      </c>
      <c r="BU42" s="333">
        <v>14878.25</v>
      </c>
      <c r="BV42" s="333">
        <v>14897.41</v>
      </c>
    </row>
    <row r="43" spans="1:74" s="163" customFormat="1" ht="11.1" customHeight="1" x14ac:dyDescent="0.2">
      <c r="A43" s="148" t="s">
        <v>941</v>
      </c>
      <c r="B43" s="210" t="s">
        <v>593</v>
      </c>
      <c r="C43" s="240">
        <v>8429.4805971000005</v>
      </c>
      <c r="D43" s="240">
        <v>8438.7572304000005</v>
      </c>
      <c r="E43" s="240">
        <v>8448.2294425</v>
      </c>
      <c r="F43" s="240">
        <v>8457.8866431000006</v>
      </c>
      <c r="G43" s="240">
        <v>8467.2459325</v>
      </c>
      <c r="H43" s="240">
        <v>8475.7063328000004</v>
      </c>
      <c r="I43" s="240">
        <v>8482.8807266000003</v>
      </c>
      <c r="J43" s="240">
        <v>8489.2374356</v>
      </c>
      <c r="K43" s="240">
        <v>8495.4586416999991</v>
      </c>
      <c r="L43" s="240">
        <v>8502.1354138000006</v>
      </c>
      <c r="M43" s="240">
        <v>8509.494369</v>
      </c>
      <c r="N43" s="240">
        <v>8517.6710115000005</v>
      </c>
      <c r="O43" s="240">
        <v>8526.5283913000003</v>
      </c>
      <c r="P43" s="240">
        <v>8534.8397414999999</v>
      </c>
      <c r="Q43" s="240">
        <v>8541.1058408000008</v>
      </c>
      <c r="R43" s="240">
        <v>8544.5111445000002</v>
      </c>
      <c r="S43" s="240">
        <v>8546.9748137000006</v>
      </c>
      <c r="T43" s="240">
        <v>8551.0996859000006</v>
      </c>
      <c r="U43" s="240">
        <v>8558.7619314999993</v>
      </c>
      <c r="V43" s="240">
        <v>8568.9310521999996</v>
      </c>
      <c r="W43" s="240">
        <v>8579.8498823999998</v>
      </c>
      <c r="X43" s="240">
        <v>8590.0964339000002</v>
      </c>
      <c r="Y43" s="240">
        <v>8599.5894260999994</v>
      </c>
      <c r="Z43" s="240">
        <v>8608.5827559999998</v>
      </c>
      <c r="AA43" s="240">
        <v>8617.4116027</v>
      </c>
      <c r="AB43" s="240">
        <v>8626.7362764000009</v>
      </c>
      <c r="AC43" s="240">
        <v>8637.2983697</v>
      </c>
      <c r="AD43" s="240">
        <v>8649.5379137</v>
      </c>
      <c r="AE43" s="240">
        <v>8662.6886931999998</v>
      </c>
      <c r="AF43" s="240">
        <v>8675.6829318</v>
      </c>
      <c r="AG43" s="240">
        <v>8687.7150435000003</v>
      </c>
      <c r="AH43" s="240">
        <v>8699.0282048999998</v>
      </c>
      <c r="AI43" s="240">
        <v>8710.1277833000004</v>
      </c>
      <c r="AJ43" s="240">
        <v>8721.4224799999993</v>
      </c>
      <c r="AK43" s="240">
        <v>8732.9343313999998</v>
      </c>
      <c r="AL43" s="240">
        <v>8744.5887079000004</v>
      </c>
      <c r="AM43" s="240">
        <v>8756.2889443000004</v>
      </c>
      <c r="AN43" s="240">
        <v>8767.8502329999992</v>
      </c>
      <c r="AO43" s="240">
        <v>8779.0657308999998</v>
      </c>
      <c r="AP43" s="240">
        <v>8789.8447639999995</v>
      </c>
      <c r="AQ43" s="240">
        <v>8800.5613353000008</v>
      </c>
      <c r="AR43" s="240">
        <v>8811.7056169999996</v>
      </c>
      <c r="AS43" s="240">
        <v>8823.6102498</v>
      </c>
      <c r="AT43" s="240">
        <v>8835.9777489000007</v>
      </c>
      <c r="AU43" s="240">
        <v>8848.3530981999993</v>
      </c>
      <c r="AV43" s="240">
        <v>8860.4096310000004</v>
      </c>
      <c r="AW43" s="240">
        <v>8872.3340800000005</v>
      </c>
      <c r="AX43" s="240">
        <v>8884.4415274999992</v>
      </c>
      <c r="AY43" s="240">
        <v>8896.9390739999999</v>
      </c>
      <c r="AZ43" s="240">
        <v>8909.6018927000005</v>
      </c>
      <c r="BA43" s="240">
        <v>8922.0971750999997</v>
      </c>
      <c r="BB43" s="240">
        <v>8934.1726835999998</v>
      </c>
      <c r="BC43" s="240">
        <v>8945.8984639999999</v>
      </c>
      <c r="BD43" s="240">
        <v>8957.4251332999993</v>
      </c>
      <c r="BE43" s="240">
        <v>8968.8763273999994</v>
      </c>
      <c r="BF43" s="240">
        <v>8980.2677590999992</v>
      </c>
      <c r="BG43" s="240">
        <v>8991.5881608</v>
      </c>
      <c r="BH43" s="240">
        <v>9002.8652335000006</v>
      </c>
      <c r="BI43" s="240">
        <v>9014.2825548000001</v>
      </c>
      <c r="BJ43" s="333">
        <v>9026.0630000000001</v>
      </c>
      <c r="BK43" s="333">
        <v>9038.3610000000008</v>
      </c>
      <c r="BL43" s="333">
        <v>9051.0640000000003</v>
      </c>
      <c r="BM43" s="333">
        <v>9063.99</v>
      </c>
      <c r="BN43" s="333">
        <v>9076.9879999999994</v>
      </c>
      <c r="BO43" s="333">
        <v>9090.0190000000002</v>
      </c>
      <c r="BP43" s="333">
        <v>9103.0740000000005</v>
      </c>
      <c r="BQ43" s="333">
        <v>9116.1620000000003</v>
      </c>
      <c r="BR43" s="333">
        <v>9129.3610000000008</v>
      </c>
      <c r="BS43" s="333">
        <v>9142.7690000000002</v>
      </c>
      <c r="BT43" s="333">
        <v>9156.4519999999993</v>
      </c>
      <c r="BU43" s="333">
        <v>9170.3449999999993</v>
      </c>
      <c r="BV43" s="333">
        <v>9184.3510000000006</v>
      </c>
    </row>
    <row r="44" spans="1:74" s="163" customFormat="1" ht="11.1" customHeight="1" x14ac:dyDescent="0.2">
      <c r="A44" s="148" t="s">
        <v>942</v>
      </c>
      <c r="B44" s="210" t="s">
        <v>594</v>
      </c>
      <c r="C44" s="240">
        <v>17751.921074000002</v>
      </c>
      <c r="D44" s="240">
        <v>17761.163378000001</v>
      </c>
      <c r="E44" s="240">
        <v>17769.085416999998</v>
      </c>
      <c r="F44" s="240">
        <v>17775.577455999999</v>
      </c>
      <c r="G44" s="240">
        <v>17783.170117999998</v>
      </c>
      <c r="H44" s="240">
        <v>17795.054117</v>
      </c>
      <c r="I44" s="240">
        <v>17813.388794999999</v>
      </c>
      <c r="J44" s="240">
        <v>17836.208005</v>
      </c>
      <c r="K44" s="240">
        <v>17860.514227</v>
      </c>
      <c r="L44" s="240">
        <v>17884.009077999999</v>
      </c>
      <c r="M44" s="240">
        <v>17907.190718999998</v>
      </c>
      <c r="N44" s="240">
        <v>17931.256448</v>
      </c>
      <c r="O44" s="240">
        <v>17956.809431000001</v>
      </c>
      <c r="P44" s="240">
        <v>17982.076308</v>
      </c>
      <c r="Q44" s="240">
        <v>18004.689585</v>
      </c>
      <c r="R44" s="240">
        <v>18022.909277999999</v>
      </c>
      <c r="S44" s="240">
        <v>18037.505428</v>
      </c>
      <c r="T44" s="240">
        <v>18049.875582000001</v>
      </c>
      <c r="U44" s="240">
        <v>18061.254953</v>
      </c>
      <c r="V44" s="240">
        <v>18072.229416999999</v>
      </c>
      <c r="W44" s="240">
        <v>18083.222513000001</v>
      </c>
      <c r="X44" s="240">
        <v>18094.509853</v>
      </c>
      <c r="Y44" s="240">
        <v>18105.775321000001</v>
      </c>
      <c r="Z44" s="240">
        <v>18116.554874000001</v>
      </c>
      <c r="AA44" s="240">
        <v>18126.700574999999</v>
      </c>
      <c r="AB44" s="240">
        <v>18137.328923000001</v>
      </c>
      <c r="AC44" s="240">
        <v>18149.872527</v>
      </c>
      <c r="AD44" s="240">
        <v>18165.400173999999</v>
      </c>
      <c r="AE44" s="240">
        <v>18183.525374000001</v>
      </c>
      <c r="AF44" s="240">
        <v>18203.497813999998</v>
      </c>
      <c r="AG44" s="240">
        <v>18224.613286</v>
      </c>
      <c r="AH44" s="240">
        <v>18246.351991</v>
      </c>
      <c r="AI44" s="240">
        <v>18268.240232</v>
      </c>
      <c r="AJ44" s="240">
        <v>18289.913192</v>
      </c>
      <c r="AK44" s="240">
        <v>18311.441588000002</v>
      </c>
      <c r="AL44" s="240">
        <v>18333.005019</v>
      </c>
      <c r="AM44" s="240">
        <v>18354.712353999999</v>
      </c>
      <c r="AN44" s="240">
        <v>18376.389556999999</v>
      </c>
      <c r="AO44" s="240">
        <v>18397.791862999999</v>
      </c>
      <c r="AP44" s="240">
        <v>18418.70478</v>
      </c>
      <c r="AQ44" s="240">
        <v>18439.034909999998</v>
      </c>
      <c r="AR44" s="240">
        <v>18458.719128000001</v>
      </c>
      <c r="AS44" s="240">
        <v>18477.730651999998</v>
      </c>
      <c r="AT44" s="240">
        <v>18496.18808</v>
      </c>
      <c r="AU44" s="240">
        <v>18514.246351000002</v>
      </c>
      <c r="AV44" s="240">
        <v>18532.076893000001</v>
      </c>
      <c r="AW44" s="240">
        <v>18549.917073000001</v>
      </c>
      <c r="AX44" s="240">
        <v>18568.020745999998</v>
      </c>
      <c r="AY44" s="240">
        <v>18586.563153999999</v>
      </c>
      <c r="AZ44" s="240">
        <v>18605.405086999999</v>
      </c>
      <c r="BA44" s="240">
        <v>18624.328722999999</v>
      </c>
      <c r="BB44" s="240">
        <v>18643.094524</v>
      </c>
      <c r="BC44" s="240">
        <v>18661.376076</v>
      </c>
      <c r="BD44" s="240">
        <v>18678.825250999998</v>
      </c>
      <c r="BE44" s="240">
        <v>18695.232446000002</v>
      </c>
      <c r="BF44" s="240">
        <v>18710.942169999998</v>
      </c>
      <c r="BG44" s="240">
        <v>18726.437462999998</v>
      </c>
      <c r="BH44" s="240">
        <v>18742.186465999999</v>
      </c>
      <c r="BI44" s="240">
        <v>18758.597745999999</v>
      </c>
      <c r="BJ44" s="333">
        <v>18776.060000000001</v>
      </c>
      <c r="BK44" s="333">
        <v>18794.82</v>
      </c>
      <c r="BL44" s="333">
        <v>18814.439999999999</v>
      </c>
      <c r="BM44" s="333">
        <v>18834.34</v>
      </c>
      <c r="BN44" s="333">
        <v>18854.04</v>
      </c>
      <c r="BO44" s="333">
        <v>18873.47</v>
      </c>
      <c r="BP44" s="333">
        <v>18892.68</v>
      </c>
      <c r="BQ44" s="333">
        <v>18911.72</v>
      </c>
      <c r="BR44" s="333">
        <v>18930.72</v>
      </c>
      <c r="BS44" s="333">
        <v>18949.86</v>
      </c>
      <c r="BT44" s="333">
        <v>18969.259999999998</v>
      </c>
      <c r="BU44" s="333">
        <v>18988.87</v>
      </c>
      <c r="BV44" s="333">
        <v>19008.61</v>
      </c>
    </row>
    <row r="45" spans="1:74" s="163" customFormat="1" ht="11.1" customHeight="1" x14ac:dyDescent="0.2">
      <c r="A45" s="148"/>
      <c r="B45" s="168" t="s">
        <v>943</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349"/>
      <c r="BK45" s="349"/>
      <c r="BL45" s="349"/>
      <c r="BM45" s="349"/>
      <c r="BN45" s="349"/>
      <c r="BO45" s="349"/>
      <c r="BP45" s="349"/>
      <c r="BQ45" s="349"/>
      <c r="BR45" s="349"/>
      <c r="BS45" s="349"/>
      <c r="BT45" s="349"/>
      <c r="BU45" s="349"/>
      <c r="BV45" s="349"/>
    </row>
    <row r="46" spans="1:74" s="163" customFormat="1" ht="11.1" customHeight="1" x14ac:dyDescent="0.2">
      <c r="A46" s="148" t="s">
        <v>944</v>
      </c>
      <c r="B46" s="210" t="s">
        <v>587</v>
      </c>
      <c r="C46" s="258">
        <v>6.9157146451999996</v>
      </c>
      <c r="D46" s="258">
        <v>6.9238805796999996</v>
      </c>
      <c r="E46" s="258">
        <v>6.9272614654</v>
      </c>
      <c r="F46" s="258">
        <v>6.9154150081000001</v>
      </c>
      <c r="G46" s="258">
        <v>6.9170575167999999</v>
      </c>
      <c r="H46" s="258">
        <v>6.9217466971999997</v>
      </c>
      <c r="I46" s="258">
        <v>6.9355486625999996</v>
      </c>
      <c r="J46" s="258">
        <v>6.9417816017999998</v>
      </c>
      <c r="K46" s="258">
        <v>6.9465116279999997</v>
      </c>
      <c r="L46" s="258">
        <v>6.9451698379</v>
      </c>
      <c r="M46" s="258">
        <v>6.9503207154000002</v>
      </c>
      <c r="N46" s="258">
        <v>6.9573953573000002</v>
      </c>
      <c r="O46" s="258">
        <v>6.9680717834000001</v>
      </c>
      <c r="P46" s="258">
        <v>6.9777354390999999</v>
      </c>
      <c r="Q46" s="258">
        <v>6.9880643442999997</v>
      </c>
      <c r="R46" s="258">
        <v>7.0031888648000002</v>
      </c>
      <c r="S46" s="258">
        <v>7.0117504945000002</v>
      </c>
      <c r="T46" s="258">
        <v>7.0178795992999996</v>
      </c>
      <c r="U46" s="258">
        <v>7.0175821991999996</v>
      </c>
      <c r="V46" s="258">
        <v>7.0218417392000001</v>
      </c>
      <c r="W46" s="258">
        <v>7.0266642392999996</v>
      </c>
      <c r="X46" s="258">
        <v>7.0321992835999998</v>
      </c>
      <c r="Y46" s="258">
        <v>7.0380355157999999</v>
      </c>
      <c r="Z46" s="258">
        <v>7.0443225199999997</v>
      </c>
      <c r="AA46" s="258">
        <v>7.0500415269000003</v>
      </c>
      <c r="AB46" s="258">
        <v>7.0579941521</v>
      </c>
      <c r="AC46" s="258">
        <v>7.0671616261999999</v>
      </c>
      <c r="AD46" s="258">
        <v>7.0797760293999996</v>
      </c>
      <c r="AE46" s="258">
        <v>7.0896991413999997</v>
      </c>
      <c r="AF46" s="258">
        <v>7.0991630422999998</v>
      </c>
      <c r="AG46" s="258">
        <v>7.1067273789999996</v>
      </c>
      <c r="AH46" s="258">
        <v>7.1163531224999996</v>
      </c>
      <c r="AI46" s="258">
        <v>7.1265999197000003</v>
      </c>
      <c r="AJ46" s="258">
        <v>7.1408678372000001</v>
      </c>
      <c r="AK46" s="258">
        <v>7.1498066916000003</v>
      </c>
      <c r="AL46" s="258">
        <v>7.1568165497000003</v>
      </c>
      <c r="AM46" s="258">
        <v>7.1562033827000002</v>
      </c>
      <c r="AN46" s="258">
        <v>7.1636257693000003</v>
      </c>
      <c r="AO46" s="258">
        <v>7.1733896808999997</v>
      </c>
      <c r="AP46" s="258">
        <v>7.1916431245999997</v>
      </c>
      <c r="AQ46" s="258">
        <v>7.2014790808000004</v>
      </c>
      <c r="AR46" s="258">
        <v>7.2090455566999996</v>
      </c>
      <c r="AS46" s="258">
        <v>7.2112964693999997</v>
      </c>
      <c r="AT46" s="258">
        <v>7.2166085465999998</v>
      </c>
      <c r="AU46" s="258">
        <v>7.2219357054</v>
      </c>
      <c r="AV46" s="258">
        <v>7.2241092128000002</v>
      </c>
      <c r="AW46" s="258">
        <v>7.2318430847000004</v>
      </c>
      <c r="AX46" s="258">
        <v>7.2419685881999998</v>
      </c>
      <c r="AY46" s="258">
        <v>7.2589806817999998</v>
      </c>
      <c r="AZ46" s="258">
        <v>7.2705182291000003</v>
      </c>
      <c r="BA46" s="258">
        <v>7.2810761887000002</v>
      </c>
      <c r="BB46" s="258">
        <v>7.2888806802000001</v>
      </c>
      <c r="BC46" s="258">
        <v>7.2988098750999999</v>
      </c>
      <c r="BD46" s="258">
        <v>7.3090898928000003</v>
      </c>
      <c r="BE46" s="258">
        <v>7.3224307259000003</v>
      </c>
      <c r="BF46" s="258">
        <v>7.3313798949000004</v>
      </c>
      <c r="BG46" s="258">
        <v>7.3386473924000004</v>
      </c>
      <c r="BH46" s="258">
        <v>7.3416464467999996</v>
      </c>
      <c r="BI46" s="258">
        <v>7.3474906797999999</v>
      </c>
      <c r="BJ46" s="346">
        <v>7.353593</v>
      </c>
      <c r="BK46" s="346">
        <v>7.3618480000000002</v>
      </c>
      <c r="BL46" s="346">
        <v>7.3670470000000003</v>
      </c>
      <c r="BM46" s="346">
        <v>7.3710849999999999</v>
      </c>
      <c r="BN46" s="346">
        <v>7.3723049999999999</v>
      </c>
      <c r="BO46" s="346">
        <v>7.3752610000000001</v>
      </c>
      <c r="BP46" s="346">
        <v>7.3782959999999997</v>
      </c>
      <c r="BQ46" s="346">
        <v>7.3818770000000002</v>
      </c>
      <c r="BR46" s="346">
        <v>7.3847230000000001</v>
      </c>
      <c r="BS46" s="346">
        <v>7.3872989999999996</v>
      </c>
      <c r="BT46" s="346">
        <v>7.3894039999999999</v>
      </c>
      <c r="BU46" s="346">
        <v>7.3915930000000003</v>
      </c>
      <c r="BV46" s="346">
        <v>7.3936640000000002</v>
      </c>
    </row>
    <row r="47" spans="1:74" s="163" customFormat="1" ht="11.1" customHeight="1" x14ac:dyDescent="0.2">
      <c r="A47" s="148" t="s">
        <v>945</v>
      </c>
      <c r="B47" s="210" t="s">
        <v>621</v>
      </c>
      <c r="C47" s="258">
        <v>18.324542271999999</v>
      </c>
      <c r="D47" s="258">
        <v>18.348001477</v>
      </c>
      <c r="E47" s="258">
        <v>18.360035658000001</v>
      </c>
      <c r="F47" s="258">
        <v>18.342797771000001</v>
      </c>
      <c r="G47" s="258">
        <v>18.345367182</v>
      </c>
      <c r="H47" s="258">
        <v>18.34989685</v>
      </c>
      <c r="I47" s="258">
        <v>18.358539892</v>
      </c>
      <c r="J47" s="258">
        <v>18.365375234999998</v>
      </c>
      <c r="K47" s="258">
        <v>18.372555996999999</v>
      </c>
      <c r="L47" s="258">
        <v>18.371796870000001</v>
      </c>
      <c r="M47" s="258">
        <v>18.38588245</v>
      </c>
      <c r="N47" s="258">
        <v>18.406527429</v>
      </c>
      <c r="O47" s="258">
        <v>18.447433450999998</v>
      </c>
      <c r="P47" s="258">
        <v>18.470920997</v>
      </c>
      <c r="Q47" s="258">
        <v>18.490691712</v>
      </c>
      <c r="R47" s="258">
        <v>18.502424561000002</v>
      </c>
      <c r="S47" s="258">
        <v>18.518002386999999</v>
      </c>
      <c r="T47" s="258">
        <v>18.533104157</v>
      </c>
      <c r="U47" s="258">
        <v>18.545217159</v>
      </c>
      <c r="V47" s="258">
        <v>18.561251349999999</v>
      </c>
      <c r="W47" s="258">
        <v>18.578694018</v>
      </c>
      <c r="X47" s="258">
        <v>18.603855871</v>
      </c>
      <c r="Y47" s="258">
        <v>18.619382465000001</v>
      </c>
      <c r="Z47" s="258">
        <v>18.631584505999999</v>
      </c>
      <c r="AA47" s="258">
        <v>18.625255433</v>
      </c>
      <c r="AB47" s="258">
        <v>18.642213290000001</v>
      </c>
      <c r="AC47" s="258">
        <v>18.667251515</v>
      </c>
      <c r="AD47" s="258">
        <v>18.715522454999999</v>
      </c>
      <c r="AE47" s="258">
        <v>18.745357158000001</v>
      </c>
      <c r="AF47" s="258">
        <v>18.771907971000001</v>
      </c>
      <c r="AG47" s="258">
        <v>18.792582996</v>
      </c>
      <c r="AH47" s="258">
        <v>18.814509949000001</v>
      </c>
      <c r="AI47" s="258">
        <v>18.835096933999999</v>
      </c>
      <c r="AJ47" s="258">
        <v>18.853214627</v>
      </c>
      <c r="AK47" s="258">
        <v>18.871968669000001</v>
      </c>
      <c r="AL47" s="258">
        <v>18.890229736999999</v>
      </c>
      <c r="AM47" s="258">
        <v>18.901723755999999</v>
      </c>
      <c r="AN47" s="258">
        <v>18.923704431000001</v>
      </c>
      <c r="AO47" s="258">
        <v>18.949897688</v>
      </c>
      <c r="AP47" s="258">
        <v>18.990366649999999</v>
      </c>
      <c r="AQ47" s="258">
        <v>19.017437726000001</v>
      </c>
      <c r="AR47" s="258">
        <v>19.041174041000001</v>
      </c>
      <c r="AS47" s="258">
        <v>19.056457626</v>
      </c>
      <c r="AT47" s="258">
        <v>19.077362895</v>
      </c>
      <c r="AU47" s="258">
        <v>19.098771880000001</v>
      </c>
      <c r="AV47" s="258">
        <v>19.124519877000001</v>
      </c>
      <c r="AW47" s="258">
        <v>19.144059818999999</v>
      </c>
      <c r="AX47" s="258">
        <v>19.161227003</v>
      </c>
      <c r="AY47" s="258">
        <v>19.172818083999999</v>
      </c>
      <c r="AZ47" s="258">
        <v>19.187642260000001</v>
      </c>
      <c r="BA47" s="258">
        <v>19.202496186000001</v>
      </c>
      <c r="BB47" s="258">
        <v>19.214025105000001</v>
      </c>
      <c r="BC47" s="258">
        <v>19.231454598999999</v>
      </c>
      <c r="BD47" s="258">
        <v>19.251429911999999</v>
      </c>
      <c r="BE47" s="258">
        <v>19.281848069999999</v>
      </c>
      <c r="BF47" s="258">
        <v>19.30099225</v>
      </c>
      <c r="BG47" s="258">
        <v>19.316759479000002</v>
      </c>
      <c r="BH47" s="258">
        <v>19.324402285000001</v>
      </c>
      <c r="BI47" s="258">
        <v>19.336976214</v>
      </c>
      <c r="BJ47" s="346">
        <v>19.349730000000001</v>
      </c>
      <c r="BK47" s="346">
        <v>19.365939999999998</v>
      </c>
      <c r="BL47" s="346">
        <v>19.376619999999999</v>
      </c>
      <c r="BM47" s="346">
        <v>19.38503</v>
      </c>
      <c r="BN47" s="346">
        <v>19.388190000000002</v>
      </c>
      <c r="BO47" s="346">
        <v>19.39432</v>
      </c>
      <c r="BP47" s="346">
        <v>19.40044</v>
      </c>
      <c r="BQ47" s="346">
        <v>19.40719</v>
      </c>
      <c r="BR47" s="346">
        <v>19.412769999999998</v>
      </c>
      <c r="BS47" s="346">
        <v>19.417840000000002</v>
      </c>
      <c r="BT47" s="346">
        <v>19.42238</v>
      </c>
      <c r="BU47" s="346">
        <v>19.42643</v>
      </c>
      <c r="BV47" s="346">
        <v>19.42998</v>
      </c>
    </row>
    <row r="48" spans="1:74" s="163" customFormat="1" ht="11.1" customHeight="1" x14ac:dyDescent="0.2">
      <c r="A48" s="148" t="s">
        <v>946</v>
      </c>
      <c r="B48" s="210" t="s">
        <v>588</v>
      </c>
      <c r="C48" s="258">
        <v>20.506654809</v>
      </c>
      <c r="D48" s="258">
        <v>20.541875900000001</v>
      </c>
      <c r="E48" s="258">
        <v>20.569411312</v>
      </c>
      <c r="F48" s="258">
        <v>20.582188064</v>
      </c>
      <c r="G48" s="258">
        <v>20.599656851999999</v>
      </c>
      <c r="H48" s="258">
        <v>20.614744694999999</v>
      </c>
      <c r="I48" s="258">
        <v>20.623410774</v>
      </c>
      <c r="J48" s="258">
        <v>20.636767341999999</v>
      </c>
      <c r="K48" s="258">
        <v>20.650773579999999</v>
      </c>
      <c r="L48" s="258">
        <v>20.660430891000001</v>
      </c>
      <c r="M48" s="258">
        <v>20.679485415999999</v>
      </c>
      <c r="N48" s="258">
        <v>20.702938558</v>
      </c>
      <c r="O48" s="258">
        <v>20.741869663999999</v>
      </c>
      <c r="P48" s="258">
        <v>20.765810528999999</v>
      </c>
      <c r="Q48" s="258">
        <v>20.785840500999999</v>
      </c>
      <c r="R48" s="258">
        <v>20.793548919999999</v>
      </c>
      <c r="S48" s="258">
        <v>20.812065098000001</v>
      </c>
      <c r="T48" s="258">
        <v>20.832978376</v>
      </c>
      <c r="U48" s="258">
        <v>20.858609475000002</v>
      </c>
      <c r="V48" s="258">
        <v>20.882576412999999</v>
      </c>
      <c r="W48" s="258">
        <v>20.907199911999999</v>
      </c>
      <c r="X48" s="258">
        <v>20.936712204999999</v>
      </c>
      <c r="Y48" s="258">
        <v>20.959474646</v>
      </c>
      <c r="Z48" s="258">
        <v>20.979719471999999</v>
      </c>
      <c r="AA48" s="258">
        <v>20.987770431000001</v>
      </c>
      <c r="AB48" s="258">
        <v>21.010237212</v>
      </c>
      <c r="AC48" s="258">
        <v>21.037443565</v>
      </c>
      <c r="AD48" s="258">
        <v>21.078702813</v>
      </c>
      <c r="AE48" s="258">
        <v>21.108403319000001</v>
      </c>
      <c r="AF48" s="258">
        <v>21.135858406000001</v>
      </c>
      <c r="AG48" s="258">
        <v>21.155570303000001</v>
      </c>
      <c r="AH48" s="258">
        <v>21.182657877</v>
      </c>
      <c r="AI48" s="258">
        <v>21.211623359000001</v>
      </c>
      <c r="AJ48" s="258">
        <v>21.246288341</v>
      </c>
      <c r="AK48" s="258">
        <v>21.276143443999999</v>
      </c>
      <c r="AL48" s="258">
        <v>21.305010261</v>
      </c>
      <c r="AM48" s="258">
        <v>21.331864133</v>
      </c>
      <c r="AN48" s="258">
        <v>21.359522868999999</v>
      </c>
      <c r="AO48" s="258">
        <v>21.386961811999999</v>
      </c>
      <c r="AP48" s="258">
        <v>21.418729122999999</v>
      </c>
      <c r="AQ48" s="258">
        <v>21.442317359</v>
      </c>
      <c r="AR48" s="258">
        <v>21.462274681</v>
      </c>
      <c r="AS48" s="258">
        <v>21.465408311000001</v>
      </c>
      <c r="AT48" s="258">
        <v>21.487998388000001</v>
      </c>
      <c r="AU48" s="258">
        <v>21.516852133</v>
      </c>
      <c r="AV48" s="258">
        <v>21.560523637999999</v>
      </c>
      <c r="AW48" s="258">
        <v>21.595489151999999</v>
      </c>
      <c r="AX48" s="258">
        <v>21.630302767</v>
      </c>
      <c r="AY48" s="258">
        <v>21.676123910000001</v>
      </c>
      <c r="AZ48" s="258">
        <v>21.702264155000002</v>
      </c>
      <c r="BA48" s="258">
        <v>21.719882930000001</v>
      </c>
      <c r="BB48" s="258">
        <v>21.714516026999998</v>
      </c>
      <c r="BC48" s="258">
        <v>21.725940017999999</v>
      </c>
      <c r="BD48" s="258">
        <v>21.739690694</v>
      </c>
      <c r="BE48" s="258">
        <v>21.760175726</v>
      </c>
      <c r="BF48" s="258">
        <v>21.775274024000002</v>
      </c>
      <c r="BG48" s="258">
        <v>21.789393255</v>
      </c>
      <c r="BH48" s="258">
        <v>21.80140531</v>
      </c>
      <c r="BI48" s="258">
        <v>21.814412494999999</v>
      </c>
      <c r="BJ48" s="346">
        <v>21.827290000000001</v>
      </c>
      <c r="BK48" s="346">
        <v>21.841170000000002</v>
      </c>
      <c r="BL48" s="346">
        <v>21.852920000000001</v>
      </c>
      <c r="BM48" s="346">
        <v>21.863689999999998</v>
      </c>
      <c r="BN48" s="346">
        <v>21.872489999999999</v>
      </c>
      <c r="BO48" s="346">
        <v>21.882020000000001</v>
      </c>
      <c r="BP48" s="346">
        <v>21.891279999999998</v>
      </c>
      <c r="BQ48" s="346">
        <v>21.901540000000001</v>
      </c>
      <c r="BR48" s="346">
        <v>21.90934</v>
      </c>
      <c r="BS48" s="346">
        <v>21.915949999999999</v>
      </c>
      <c r="BT48" s="346">
        <v>21.919429999999998</v>
      </c>
      <c r="BU48" s="346">
        <v>21.925070000000002</v>
      </c>
      <c r="BV48" s="346">
        <v>21.930959999999999</v>
      </c>
    </row>
    <row r="49" spans="1:74" s="163" customFormat="1" ht="11.1" customHeight="1" x14ac:dyDescent="0.2">
      <c r="A49" s="148" t="s">
        <v>947</v>
      </c>
      <c r="B49" s="210" t="s">
        <v>589</v>
      </c>
      <c r="C49" s="258">
        <v>10.017185830000001</v>
      </c>
      <c r="D49" s="258">
        <v>10.032033336</v>
      </c>
      <c r="E49" s="258">
        <v>10.043691144</v>
      </c>
      <c r="F49" s="258">
        <v>10.048693621</v>
      </c>
      <c r="G49" s="258">
        <v>10.056571255</v>
      </c>
      <c r="H49" s="258">
        <v>10.063858415</v>
      </c>
      <c r="I49" s="258">
        <v>10.068214612</v>
      </c>
      <c r="J49" s="258">
        <v>10.076076187</v>
      </c>
      <c r="K49" s="258">
        <v>10.085102653</v>
      </c>
      <c r="L49" s="258">
        <v>10.095278987</v>
      </c>
      <c r="M49" s="258">
        <v>10.106646502</v>
      </c>
      <c r="N49" s="258">
        <v>10.119190174</v>
      </c>
      <c r="O49" s="258">
        <v>10.137263083000001</v>
      </c>
      <c r="P49" s="258">
        <v>10.148894262000001</v>
      </c>
      <c r="Q49" s="258">
        <v>10.158436791</v>
      </c>
      <c r="R49" s="258">
        <v>10.160334772000001</v>
      </c>
      <c r="S49" s="258">
        <v>10.169866923000001</v>
      </c>
      <c r="T49" s="258">
        <v>10.181477347</v>
      </c>
      <c r="U49" s="258">
        <v>10.198426828000001</v>
      </c>
      <c r="V49" s="258">
        <v>10.211748209</v>
      </c>
      <c r="W49" s="258">
        <v>10.224702276</v>
      </c>
      <c r="X49" s="258">
        <v>10.239816426000001</v>
      </c>
      <c r="Y49" s="258">
        <v>10.250140312999999</v>
      </c>
      <c r="Z49" s="258">
        <v>10.258201335000001</v>
      </c>
      <c r="AA49" s="258">
        <v>10.257429752</v>
      </c>
      <c r="AB49" s="258">
        <v>10.26589235</v>
      </c>
      <c r="AC49" s="258">
        <v>10.277019387999999</v>
      </c>
      <c r="AD49" s="258">
        <v>10.294352887000001</v>
      </c>
      <c r="AE49" s="258">
        <v>10.308152290000001</v>
      </c>
      <c r="AF49" s="258">
        <v>10.321959616999999</v>
      </c>
      <c r="AG49" s="258">
        <v>10.338020059</v>
      </c>
      <c r="AH49" s="258">
        <v>10.350159342</v>
      </c>
      <c r="AI49" s="258">
        <v>10.360622656</v>
      </c>
      <c r="AJ49" s="258">
        <v>10.363663277000001</v>
      </c>
      <c r="AK49" s="258">
        <v>10.375084698</v>
      </c>
      <c r="AL49" s="258">
        <v>10.389140196</v>
      </c>
      <c r="AM49" s="258">
        <v>10.413133334999999</v>
      </c>
      <c r="AN49" s="258">
        <v>10.42697931</v>
      </c>
      <c r="AO49" s="258">
        <v>10.437981686000001</v>
      </c>
      <c r="AP49" s="258">
        <v>10.444329975</v>
      </c>
      <c r="AQ49" s="258">
        <v>10.451003019</v>
      </c>
      <c r="AR49" s="258">
        <v>10.456190331</v>
      </c>
      <c r="AS49" s="258">
        <v>10.457516722999999</v>
      </c>
      <c r="AT49" s="258">
        <v>10.461513961</v>
      </c>
      <c r="AU49" s="258">
        <v>10.465806857</v>
      </c>
      <c r="AV49" s="258">
        <v>10.469048933</v>
      </c>
      <c r="AW49" s="258">
        <v>10.474943003</v>
      </c>
      <c r="AX49" s="258">
        <v>10.482142589</v>
      </c>
      <c r="AY49" s="258">
        <v>10.492094440000001</v>
      </c>
      <c r="AZ49" s="258">
        <v>10.500819998000001</v>
      </c>
      <c r="BA49" s="258">
        <v>10.50976601</v>
      </c>
      <c r="BB49" s="258">
        <v>10.517629452</v>
      </c>
      <c r="BC49" s="258">
        <v>10.527993645</v>
      </c>
      <c r="BD49" s="258">
        <v>10.539555563</v>
      </c>
      <c r="BE49" s="258">
        <v>10.555366682000001</v>
      </c>
      <c r="BF49" s="258">
        <v>10.567035443</v>
      </c>
      <c r="BG49" s="258">
        <v>10.577613321999999</v>
      </c>
      <c r="BH49" s="258">
        <v>10.586211276</v>
      </c>
      <c r="BI49" s="258">
        <v>10.595274174</v>
      </c>
      <c r="BJ49" s="346">
        <v>10.603910000000001</v>
      </c>
      <c r="BK49" s="346">
        <v>10.61267</v>
      </c>
      <c r="BL49" s="346">
        <v>10.620050000000001</v>
      </c>
      <c r="BM49" s="346">
        <v>10.626609999999999</v>
      </c>
      <c r="BN49" s="346">
        <v>10.63165</v>
      </c>
      <c r="BO49" s="346">
        <v>10.63707</v>
      </c>
      <c r="BP49" s="346">
        <v>10.64217</v>
      </c>
      <c r="BQ49" s="346">
        <v>10.64682</v>
      </c>
      <c r="BR49" s="346">
        <v>10.651389999999999</v>
      </c>
      <c r="BS49" s="346">
        <v>10.655749999999999</v>
      </c>
      <c r="BT49" s="346">
        <v>10.65968</v>
      </c>
      <c r="BU49" s="346">
        <v>10.66377</v>
      </c>
      <c r="BV49" s="346">
        <v>10.667809999999999</v>
      </c>
    </row>
    <row r="50" spans="1:74" s="163" customFormat="1" ht="11.1" customHeight="1" x14ac:dyDescent="0.2">
      <c r="A50" s="148" t="s">
        <v>948</v>
      </c>
      <c r="B50" s="210" t="s">
        <v>590</v>
      </c>
      <c r="C50" s="258">
        <v>25.217609396</v>
      </c>
      <c r="D50" s="258">
        <v>25.255589119</v>
      </c>
      <c r="E50" s="258">
        <v>25.285619325999999</v>
      </c>
      <c r="F50" s="258">
        <v>25.296712217</v>
      </c>
      <c r="G50" s="258">
        <v>25.319084237999999</v>
      </c>
      <c r="H50" s="258">
        <v>25.341747592000001</v>
      </c>
      <c r="I50" s="258">
        <v>25.356782231</v>
      </c>
      <c r="J50" s="258">
        <v>25.385968285000001</v>
      </c>
      <c r="K50" s="258">
        <v>25.421385707999999</v>
      </c>
      <c r="L50" s="258">
        <v>25.471964769</v>
      </c>
      <c r="M50" s="258">
        <v>25.513147224000001</v>
      </c>
      <c r="N50" s="258">
        <v>25.553863344</v>
      </c>
      <c r="O50" s="258">
        <v>25.598183542000001</v>
      </c>
      <c r="P50" s="258">
        <v>25.634914181999999</v>
      </c>
      <c r="Q50" s="258">
        <v>25.668125675999999</v>
      </c>
      <c r="R50" s="258">
        <v>25.689345914</v>
      </c>
      <c r="S50" s="258">
        <v>25.721873202000001</v>
      </c>
      <c r="T50" s="258">
        <v>25.757235427000001</v>
      </c>
      <c r="U50" s="258">
        <v>25.797923891</v>
      </c>
      <c r="V50" s="258">
        <v>25.837087517000001</v>
      </c>
      <c r="W50" s="258">
        <v>25.877217606999999</v>
      </c>
      <c r="X50" s="258">
        <v>25.924374447999998</v>
      </c>
      <c r="Y50" s="258">
        <v>25.961892248000002</v>
      </c>
      <c r="Z50" s="258">
        <v>25.995831294999999</v>
      </c>
      <c r="AA50" s="258">
        <v>26.007822798999999</v>
      </c>
      <c r="AB50" s="258">
        <v>26.048380933000001</v>
      </c>
      <c r="AC50" s="258">
        <v>26.099136906999998</v>
      </c>
      <c r="AD50" s="258">
        <v>26.178435332999999</v>
      </c>
      <c r="AE50" s="258">
        <v>26.235828528999999</v>
      </c>
      <c r="AF50" s="258">
        <v>26.289661107000001</v>
      </c>
      <c r="AG50" s="258">
        <v>26.331117508999998</v>
      </c>
      <c r="AH50" s="258">
        <v>26.384440518000002</v>
      </c>
      <c r="AI50" s="258">
        <v>26.440814577000001</v>
      </c>
      <c r="AJ50" s="258">
        <v>26.504831429999999</v>
      </c>
      <c r="AK50" s="258">
        <v>26.563863779999998</v>
      </c>
      <c r="AL50" s="258">
        <v>26.622503372000001</v>
      </c>
      <c r="AM50" s="258">
        <v>26.682125779</v>
      </c>
      <c r="AN50" s="258">
        <v>26.738948174000001</v>
      </c>
      <c r="AO50" s="258">
        <v>26.794346131000001</v>
      </c>
      <c r="AP50" s="258">
        <v>26.845241746999999</v>
      </c>
      <c r="AQ50" s="258">
        <v>26.900099254000001</v>
      </c>
      <c r="AR50" s="258">
        <v>26.955840749</v>
      </c>
      <c r="AS50" s="258">
        <v>27.009012243000001</v>
      </c>
      <c r="AT50" s="258">
        <v>27.069112209</v>
      </c>
      <c r="AU50" s="258">
        <v>27.132686658000001</v>
      </c>
      <c r="AV50" s="258">
        <v>27.211406648000001</v>
      </c>
      <c r="AW50" s="258">
        <v>27.273176764999999</v>
      </c>
      <c r="AX50" s="258">
        <v>27.329668067</v>
      </c>
      <c r="AY50" s="258">
        <v>27.376047632999999</v>
      </c>
      <c r="AZ50" s="258">
        <v>27.425606000999998</v>
      </c>
      <c r="BA50" s="258">
        <v>27.473510249</v>
      </c>
      <c r="BB50" s="258">
        <v>27.513602926000001</v>
      </c>
      <c r="BC50" s="258">
        <v>27.562817019000001</v>
      </c>
      <c r="BD50" s="258">
        <v>27.614995079</v>
      </c>
      <c r="BE50" s="258">
        <v>27.677883934</v>
      </c>
      <c r="BF50" s="258">
        <v>27.730179802999999</v>
      </c>
      <c r="BG50" s="258">
        <v>27.779629516</v>
      </c>
      <c r="BH50" s="258">
        <v>27.826459676999999</v>
      </c>
      <c r="BI50" s="258">
        <v>27.870047125999999</v>
      </c>
      <c r="BJ50" s="346">
        <v>27.910620000000002</v>
      </c>
      <c r="BK50" s="346">
        <v>27.948460000000001</v>
      </c>
      <c r="BL50" s="346">
        <v>27.982780000000002</v>
      </c>
      <c r="BM50" s="346">
        <v>28.01388</v>
      </c>
      <c r="BN50" s="346">
        <v>28.038160000000001</v>
      </c>
      <c r="BO50" s="346">
        <v>28.06549</v>
      </c>
      <c r="BP50" s="346">
        <v>28.092279999999999</v>
      </c>
      <c r="BQ50" s="346">
        <v>28.11938</v>
      </c>
      <c r="BR50" s="346">
        <v>28.144459999999999</v>
      </c>
      <c r="BS50" s="346">
        <v>28.168379999999999</v>
      </c>
      <c r="BT50" s="346">
        <v>28.19078</v>
      </c>
      <c r="BU50" s="346">
        <v>28.212620000000001</v>
      </c>
      <c r="BV50" s="346">
        <v>28.233550000000001</v>
      </c>
    </row>
    <row r="51" spans="1:74" s="163" customFormat="1" ht="11.1" customHeight="1" x14ac:dyDescent="0.2">
      <c r="A51" s="148" t="s">
        <v>949</v>
      </c>
      <c r="B51" s="210" t="s">
        <v>591</v>
      </c>
      <c r="C51" s="258">
        <v>7.4607122533999997</v>
      </c>
      <c r="D51" s="258">
        <v>7.4717049235999999</v>
      </c>
      <c r="E51" s="258">
        <v>7.4802313189999996</v>
      </c>
      <c r="F51" s="258">
        <v>7.4839147476000001</v>
      </c>
      <c r="G51" s="258">
        <v>7.4892911126000001</v>
      </c>
      <c r="H51" s="258">
        <v>7.4939837217000003</v>
      </c>
      <c r="I51" s="258">
        <v>7.4969743901000001</v>
      </c>
      <c r="J51" s="258">
        <v>7.5010631266000001</v>
      </c>
      <c r="K51" s="258">
        <v>7.5052317459999998</v>
      </c>
      <c r="L51" s="258">
        <v>7.5076603968000004</v>
      </c>
      <c r="M51" s="258">
        <v>7.513353671</v>
      </c>
      <c r="N51" s="258">
        <v>7.5204917167999996</v>
      </c>
      <c r="O51" s="258">
        <v>7.5307551377999999</v>
      </c>
      <c r="P51" s="258">
        <v>7.5395222744000003</v>
      </c>
      <c r="Q51" s="258">
        <v>7.5484737300999996</v>
      </c>
      <c r="R51" s="258">
        <v>7.5589084307999999</v>
      </c>
      <c r="S51" s="258">
        <v>7.5672543304</v>
      </c>
      <c r="T51" s="258">
        <v>7.5748103547000003</v>
      </c>
      <c r="U51" s="258">
        <v>7.5790687987999998</v>
      </c>
      <c r="V51" s="258">
        <v>7.5869258514000002</v>
      </c>
      <c r="W51" s="258">
        <v>7.5958738077000003</v>
      </c>
      <c r="X51" s="258">
        <v>7.6091001298999998</v>
      </c>
      <c r="Y51" s="258">
        <v>7.6178392962999997</v>
      </c>
      <c r="Z51" s="258">
        <v>7.6252787695000004</v>
      </c>
      <c r="AA51" s="258">
        <v>7.6277532189999997</v>
      </c>
      <c r="AB51" s="258">
        <v>7.6353423032999999</v>
      </c>
      <c r="AC51" s="258">
        <v>7.6443806921000004</v>
      </c>
      <c r="AD51" s="258">
        <v>7.6551241571000004</v>
      </c>
      <c r="AE51" s="258">
        <v>7.6668693260999996</v>
      </c>
      <c r="AF51" s="258">
        <v>7.6798719708999998</v>
      </c>
      <c r="AG51" s="258">
        <v>7.6972211097000001</v>
      </c>
      <c r="AH51" s="258">
        <v>7.7104219421</v>
      </c>
      <c r="AI51" s="258">
        <v>7.7225634865000004</v>
      </c>
      <c r="AJ51" s="258">
        <v>7.7335001886999999</v>
      </c>
      <c r="AK51" s="258">
        <v>7.7436323226999999</v>
      </c>
      <c r="AL51" s="258">
        <v>7.7528143344</v>
      </c>
      <c r="AM51" s="258">
        <v>7.7580222973000001</v>
      </c>
      <c r="AN51" s="258">
        <v>7.7675720091000002</v>
      </c>
      <c r="AO51" s="258">
        <v>7.7784395433000002</v>
      </c>
      <c r="AP51" s="258">
        <v>7.7916887841999998</v>
      </c>
      <c r="AQ51" s="258">
        <v>7.80439405</v>
      </c>
      <c r="AR51" s="258">
        <v>7.8176192250999996</v>
      </c>
      <c r="AS51" s="258">
        <v>7.8302399309000004</v>
      </c>
      <c r="AT51" s="258">
        <v>7.8453482082999999</v>
      </c>
      <c r="AU51" s="258">
        <v>7.8618196788999999</v>
      </c>
      <c r="AV51" s="258">
        <v>7.8845129228999999</v>
      </c>
      <c r="AW51" s="258">
        <v>7.9000668446000004</v>
      </c>
      <c r="AX51" s="258">
        <v>7.9133400244000001</v>
      </c>
      <c r="AY51" s="258">
        <v>7.9267462855000002</v>
      </c>
      <c r="AZ51" s="258">
        <v>7.9336476136999998</v>
      </c>
      <c r="BA51" s="258">
        <v>7.9364578324000004</v>
      </c>
      <c r="BB51" s="258">
        <v>7.9243935576000002</v>
      </c>
      <c r="BC51" s="258">
        <v>7.9271090950999996</v>
      </c>
      <c r="BD51" s="258">
        <v>7.9338210610999997</v>
      </c>
      <c r="BE51" s="258">
        <v>7.9508687054999996</v>
      </c>
      <c r="BF51" s="258">
        <v>7.9608190907000003</v>
      </c>
      <c r="BG51" s="258">
        <v>7.9700114669</v>
      </c>
      <c r="BH51" s="258">
        <v>7.9780852385000003</v>
      </c>
      <c r="BI51" s="258">
        <v>7.9860320431999998</v>
      </c>
      <c r="BJ51" s="346">
        <v>7.9934909999999997</v>
      </c>
      <c r="BK51" s="346">
        <v>8.0002639999999996</v>
      </c>
      <c r="BL51" s="346">
        <v>8.0068970000000004</v>
      </c>
      <c r="BM51" s="346">
        <v>8.0131920000000001</v>
      </c>
      <c r="BN51" s="346">
        <v>8.0189419999999991</v>
      </c>
      <c r="BO51" s="346">
        <v>8.0247130000000002</v>
      </c>
      <c r="BP51" s="346">
        <v>8.0303000000000004</v>
      </c>
      <c r="BQ51" s="346">
        <v>8.0360060000000004</v>
      </c>
      <c r="BR51" s="346">
        <v>8.0409959999999998</v>
      </c>
      <c r="BS51" s="346">
        <v>8.0455740000000002</v>
      </c>
      <c r="BT51" s="346">
        <v>8.0492760000000008</v>
      </c>
      <c r="BU51" s="346">
        <v>8.0533760000000001</v>
      </c>
      <c r="BV51" s="346">
        <v>8.0574110000000001</v>
      </c>
    </row>
    <row r="52" spans="1:74" s="163" customFormat="1" ht="11.1" customHeight="1" x14ac:dyDescent="0.2">
      <c r="A52" s="148" t="s">
        <v>950</v>
      </c>
      <c r="B52" s="210" t="s">
        <v>592</v>
      </c>
      <c r="C52" s="258">
        <v>15.377919413000001</v>
      </c>
      <c r="D52" s="258">
        <v>15.413693681</v>
      </c>
      <c r="E52" s="258">
        <v>15.448739505000001</v>
      </c>
      <c r="F52" s="258">
        <v>15.485500106</v>
      </c>
      <c r="G52" s="258">
        <v>15.517256632</v>
      </c>
      <c r="H52" s="258">
        <v>15.546452301</v>
      </c>
      <c r="I52" s="258">
        <v>15.567664775000001</v>
      </c>
      <c r="J52" s="258">
        <v>15.595805486</v>
      </c>
      <c r="K52" s="258">
        <v>15.625452095</v>
      </c>
      <c r="L52" s="258">
        <v>15.659217035999999</v>
      </c>
      <c r="M52" s="258">
        <v>15.689916115000001</v>
      </c>
      <c r="N52" s="258">
        <v>15.720161766</v>
      </c>
      <c r="O52" s="258">
        <v>15.747971264</v>
      </c>
      <c r="P52" s="258">
        <v>15.778797103</v>
      </c>
      <c r="Q52" s="258">
        <v>15.810656558</v>
      </c>
      <c r="R52" s="258">
        <v>15.846361836</v>
      </c>
      <c r="S52" s="258">
        <v>15.878179365999999</v>
      </c>
      <c r="T52" s="258">
        <v>15.908921354</v>
      </c>
      <c r="U52" s="258">
        <v>15.939645712000001</v>
      </c>
      <c r="V52" s="258">
        <v>15.967443187000001</v>
      </c>
      <c r="W52" s="258">
        <v>15.993371689</v>
      </c>
      <c r="X52" s="258">
        <v>16.011906545999999</v>
      </c>
      <c r="Y52" s="258">
        <v>16.038240603999999</v>
      </c>
      <c r="Z52" s="258">
        <v>16.066849192999999</v>
      </c>
      <c r="AA52" s="258">
        <v>16.096276964000001</v>
      </c>
      <c r="AB52" s="258">
        <v>16.130526123999999</v>
      </c>
      <c r="AC52" s="258">
        <v>16.168141325000001</v>
      </c>
      <c r="AD52" s="258">
        <v>16.213776178</v>
      </c>
      <c r="AE52" s="258">
        <v>16.254633255000002</v>
      </c>
      <c r="AF52" s="258">
        <v>16.295366164000001</v>
      </c>
      <c r="AG52" s="258">
        <v>16.334427671</v>
      </c>
      <c r="AH52" s="258">
        <v>16.376072675</v>
      </c>
      <c r="AI52" s="258">
        <v>16.418753939999998</v>
      </c>
      <c r="AJ52" s="258">
        <v>16.472004900999998</v>
      </c>
      <c r="AK52" s="258">
        <v>16.509608611000001</v>
      </c>
      <c r="AL52" s="258">
        <v>16.541098506000001</v>
      </c>
      <c r="AM52" s="258">
        <v>16.566258318999999</v>
      </c>
      <c r="AN52" s="258">
        <v>16.585682782999999</v>
      </c>
      <c r="AO52" s="258">
        <v>16.599155631999999</v>
      </c>
      <c r="AP52" s="258">
        <v>16.593061277</v>
      </c>
      <c r="AQ52" s="258">
        <v>16.604842586</v>
      </c>
      <c r="AR52" s="258">
        <v>16.620883970000001</v>
      </c>
      <c r="AS52" s="258">
        <v>16.647993765999999</v>
      </c>
      <c r="AT52" s="258">
        <v>16.667449048999998</v>
      </c>
      <c r="AU52" s="258">
        <v>16.686058156000001</v>
      </c>
      <c r="AV52" s="258">
        <v>16.701816846</v>
      </c>
      <c r="AW52" s="258">
        <v>16.720236778</v>
      </c>
      <c r="AX52" s="258">
        <v>16.739313712000001</v>
      </c>
      <c r="AY52" s="258">
        <v>16.767152862</v>
      </c>
      <c r="AZ52" s="258">
        <v>16.781464889999999</v>
      </c>
      <c r="BA52" s="258">
        <v>16.790355009999999</v>
      </c>
      <c r="BB52" s="258">
        <v>16.778902383999998</v>
      </c>
      <c r="BC52" s="258">
        <v>16.788139314999999</v>
      </c>
      <c r="BD52" s="258">
        <v>16.803144965000001</v>
      </c>
      <c r="BE52" s="258">
        <v>16.831705843999998</v>
      </c>
      <c r="BF52" s="258">
        <v>16.852409052999999</v>
      </c>
      <c r="BG52" s="258">
        <v>16.873041099999998</v>
      </c>
      <c r="BH52" s="258">
        <v>16.892243447999999</v>
      </c>
      <c r="BI52" s="258">
        <v>16.913752075000001</v>
      </c>
      <c r="BJ52" s="346">
        <v>16.936209999999999</v>
      </c>
      <c r="BK52" s="346">
        <v>16.96321</v>
      </c>
      <c r="BL52" s="346">
        <v>16.984860000000001</v>
      </c>
      <c r="BM52" s="346">
        <v>17.004760000000001</v>
      </c>
      <c r="BN52" s="346">
        <v>17.019970000000001</v>
      </c>
      <c r="BO52" s="346">
        <v>17.03856</v>
      </c>
      <c r="BP52" s="346">
        <v>17.05761</v>
      </c>
      <c r="BQ52" s="346">
        <v>17.077210000000001</v>
      </c>
      <c r="BR52" s="346">
        <v>17.097079999999998</v>
      </c>
      <c r="BS52" s="346">
        <v>17.117329999999999</v>
      </c>
      <c r="BT52" s="346">
        <v>17.140080000000001</v>
      </c>
      <c r="BU52" s="346">
        <v>17.159490000000002</v>
      </c>
      <c r="BV52" s="346">
        <v>17.177679999999999</v>
      </c>
    </row>
    <row r="53" spans="1:74" s="163" customFormat="1" ht="11.1" customHeight="1" x14ac:dyDescent="0.2">
      <c r="A53" s="148" t="s">
        <v>951</v>
      </c>
      <c r="B53" s="210" t="s">
        <v>593</v>
      </c>
      <c r="C53" s="258">
        <v>9.2123347887999998</v>
      </c>
      <c r="D53" s="258">
        <v>9.2281123756000003</v>
      </c>
      <c r="E53" s="258">
        <v>9.2442040168999995</v>
      </c>
      <c r="F53" s="258">
        <v>9.2612865757999998</v>
      </c>
      <c r="G53" s="258">
        <v>9.2774986790000007</v>
      </c>
      <c r="H53" s="258">
        <v>9.2935171895999993</v>
      </c>
      <c r="I53" s="258">
        <v>9.3078320840999993</v>
      </c>
      <c r="J53" s="258">
        <v>9.3245959268000007</v>
      </c>
      <c r="K53" s="258">
        <v>9.3422986945000002</v>
      </c>
      <c r="L53" s="258">
        <v>9.3621763728000005</v>
      </c>
      <c r="M53" s="258">
        <v>9.3808300007999996</v>
      </c>
      <c r="N53" s="258">
        <v>9.3994955643000004</v>
      </c>
      <c r="O53" s="258">
        <v>9.4169900352999996</v>
      </c>
      <c r="P53" s="258">
        <v>9.4365667409</v>
      </c>
      <c r="Q53" s="258">
        <v>9.4570426529000002</v>
      </c>
      <c r="R53" s="258">
        <v>9.4824589590000006</v>
      </c>
      <c r="S53" s="258">
        <v>9.5017023935000005</v>
      </c>
      <c r="T53" s="258">
        <v>9.5188141440000003</v>
      </c>
      <c r="U53" s="258">
        <v>9.5290251441000002</v>
      </c>
      <c r="V53" s="258">
        <v>9.5454503263999992</v>
      </c>
      <c r="W53" s="258">
        <v>9.5633206243999993</v>
      </c>
      <c r="X53" s="258">
        <v>9.5850439547999997</v>
      </c>
      <c r="Y53" s="258">
        <v>9.6039985467999998</v>
      </c>
      <c r="Z53" s="258">
        <v>9.6225923169000005</v>
      </c>
      <c r="AA53" s="258">
        <v>9.6391079861000009</v>
      </c>
      <c r="AB53" s="258">
        <v>9.6582680721000003</v>
      </c>
      <c r="AC53" s="258">
        <v>9.6783552956999994</v>
      </c>
      <c r="AD53" s="258">
        <v>9.7002497164000001</v>
      </c>
      <c r="AE53" s="258">
        <v>9.7215311705000005</v>
      </c>
      <c r="AF53" s="258">
        <v>9.7430797177000006</v>
      </c>
      <c r="AG53" s="258">
        <v>9.7642747669999999</v>
      </c>
      <c r="AH53" s="258">
        <v>9.7868229431000007</v>
      </c>
      <c r="AI53" s="258">
        <v>9.8101036553000007</v>
      </c>
      <c r="AJ53" s="258">
        <v>9.8333206427000004</v>
      </c>
      <c r="AK53" s="258">
        <v>9.8586636226</v>
      </c>
      <c r="AL53" s="258">
        <v>9.8853363339999998</v>
      </c>
      <c r="AM53" s="258">
        <v>9.9207466404000009</v>
      </c>
      <c r="AN53" s="258">
        <v>9.9445229177000005</v>
      </c>
      <c r="AO53" s="258">
        <v>9.9640730291999997</v>
      </c>
      <c r="AP53" s="258">
        <v>9.9717516410000009</v>
      </c>
      <c r="AQ53" s="258">
        <v>9.9885834213999996</v>
      </c>
      <c r="AR53" s="258">
        <v>10.006923036</v>
      </c>
      <c r="AS53" s="258">
        <v>10.025747637</v>
      </c>
      <c r="AT53" s="258">
        <v>10.047870058000001</v>
      </c>
      <c r="AU53" s="258">
        <v>10.072267451</v>
      </c>
      <c r="AV53" s="258">
        <v>10.104423761</v>
      </c>
      <c r="AW53" s="258">
        <v>10.129258138999999</v>
      </c>
      <c r="AX53" s="258">
        <v>10.15225453</v>
      </c>
      <c r="AY53" s="258">
        <v>10.175850252</v>
      </c>
      <c r="AZ53" s="258">
        <v>10.193342682000001</v>
      </c>
      <c r="BA53" s="258">
        <v>10.207169135999999</v>
      </c>
      <c r="BB53" s="258">
        <v>10.209047545000001</v>
      </c>
      <c r="BC53" s="258">
        <v>10.221753602</v>
      </c>
      <c r="BD53" s="258">
        <v>10.237005238</v>
      </c>
      <c r="BE53" s="258">
        <v>10.258126223</v>
      </c>
      <c r="BF53" s="258">
        <v>10.275976183999999</v>
      </c>
      <c r="BG53" s="258">
        <v>10.293878894000001</v>
      </c>
      <c r="BH53" s="258">
        <v>10.311672422999999</v>
      </c>
      <c r="BI53" s="258">
        <v>10.329802075</v>
      </c>
      <c r="BJ53" s="346">
        <v>10.34811</v>
      </c>
      <c r="BK53" s="346">
        <v>10.368399999999999</v>
      </c>
      <c r="BL53" s="346">
        <v>10.38569</v>
      </c>
      <c r="BM53" s="346">
        <v>10.4018</v>
      </c>
      <c r="BN53" s="346">
        <v>10.41577</v>
      </c>
      <c r="BO53" s="346">
        <v>10.43022</v>
      </c>
      <c r="BP53" s="346">
        <v>10.444190000000001</v>
      </c>
      <c r="BQ53" s="346">
        <v>10.457369999999999</v>
      </c>
      <c r="BR53" s="346">
        <v>10.47063</v>
      </c>
      <c r="BS53" s="346">
        <v>10.483650000000001</v>
      </c>
      <c r="BT53" s="346">
        <v>10.496259999999999</v>
      </c>
      <c r="BU53" s="346">
        <v>10.50892</v>
      </c>
      <c r="BV53" s="346">
        <v>10.521470000000001</v>
      </c>
    </row>
    <row r="54" spans="1:74" s="163" customFormat="1" ht="11.1" customHeight="1" x14ac:dyDescent="0.2">
      <c r="A54" s="149" t="s">
        <v>952</v>
      </c>
      <c r="B54" s="211" t="s">
        <v>594</v>
      </c>
      <c r="C54" s="69">
        <v>20.006007589999999</v>
      </c>
      <c r="D54" s="69">
        <v>20.043010352</v>
      </c>
      <c r="E54" s="69">
        <v>20.0791188</v>
      </c>
      <c r="F54" s="69">
        <v>20.111560136000001</v>
      </c>
      <c r="G54" s="69">
        <v>20.147959559</v>
      </c>
      <c r="H54" s="69">
        <v>20.185544269000001</v>
      </c>
      <c r="I54" s="69">
        <v>20.228096184999998</v>
      </c>
      <c r="J54" s="69">
        <v>20.265215032</v>
      </c>
      <c r="K54" s="69">
        <v>20.300682728000002</v>
      </c>
      <c r="L54" s="69">
        <v>20.328446973999998</v>
      </c>
      <c r="M54" s="69">
        <v>20.365151593</v>
      </c>
      <c r="N54" s="69">
        <v>20.404744285</v>
      </c>
      <c r="O54" s="69">
        <v>20.448128298</v>
      </c>
      <c r="P54" s="69">
        <v>20.492819700999998</v>
      </c>
      <c r="Q54" s="69">
        <v>20.539721741000001</v>
      </c>
      <c r="R54" s="69">
        <v>20.596559735</v>
      </c>
      <c r="S54" s="69">
        <v>20.642089065</v>
      </c>
      <c r="T54" s="69">
        <v>20.684035045000002</v>
      </c>
      <c r="U54" s="69">
        <v>20.713941288000001</v>
      </c>
      <c r="V54" s="69">
        <v>20.755062860999999</v>
      </c>
      <c r="W54" s="69">
        <v>20.798943376</v>
      </c>
      <c r="X54" s="69">
        <v>20.849049696000002</v>
      </c>
      <c r="Y54" s="69">
        <v>20.895847948</v>
      </c>
      <c r="Z54" s="69">
        <v>20.942804994999999</v>
      </c>
      <c r="AA54" s="69">
        <v>20.993043212</v>
      </c>
      <c r="AB54" s="69">
        <v>21.037976066999999</v>
      </c>
      <c r="AC54" s="69">
        <v>21.080725935</v>
      </c>
      <c r="AD54" s="69">
        <v>21.113983753999999</v>
      </c>
      <c r="AE54" s="69">
        <v>21.157849446</v>
      </c>
      <c r="AF54" s="69">
        <v>21.205013948000001</v>
      </c>
      <c r="AG54" s="69">
        <v>21.259222922999999</v>
      </c>
      <c r="AH54" s="69">
        <v>21.3101758</v>
      </c>
      <c r="AI54" s="69">
        <v>21.361618240999999</v>
      </c>
      <c r="AJ54" s="69">
        <v>21.412489737000001</v>
      </c>
      <c r="AK54" s="69">
        <v>21.465706686000001</v>
      </c>
      <c r="AL54" s="69">
        <v>21.520208579999998</v>
      </c>
      <c r="AM54" s="69">
        <v>21.580083968</v>
      </c>
      <c r="AN54" s="69">
        <v>21.634089338999999</v>
      </c>
      <c r="AO54" s="69">
        <v>21.686313244000001</v>
      </c>
      <c r="AP54" s="69">
        <v>21.727233445</v>
      </c>
      <c r="AQ54" s="69">
        <v>21.783036093</v>
      </c>
      <c r="AR54" s="69">
        <v>21.844198952999999</v>
      </c>
      <c r="AS54" s="69">
        <v>21.928022980000001</v>
      </c>
      <c r="AT54" s="69">
        <v>21.986930544</v>
      </c>
      <c r="AU54" s="69">
        <v>22.038222602000001</v>
      </c>
      <c r="AV54" s="69">
        <v>22.070820950000002</v>
      </c>
      <c r="AW54" s="69">
        <v>22.115190646999999</v>
      </c>
      <c r="AX54" s="69">
        <v>22.160253487999999</v>
      </c>
      <c r="AY54" s="69">
        <v>22.205475410999998</v>
      </c>
      <c r="AZ54" s="69">
        <v>22.252325092</v>
      </c>
      <c r="BA54" s="69">
        <v>22.300268465999999</v>
      </c>
      <c r="BB54" s="69">
        <v>22.354606674999999</v>
      </c>
      <c r="BC54" s="69">
        <v>22.400761582000001</v>
      </c>
      <c r="BD54" s="69">
        <v>22.444034327000001</v>
      </c>
      <c r="BE54" s="69">
        <v>22.483151782</v>
      </c>
      <c r="BF54" s="69">
        <v>22.521615052000001</v>
      </c>
      <c r="BG54" s="69">
        <v>22.558151006999999</v>
      </c>
      <c r="BH54" s="69">
        <v>22.593330215000002</v>
      </c>
      <c r="BI54" s="69">
        <v>22.625583618</v>
      </c>
      <c r="BJ54" s="350">
        <v>22.655480000000001</v>
      </c>
      <c r="BK54" s="350">
        <v>22.682729999999999</v>
      </c>
      <c r="BL54" s="350">
        <v>22.70814</v>
      </c>
      <c r="BM54" s="350">
        <v>22.73141</v>
      </c>
      <c r="BN54" s="350">
        <v>22.750330000000002</v>
      </c>
      <c r="BO54" s="350">
        <v>22.77101</v>
      </c>
      <c r="BP54" s="350">
        <v>22.791239999999998</v>
      </c>
      <c r="BQ54" s="350">
        <v>22.811299999999999</v>
      </c>
      <c r="BR54" s="350">
        <v>22.830380000000002</v>
      </c>
      <c r="BS54" s="350">
        <v>22.848780000000001</v>
      </c>
      <c r="BT54" s="350">
        <v>22.866710000000001</v>
      </c>
      <c r="BU54" s="350">
        <v>22.883579999999998</v>
      </c>
      <c r="BV54" s="350">
        <v>22.899609999999999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9" t="s">
        <v>1039</v>
      </c>
      <c r="C56" s="760"/>
      <c r="D56" s="760"/>
      <c r="E56" s="760"/>
      <c r="F56" s="760"/>
      <c r="G56" s="760"/>
      <c r="H56" s="760"/>
      <c r="I56" s="760"/>
      <c r="J56" s="760"/>
      <c r="K56" s="760"/>
      <c r="L56" s="760"/>
      <c r="M56" s="760"/>
      <c r="N56" s="760"/>
      <c r="O56" s="760"/>
      <c r="P56" s="760"/>
      <c r="Q56" s="760"/>
      <c r="AY56" s="510"/>
      <c r="AZ56" s="510"/>
      <c r="BA56" s="510"/>
      <c r="BB56" s="510"/>
      <c r="BC56" s="510"/>
      <c r="BD56" s="510"/>
      <c r="BE56" s="510"/>
      <c r="BF56" s="730"/>
      <c r="BG56" s="510"/>
      <c r="BH56" s="510"/>
      <c r="BI56" s="510"/>
      <c r="BJ56" s="510"/>
    </row>
    <row r="57" spans="1:74" s="470" customFormat="1" ht="12" customHeight="1" x14ac:dyDescent="0.2">
      <c r="A57" s="469"/>
      <c r="B57" s="781" t="s">
        <v>1066</v>
      </c>
      <c r="C57" s="782"/>
      <c r="D57" s="782"/>
      <c r="E57" s="782"/>
      <c r="F57" s="782"/>
      <c r="G57" s="782"/>
      <c r="H57" s="782"/>
      <c r="I57" s="782"/>
      <c r="J57" s="782"/>
      <c r="K57" s="782"/>
      <c r="L57" s="782"/>
      <c r="M57" s="782"/>
      <c r="N57" s="782"/>
      <c r="O57" s="782"/>
      <c r="P57" s="782"/>
      <c r="Q57" s="778"/>
      <c r="AY57" s="511"/>
      <c r="AZ57" s="511"/>
      <c r="BA57" s="511"/>
      <c r="BB57" s="511"/>
      <c r="BC57" s="511"/>
      <c r="BD57" s="511"/>
      <c r="BE57" s="511"/>
      <c r="BF57" s="731"/>
      <c r="BG57" s="511"/>
      <c r="BH57" s="511"/>
      <c r="BI57" s="511"/>
      <c r="BJ57" s="511"/>
    </row>
    <row r="58" spans="1:74" s="470" customFormat="1" ht="12" customHeight="1" x14ac:dyDescent="0.2">
      <c r="A58" s="469"/>
      <c r="B58" s="776" t="s">
        <v>1105</v>
      </c>
      <c r="C58" s="782"/>
      <c r="D58" s="782"/>
      <c r="E58" s="782"/>
      <c r="F58" s="782"/>
      <c r="G58" s="782"/>
      <c r="H58" s="782"/>
      <c r="I58" s="782"/>
      <c r="J58" s="782"/>
      <c r="K58" s="782"/>
      <c r="L58" s="782"/>
      <c r="M58" s="782"/>
      <c r="N58" s="782"/>
      <c r="O58" s="782"/>
      <c r="P58" s="782"/>
      <c r="Q58" s="778"/>
      <c r="AY58" s="511"/>
      <c r="AZ58" s="511"/>
      <c r="BA58" s="511"/>
      <c r="BB58" s="511"/>
      <c r="BC58" s="511"/>
      <c r="BD58" s="511"/>
      <c r="BE58" s="511"/>
      <c r="BF58" s="731"/>
      <c r="BG58" s="511"/>
      <c r="BH58" s="511"/>
      <c r="BI58" s="511"/>
      <c r="BJ58" s="511"/>
    </row>
    <row r="59" spans="1:74" s="471" customFormat="1" ht="12" customHeight="1" x14ac:dyDescent="0.2">
      <c r="A59" s="469"/>
      <c r="B59" s="807" t="s">
        <v>1106</v>
      </c>
      <c r="C59" s="778"/>
      <c r="D59" s="778"/>
      <c r="E59" s="778"/>
      <c r="F59" s="778"/>
      <c r="G59" s="778"/>
      <c r="H59" s="778"/>
      <c r="I59" s="778"/>
      <c r="J59" s="778"/>
      <c r="K59" s="778"/>
      <c r="L59" s="778"/>
      <c r="M59" s="778"/>
      <c r="N59" s="778"/>
      <c r="O59" s="778"/>
      <c r="P59" s="778"/>
      <c r="Q59" s="778"/>
      <c r="AY59" s="512"/>
      <c r="AZ59" s="512"/>
      <c r="BA59" s="512"/>
      <c r="BB59" s="512"/>
      <c r="BC59" s="512"/>
      <c r="BD59" s="512"/>
      <c r="BE59" s="512"/>
      <c r="BF59" s="732"/>
      <c r="BG59" s="512"/>
      <c r="BH59" s="512"/>
      <c r="BI59" s="512"/>
      <c r="BJ59" s="512"/>
    </row>
    <row r="60" spans="1:74" s="470" customFormat="1" ht="12" customHeight="1" x14ac:dyDescent="0.2">
      <c r="A60" s="469"/>
      <c r="B60" s="781" t="s">
        <v>4</v>
      </c>
      <c r="C60" s="782"/>
      <c r="D60" s="782"/>
      <c r="E60" s="782"/>
      <c r="F60" s="782"/>
      <c r="G60" s="782"/>
      <c r="H60" s="782"/>
      <c r="I60" s="782"/>
      <c r="J60" s="782"/>
      <c r="K60" s="782"/>
      <c r="L60" s="782"/>
      <c r="M60" s="782"/>
      <c r="N60" s="782"/>
      <c r="O60" s="782"/>
      <c r="P60" s="782"/>
      <c r="Q60" s="778"/>
      <c r="AY60" s="511"/>
      <c r="AZ60" s="511"/>
      <c r="BA60" s="511"/>
      <c r="BB60" s="511"/>
      <c r="BC60" s="511"/>
      <c r="BD60" s="511"/>
      <c r="BE60" s="511"/>
      <c r="BF60" s="731"/>
      <c r="BG60" s="511"/>
      <c r="BH60" s="511"/>
      <c r="BI60" s="511"/>
      <c r="BJ60" s="511"/>
    </row>
    <row r="61" spans="1:74" s="470" customFormat="1" ht="12" customHeight="1" x14ac:dyDescent="0.2">
      <c r="A61" s="469"/>
      <c r="B61" s="776" t="s">
        <v>1070</v>
      </c>
      <c r="C61" s="777"/>
      <c r="D61" s="777"/>
      <c r="E61" s="777"/>
      <c r="F61" s="777"/>
      <c r="G61" s="777"/>
      <c r="H61" s="777"/>
      <c r="I61" s="777"/>
      <c r="J61" s="777"/>
      <c r="K61" s="777"/>
      <c r="L61" s="777"/>
      <c r="M61" s="777"/>
      <c r="N61" s="777"/>
      <c r="O61" s="777"/>
      <c r="P61" s="777"/>
      <c r="Q61" s="778"/>
      <c r="AY61" s="511"/>
      <c r="AZ61" s="511"/>
      <c r="BA61" s="511"/>
      <c r="BB61" s="511"/>
      <c r="BC61" s="511"/>
      <c r="BD61" s="511"/>
      <c r="BE61" s="511"/>
      <c r="BF61" s="731"/>
      <c r="BG61" s="511"/>
      <c r="BH61" s="511"/>
      <c r="BI61" s="511"/>
      <c r="BJ61" s="511"/>
    </row>
    <row r="62" spans="1:74" s="470" customFormat="1" ht="12" customHeight="1" x14ac:dyDescent="0.2">
      <c r="A62" s="436"/>
      <c r="B62" s="790" t="s">
        <v>5</v>
      </c>
      <c r="C62" s="778"/>
      <c r="D62" s="778"/>
      <c r="E62" s="778"/>
      <c r="F62" s="778"/>
      <c r="G62" s="778"/>
      <c r="H62" s="778"/>
      <c r="I62" s="778"/>
      <c r="J62" s="778"/>
      <c r="K62" s="778"/>
      <c r="L62" s="778"/>
      <c r="M62" s="778"/>
      <c r="N62" s="778"/>
      <c r="O62" s="778"/>
      <c r="P62" s="778"/>
      <c r="Q62" s="778"/>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AZ1" sqref="AZ1"/>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9" t="s">
        <v>1018</v>
      </c>
      <c r="B1" s="833" t="s">
        <v>256</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7"/>
    </row>
    <row r="2" spans="1:74" s="192" customFormat="1" ht="13.35" customHeight="1"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1080.4013258</v>
      </c>
      <c r="D6" s="275">
        <v>889.86684992000005</v>
      </c>
      <c r="E6" s="275">
        <v>659.69904255999995</v>
      </c>
      <c r="F6" s="275">
        <v>489.36491459000001</v>
      </c>
      <c r="G6" s="275">
        <v>177.73827786999999</v>
      </c>
      <c r="H6" s="275">
        <v>58.332826959000002</v>
      </c>
      <c r="I6" s="275">
        <v>2.9114891921999999</v>
      </c>
      <c r="J6" s="275">
        <v>6.5763895592999999</v>
      </c>
      <c r="K6" s="275">
        <v>119.49388172</v>
      </c>
      <c r="L6" s="275">
        <v>353.95593635</v>
      </c>
      <c r="M6" s="275">
        <v>780.25117636000004</v>
      </c>
      <c r="N6" s="275">
        <v>942.22596757999997</v>
      </c>
      <c r="O6" s="275">
        <v>1169.6459173999999</v>
      </c>
      <c r="P6" s="275">
        <v>1026.0542587</v>
      </c>
      <c r="Q6" s="275">
        <v>920.21114757999999</v>
      </c>
      <c r="R6" s="275">
        <v>565.83082665999996</v>
      </c>
      <c r="S6" s="275">
        <v>244.80615205000001</v>
      </c>
      <c r="T6" s="275">
        <v>35.612119602</v>
      </c>
      <c r="U6" s="275">
        <v>1.4310508994</v>
      </c>
      <c r="V6" s="275">
        <v>26.945165297999999</v>
      </c>
      <c r="W6" s="275">
        <v>139.21399697000001</v>
      </c>
      <c r="X6" s="275">
        <v>397.51172642</v>
      </c>
      <c r="Y6" s="275">
        <v>785.16297334000001</v>
      </c>
      <c r="Z6" s="275">
        <v>1113.2365611</v>
      </c>
      <c r="AA6" s="275">
        <v>1303.6871584999999</v>
      </c>
      <c r="AB6" s="275">
        <v>1141.271583</v>
      </c>
      <c r="AC6" s="275">
        <v>1116.4469197000001</v>
      </c>
      <c r="AD6" s="275">
        <v>582.36770214000001</v>
      </c>
      <c r="AE6" s="275">
        <v>254.23491572</v>
      </c>
      <c r="AF6" s="275">
        <v>46.005316280999999</v>
      </c>
      <c r="AG6" s="275">
        <v>4.2591237652</v>
      </c>
      <c r="AH6" s="275">
        <v>32.267405134000001</v>
      </c>
      <c r="AI6" s="275">
        <v>110.14312889999999</v>
      </c>
      <c r="AJ6" s="275">
        <v>358.23351251999998</v>
      </c>
      <c r="AK6" s="275">
        <v>784.51334859999997</v>
      </c>
      <c r="AL6" s="275">
        <v>940.88127224000004</v>
      </c>
      <c r="AM6" s="275">
        <v>1335.8293808000001</v>
      </c>
      <c r="AN6" s="275">
        <v>1411.3284828999999</v>
      </c>
      <c r="AO6" s="275">
        <v>1100.0362325000001</v>
      </c>
      <c r="AP6" s="275">
        <v>587.47842936999996</v>
      </c>
      <c r="AQ6" s="275">
        <v>146.88860668999999</v>
      </c>
      <c r="AR6" s="275">
        <v>82.994189171000002</v>
      </c>
      <c r="AS6" s="275">
        <v>7.0402871655999997</v>
      </c>
      <c r="AT6" s="275">
        <v>7.7662253630000002</v>
      </c>
      <c r="AU6" s="275">
        <v>43.213562252999999</v>
      </c>
      <c r="AV6" s="275">
        <v>458.14058980999999</v>
      </c>
      <c r="AW6" s="275">
        <v>608.65056975000005</v>
      </c>
      <c r="AX6" s="275">
        <v>722.74416905999999</v>
      </c>
      <c r="AY6" s="275">
        <v>1128.2121497000001</v>
      </c>
      <c r="AZ6" s="275">
        <v>956.68372419000002</v>
      </c>
      <c r="BA6" s="275">
        <v>752.45639048999999</v>
      </c>
      <c r="BB6" s="275">
        <v>603.83412018000001</v>
      </c>
      <c r="BC6" s="275">
        <v>251.18812725999999</v>
      </c>
      <c r="BD6" s="275">
        <v>44.944117939000002</v>
      </c>
      <c r="BE6" s="275">
        <v>3.5029416753999998</v>
      </c>
      <c r="BF6" s="275">
        <v>4.8806896305</v>
      </c>
      <c r="BG6" s="275">
        <v>66.908079239000003</v>
      </c>
      <c r="BH6" s="275">
        <v>383.85576171000002</v>
      </c>
      <c r="BI6" s="275">
        <v>647.43912788</v>
      </c>
      <c r="BJ6" s="338">
        <v>1058.2110044999999</v>
      </c>
      <c r="BK6" s="338">
        <v>1233.8636002999999</v>
      </c>
      <c r="BL6" s="338">
        <v>1030.4403817</v>
      </c>
      <c r="BM6" s="338">
        <v>904.14052297000001</v>
      </c>
      <c r="BN6" s="338">
        <v>542.36411867000004</v>
      </c>
      <c r="BO6" s="338">
        <v>250.61936879000001</v>
      </c>
      <c r="BP6" s="338">
        <v>42.956925448</v>
      </c>
      <c r="BQ6" s="338">
        <v>4.8249699237000003</v>
      </c>
      <c r="BR6" s="338">
        <v>13.040667235000001</v>
      </c>
      <c r="BS6" s="338">
        <v>108.99056861</v>
      </c>
      <c r="BT6" s="338">
        <v>430.52285895</v>
      </c>
      <c r="BU6" s="338">
        <v>695.27753312000004</v>
      </c>
      <c r="BV6" s="338">
        <v>1034.2726862</v>
      </c>
    </row>
    <row r="7" spans="1:74" ht="11.1" customHeight="1" x14ac:dyDescent="0.2">
      <c r="A7" s="9" t="s">
        <v>72</v>
      </c>
      <c r="B7" s="212" t="s">
        <v>621</v>
      </c>
      <c r="C7" s="275">
        <v>1007.82124</v>
      </c>
      <c r="D7" s="275">
        <v>815.12132821</v>
      </c>
      <c r="E7" s="275">
        <v>537.14634269999999</v>
      </c>
      <c r="F7" s="275">
        <v>458.67120720000003</v>
      </c>
      <c r="G7" s="275">
        <v>108.47859516</v>
      </c>
      <c r="H7" s="275">
        <v>24.647988127000001</v>
      </c>
      <c r="I7" s="275">
        <v>0.47536213715999998</v>
      </c>
      <c r="J7" s="275">
        <v>6.5881905446999998</v>
      </c>
      <c r="K7" s="275">
        <v>78.936291560000001</v>
      </c>
      <c r="L7" s="275">
        <v>324.97322437000003</v>
      </c>
      <c r="M7" s="275">
        <v>756.50184164999996</v>
      </c>
      <c r="N7" s="275">
        <v>851.10104968999997</v>
      </c>
      <c r="O7" s="275">
        <v>1063.7119047000001</v>
      </c>
      <c r="P7" s="275">
        <v>989.86607057000003</v>
      </c>
      <c r="Q7" s="275">
        <v>896.84850981</v>
      </c>
      <c r="R7" s="275">
        <v>480.48655201000003</v>
      </c>
      <c r="S7" s="275">
        <v>191.73005215000001</v>
      </c>
      <c r="T7" s="275">
        <v>22.172602871999999</v>
      </c>
      <c r="U7" s="275">
        <v>0.78471154471000004</v>
      </c>
      <c r="V7" s="275">
        <v>16.603262661999999</v>
      </c>
      <c r="W7" s="275">
        <v>111.081115</v>
      </c>
      <c r="X7" s="275">
        <v>314.84134782000001</v>
      </c>
      <c r="Y7" s="275">
        <v>747.75814653999998</v>
      </c>
      <c r="Z7" s="275">
        <v>1002.4926026000001</v>
      </c>
      <c r="AA7" s="275">
        <v>1304.8735236</v>
      </c>
      <c r="AB7" s="275">
        <v>1104.259675</v>
      </c>
      <c r="AC7" s="275">
        <v>1026.2869297</v>
      </c>
      <c r="AD7" s="275">
        <v>504.55469486999999</v>
      </c>
      <c r="AE7" s="275">
        <v>179.11487930999999</v>
      </c>
      <c r="AF7" s="275">
        <v>19.839630292999999</v>
      </c>
      <c r="AG7" s="275">
        <v>6.5843454530000001</v>
      </c>
      <c r="AH7" s="275">
        <v>19.476870442999999</v>
      </c>
      <c r="AI7" s="275">
        <v>73.948391615999995</v>
      </c>
      <c r="AJ7" s="275">
        <v>310.94088635000003</v>
      </c>
      <c r="AK7" s="275">
        <v>757.12255216999995</v>
      </c>
      <c r="AL7" s="275">
        <v>896.04360409000003</v>
      </c>
      <c r="AM7" s="275">
        <v>1259.091858</v>
      </c>
      <c r="AN7" s="275">
        <v>1317.2131887</v>
      </c>
      <c r="AO7" s="275">
        <v>1001.2499245</v>
      </c>
      <c r="AP7" s="275">
        <v>480.75952302000002</v>
      </c>
      <c r="AQ7" s="275">
        <v>99.349647637000004</v>
      </c>
      <c r="AR7" s="275">
        <v>29.462320317</v>
      </c>
      <c r="AS7" s="275">
        <v>4.3984705532000001</v>
      </c>
      <c r="AT7" s="275">
        <v>8.4600048090000008</v>
      </c>
      <c r="AU7" s="275">
        <v>26.827233389</v>
      </c>
      <c r="AV7" s="275">
        <v>390.7971857</v>
      </c>
      <c r="AW7" s="275">
        <v>528.33359740000003</v>
      </c>
      <c r="AX7" s="275">
        <v>624.98751439</v>
      </c>
      <c r="AY7" s="275">
        <v>1117.7930635</v>
      </c>
      <c r="AZ7" s="275">
        <v>900.78133711999999</v>
      </c>
      <c r="BA7" s="275">
        <v>644.04105532999995</v>
      </c>
      <c r="BB7" s="275">
        <v>513.75789928999995</v>
      </c>
      <c r="BC7" s="275">
        <v>213.08624581999999</v>
      </c>
      <c r="BD7" s="275">
        <v>21.912173120999999</v>
      </c>
      <c r="BE7" s="275">
        <v>0.78417226184</v>
      </c>
      <c r="BF7" s="275">
        <v>1.2606329623999999</v>
      </c>
      <c r="BG7" s="275">
        <v>37.139799265000001</v>
      </c>
      <c r="BH7" s="275">
        <v>313.03973120000001</v>
      </c>
      <c r="BI7" s="275">
        <v>574.79541539000002</v>
      </c>
      <c r="BJ7" s="338">
        <v>991.70555946000002</v>
      </c>
      <c r="BK7" s="338">
        <v>1141.4169222</v>
      </c>
      <c r="BL7" s="338">
        <v>956.92479485000001</v>
      </c>
      <c r="BM7" s="338">
        <v>815.01517317000003</v>
      </c>
      <c r="BN7" s="338">
        <v>450.52752691000001</v>
      </c>
      <c r="BO7" s="338">
        <v>182.09270952</v>
      </c>
      <c r="BP7" s="338">
        <v>19.188108156999998</v>
      </c>
      <c r="BQ7" s="338">
        <v>2.0442716234999998</v>
      </c>
      <c r="BR7" s="338">
        <v>5.9192400689999998</v>
      </c>
      <c r="BS7" s="338">
        <v>72.571793503999999</v>
      </c>
      <c r="BT7" s="338">
        <v>361.36883876000002</v>
      </c>
      <c r="BU7" s="338">
        <v>631.68135140000004</v>
      </c>
      <c r="BV7" s="338">
        <v>965.46671471000002</v>
      </c>
    </row>
    <row r="8" spans="1:74" ht="11.1" customHeight="1" x14ac:dyDescent="0.2">
      <c r="A8" s="9" t="s">
        <v>73</v>
      </c>
      <c r="B8" s="212" t="s">
        <v>588</v>
      </c>
      <c r="C8" s="275">
        <v>1103.2609375</v>
      </c>
      <c r="D8" s="275">
        <v>900.72337598000001</v>
      </c>
      <c r="E8" s="275">
        <v>443.41464185000001</v>
      </c>
      <c r="F8" s="275">
        <v>467.11272394999997</v>
      </c>
      <c r="G8" s="275">
        <v>122.45619154000001</v>
      </c>
      <c r="H8" s="275">
        <v>22.314102808000001</v>
      </c>
      <c r="I8" s="275">
        <v>0.33519671729</v>
      </c>
      <c r="J8" s="275">
        <v>18.019476248</v>
      </c>
      <c r="K8" s="275">
        <v>119.96808504000001</v>
      </c>
      <c r="L8" s="275">
        <v>444.60229584000001</v>
      </c>
      <c r="M8" s="275">
        <v>782.39668148999999</v>
      </c>
      <c r="N8" s="275">
        <v>931.52912275000006</v>
      </c>
      <c r="O8" s="275">
        <v>1177.9117047</v>
      </c>
      <c r="P8" s="275">
        <v>1089.5110631</v>
      </c>
      <c r="Q8" s="275">
        <v>1020.9657809</v>
      </c>
      <c r="R8" s="275">
        <v>542.93632663999995</v>
      </c>
      <c r="S8" s="275">
        <v>174.14594453000001</v>
      </c>
      <c r="T8" s="275">
        <v>40.374801812999998</v>
      </c>
      <c r="U8" s="275">
        <v>8.2726205210000003</v>
      </c>
      <c r="V8" s="275">
        <v>21.420822772000001</v>
      </c>
      <c r="W8" s="275">
        <v>88.738470324000005</v>
      </c>
      <c r="X8" s="275">
        <v>391.93724209999999</v>
      </c>
      <c r="Y8" s="275">
        <v>836.73237859999995</v>
      </c>
      <c r="Z8" s="275">
        <v>1227.6062303000001</v>
      </c>
      <c r="AA8" s="275">
        <v>1517.8417847999999</v>
      </c>
      <c r="AB8" s="275">
        <v>1322.3946859</v>
      </c>
      <c r="AC8" s="275">
        <v>1094.3200391</v>
      </c>
      <c r="AD8" s="275">
        <v>495.83985369999999</v>
      </c>
      <c r="AE8" s="275">
        <v>204.76160811</v>
      </c>
      <c r="AF8" s="275">
        <v>26.784234928</v>
      </c>
      <c r="AG8" s="275">
        <v>29.389439694</v>
      </c>
      <c r="AH8" s="275">
        <v>19.251811100000001</v>
      </c>
      <c r="AI8" s="275">
        <v>119.55416443</v>
      </c>
      <c r="AJ8" s="275">
        <v>418.09628326000001</v>
      </c>
      <c r="AK8" s="275">
        <v>936.67150734999996</v>
      </c>
      <c r="AL8" s="275">
        <v>1008.8502369</v>
      </c>
      <c r="AM8" s="275">
        <v>1334.2658893</v>
      </c>
      <c r="AN8" s="275">
        <v>1404.6208047</v>
      </c>
      <c r="AO8" s="275">
        <v>951.32039223000004</v>
      </c>
      <c r="AP8" s="275">
        <v>454.26621105999999</v>
      </c>
      <c r="AQ8" s="275">
        <v>158.98876118999999</v>
      </c>
      <c r="AR8" s="275">
        <v>44.812586033999999</v>
      </c>
      <c r="AS8" s="275">
        <v>11.614918726999999</v>
      </c>
      <c r="AT8" s="275">
        <v>24.839378897</v>
      </c>
      <c r="AU8" s="275">
        <v>39.067758279000003</v>
      </c>
      <c r="AV8" s="275">
        <v>364.88693704999997</v>
      </c>
      <c r="AW8" s="275">
        <v>602.88626838000005</v>
      </c>
      <c r="AX8" s="275">
        <v>774.16485247000003</v>
      </c>
      <c r="AY8" s="275">
        <v>1239.8458975999999</v>
      </c>
      <c r="AZ8" s="275">
        <v>956.48981755</v>
      </c>
      <c r="BA8" s="275">
        <v>669.09060495999995</v>
      </c>
      <c r="BB8" s="275">
        <v>506.39386213</v>
      </c>
      <c r="BC8" s="275">
        <v>221.77293021</v>
      </c>
      <c r="BD8" s="275">
        <v>25.381566727999999</v>
      </c>
      <c r="BE8" s="275">
        <v>2.8087231403000001</v>
      </c>
      <c r="BF8" s="275">
        <v>5.0099586945999999</v>
      </c>
      <c r="BG8" s="275">
        <v>40.417064680000003</v>
      </c>
      <c r="BH8" s="275">
        <v>281.34338463</v>
      </c>
      <c r="BI8" s="275">
        <v>577.41404936000004</v>
      </c>
      <c r="BJ8" s="338">
        <v>1126.5816698000001</v>
      </c>
      <c r="BK8" s="338">
        <v>1258.8638911</v>
      </c>
      <c r="BL8" s="338">
        <v>1038.3835558999999</v>
      </c>
      <c r="BM8" s="338">
        <v>850.13570274000006</v>
      </c>
      <c r="BN8" s="338">
        <v>463.11010649999997</v>
      </c>
      <c r="BO8" s="338">
        <v>209.30971891999999</v>
      </c>
      <c r="BP8" s="338">
        <v>33.673732104999999</v>
      </c>
      <c r="BQ8" s="338">
        <v>5.7237157650999997</v>
      </c>
      <c r="BR8" s="338">
        <v>16.373606088999999</v>
      </c>
      <c r="BS8" s="338">
        <v>93.794907175000006</v>
      </c>
      <c r="BT8" s="338">
        <v>392.04024050999999</v>
      </c>
      <c r="BU8" s="338">
        <v>712.80725453000002</v>
      </c>
      <c r="BV8" s="338">
        <v>1102.4674425999999</v>
      </c>
    </row>
    <row r="9" spans="1:74" ht="11.1" customHeight="1" x14ac:dyDescent="0.2">
      <c r="A9" s="9" t="s">
        <v>74</v>
      </c>
      <c r="B9" s="212" t="s">
        <v>589</v>
      </c>
      <c r="C9" s="275">
        <v>1121.8561964999999</v>
      </c>
      <c r="D9" s="275">
        <v>927.41676881000001</v>
      </c>
      <c r="E9" s="275">
        <v>452.90409894999999</v>
      </c>
      <c r="F9" s="275">
        <v>358.51174708999997</v>
      </c>
      <c r="G9" s="275">
        <v>124.26315331000001</v>
      </c>
      <c r="H9" s="275">
        <v>24.844478756000001</v>
      </c>
      <c r="I9" s="275">
        <v>0.71956001560000005</v>
      </c>
      <c r="J9" s="275">
        <v>22.255503912000002</v>
      </c>
      <c r="K9" s="275">
        <v>128.62007326</v>
      </c>
      <c r="L9" s="275">
        <v>479.53785255999998</v>
      </c>
      <c r="M9" s="275">
        <v>756.78730711000003</v>
      </c>
      <c r="N9" s="275">
        <v>1117.2771299999999</v>
      </c>
      <c r="O9" s="275">
        <v>1262.9771426</v>
      </c>
      <c r="P9" s="275">
        <v>1096.6836833</v>
      </c>
      <c r="Q9" s="275">
        <v>1048.4842381999999</v>
      </c>
      <c r="R9" s="275">
        <v>629.52855387</v>
      </c>
      <c r="S9" s="275">
        <v>226.94308534999999</v>
      </c>
      <c r="T9" s="275">
        <v>47.783879196999997</v>
      </c>
      <c r="U9" s="275">
        <v>15.015550561</v>
      </c>
      <c r="V9" s="275">
        <v>18.434449955000002</v>
      </c>
      <c r="W9" s="275">
        <v>67.334130029999997</v>
      </c>
      <c r="X9" s="275">
        <v>438.60368309</v>
      </c>
      <c r="Y9" s="275">
        <v>878.94640206999998</v>
      </c>
      <c r="Z9" s="275">
        <v>1404.2231217000001</v>
      </c>
      <c r="AA9" s="275">
        <v>1483.3357429</v>
      </c>
      <c r="AB9" s="275">
        <v>1347.4718676</v>
      </c>
      <c r="AC9" s="275">
        <v>1031.3578391000001</v>
      </c>
      <c r="AD9" s="275">
        <v>512.28287082999998</v>
      </c>
      <c r="AE9" s="275">
        <v>199.93962278999999</v>
      </c>
      <c r="AF9" s="275">
        <v>40.517904850000001</v>
      </c>
      <c r="AG9" s="275">
        <v>29.672740470000001</v>
      </c>
      <c r="AH9" s="275">
        <v>20.946494524999999</v>
      </c>
      <c r="AI9" s="275">
        <v>126.01082743000001</v>
      </c>
      <c r="AJ9" s="275">
        <v>388.80598629999997</v>
      </c>
      <c r="AK9" s="275">
        <v>1021.0159239</v>
      </c>
      <c r="AL9" s="275">
        <v>1102.2719050999999</v>
      </c>
      <c r="AM9" s="275">
        <v>1266.8309843</v>
      </c>
      <c r="AN9" s="275">
        <v>1306.132235</v>
      </c>
      <c r="AO9" s="275">
        <v>801.69045544000005</v>
      </c>
      <c r="AP9" s="275">
        <v>398.91813174999999</v>
      </c>
      <c r="AQ9" s="275">
        <v>214.94785782</v>
      </c>
      <c r="AR9" s="275">
        <v>39.793459892999998</v>
      </c>
      <c r="AS9" s="275">
        <v>12.289237603</v>
      </c>
      <c r="AT9" s="275">
        <v>32.989534341999999</v>
      </c>
      <c r="AU9" s="275">
        <v>49.757177644000002</v>
      </c>
      <c r="AV9" s="275">
        <v>355.21828522999999</v>
      </c>
      <c r="AW9" s="275">
        <v>650.31407492000005</v>
      </c>
      <c r="AX9" s="275">
        <v>960.80720352000003</v>
      </c>
      <c r="AY9" s="275">
        <v>1303.955841</v>
      </c>
      <c r="AZ9" s="275">
        <v>936.79112980000002</v>
      </c>
      <c r="BA9" s="275">
        <v>654.01312647999998</v>
      </c>
      <c r="BB9" s="275">
        <v>423.86209344999997</v>
      </c>
      <c r="BC9" s="275">
        <v>207.84535263999999</v>
      </c>
      <c r="BD9" s="275">
        <v>27.755593712</v>
      </c>
      <c r="BE9" s="275">
        <v>11.077122642000001</v>
      </c>
      <c r="BF9" s="275">
        <v>16.951502454</v>
      </c>
      <c r="BG9" s="275">
        <v>75.20546152</v>
      </c>
      <c r="BH9" s="275">
        <v>303.28554174999999</v>
      </c>
      <c r="BI9" s="275">
        <v>579.22676616000001</v>
      </c>
      <c r="BJ9" s="338">
        <v>1231.4354999</v>
      </c>
      <c r="BK9" s="338">
        <v>1328.7837947999999</v>
      </c>
      <c r="BL9" s="338">
        <v>1065.1074318999999</v>
      </c>
      <c r="BM9" s="338">
        <v>835.88403960999995</v>
      </c>
      <c r="BN9" s="338">
        <v>437.13659560999997</v>
      </c>
      <c r="BO9" s="338">
        <v>185.96087105000001</v>
      </c>
      <c r="BP9" s="338">
        <v>39.644707986999997</v>
      </c>
      <c r="BQ9" s="338">
        <v>11.522446050999999</v>
      </c>
      <c r="BR9" s="338">
        <v>20.354306485999999</v>
      </c>
      <c r="BS9" s="338">
        <v>110.34045132</v>
      </c>
      <c r="BT9" s="338">
        <v>400.38548809000002</v>
      </c>
      <c r="BU9" s="338">
        <v>780.75036369999998</v>
      </c>
      <c r="BV9" s="338">
        <v>1199.4350500999999</v>
      </c>
    </row>
    <row r="10" spans="1:74" ht="11.1" customHeight="1" x14ac:dyDescent="0.2">
      <c r="A10" s="9" t="s">
        <v>359</v>
      </c>
      <c r="B10" s="212" t="s">
        <v>622</v>
      </c>
      <c r="C10" s="275">
        <v>537.08550753999998</v>
      </c>
      <c r="D10" s="275">
        <v>405.49100963000001</v>
      </c>
      <c r="E10" s="275">
        <v>184.13516203</v>
      </c>
      <c r="F10" s="275">
        <v>140.43929261</v>
      </c>
      <c r="G10" s="275">
        <v>19.455858535000001</v>
      </c>
      <c r="H10" s="275">
        <v>3.1394322917999999</v>
      </c>
      <c r="I10" s="275">
        <v>0</v>
      </c>
      <c r="J10" s="275">
        <v>0.31515817680000002</v>
      </c>
      <c r="K10" s="275">
        <v>15.137169687</v>
      </c>
      <c r="L10" s="275">
        <v>140.37940413999999</v>
      </c>
      <c r="M10" s="275">
        <v>416.19733975000003</v>
      </c>
      <c r="N10" s="275">
        <v>436.40780111999999</v>
      </c>
      <c r="O10" s="275">
        <v>504.81799340999999</v>
      </c>
      <c r="P10" s="275">
        <v>504.40946403999999</v>
      </c>
      <c r="Q10" s="275">
        <v>503.95791644000002</v>
      </c>
      <c r="R10" s="275">
        <v>149.81013429000001</v>
      </c>
      <c r="S10" s="275">
        <v>60.094766059999998</v>
      </c>
      <c r="T10" s="275">
        <v>1.2206553202999999</v>
      </c>
      <c r="U10" s="275">
        <v>5.9802548807999997E-2</v>
      </c>
      <c r="V10" s="275">
        <v>1.0739780304</v>
      </c>
      <c r="W10" s="275">
        <v>18.952580855000001</v>
      </c>
      <c r="X10" s="275">
        <v>123.88611625</v>
      </c>
      <c r="Y10" s="275">
        <v>383.57295975</v>
      </c>
      <c r="Z10" s="275">
        <v>475.47503796000001</v>
      </c>
      <c r="AA10" s="275">
        <v>758.00692919000005</v>
      </c>
      <c r="AB10" s="275">
        <v>492.01477546000001</v>
      </c>
      <c r="AC10" s="275">
        <v>459.43843650000002</v>
      </c>
      <c r="AD10" s="275">
        <v>156.73834231999999</v>
      </c>
      <c r="AE10" s="275">
        <v>36.490294693999999</v>
      </c>
      <c r="AF10" s="275">
        <v>0.80924741747999995</v>
      </c>
      <c r="AG10" s="275">
        <v>0.58701772621000003</v>
      </c>
      <c r="AH10" s="275">
        <v>1.455674728</v>
      </c>
      <c r="AI10" s="275">
        <v>11.194972097999999</v>
      </c>
      <c r="AJ10" s="275">
        <v>117.54608383999999</v>
      </c>
      <c r="AK10" s="275">
        <v>440.00995225999998</v>
      </c>
      <c r="AL10" s="275">
        <v>476.96542462000002</v>
      </c>
      <c r="AM10" s="275">
        <v>643.14655725</v>
      </c>
      <c r="AN10" s="275">
        <v>665.95900395000001</v>
      </c>
      <c r="AO10" s="275">
        <v>357.51437464999998</v>
      </c>
      <c r="AP10" s="275">
        <v>131.18800336000001</v>
      </c>
      <c r="AQ10" s="275">
        <v>21.844979418000001</v>
      </c>
      <c r="AR10" s="275">
        <v>0.74085133383000001</v>
      </c>
      <c r="AS10" s="275">
        <v>5.8150533981000001E-2</v>
      </c>
      <c r="AT10" s="275">
        <v>0.39368923321999999</v>
      </c>
      <c r="AU10" s="275">
        <v>7.6744316735</v>
      </c>
      <c r="AV10" s="275">
        <v>143.19259848999999</v>
      </c>
      <c r="AW10" s="275">
        <v>236.65902774</v>
      </c>
      <c r="AX10" s="275">
        <v>279.20849767999999</v>
      </c>
      <c r="AY10" s="275">
        <v>658.63901013999998</v>
      </c>
      <c r="AZ10" s="275">
        <v>482.28934948</v>
      </c>
      <c r="BA10" s="275">
        <v>238.96305409999999</v>
      </c>
      <c r="BB10" s="275">
        <v>151.13287616</v>
      </c>
      <c r="BC10" s="275">
        <v>58.192553750000002</v>
      </c>
      <c r="BD10" s="275">
        <v>0.97601332358000004</v>
      </c>
      <c r="BE10" s="275">
        <v>2.8690216109000001E-2</v>
      </c>
      <c r="BF10" s="275">
        <v>0</v>
      </c>
      <c r="BG10" s="275">
        <v>2.3152034044000001</v>
      </c>
      <c r="BH10" s="275">
        <v>90.213383339999993</v>
      </c>
      <c r="BI10" s="275">
        <v>281.72500028000002</v>
      </c>
      <c r="BJ10" s="338">
        <v>534.01465081000003</v>
      </c>
      <c r="BK10" s="338">
        <v>606.23052657000005</v>
      </c>
      <c r="BL10" s="338">
        <v>467.56822554000001</v>
      </c>
      <c r="BM10" s="338">
        <v>341.99136736000003</v>
      </c>
      <c r="BN10" s="338">
        <v>145.38462096000001</v>
      </c>
      <c r="BO10" s="338">
        <v>42.868063839000001</v>
      </c>
      <c r="BP10" s="338">
        <v>1.6920682624000001</v>
      </c>
      <c r="BQ10" s="338">
        <v>5.6650091298999998E-2</v>
      </c>
      <c r="BR10" s="338">
        <v>0.23526235408999999</v>
      </c>
      <c r="BS10" s="338">
        <v>13.212839227</v>
      </c>
      <c r="BT10" s="338">
        <v>132.74952626999999</v>
      </c>
      <c r="BU10" s="338">
        <v>304.99374733000002</v>
      </c>
      <c r="BV10" s="338">
        <v>528.80906176999997</v>
      </c>
    </row>
    <row r="11" spans="1:74" ht="11.1" customHeight="1" x14ac:dyDescent="0.2">
      <c r="A11" s="9" t="s">
        <v>75</v>
      </c>
      <c r="B11" s="212" t="s">
        <v>591</v>
      </c>
      <c r="C11" s="275">
        <v>641.58724638000001</v>
      </c>
      <c r="D11" s="275">
        <v>517.47650795000004</v>
      </c>
      <c r="E11" s="275">
        <v>199.88430695</v>
      </c>
      <c r="F11" s="275">
        <v>150.88024238</v>
      </c>
      <c r="G11" s="275">
        <v>21.662287374000002</v>
      </c>
      <c r="H11" s="275">
        <v>2.3385403564999998</v>
      </c>
      <c r="I11" s="275">
        <v>0</v>
      </c>
      <c r="J11" s="275">
        <v>0</v>
      </c>
      <c r="K11" s="275">
        <v>26.079968378</v>
      </c>
      <c r="L11" s="275">
        <v>229.89912426999999</v>
      </c>
      <c r="M11" s="275">
        <v>527.24640943999998</v>
      </c>
      <c r="N11" s="275">
        <v>558.75587237000002</v>
      </c>
      <c r="O11" s="275">
        <v>681.00742197</v>
      </c>
      <c r="P11" s="275">
        <v>623.46872876999998</v>
      </c>
      <c r="Q11" s="275">
        <v>627.77549714999998</v>
      </c>
      <c r="R11" s="275">
        <v>215.94069031999999</v>
      </c>
      <c r="S11" s="275">
        <v>69.766157996000004</v>
      </c>
      <c r="T11" s="275">
        <v>1.4099578649</v>
      </c>
      <c r="U11" s="275">
        <v>0</v>
      </c>
      <c r="V11" s="275">
        <v>0</v>
      </c>
      <c r="W11" s="275">
        <v>15.545867064999999</v>
      </c>
      <c r="X11" s="275">
        <v>169.26795745999999</v>
      </c>
      <c r="Y11" s="275">
        <v>543.73407465000003</v>
      </c>
      <c r="Z11" s="275">
        <v>700.41017207000004</v>
      </c>
      <c r="AA11" s="275">
        <v>1014.3852729</v>
      </c>
      <c r="AB11" s="275">
        <v>689.94862516000001</v>
      </c>
      <c r="AC11" s="275">
        <v>564.28904598999998</v>
      </c>
      <c r="AD11" s="275">
        <v>181.56613680999999</v>
      </c>
      <c r="AE11" s="275">
        <v>48.665163049</v>
      </c>
      <c r="AF11" s="275">
        <v>0.70405802530999995</v>
      </c>
      <c r="AG11" s="275">
        <v>0.70398628684999998</v>
      </c>
      <c r="AH11" s="275">
        <v>0</v>
      </c>
      <c r="AI11" s="275">
        <v>16.827217028</v>
      </c>
      <c r="AJ11" s="275">
        <v>161.77087082</v>
      </c>
      <c r="AK11" s="275">
        <v>625.62432557</v>
      </c>
      <c r="AL11" s="275">
        <v>627.05562926000005</v>
      </c>
      <c r="AM11" s="275">
        <v>834.88189051999996</v>
      </c>
      <c r="AN11" s="275">
        <v>863.50958532000004</v>
      </c>
      <c r="AO11" s="275">
        <v>443.86815892999999</v>
      </c>
      <c r="AP11" s="275">
        <v>145.93871658</v>
      </c>
      <c r="AQ11" s="275">
        <v>37.057702738000003</v>
      </c>
      <c r="AR11" s="275">
        <v>0.70319687416999999</v>
      </c>
      <c r="AS11" s="275">
        <v>0</v>
      </c>
      <c r="AT11" s="275">
        <v>1.1718005141000001</v>
      </c>
      <c r="AU11" s="275">
        <v>12.687090445000001</v>
      </c>
      <c r="AV11" s="275">
        <v>163.79590949999999</v>
      </c>
      <c r="AW11" s="275">
        <v>312.41673779000001</v>
      </c>
      <c r="AX11" s="275">
        <v>400.2050314</v>
      </c>
      <c r="AY11" s="275">
        <v>855.94059675000005</v>
      </c>
      <c r="AZ11" s="275">
        <v>572.49093641000002</v>
      </c>
      <c r="BA11" s="275">
        <v>322.75282613000002</v>
      </c>
      <c r="BB11" s="275">
        <v>160.0827745</v>
      </c>
      <c r="BC11" s="275">
        <v>70.63574346</v>
      </c>
      <c r="BD11" s="275">
        <v>0.2342002658</v>
      </c>
      <c r="BE11" s="275">
        <v>0</v>
      </c>
      <c r="BF11" s="275">
        <v>0</v>
      </c>
      <c r="BG11" s="275">
        <v>4.8004553203000002</v>
      </c>
      <c r="BH11" s="275">
        <v>89.466235603000001</v>
      </c>
      <c r="BI11" s="275">
        <v>348.46378064999999</v>
      </c>
      <c r="BJ11" s="338">
        <v>705.23156661999997</v>
      </c>
      <c r="BK11" s="338">
        <v>787.27314285</v>
      </c>
      <c r="BL11" s="338">
        <v>599.03078681</v>
      </c>
      <c r="BM11" s="338">
        <v>429.42616866999998</v>
      </c>
      <c r="BN11" s="338">
        <v>182.63769156999999</v>
      </c>
      <c r="BO11" s="338">
        <v>54.468013849000002</v>
      </c>
      <c r="BP11" s="338">
        <v>2.1307534558999999</v>
      </c>
      <c r="BQ11" s="338">
        <v>0</v>
      </c>
      <c r="BR11" s="338">
        <v>0.23397076656999999</v>
      </c>
      <c r="BS11" s="338">
        <v>19.081905166999999</v>
      </c>
      <c r="BT11" s="338">
        <v>180.73930189999999</v>
      </c>
      <c r="BU11" s="338">
        <v>416.19493108</v>
      </c>
      <c r="BV11" s="338">
        <v>700.55536064</v>
      </c>
    </row>
    <row r="12" spans="1:74" ht="11.1" customHeight="1" x14ac:dyDescent="0.2">
      <c r="A12" s="9" t="s">
        <v>76</v>
      </c>
      <c r="B12" s="212" t="s">
        <v>592</v>
      </c>
      <c r="C12" s="275">
        <v>430.86577351</v>
      </c>
      <c r="D12" s="275">
        <v>343.78599441</v>
      </c>
      <c r="E12" s="275">
        <v>123.33216157</v>
      </c>
      <c r="F12" s="275">
        <v>32.400156342999999</v>
      </c>
      <c r="G12" s="275">
        <v>2.3222752988000002</v>
      </c>
      <c r="H12" s="275">
        <v>0</v>
      </c>
      <c r="I12" s="275">
        <v>0</v>
      </c>
      <c r="J12" s="275">
        <v>0</v>
      </c>
      <c r="K12" s="275">
        <v>2.8604175180000002</v>
      </c>
      <c r="L12" s="275">
        <v>84.029309064000003</v>
      </c>
      <c r="M12" s="275">
        <v>230.19510434</v>
      </c>
      <c r="N12" s="275">
        <v>399.96249755000002</v>
      </c>
      <c r="O12" s="275">
        <v>496.80364757000001</v>
      </c>
      <c r="P12" s="275">
        <v>367.93734323000001</v>
      </c>
      <c r="Q12" s="275">
        <v>311.00252906999998</v>
      </c>
      <c r="R12" s="275">
        <v>123.47144889</v>
      </c>
      <c r="S12" s="275">
        <v>14.532954344</v>
      </c>
      <c r="T12" s="275">
        <v>7.7896864302999996E-2</v>
      </c>
      <c r="U12" s="275">
        <v>0</v>
      </c>
      <c r="V12" s="275">
        <v>0.15549892236000001</v>
      </c>
      <c r="W12" s="275">
        <v>1.2766357694999999</v>
      </c>
      <c r="X12" s="275">
        <v>66.603556646000001</v>
      </c>
      <c r="Y12" s="275">
        <v>347.21245632</v>
      </c>
      <c r="Z12" s="275">
        <v>596.53122961999998</v>
      </c>
      <c r="AA12" s="275">
        <v>649.52997830000004</v>
      </c>
      <c r="AB12" s="275">
        <v>478.16834225000002</v>
      </c>
      <c r="AC12" s="275">
        <v>350.98043308000001</v>
      </c>
      <c r="AD12" s="275">
        <v>80.836574481</v>
      </c>
      <c r="AE12" s="275">
        <v>10.688995213</v>
      </c>
      <c r="AF12" s="275">
        <v>7.7042807810000002E-2</v>
      </c>
      <c r="AG12" s="275">
        <v>7.6975926023000005E-2</v>
      </c>
      <c r="AH12" s="275">
        <v>7.6908284265000001E-2</v>
      </c>
      <c r="AI12" s="275">
        <v>3.6184154488</v>
      </c>
      <c r="AJ12" s="275">
        <v>37.165778627999998</v>
      </c>
      <c r="AK12" s="275">
        <v>389.51737916000002</v>
      </c>
      <c r="AL12" s="275">
        <v>420.93952877999999</v>
      </c>
      <c r="AM12" s="275">
        <v>624.18791048000003</v>
      </c>
      <c r="AN12" s="275">
        <v>498.62692432</v>
      </c>
      <c r="AO12" s="275">
        <v>278.42714173000002</v>
      </c>
      <c r="AP12" s="275">
        <v>55.934539397000002</v>
      </c>
      <c r="AQ12" s="275">
        <v>14.309641676</v>
      </c>
      <c r="AR12" s="275">
        <v>0</v>
      </c>
      <c r="AS12" s="275">
        <v>0</v>
      </c>
      <c r="AT12" s="275">
        <v>0.35235259215999998</v>
      </c>
      <c r="AU12" s="275">
        <v>1.2324389546000001</v>
      </c>
      <c r="AV12" s="275">
        <v>41.785417721999998</v>
      </c>
      <c r="AW12" s="275">
        <v>218.54154782000001</v>
      </c>
      <c r="AX12" s="275">
        <v>355.52046888000001</v>
      </c>
      <c r="AY12" s="275">
        <v>562.86057631999995</v>
      </c>
      <c r="AZ12" s="275">
        <v>307.02863053999999</v>
      </c>
      <c r="BA12" s="275">
        <v>179.35108197</v>
      </c>
      <c r="BB12" s="275">
        <v>60.760569568000001</v>
      </c>
      <c r="BC12" s="275">
        <v>17.128446950000001</v>
      </c>
      <c r="BD12" s="275">
        <v>0</v>
      </c>
      <c r="BE12" s="275">
        <v>0</v>
      </c>
      <c r="BF12" s="275">
        <v>7.5397237359000002E-2</v>
      </c>
      <c r="BG12" s="275">
        <v>1.2714516005000001</v>
      </c>
      <c r="BH12" s="275">
        <v>22.259280043</v>
      </c>
      <c r="BI12" s="275">
        <v>168.59411423</v>
      </c>
      <c r="BJ12" s="338">
        <v>473.09703906999999</v>
      </c>
      <c r="BK12" s="338">
        <v>514.70264373999998</v>
      </c>
      <c r="BL12" s="338">
        <v>365.39713909</v>
      </c>
      <c r="BM12" s="338">
        <v>225.06943501999999</v>
      </c>
      <c r="BN12" s="338">
        <v>65.444739991999995</v>
      </c>
      <c r="BO12" s="338">
        <v>7.4449174293000002</v>
      </c>
      <c r="BP12" s="338">
        <v>0.14969114229</v>
      </c>
      <c r="BQ12" s="338">
        <v>0</v>
      </c>
      <c r="BR12" s="338">
        <v>0.17360907226</v>
      </c>
      <c r="BS12" s="338">
        <v>3.6589768831999998</v>
      </c>
      <c r="BT12" s="338">
        <v>61.209574492999998</v>
      </c>
      <c r="BU12" s="338">
        <v>244.27591799999999</v>
      </c>
      <c r="BV12" s="338">
        <v>487.93731406000001</v>
      </c>
    </row>
    <row r="13" spans="1:74" ht="11.1" customHeight="1" x14ac:dyDescent="0.2">
      <c r="A13" s="9" t="s">
        <v>77</v>
      </c>
      <c r="B13" s="212" t="s">
        <v>593</v>
      </c>
      <c r="C13" s="275">
        <v>815.85343105000004</v>
      </c>
      <c r="D13" s="275">
        <v>750.01541388999999</v>
      </c>
      <c r="E13" s="275">
        <v>533.61629461999996</v>
      </c>
      <c r="F13" s="275">
        <v>329.55657431999998</v>
      </c>
      <c r="G13" s="275">
        <v>198.54533124</v>
      </c>
      <c r="H13" s="275">
        <v>53.253432144999998</v>
      </c>
      <c r="I13" s="275">
        <v>7.7167795599</v>
      </c>
      <c r="J13" s="275">
        <v>13.840646897999999</v>
      </c>
      <c r="K13" s="275">
        <v>95.237448490999995</v>
      </c>
      <c r="L13" s="275">
        <v>344.33195881</v>
      </c>
      <c r="M13" s="275">
        <v>534.79278025999997</v>
      </c>
      <c r="N13" s="275">
        <v>897.48947305000002</v>
      </c>
      <c r="O13" s="275">
        <v>1017.913127</v>
      </c>
      <c r="P13" s="275">
        <v>807.87741100999995</v>
      </c>
      <c r="Q13" s="275">
        <v>591.81323571999997</v>
      </c>
      <c r="R13" s="275">
        <v>458.50223784999997</v>
      </c>
      <c r="S13" s="275">
        <v>217.31234875000001</v>
      </c>
      <c r="T13" s="275">
        <v>56.635838284999998</v>
      </c>
      <c r="U13" s="275">
        <v>10.546508872</v>
      </c>
      <c r="V13" s="275">
        <v>16.464614490999999</v>
      </c>
      <c r="W13" s="275">
        <v>98.833838474000004</v>
      </c>
      <c r="X13" s="275">
        <v>413.80502872</v>
      </c>
      <c r="Y13" s="275">
        <v>613.32043792000002</v>
      </c>
      <c r="Z13" s="275">
        <v>969.62899487000004</v>
      </c>
      <c r="AA13" s="275">
        <v>834.29005106</v>
      </c>
      <c r="AB13" s="275">
        <v>704.71762608999995</v>
      </c>
      <c r="AC13" s="275">
        <v>582.59199440999998</v>
      </c>
      <c r="AD13" s="275">
        <v>404.95065154000002</v>
      </c>
      <c r="AE13" s="275">
        <v>218.11993907999999</v>
      </c>
      <c r="AF13" s="275">
        <v>86.336237263000001</v>
      </c>
      <c r="AG13" s="275">
        <v>11.198911366999999</v>
      </c>
      <c r="AH13" s="275">
        <v>37.359650969</v>
      </c>
      <c r="AI13" s="275">
        <v>100.08339726</v>
      </c>
      <c r="AJ13" s="275">
        <v>273.04998476999998</v>
      </c>
      <c r="AK13" s="275">
        <v>653.50234267999997</v>
      </c>
      <c r="AL13" s="275">
        <v>836.88669591999997</v>
      </c>
      <c r="AM13" s="275">
        <v>817.84013948999996</v>
      </c>
      <c r="AN13" s="275">
        <v>601.12422992999996</v>
      </c>
      <c r="AO13" s="275">
        <v>483.82221179999999</v>
      </c>
      <c r="AP13" s="275">
        <v>395.73065385000001</v>
      </c>
      <c r="AQ13" s="275">
        <v>267.96183948999999</v>
      </c>
      <c r="AR13" s="275">
        <v>41.756114738000001</v>
      </c>
      <c r="AS13" s="275">
        <v>24.177372016</v>
      </c>
      <c r="AT13" s="275">
        <v>20.742984458999999</v>
      </c>
      <c r="AU13" s="275">
        <v>78.326193443999998</v>
      </c>
      <c r="AV13" s="275">
        <v>247.28938366</v>
      </c>
      <c r="AW13" s="275">
        <v>685.96280296999998</v>
      </c>
      <c r="AX13" s="275">
        <v>936.72234785000001</v>
      </c>
      <c r="AY13" s="275">
        <v>916.29440923000004</v>
      </c>
      <c r="AZ13" s="275">
        <v>619.28980017000003</v>
      </c>
      <c r="BA13" s="275">
        <v>541.87397869999995</v>
      </c>
      <c r="BB13" s="275">
        <v>380.22031212000002</v>
      </c>
      <c r="BC13" s="275">
        <v>253.66799033999999</v>
      </c>
      <c r="BD13" s="275">
        <v>41.885755023000002</v>
      </c>
      <c r="BE13" s="275">
        <v>14.511300736999999</v>
      </c>
      <c r="BF13" s="275">
        <v>30.535141613</v>
      </c>
      <c r="BG13" s="275">
        <v>114.86328923000001</v>
      </c>
      <c r="BH13" s="275">
        <v>264.18249252999999</v>
      </c>
      <c r="BI13" s="275">
        <v>484.42198274999998</v>
      </c>
      <c r="BJ13" s="338">
        <v>880.01343183999995</v>
      </c>
      <c r="BK13" s="338">
        <v>869.96369098000002</v>
      </c>
      <c r="BL13" s="338">
        <v>699.46122448000006</v>
      </c>
      <c r="BM13" s="338">
        <v>574.20179782000002</v>
      </c>
      <c r="BN13" s="338">
        <v>368.65682765000003</v>
      </c>
      <c r="BO13" s="338">
        <v>187.94801833</v>
      </c>
      <c r="BP13" s="338">
        <v>64.329032927</v>
      </c>
      <c r="BQ13" s="338">
        <v>11.208454123999999</v>
      </c>
      <c r="BR13" s="338">
        <v>16.315624290999999</v>
      </c>
      <c r="BS13" s="338">
        <v>101.76126085</v>
      </c>
      <c r="BT13" s="338">
        <v>319.77950809999999</v>
      </c>
      <c r="BU13" s="338">
        <v>606.56131997</v>
      </c>
      <c r="BV13" s="338">
        <v>882.31288143999996</v>
      </c>
    </row>
    <row r="14" spans="1:74" ht="11.1" customHeight="1" x14ac:dyDescent="0.2">
      <c r="A14" s="9" t="s">
        <v>78</v>
      </c>
      <c r="B14" s="212" t="s">
        <v>594</v>
      </c>
      <c r="C14" s="275">
        <v>543.94441678999999</v>
      </c>
      <c r="D14" s="275">
        <v>495.38621470999999</v>
      </c>
      <c r="E14" s="275">
        <v>511.15538631999999</v>
      </c>
      <c r="F14" s="275">
        <v>320.33514413</v>
      </c>
      <c r="G14" s="275">
        <v>185.985646</v>
      </c>
      <c r="H14" s="275">
        <v>98.942935219999995</v>
      </c>
      <c r="I14" s="275">
        <v>25.329445975999999</v>
      </c>
      <c r="J14" s="275">
        <v>14.479662813999999</v>
      </c>
      <c r="K14" s="275">
        <v>42.827731225999997</v>
      </c>
      <c r="L14" s="275">
        <v>180.25957696</v>
      </c>
      <c r="M14" s="275">
        <v>372.11170449000002</v>
      </c>
      <c r="N14" s="275">
        <v>620.78222275999997</v>
      </c>
      <c r="O14" s="275">
        <v>645.08656070999996</v>
      </c>
      <c r="P14" s="275">
        <v>519.94181507999997</v>
      </c>
      <c r="Q14" s="275">
        <v>392.42448859000001</v>
      </c>
      <c r="R14" s="275">
        <v>288.95904858</v>
      </c>
      <c r="S14" s="275">
        <v>157.53942945</v>
      </c>
      <c r="T14" s="275">
        <v>51.15258043</v>
      </c>
      <c r="U14" s="275">
        <v>12.262619862999999</v>
      </c>
      <c r="V14" s="275">
        <v>14.413488814999999</v>
      </c>
      <c r="W14" s="275">
        <v>55.467623647000003</v>
      </c>
      <c r="X14" s="275">
        <v>238.69696708000001</v>
      </c>
      <c r="Y14" s="275">
        <v>389.72620117999998</v>
      </c>
      <c r="Z14" s="275">
        <v>596.22772724000004</v>
      </c>
      <c r="AA14" s="275">
        <v>437.41892275999999</v>
      </c>
      <c r="AB14" s="275">
        <v>448.78370296000003</v>
      </c>
      <c r="AC14" s="275">
        <v>374.54595327999999</v>
      </c>
      <c r="AD14" s="275">
        <v>276.01831129999999</v>
      </c>
      <c r="AE14" s="275">
        <v>131.45591309</v>
      </c>
      <c r="AF14" s="275">
        <v>61.426924073000002</v>
      </c>
      <c r="AG14" s="275">
        <v>9.3215375510000005</v>
      </c>
      <c r="AH14" s="275">
        <v>10.622936407999999</v>
      </c>
      <c r="AI14" s="275">
        <v>36.850732614999998</v>
      </c>
      <c r="AJ14" s="275">
        <v>122.12442378</v>
      </c>
      <c r="AK14" s="275">
        <v>353.15406741999999</v>
      </c>
      <c r="AL14" s="275">
        <v>510.87543074000001</v>
      </c>
      <c r="AM14" s="275">
        <v>469.55145718</v>
      </c>
      <c r="AN14" s="275">
        <v>333.27852159000003</v>
      </c>
      <c r="AO14" s="275">
        <v>283.85018303999999</v>
      </c>
      <c r="AP14" s="275">
        <v>294.17452039</v>
      </c>
      <c r="AQ14" s="275">
        <v>207.77959801</v>
      </c>
      <c r="AR14" s="275">
        <v>25.244696545</v>
      </c>
      <c r="AS14" s="275">
        <v>7.7686814471999996</v>
      </c>
      <c r="AT14" s="275">
        <v>12.800925213999999</v>
      </c>
      <c r="AU14" s="275">
        <v>57.303511649000001</v>
      </c>
      <c r="AV14" s="275">
        <v>110.73978896</v>
      </c>
      <c r="AW14" s="275">
        <v>470.30206206000003</v>
      </c>
      <c r="AX14" s="275">
        <v>618.19791174</v>
      </c>
      <c r="AY14" s="275">
        <v>566.53876157000002</v>
      </c>
      <c r="AZ14" s="275">
        <v>342.87521706000001</v>
      </c>
      <c r="BA14" s="275">
        <v>392.30488557000001</v>
      </c>
      <c r="BB14" s="275">
        <v>242.24523651000001</v>
      </c>
      <c r="BC14" s="275">
        <v>178.55423668</v>
      </c>
      <c r="BD14" s="275">
        <v>44.418353216</v>
      </c>
      <c r="BE14" s="275">
        <v>19.100041839999999</v>
      </c>
      <c r="BF14" s="275">
        <v>12.032257972</v>
      </c>
      <c r="BG14" s="275">
        <v>64.206659731000002</v>
      </c>
      <c r="BH14" s="275">
        <v>197.87102598999999</v>
      </c>
      <c r="BI14" s="275">
        <v>291.21599106999997</v>
      </c>
      <c r="BJ14" s="338">
        <v>553.59735984999998</v>
      </c>
      <c r="BK14" s="338">
        <v>537.94367778000003</v>
      </c>
      <c r="BL14" s="338">
        <v>436.78919394000002</v>
      </c>
      <c r="BM14" s="338">
        <v>397.80009133999999</v>
      </c>
      <c r="BN14" s="338">
        <v>283.84028520999999</v>
      </c>
      <c r="BO14" s="338">
        <v>157.38138255999999</v>
      </c>
      <c r="BP14" s="338">
        <v>61.88512661</v>
      </c>
      <c r="BQ14" s="338">
        <v>15.218007882</v>
      </c>
      <c r="BR14" s="338">
        <v>12.853072366999999</v>
      </c>
      <c r="BS14" s="338">
        <v>46.734889742</v>
      </c>
      <c r="BT14" s="338">
        <v>166.01277517</v>
      </c>
      <c r="BU14" s="338">
        <v>366.18903089000003</v>
      </c>
      <c r="BV14" s="338">
        <v>542.82925293999995</v>
      </c>
    </row>
    <row r="15" spans="1:74" ht="11.1" customHeight="1" x14ac:dyDescent="0.2">
      <c r="A15" s="9" t="s">
        <v>721</v>
      </c>
      <c r="B15" s="212" t="s">
        <v>623</v>
      </c>
      <c r="C15" s="275">
        <v>761.78221703999998</v>
      </c>
      <c r="D15" s="275">
        <v>628.58886723000001</v>
      </c>
      <c r="E15" s="275">
        <v>380.77694937000001</v>
      </c>
      <c r="F15" s="275">
        <v>291.88062216999998</v>
      </c>
      <c r="G15" s="275">
        <v>98.70774419</v>
      </c>
      <c r="H15" s="275">
        <v>31.540154722</v>
      </c>
      <c r="I15" s="275">
        <v>4.9630529603999998</v>
      </c>
      <c r="J15" s="275">
        <v>8.7190895623000007</v>
      </c>
      <c r="K15" s="275">
        <v>60.815412766999998</v>
      </c>
      <c r="L15" s="275">
        <v>261.66417625999998</v>
      </c>
      <c r="M15" s="275">
        <v>540.06072429999995</v>
      </c>
      <c r="N15" s="275">
        <v>698.47755074999998</v>
      </c>
      <c r="O15" s="275">
        <v>827.67183890000001</v>
      </c>
      <c r="P15" s="275">
        <v>732.81165650000003</v>
      </c>
      <c r="Q15" s="275">
        <v>659.35979278000002</v>
      </c>
      <c r="R15" s="275">
        <v>347.72116449999999</v>
      </c>
      <c r="S15" s="275">
        <v>136.02466133999999</v>
      </c>
      <c r="T15" s="275">
        <v>26.403450682999999</v>
      </c>
      <c r="U15" s="275">
        <v>5.1491248249000003</v>
      </c>
      <c r="V15" s="275">
        <v>11.551733781999999</v>
      </c>
      <c r="W15" s="275">
        <v>59.406874100000003</v>
      </c>
      <c r="X15" s="275">
        <v>257.14112045000002</v>
      </c>
      <c r="Y15" s="275">
        <v>571.66961431000004</v>
      </c>
      <c r="Z15" s="275">
        <v>828.76824576000001</v>
      </c>
      <c r="AA15" s="275">
        <v>969.26911573999996</v>
      </c>
      <c r="AB15" s="275">
        <v>798.42415317999996</v>
      </c>
      <c r="AC15" s="275">
        <v>682.61289827999997</v>
      </c>
      <c r="AD15" s="275">
        <v>324.57883227999997</v>
      </c>
      <c r="AE15" s="275">
        <v>126.80466694</v>
      </c>
      <c r="AF15" s="275">
        <v>27.797893252000001</v>
      </c>
      <c r="AG15" s="275">
        <v>9.8104406811999993</v>
      </c>
      <c r="AH15" s="275">
        <v>12.959668497999999</v>
      </c>
      <c r="AI15" s="275">
        <v>57.37648532</v>
      </c>
      <c r="AJ15" s="275">
        <v>220.44996603999999</v>
      </c>
      <c r="AK15" s="275">
        <v>613.95444449000001</v>
      </c>
      <c r="AL15" s="275">
        <v>705.22987741999998</v>
      </c>
      <c r="AM15" s="275">
        <v>889.99264363999998</v>
      </c>
      <c r="AN15" s="275">
        <v>866.55549809000001</v>
      </c>
      <c r="AO15" s="275">
        <v>583.30477252000003</v>
      </c>
      <c r="AP15" s="275">
        <v>299.68953412000002</v>
      </c>
      <c r="AQ15" s="275">
        <v>118.62171051999999</v>
      </c>
      <c r="AR15" s="275">
        <v>24.113091066999999</v>
      </c>
      <c r="AS15" s="275">
        <v>6.4394651962999996</v>
      </c>
      <c r="AT15" s="275">
        <v>11.026253578</v>
      </c>
      <c r="AU15" s="275">
        <v>31.901854273000001</v>
      </c>
      <c r="AV15" s="275">
        <v>226.81915982000001</v>
      </c>
      <c r="AW15" s="275">
        <v>444.98398065999999</v>
      </c>
      <c r="AX15" s="275">
        <v>580.67419338000002</v>
      </c>
      <c r="AY15" s="275">
        <v>869.52589971999998</v>
      </c>
      <c r="AZ15" s="275">
        <v>627.46765123</v>
      </c>
      <c r="BA15" s="275">
        <v>449.01126934000001</v>
      </c>
      <c r="BB15" s="275">
        <v>308.96316557</v>
      </c>
      <c r="BC15" s="275">
        <v>150.18455372</v>
      </c>
      <c r="BD15" s="275">
        <v>20.918740193000001</v>
      </c>
      <c r="BE15" s="275">
        <v>5.5961402365000001</v>
      </c>
      <c r="BF15" s="275">
        <v>6.4518789249999999</v>
      </c>
      <c r="BG15" s="275">
        <v>38.463453469999997</v>
      </c>
      <c r="BH15" s="275">
        <v>195.79007905</v>
      </c>
      <c r="BI15" s="275">
        <v>404.59683844</v>
      </c>
      <c r="BJ15" s="338">
        <v>778.83553893999999</v>
      </c>
      <c r="BK15" s="338">
        <v>852.21325824999997</v>
      </c>
      <c r="BL15" s="338">
        <v>684.27831204999995</v>
      </c>
      <c r="BM15" s="338">
        <v>550.53491445999998</v>
      </c>
      <c r="BN15" s="338">
        <v>298.79350438</v>
      </c>
      <c r="BO15" s="338">
        <v>129.22904686999999</v>
      </c>
      <c r="BP15" s="338">
        <v>27.232501455000001</v>
      </c>
      <c r="BQ15" s="338">
        <v>5.3950893803</v>
      </c>
      <c r="BR15" s="338">
        <v>8.4291646514000007</v>
      </c>
      <c r="BS15" s="338">
        <v>54.275876889000003</v>
      </c>
      <c r="BT15" s="338">
        <v>243.38753757000001</v>
      </c>
      <c r="BU15" s="338">
        <v>485.27597373999998</v>
      </c>
      <c r="BV15" s="338">
        <v>766.82343521999996</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752"/>
      <c r="BI16" s="752"/>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1240.7129485</v>
      </c>
      <c r="D17" s="275">
        <v>1058.7286088000001</v>
      </c>
      <c r="E17" s="275">
        <v>915.95567735999998</v>
      </c>
      <c r="F17" s="275">
        <v>540.36823663999996</v>
      </c>
      <c r="G17" s="275">
        <v>282.66490736999998</v>
      </c>
      <c r="H17" s="275">
        <v>55.317701560000003</v>
      </c>
      <c r="I17" s="275">
        <v>7.5880647725000001</v>
      </c>
      <c r="J17" s="275">
        <v>16.182951448000001</v>
      </c>
      <c r="K17" s="275">
        <v>100.79375192000001</v>
      </c>
      <c r="L17" s="275">
        <v>441.66276766999999</v>
      </c>
      <c r="M17" s="275">
        <v>689.64513523000005</v>
      </c>
      <c r="N17" s="275">
        <v>1061.3517409999999</v>
      </c>
      <c r="O17" s="275">
        <v>1246.5745796000001</v>
      </c>
      <c r="P17" s="275">
        <v>1055.0991567000001</v>
      </c>
      <c r="Q17" s="275">
        <v>894.83349443999998</v>
      </c>
      <c r="R17" s="275">
        <v>539.15745566999999</v>
      </c>
      <c r="S17" s="275">
        <v>267.09775696000003</v>
      </c>
      <c r="T17" s="275">
        <v>53.580169806000001</v>
      </c>
      <c r="U17" s="275">
        <v>7.3245772423000002</v>
      </c>
      <c r="V17" s="275">
        <v>16.158809440999999</v>
      </c>
      <c r="W17" s="275">
        <v>105.49592102</v>
      </c>
      <c r="X17" s="275">
        <v>426.04409165999999</v>
      </c>
      <c r="Y17" s="275">
        <v>689.28689380000003</v>
      </c>
      <c r="Z17" s="275">
        <v>1043.0298267000001</v>
      </c>
      <c r="AA17" s="275">
        <v>1221.9485467</v>
      </c>
      <c r="AB17" s="275">
        <v>1038.5177931999999</v>
      </c>
      <c r="AC17" s="275">
        <v>891.40573988999995</v>
      </c>
      <c r="AD17" s="275">
        <v>528.80713919000004</v>
      </c>
      <c r="AE17" s="275">
        <v>257.11021486999999</v>
      </c>
      <c r="AF17" s="275">
        <v>50.072643448000001</v>
      </c>
      <c r="AG17" s="275">
        <v>6.9482044246000001</v>
      </c>
      <c r="AH17" s="275">
        <v>18.032316711</v>
      </c>
      <c r="AI17" s="275">
        <v>109.15311968</v>
      </c>
      <c r="AJ17" s="275">
        <v>415.91232063000001</v>
      </c>
      <c r="AK17" s="275">
        <v>700.74082511999995</v>
      </c>
      <c r="AL17" s="275">
        <v>1050.0889582</v>
      </c>
      <c r="AM17" s="275">
        <v>1203.8174872</v>
      </c>
      <c r="AN17" s="275">
        <v>1047.2927056000001</v>
      </c>
      <c r="AO17" s="275">
        <v>914.55548481999995</v>
      </c>
      <c r="AP17" s="275">
        <v>531.62003300000003</v>
      </c>
      <c r="AQ17" s="275">
        <v>259.92369149000001</v>
      </c>
      <c r="AR17" s="275">
        <v>46.495660063999999</v>
      </c>
      <c r="AS17" s="275">
        <v>5.8570276376999999</v>
      </c>
      <c r="AT17" s="275">
        <v>19.283386503999999</v>
      </c>
      <c r="AU17" s="275">
        <v>109.20313283999999</v>
      </c>
      <c r="AV17" s="275">
        <v>405.84550036000002</v>
      </c>
      <c r="AW17" s="275">
        <v>705.95675114000005</v>
      </c>
      <c r="AX17" s="275">
        <v>1035.4383405999999</v>
      </c>
      <c r="AY17" s="275">
        <v>1206.6421112</v>
      </c>
      <c r="AZ17" s="275">
        <v>1084.7213300999999</v>
      </c>
      <c r="BA17" s="275">
        <v>920.28207318</v>
      </c>
      <c r="BB17" s="275">
        <v>538.46208266999997</v>
      </c>
      <c r="BC17" s="275">
        <v>232.57844621999999</v>
      </c>
      <c r="BD17" s="275">
        <v>52.518363287</v>
      </c>
      <c r="BE17" s="275">
        <v>6.1857607342999996</v>
      </c>
      <c r="BF17" s="275">
        <v>19.399042852000001</v>
      </c>
      <c r="BG17" s="275">
        <v>106.927987</v>
      </c>
      <c r="BH17" s="275">
        <v>411.79770524999998</v>
      </c>
      <c r="BI17" s="275">
        <v>698.61096454999995</v>
      </c>
      <c r="BJ17" s="338">
        <v>993.97810000000004</v>
      </c>
      <c r="BK17" s="338">
        <v>1219.191</v>
      </c>
      <c r="BL17" s="338">
        <v>1077.075</v>
      </c>
      <c r="BM17" s="338">
        <v>903.6472</v>
      </c>
      <c r="BN17" s="338">
        <v>546.87480000000005</v>
      </c>
      <c r="BO17" s="338">
        <v>230.03919999999999</v>
      </c>
      <c r="BP17" s="338">
        <v>53.209269999999997</v>
      </c>
      <c r="BQ17" s="338">
        <v>6.3859700000000004</v>
      </c>
      <c r="BR17" s="338">
        <v>17.09713</v>
      </c>
      <c r="BS17" s="338">
        <v>98.587180000000004</v>
      </c>
      <c r="BT17" s="338">
        <v>404.02780000000001</v>
      </c>
      <c r="BU17" s="338">
        <v>705.08339999999998</v>
      </c>
      <c r="BV17" s="338">
        <v>1012.623</v>
      </c>
    </row>
    <row r="18" spans="1:74" ht="11.1" customHeight="1" x14ac:dyDescent="0.2">
      <c r="A18" s="9" t="s">
        <v>150</v>
      </c>
      <c r="B18" s="212" t="s">
        <v>621</v>
      </c>
      <c r="C18" s="275">
        <v>1146.9867686</v>
      </c>
      <c r="D18" s="275">
        <v>990.81980548000001</v>
      </c>
      <c r="E18" s="275">
        <v>819.65011088000006</v>
      </c>
      <c r="F18" s="275">
        <v>448.91325710000001</v>
      </c>
      <c r="G18" s="275">
        <v>215.73673871</v>
      </c>
      <c r="H18" s="275">
        <v>26.070881083</v>
      </c>
      <c r="I18" s="275">
        <v>4.5307273260000001</v>
      </c>
      <c r="J18" s="275">
        <v>8.4569216891999996</v>
      </c>
      <c r="K18" s="275">
        <v>67.947052432999996</v>
      </c>
      <c r="L18" s="275">
        <v>382.66594716999998</v>
      </c>
      <c r="M18" s="275">
        <v>625.70815709999999</v>
      </c>
      <c r="N18" s="275">
        <v>998.25609545999998</v>
      </c>
      <c r="O18" s="275">
        <v>1153.3029681999999</v>
      </c>
      <c r="P18" s="275">
        <v>989.12727150000001</v>
      </c>
      <c r="Q18" s="275">
        <v>795.02623388999996</v>
      </c>
      <c r="R18" s="275">
        <v>453.27604285000001</v>
      </c>
      <c r="S18" s="275">
        <v>198.91362659000001</v>
      </c>
      <c r="T18" s="275">
        <v>26.184398153</v>
      </c>
      <c r="U18" s="275">
        <v>4.4518336351999999</v>
      </c>
      <c r="V18" s="275">
        <v>8.7534697009000002</v>
      </c>
      <c r="W18" s="275">
        <v>70.846423087000005</v>
      </c>
      <c r="X18" s="275">
        <v>372.52621769000001</v>
      </c>
      <c r="Y18" s="275">
        <v>629.27933366000002</v>
      </c>
      <c r="Z18" s="275">
        <v>976.10105205000002</v>
      </c>
      <c r="AA18" s="275">
        <v>1127.8792742000001</v>
      </c>
      <c r="AB18" s="275">
        <v>976.17843531999995</v>
      </c>
      <c r="AC18" s="275">
        <v>801.28260058000001</v>
      </c>
      <c r="AD18" s="275">
        <v>446.50929788000002</v>
      </c>
      <c r="AE18" s="275">
        <v>189.91158884000001</v>
      </c>
      <c r="AF18" s="275">
        <v>23.172632032999999</v>
      </c>
      <c r="AG18" s="275">
        <v>4.0280591668000003</v>
      </c>
      <c r="AH18" s="275">
        <v>10.020966431</v>
      </c>
      <c r="AI18" s="275">
        <v>73.956000337000006</v>
      </c>
      <c r="AJ18" s="275">
        <v>359.31129816999999</v>
      </c>
      <c r="AK18" s="275">
        <v>646.50124850999998</v>
      </c>
      <c r="AL18" s="275">
        <v>977.05233891</v>
      </c>
      <c r="AM18" s="275">
        <v>1121.8204633</v>
      </c>
      <c r="AN18" s="275">
        <v>986.55578190000006</v>
      </c>
      <c r="AO18" s="275">
        <v>826.74276354000006</v>
      </c>
      <c r="AP18" s="275">
        <v>450.01480801000002</v>
      </c>
      <c r="AQ18" s="275">
        <v>195.46036064</v>
      </c>
      <c r="AR18" s="275">
        <v>20.826163822000002</v>
      </c>
      <c r="AS18" s="275">
        <v>3.9321236966000002</v>
      </c>
      <c r="AT18" s="275">
        <v>10.374069966</v>
      </c>
      <c r="AU18" s="275">
        <v>75.345047011999995</v>
      </c>
      <c r="AV18" s="275">
        <v>350.30562520000001</v>
      </c>
      <c r="AW18" s="275">
        <v>659.25222573999997</v>
      </c>
      <c r="AX18" s="275">
        <v>966.29277592000005</v>
      </c>
      <c r="AY18" s="275">
        <v>1128.6899716</v>
      </c>
      <c r="AZ18" s="275">
        <v>1023.0904441</v>
      </c>
      <c r="BA18" s="275">
        <v>830.52772353</v>
      </c>
      <c r="BB18" s="275">
        <v>454.44194152</v>
      </c>
      <c r="BC18" s="275">
        <v>173.11264381000001</v>
      </c>
      <c r="BD18" s="275">
        <v>23.191979764999999</v>
      </c>
      <c r="BE18" s="275">
        <v>4.2934748113000003</v>
      </c>
      <c r="BF18" s="275">
        <v>10.98458297</v>
      </c>
      <c r="BG18" s="275">
        <v>74.370822508000003</v>
      </c>
      <c r="BH18" s="275">
        <v>355.37452157000001</v>
      </c>
      <c r="BI18" s="275">
        <v>651.98444067000003</v>
      </c>
      <c r="BJ18" s="338">
        <v>918.98149999999998</v>
      </c>
      <c r="BK18" s="338">
        <v>1150.53</v>
      </c>
      <c r="BL18" s="338">
        <v>1018.295</v>
      </c>
      <c r="BM18" s="338">
        <v>812.8904</v>
      </c>
      <c r="BN18" s="338">
        <v>463.62979999999999</v>
      </c>
      <c r="BO18" s="338">
        <v>173.9837</v>
      </c>
      <c r="BP18" s="338">
        <v>22.715669999999999</v>
      </c>
      <c r="BQ18" s="338">
        <v>4.2933950000000003</v>
      </c>
      <c r="BR18" s="338">
        <v>10.22921</v>
      </c>
      <c r="BS18" s="338">
        <v>66.242779999999996</v>
      </c>
      <c r="BT18" s="338">
        <v>344.55680000000001</v>
      </c>
      <c r="BU18" s="338">
        <v>655.1191</v>
      </c>
      <c r="BV18" s="338">
        <v>938.423</v>
      </c>
    </row>
    <row r="19" spans="1:74" ht="11.1" customHeight="1" x14ac:dyDescent="0.2">
      <c r="A19" s="9" t="s">
        <v>151</v>
      </c>
      <c r="B19" s="212" t="s">
        <v>588</v>
      </c>
      <c r="C19" s="275">
        <v>1249.8300581000001</v>
      </c>
      <c r="D19" s="275">
        <v>1080.5299726999999</v>
      </c>
      <c r="E19" s="275">
        <v>843.61691174999999</v>
      </c>
      <c r="F19" s="275">
        <v>445.12354673999999</v>
      </c>
      <c r="G19" s="275">
        <v>233.47935992000001</v>
      </c>
      <c r="H19" s="275">
        <v>36.057774504000001</v>
      </c>
      <c r="I19" s="275">
        <v>8.7398741615999995</v>
      </c>
      <c r="J19" s="275">
        <v>17.745916979</v>
      </c>
      <c r="K19" s="275">
        <v>88.154413118999997</v>
      </c>
      <c r="L19" s="275">
        <v>408.86936556000001</v>
      </c>
      <c r="M19" s="275">
        <v>700.46143052000002</v>
      </c>
      <c r="N19" s="275">
        <v>1126.0696598</v>
      </c>
      <c r="O19" s="275">
        <v>1257.0019319</v>
      </c>
      <c r="P19" s="275">
        <v>1079.7852372</v>
      </c>
      <c r="Q19" s="275">
        <v>794.75367621999999</v>
      </c>
      <c r="R19" s="275">
        <v>446.56279651</v>
      </c>
      <c r="S19" s="275">
        <v>213.36835162</v>
      </c>
      <c r="T19" s="275">
        <v>36.004271709000001</v>
      </c>
      <c r="U19" s="275">
        <v>8.7155297219999994</v>
      </c>
      <c r="V19" s="275">
        <v>18.383822562999999</v>
      </c>
      <c r="W19" s="275">
        <v>95.076551395999999</v>
      </c>
      <c r="X19" s="275">
        <v>405.7511892</v>
      </c>
      <c r="Y19" s="275">
        <v>697.45002344</v>
      </c>
      <c r="Z19" s="275">
        <v>1108.6377113999999</v>
      </c>
      <c r="AA19" s="275">
        <v>1234.9838219000001</v>
      </c>
      <c r="AB19" s="275">
        <v>1070.5561204999999</v>
      </c>
      <c r="AC19" s="275">
        <v>811.26300994999997</v>
      </c>
      <c r="AD19" s="275">
        <v>453.04870605999997</v>
      </c>
      <c r="AE19" s="275">
        <v>204.41988473000001</v>
      </c>
      <c r="AF19" s="275">
        <v>32.837430312999999</v>
      </c>
      <c r="AG19" s="275">
        <v>8.5072727493000002</v>
      </c>
      <c r="AH19" s="275">
        <v>19.512911857999999</v>
      </c>
      <c r="AI19" s="275">
        <v>91.754347609000007</v>
      </c>
      <c r="AJ19" s="275">
        <v>400.66089484999998</v>
      </c>
      <c r="AK19" s="275">
        <v>714.82502336000005</v>
      </c>
      <c r="AL19" s="275">
        <v>1127.6253839000001</v>
      </c>
      <c r="AM19" s="275">
        <v>1248.4109582000001</v>
      </c>
      <c r="AN19" s="275">
        <v>1097.3104863999999</v>
      </c>
      <c r="AO19" s="275">
        <v>846.37029297000004</v>
      </c>
      <c r="AP19" s="275">
        <v>458.15819078999999</v>
      </c>
      <c r="AQ19" s="275">
        <v>206.41411203000001</v>
      </c>
      <c r="AR19" s="275">
        <v>29.79853705</v>
      </c>
      <c r="AS19" s="275">
        <v>9.9328740116999992</v>
      </c>
      <c r="AT19" s="275">
        <v>16.027596456000001</v>
      </c>
      <c r="AU19" s="275">
        <v>97.274395071000001</v>
      </c>
      <c r="AV19" s="275">
        <v>403.87204453999999</v>
      </c>
      <c r="AW19" s="275">
        <v>742.49762996000004</v>
      </c>
      <c r="AX19" s="275">
        <v>1115.5239735</v>
      </c>
      <c r="AY19" s="275">
        <v>1258.1502851</v>
      </c>
      <c r="AZ19" s="275">
        <v>1143.1461982000001</v>
      </c>
      <c r="BA19" s="275">
        <v>845.02676929999996</v>
      </c>
      <c r="BB19" s="275">
        <v>462.67705110000003</v>
      </c>
      <c r="BC19" s="275">
        <v>193.21281597999999</v>
      </c>
      <c r="BD19" s="275">
        <v>33.233543355000002</v>
      </c>
      <c r="BE19" s="275">
        <v>10.862013191999999</v>
      </c>
      <c r="BF19" s="275">
        <v>17.608508328999999</v>
      </c>
      <c r="BG19" s="275">
        <v>96.812124122</v>
      </c>
      <c r="BH19" s="275">
        <v>404.36108131999998</v>
      </c>
      <c r="BI19" s="275">
        <v>733.89706017000003</v>
      </c>
      <c r="BJ19" s="338">
        <v>1066.9939999999999</v>
      </c>
      <c r="BK19" s="338">
        <v>1291.008</v>
      </c>
      <c r="BL19" s="338">
        <v>1136.0999999999999</v>
      </c>
      <c r="BM19" s="338">
        <v>826.88750000000005</v>
      </c>
      <c r="BN19" s="338">
        <v>476.40710000000001</v>
      </c>
      <c r="BO19" s="338">
        <v>193.00059999999999</v>
      </c>
      <c r="BP19" s="338">
        <v>31.21162</v>
      </c>
      <c r="BQ19" s="338">
        <v>11.038790000000001</v>
      </c>
      <c r="BR19" s="338">
        <v>16.832380000000001</v>
      </c>
      <c r="BS19" s="338">
        <v>86.137200000000007</v>
      </c>
      <c r="BT19" s="338">
        <v>382.19400000000002</v>
      </c>
      <c r="BU19" s="338">
        <v>724.11040000000003</v>
      </c>
      <c r="BV19" s="338">
        <v>1085.9760000000001</v>
      </c>
    </row>
    <row r="20" spans="1:74" ht="11.1" customHeight="1" x14ac:dyDescent="0.2">
      <c r="A20" s="9" t="s">
        <v>152</v>
      </c>
      <c r="B20" s="212" t="s">
        <v>589</v>
      </c>
      <c r="C20" s="275">
        <v>1321.7158357999999</v>
      </c>
      <c r="D20" s="275">
        <v>1106.8583315000001</v>
      </c>
      <c r="E20" s="275">
        <v>841.09326839000005</v>
      </c>
      <c r="F20" s="275">
        <v>431.63701055000001</v>
      </c>
      <c r="G20" s="275">
        <v>216.49642847999999</v>
      </c>
      <c r="H20" s="275">
        <v>43.743190466999998</v>
      </c>
      <c r="I20" s="275">
        <v>12.390597040999999</v>
      </c>
      <c r="J20" s="275">
        <v>24.757401327</v>
      </c>
      <c r="K20" s="275">
        <v>114.25770011</v>
      </c>
      <c r="L20" s="275">
        <v>420.51644614999998</v>
      </c>
      <c r="M20" s="275">
        <v>755.94130456000005</v>
      </c>
      <c r="N20" s="275">
        <v>1201.9928915</v>
      </c>
      <c r="O20" s="275">
        <v>1321.2116017999999</v>
      </c>
      <c r="P20" s="275">
        <v>1105.8490930999999</v>
      </c>
      <c r="Q20" s="275">
        <v>783.12894634999998</v>
      </c>
      <c r="R20" s="275">
        <v>422.13745793999999</v>
      </c>
      <c r="S20" s="275">
        <v>200.64012590999999</v>
      </c>
      <c r="T20" s="275">
        <v>43.773970628000001</v>
      </c>
      <c r="U20" s="275">
        <v>12.107851947</v>
      </c>
      <c r="V20" s="275">
        <v>24.647252901000002</v>
      </c>
      <c r="W20" s="275">
        <v>118.873425</v>
      </c>
      <c r="X20" s="275">
        <v>410.57862793999999</v>
      </c>
      <c r="Y20" s="275">
        <v>745.96049112000003</v>
      </c>
      <c r="Z20" s="275">
        <v>1205.4677775</v>
      </c>
      <c r="AA20" s="275">
        <v>1311.9031110999999</v>
      </c>
      <c r="AB20" s="275">
        <v>1096.9810507</v>
      </c>
      <c r="AC20" s="275">
        <v>800.61008063999998</v>
      </c>
      <c r="AD20" s="275">
        <v>442.89167953999998</v>
      </c>
      <c r="AE20" s="275">
        <v>200.48333445</v>
      </c>
      <c r="AF20" s="275">
        <v>42.290976252999997</v>
      </c>
      <c r="AG20" s="275">
        <v>12.499724856</v>
      </c>
      <c r="AH20" s="275">
        <v>25.710679935000002</v>
      </c>
      <c r="AI20" s="275">
        <v>110.76417069999999</v>
      </c>
      <c r="AJ20" s="275">
        <v>417.14822192000003</v>
      </c>
      <c r="AK20" s="275">
        <v>750.57329143000004</v>
      </c>
      <c r="AL20" s="275">
        <v>1236.7019319999999</v>
      </c>
      <c r="AM20" s="275">
        <v>1320.4077866</v>
      </c>
      <c r="AN20" s="275">
        <v>1121.4855565</v>
      </c>
      <c r="AO20" s="275">
        <v>830.65781370000002</v>
      </c>
      <c r="AP20" s="275">
        <v>452.36952216999998</v>
      </c>
      <c r="AQ20" s="275">
        <v>199.76100321999999</v>
      </c>
      <c r="AR20" s="275">
        <v>38.819055990000003</v>
      </c>
      <c r="AS20" s="275">
        <v>13.01495162</v>
      </c>
      <c r="AT20" s="275">
        <v>20.899824507000002</v>
      </c>
      <c r="AU20" s="275">
        <v>115.93122280999999</v>
      </c>
      <c r="AV20" s="275">
        <v>418.35456176999998</v>
      </c>
      <c r="AW20" s="275">
        <v>781.94964895999999</v>
      </c>
      <c r="AX20" s="275">
        <v>1232.4055229999999</v>
      </c>
      <c r="AY20" s="275">
        <v>1312.9595466999999</v>
      </c>
      <c r="AZ20" s="275">
        <v>1160.5551057</v>
      </c>
      <c r="BA20" s="275">
        <v>824.26627224000003</v>
      </c>
      <c r="BB20" s="275">
        <v>455.25094834999999</v>
      </c>
      <c r="BC20" s="275">
        <v>197.38138286</v>
      </c>
      <c r="BD20" s="275">
        <v>40.479704800999997</v>
      </c>
      <c r="BE20" s="275">
        <v>13.555388974</v>
      </c>
      <c r="BF20" s="275">
        <v>22.059075818</v>
      </c>
      <c r="BG20" s="275">
        <v>114.61987013</v>
      </c>
      <c r="BH20" s="275">
        <v>416.55188982999999</v>
      </c>
      <c r="BI20" s="275">
        <v>774.86252834000004</v>
      </c>
      <c r="BJ20" s="338">
        <v>1201.2049999999999</v>
      </c>
      <c r="BK20" s="338">
        <v>1348.509</v>
      </c>
      <c r="BL20" s="338">
        <v>1145.808</v>
      </c>
      <c r="BM20" s="338">
        <v>807.92840000000001</v>
      </c>
      <c r="BN20" s="338">
        <v>466.61200000000002</v>
      </c>
      <c r="BO20" s="338">
        <v>200.53970000000001</v>
      </c>
      <c r="BP20" s="338">
        <v>39.895040000000002</v>
      </c>
      <c r="BQ20" s="338">
        <v>14.380599999999999</v>
      </c>
      <c r="BR20" s="338">
        <v>22.220210000000002</v>
      </c>
      <c r="BS20" s="338">
        <v>105.1407</v>
      </c>
      <c r="BT20" s="338">
        <v>397.19189999999998</v>
      </c>
      <c r="BU20" s="338">
        <v>758.38109999999995</v>
      </c>
      <c r="BV20" s="338">
        <v>1222.17</v>
      </c>
    </row>
    <row r="21" spans="1:74" ht="11.1" customHeight="1" x14ac:dyDescent="0.2">
      <c r="A21" s="9" t="s">
        <v>153</v>
      </c>
      <c r="B21" s="212" t="s">
        <v>622</v>
      </c>
      <c r="C21" s="275">
        <v>625.23519675</v>
      </c>
      <c r="D21" s="275">
        <v>515.62831018999998</v>
      </c>
      <c r="E21" s="275">
        <v>352.76011170999999</v>
      </c>
      <c r="F21" s="275">
        <v>144.48795652000001</v>
      </c>
      <c r="G21" s="275">
        <v>50.756493896000002</v>
      </c>
      <c r="H21" s="275">
        <v>2.0974116687</v>
      </c>
      <c r="I21" s="275">
        <v>0.25982248553999998</v>
      </c>
      <c r="J21" s="275">
        <v>0.23299144268999999</v>
      </c>
      <c r="K21" s="275">
        <v>12.307902175000001</v>
      </c>
      <c r="L21" s="275">
        <v>139.71813603999999</v>
      </c>
      <c r="M21" s="275">
        <v>319.22630830000003</v>
      </c>
      <c r="N21" s="275">
        <v>560.26893256999995</v>
      </c>
      <c r="O21" s="275">
        <v>624.19126814000003</v>
      </c>
      <c r="P21" s="275">
        <v>509.63049216000002</v>
      </c>
      <c r="Q21" s="275">
        <v>336.83009915000002</v>
      </c>
      <c r="R21" s="275">
        <v>148.04630940000001</v>
      </c>
      <c r="S21" s="275">
        <v>46.423821756999999</v>
      </c>
      <c r="T21" s="275">
        <v>2.3092507860999998</v>
      </c>
      <c r="U21" s="275">
        <v>0.25645601241999999</v>
      </c>
      <c r="V21" s="275">
        <v>0.25777967912999999</v>
      </c>
      <c r="W21" s="275">
        <v>13.107790879</v>
      </c>
      <c r="X21" s="275">
        <v>141.49599112000001</v>
      </c>
      <c r="Y21" s="275">
        <v>321.83480816000002</v>
      </c>
      <c r="Z21" s="275">
        <v>542.56927588999997</v>
      </c>
      <c r="AA21" s="275">
        <v>599.66149038000003</v>
      </c>
      <c r="AB21" s="275">
        <v>506.45738592999999</v>
      </c>
      <c r="AC21" s="275">
        <v>355.79257232999998</v>
      </c>
      <c r="AD21" s="275">
        <v>145.53932386</v>
      </c>
      <c r="AE21" s="275">
        <v>45.835223104999997</v>
      </c>
      <c r="AF21" s="275">
        <v>1.6927047637999999</v>
      </c>
      <c r="AG21" s="275">
        <v>0.25244108722000003</v>
      </c>
      <c r="AH21" s="275">
        <v>0.35852218164999999</v>
      </c>
      <c r="AI21" s="275">
        <v>13.203016406</v>
      </c>
      <c r="AJ21" s="275">
        <v>137.7646963</v>
      </c>
      <c r="AK21" s="275">
        <v>336.61215197000001</v>
      </c>
      <c r="AL21" s="275">
        <v>528.76010867000002</v>
      </c>
      <c r="AM21" s="275">
        <v>606.46736976</v>
      </c>
      <c r="AN21" s="275">
        <v>501.66518239999999</v>
      </c>
      <c r="AO21" s="275">
        <v>369.99730670999998</v>
      </c>
      <c r="AP21" s="275">
        <v>145.10236871999999</v>
      </c>
      <c r="AQ21" s="275">
        <v>48.041129611999999</v>
      </c>
      <c r="AR21" s="275">
        <v>1.4921486116</v>
      </c>
      <c r="AS21" s="275">
        <v>0.30129330883</v>
      </c>
      <c r="AT21" s="275">
        <v>0.39902958803999999</v>
      </c>
      <c r="AU21" s="275">
        <v>13.013562939</v>
      </c>
      <c r="AV21" s="275">
        <v>137.18947901000001</v>
      </c>
      <c r="AW21" s="275">
        <v>352.74382940999999</v>
      </c>
      <c r="AX21" s="275">
        <v>519.78343400999995</v>
      </c>
      <c r="AY21" s="275">
        <v>614.70230628000002</v>
      </c>
      <c r="AZ21" s="275">
        <v>521.46027887000002</v>
      </c>
      <c r="BA21" s="275">
        <v>362.09578421999998</v>
      </c>
      <c r="BB21" s="275">
        <v>141.00465593999999</v>
      </c>
      <c r="BC21" s="275">
        <v>41.522957488999999</v>
      </c>
      <c r="BD21" s="275">
        <v>1.4045277620000001</v>
      </c>
      <c r="BE21" s="275">
        <v>0.30387321829000002</v>
      </c>
      <c r="BF21" s="275">
        <v>0.43516726367000003</v>
      </c>
      <c r="BG21" s="275">
        <v>13.32886426</v>
      </c>
      <c r="BH21" s="275">
        <v>139.83530207999999</v>
      </c>
      <c r="BI21" s="275">
        <v>347.11089066</v>
      </c>
      <c r="BJ21" s="338">
        <v>484.88</v>
      </c>
      <c r="BK21" s="338">
        <v>633.53110000000004</v>
      </c>
      <c r="BL21" s="338">
        <v>517.89639999999997</v>
      </c>
      <c r="BM21" s="338">
        <v>350.108</v>
      </c>
      <c r="BN21" s="338">
        <v>145.64420000000001</v>
      </c>
      <c r="BO21" s="338">
        <v>40.9315</v>
      </c>
      <c r="BP21" s="338">
        <v>1.226904</v>
      </c>
      <c r="BQ21" s="338">
        <v>0.3003576</v>
      </c>
      <c r="BR21" s="338">
        <v>0.43197780000000002</v>
      </c>
      <c r="BS21" s="338">
        <v>10.83891</v>
      </c>
      <c r="BT21" s="338">
        <v>131.1687</v>
      </c>
      <c r="BU21" s="338">
        <v>343.43869999999998</v>
      </c>
      <c r="BV21" s="338">
        <v>495.47910000000002</v>
      </c>
    </row>
    <row r="22" spans="1:74" ht="11.1" customHeight="1" x14ac:dyDescent="0.2">
      <c r="A22" s="9" t="s">
        <v>154</v>
      </c>
      <c r="B22" s="212" t="s">
        <v>591</v>
      </c>
      <c r="C22" s="275">
        <v>789.41515635999997</v>
      </c>
      <c r="D22" s="275">
        <v>650.44872917999999</v>
      </c>
      <c r="E22" s="275">
        <v>423.82047803</v>
      </c>
      <c r="F22" s="275">
        <v>173.29603134999999</v>
      </c>
      <c r="G22" s="275">
        <v>59.261792947000004</v>
      </c>
      <c r="H22" s="275">
        <v>2.0120396298999998</v>
      </c>
      <c r="I22" s="275">
        <v>0.16477672489</v>
      </c>
      <c r="J22" s="275">
        <v>0.40952754675000003</v>
      </c>
      <c r="K22" s="275">
        <v>18.372719826000001</v>
      </c>
      <c r="L22" s="275">
        <v>184.0958262</v>
      </c>
      <c r="M22" s="275">
        <v>421.87375370000001</v>
      </c>
      <c r="N22" s="275">
        <v>726.67629724999995</v>
      </c>
      <c r="O22" s="275">
        <v>783.26204725000002</v>
      </c>
      <c r="P22" s="275">
        <v>638.46738866999999</v>
      </c>
      <c r="Q22" s="275">
        <v>396.93904409999999</v>
      </c>
      <c r="R22" s="275">
        <v>175.33785123000001</v>
      </c>
      <c r="S22" s="275">
        <v>53.293206339000001</v>
      </c>
      <c r="T22" s="275">
        <v>2.2221487226000001</v>
      </c>
      <c r="U22" s="275">
        <v>0.16477672489</v>
      </c>
      <c r="V22" s="275">
        <v>0.40952754675000003</v>
      </c>
      <c r="W22" s="275">
        <v>20.365050646</v>
      </c>
      <c r="X22" s="275">
        <v>192.23880740000001</v>
      </c>
      <c r="Y22" s="275">
        <v>421.47658175999999</v>
      </c>
      <c r="Z22" s="275">
        <v>708.94180343999994</v>
      </c>
      <c r="AA22" s="275">
        <v>756.52851553000005</v>
      </c>
      <c r="AB22" s="275">
        <v>633.10309227000005</v>
      </c>
      <c r="AC22" s="275">
        <v>420.28384698999997</v>
      </c>
      <c r="AD22" s="275">
        <v>180.58028314000001</v>
      </c>
      <c r="AE22" s="275">
        <v>54.589278422</v>
      </c>
      <c r="AF22" s="275">
        <v>1.3248814181999999</v>
      </c>
      <c r="AG22" s="275">
        <v>0.16477672489</v>
      </c>
      <c r="AH22" s="275">
        <v>0.40952754675000003</v>
      </c>
      <c r="AI22" s="275">
        <v>18.68233081</v>
      </c>
      <c r="AJ22" s="275">
        <v>189.94422034999999</v>
      </c>
      <c r="AK22" s="275">
        <v>442.98937271</v>
      </c>
      <c r="AL22" s="275">
        <v>703.42590181000003</v>
      </c>
      <c r="AM22" s="275">
        <v>776.77792958999999</v>
      </c>
      <c r="AN22" s="275">
        <v>635.39055460999998</v>
      </c>
      <c r="AO22" s="275">
        <v>440.89431502999997</v>
      </c>
      <c r="AP22" s="275">
        <v>177.64430856999999</v>
      </c>
      <c r="AQ22" s="275">
        <v>57.091450213000002</v>
      </c>
      <c r="AR22" s="275">
        <v>1.1378538654000001</v>
      </c>
      <c r="AS22" s="275">
        <v>0.23517535358</v>
      </c>
      <c r="AT22" s="275">
        <v>4.7079229133999999E-2</v>
      </c>
      <c r="AU22" s="275">
        <v>18.427454229999999</v>
      </c>
      <c r="AV22" s="275">
        <v>194.76195453</v>
      </c>
      <c r="AW22" s="275">
        <v>472.58123519999998</v>
      </c>
      <c r="AX22" s="275">
        <v>691.10646714999996</v>
      </c>
      <c r="AY22" s="275">
        <v>795.77893387999995</v>
      </c>
      <c r="AZ22" s="275">
        <v>668.76161837999996</v>
      </c>
      <c r="BA22" s="275">
        <v>433.51561673999998</v>
      </c>
      <c r="BB22" s="275">
        <v>172.54132693</v>
      </c>
      <c r="BC22" s="275">
        <v>51.316459799999997</v>
      </c>
      <c r="BD22" s="275">
        <v>1.1844779841999999</v>
      </c>
      <c r="BE22" s="275">
        <v>0.23517535358</v>
      </c>
      <c r="BF22" s="275">
        <v>0.16425928054</v>
      </c>
      <c r="BG22" s="275">
        <v>18.903927627000002</v>
      </c>
      <c r="BH22" s="275">
        <v>193.52622443000001</v>
      </c>
      <c r="BI22" s="275">
        <v>464.70721011000001</v>
      </c>
      <c r="BJ22" s="338">
        <v>649.10090000000002</v>
      </c>
      <c r="BK22" s="338">
        <v>823.87339999999995</v>
      </c>
      <c r="BL22" s="338">
        <v>658.70280000000002</v>
      </c>
      <c r="BM22" s="338">
        <v>422.16489999999999</v>
      </c>
      <c r="BN22" s="338">
        <v>178.64189999999999</v>
      </c>
      <c r="BO22" s="338">
        <v>51.085030000000003</v>
      </c>
      <c r="BP22" s="338">
        <v>0.82175589999999998</v>
      </c>
      <c r="BQ22" s="338">
        <v>0.23517540000000001</v>
      </c>
      <c r="BR22" s="338">
        <v>0.1642593</v>
      </c>
      <c r="BS22" s="338">
        <v>15.2415</v>
      </c>
      <c r="BT22" s="338">
        <v>178.29669999999999</v>
      </c>
      <c r="BU22" s="338">
        <v>454.3304</v>
      </c>
      <c r="BV22" s="338">
        <v>658.10839999999996</v>
      </c>
    </row>
    <row r="23" spans="1:74" ht="11.1" customHeight="1" x14ac:dyDescent="0.2">
      <c r="A23" s="9" t="s">
        <v>155</v>
      </c>
      <c r="B23" s="212" t="s">
        <v>592</v>
      </c>
      <c r="C23" s="275">
        <v>545.43971862000001</v>
      </c>
      <c r="D23" s="275">
        <v>433.13347463999997</v>
      </c>
      <c r="E23" s="275">
        <v>238.31705546000001</v>
      </c>
      <c r="F23" s="275">
        <v>71.551914839999995</v>
      </c>
      <c r="G23" s="275">
        <v>9.6145193641999995</v>
      </c>
      <c r="H23" s="275">
        <v>0.22821448315000001</v>
      </c>
      <c r="I23" s="275">
        <v>8.2734363365000001E-3</v>
      </c>
      <c r="J23" s="275">
        <v>0.19067413018000001</v>
      </c>
      <c r="K23" s="275">
        <v>5.5917424424000002</v>
      </c>
      <c r="L23" s="275">
        <v>68.779788784000004</v>
      </c>
      <c r="M23" s="275">
        <v>243.18696711999999</v>
      </c>
      <c r="N23" s="275">
        <v>510.96139033999998</v>
      </c>
      <c r="O23" s="275">
        <v>538.55945313999996</v>
      </c>
      <c r="P23" s="275">
        <v>419.07151935000002</v>
      </c>
      <c r="Q23" s="275">
        <v>219.01221783</v>
      </c>
      <c r="R23" s="275">
        <v>70.340586114000004</v>
      </c>
      <c r="S23" s="275">
        <v>8.3847744359000007</v>
      </c>
      <c r="T23" s="275">
        <v>0.21986286469999999</v>
      </c>
      <c r="U23" s="275">
        <v>8.2734363365000001E-3</v>
      </c>
      <c r="V23" s="275">
        <v>0.18232914399</v>
      </c>
      <c r="W23" s="275">
        <v>5.6317197096999996</v>
      </c>
      <c r="X23" s="275">
        <v>67.762009176000007</v>
      </c>
      <c r="Y23" s="275">
        <v>232.34687919000001</v>
      </c>
      <c r="Z23" s="275">
        <v>501.28102866</v>
      </c>
      <c r="AA23" s="275">
        <v>526.38345669</v>
      </c>
      <c r="AB23" s="275">
        <v>408.74716642999999</v>
      </c>
      <c r="AC23" s="275">
        <v>222.21612665999999</v>
      </c>
      <c r="AD23" s="275">
        <v>76.193168356000001</v>
      </c>
      <c r="AE23" s="275">
        <v>9.1330561040999996</v>
      </c>
      <c r="AF23" s="275">
        <v>0.10538232997999999</v>
      </c>
      <c r="AG23" s="275">
        <v>8.2734363365000001E-3</v>
      </c>
      <c r="AH23" s="275">
        <v>0.19787903622</v>
      </c>
      <c r="AI23" s="275">
        <v>4.7068439621999998</v>
      </c>
      <c r="AJ23" s="275">
        <v>68.878397972000002</v>
      </c>
      <c r="AK23" s="275">
        <v>245.91910951</v>
      </c>
      <c r="AL23" s="275">
        <v>512.42000855000003</v>
      </c>
      <c r="AM23" s="275">
        <v>540.72530170000005</v>
      </c>
      <c r="AN23" s="275">
        <v>407.66389032000001</v>
      </c>
      <c r="AO23" s="275">
        <v>239.94418035999999</v>
      </c>
      <c r="AP23" s="275">
        <v>76.205989758000001</v>
      </c>
      <c r="AQ23" s="275">
        <v>9.7720641550000007</v>
      </c>
      <c r="AR23" s="275">
        <v>7.5327524438999996E-2</v>
      </c>
      <c r="AS23" s="275">
        <v>7.6975926023000003E-3</v>
      </c>
      <c r="AT23" s="275">
        <v>9.2387272502000004E-2</v>
      </c>
      <c r="AU23" s="275">
        <v>4.7183705748999998</v>
      </c>
      <c r="AV23" s="275">
        <v>69.236375800000005</v>
      </c>
      <c r="AW23" s="275">
        <v>261.03669014000002</v>
      </c>
      <c r="AX23" s="275">
        <v>503.51916412000003</v>
      </c>
      <c r="AY23" s="275">
        <v>558.11688511</v>
      </c>
      <c r="AZ23" s="275">
        <v>422.95439750000003</v>
      </c>
      <c r="BA23" s="275">
        <v>239.82417293</v>
      </c>
      <c r="BB23" s="275">
        <v>73.217885897000002</v>
      </c>
      <c r="BC23" s="275">
        <v>9.8037550048999993</v>
      </c>
      <c r="BD23" s="275">
        <v>6.7070830484000005E-2</v>
      </c>
      <c r="BE23" s="275">
        <v>7.6975926023000003E-3</v>
      </c>
      <c r="BF23" s="275">
        <v>0.12762253171999999</v>
      </c>
      <c r="BG23" s="275">
        <v>4.7618420723000003</v>
      </c>
      <c r="BH23" s="275">
        <v>66.938551644</v>
      </c>
      <c r="BI23" s="275">
        <v>262.63060912999998</v>
      </c>
      <c r="BJ23" s="338">
        <v>484.90559999999999</v>
      </c>
      <c r="BK23" s="338">
        <v>577.28030000000001</v>
      </c>
      <c r="BL23" s="338">
        <v>410.99829999999997</v>
      </c>
      <c r="BM23" s="338">
        <v>238.64529999999999</v>
      </c>
      <c r="BN23" s="338">
        <v>76.908289999999994</v>
      </c>
      <c r="BO23" s="338">
        <v>11.103160000000001</v>
      </c>
      <c r="BP23" s="338">
        <v>5.0516100000000001E-2</v>
      </c>
      <c r="BQ23" s="338">
        <v>7.6975899999999998E-3</v>
      </c>
      <c r="BR23" s="338">
        <v>0.13516230000000001</v>
      </c>
      <c r="BS23" s="338">
        <v>3.890428</v>
      </c>
      <c r="BT23" s="338">
        <v>62.265050000000002</v>
      </c>
      <c r="BU23" s="338">
        <v>255.52070000000001</v>
      </c>
      <c r="BV23" s="338">
        <v>485.57060000000001</v>
      </c>
    </row>
    <row r="24" spans="1:74" ht="11.1" customHeight="1" x14ac:dyDescent="0.2">
      <c r="A24" s="9" t="s">
        <v>156</v>
      </c>
      <c r="B24" s="212" t="s">
        <v>593</v>
      </c>
      <c r="C24" s="275">
        <v>895.75020199000005</v>
      </c>
      <c r="D24" s="275">
        <v>758.80556745000001</v>
      </c>
      <c r="E24" s="275">
        <v>616.13119181000002</v>
      </c>
      <c r="F24" s="275">
        <v>416.95447001000002</v>
      </c>
      <c r="G24" s="275">
        <v>232.76655434</v>
      </c>
      <c r="H24" s="275">
        <v>84.507117191999995</v>
      </c>
      <c r="I24" s="275">
        <v>12.243149975</v>
      </c>
      <c r="J24" s="275">
        <v>27.001041813000001</v>
      </c>
      <c r="K24" s="275">
        <v>123.24505237</v>
      </c>
      <c r="L24" s="275">
        <v>349.44164517000002</v>
      </c>
      <c r="M24" s="275">
        <v>624.57902204000004</v>
      </c>
      <c r="N24" s="275">
        <v>913.47430247</v>
      </c>
      <c r="O24" s="275">
        <v>883.65391098999999</v>
      </c>
      <c r="P24" s="275">
        <v>757.21288634999996</v>
      </c>
      <c r="Q24" s="275">
        <v>596.56198687999995</v>
      </c>
      <c r="R24" s="275">
        <v>413.90835972999997</v>
      </c>
      <c r="S24" s="275">
        <v>229.27202346000001</v>
      </c>
      <c r="T24" s="275">
        <v>84.472064454000005</v>
      </c>
      <c r="U24" s="275">
        <v>12.403937779</v>
      </c>
      <c r="V24" s="275">
        <v>25.206811447</v>
      </c>
      <c r="W24" s="275">
        <v>120.60407856</v>
      </c>
      <c r="X24" s="275">
        <v>340.85220248000002</v>
      </c>
      <c r="Y24" s="275">
        <v>613.38486407000005</v>
      </c>
      <c r="Z24" s="275">
        <v>915.07743484000002</v>
      </c>
      <c r="AA24" s="275">
        <v>913.02274818000001</v>
      </c>
      <c r="AB24" s="275">
        <v>760.38654928999995</v>
      </c>
      <c r="AC24" s="275">
        <v>593.56366955999999</v>
      </c>
      <c r="AD24" s="275">
        <v>417.67097451000001</v>
      </c>
      <c r="AE24" s="275">
        <v>229.95141409999999</v>
      </c>
      <c r="AF24" s="275">
        <v>80.649226275999993</v>
      </c>
      <c r="AG24" s="275">
        <v>13.075811065</v>
      </c>
      <c r="AH24" s="275">
        <v>25.658081541000001</v>
      </c>
      <c r="AI24" s="275">
        <v>117.04460378</v>
      </c>
      <c r="AJ24" s="275">
        <v>357.31716726000002</v>
      </c>
      <c r="AK24" s="275">
        <v>603.36706794999998</v>
      </c>
      <c r="AL24" s="275">
        <v>926.50084534999996</v>
      </c>
      <c r="AM24" s="275">
        <v>904.24399965999999</v>
      </c>
      <c r="AN24" s="275">
        <v>749.17266164</v>
      </c>
      <c r="AO24" s="275">
        <v>604.94319895000001</v>
      </c>
      <c r="AP24" s="275">
        <v>419.10357869000001</v>
      </c>
      <c r="AQ24" s="275">
        <v>230.85050711</v>
      </c>
      <c r="AR24" s="275">
        <v>80.021412369000004</v>
      </c>
      <c r="AS24" s="275">
        <v>11.964348582</v>
      </c>
      <c r="AT24" s="275">
        <v>24.813621944000001</v>
      </c>
      <c r="AU24" s="275">
        <v>113.41457484</v>
      </c>
      <c r="AV24" s="275">
        <v>348.93912003999998</v>
      </c>
      <c r="AW24" s="275">
        <v>599.72462720999999</v>
      </c>
      <c r="AX24" s="275">
        <v>924.34871465000003</v>
      </c>
      <c r="AY24" s="275">
        <v>902.98281602999998</v>
      </c>
      <c r="AZ24" s="275">
        <v>738.75700657000004</v>
      </c>
      <c r="BA24" s="275">
        <v>589.10349230999998</v>
      </c>
      <c r="BB24" s="275">
        <v>415.78834563999999</v>
      </c>
      <c r="BC24" s="275">
        <v>235.25960469</v>
      </c>
      <c r="BD24" s="275">
        <v>73.537960408999993</v>
      </c>
      <c r="BE24" s="275">
        <v>13.349226569000001</v>
      </c>
      <c r="BF24" s="275">
        <v>23.692404261</v>
      </c>
      <c r="BG24" s="275">
        <v>109.68160082</v>
      </c>
      <c r="BH24" s="275">
        <v>341.43411157999998</v>
      </c>
      <c r="BI24" s="275">
        <v>610.1520994</v>
      </c>
      <c r="BJ24" s="338">
        <v>928.38980000000004</v>
      </c>
      <c r="BK24" s="338">
        <v>913.52099999999996</v>
      </c>
      <c r="BL24" s="338">
        <v>727.22130000000004</v>
      </c>
      <c r="BM24" s="338">
        <v>574.74040000000002</v>
      </c>
      <c r="BN24" s="338">
        <v>417.5958</v>
      </c>
      <c r="BO24" s="338">
        <v>242.9247</v>
      </c>
      <c r="BP24" s="338">
        <v>72.875739999999993</v>
      </c>
      <c r="BQ24" s="338">
        <v>14.151350000000001</v>
      </c>
      <c r="BR24" s="338">
        <v>23.888259999999999</v>
      </c>
      <c r="BS24" s="338">
        <v>103.9697</v>
      </c>
      <c r="BT24" s="338">
        <v>329.16090000000003</v>
      </c>
      <c r="BU24" s="338">
        <v>599.35249999999996</v>
      </c>
      <c r="BV24" s="338">
        <v>925.41459999999995</v>
      </c>
    </row>
    <row r="25" spans="1:74" ht="11.1" customHeight="1" x14ac:dyDescent="0.2">
      <c r="A25" s="9" t="s">
        <v>157</v>
      </c>
      <c r="B25" s="212" t="s">
        <v>594</v>
      </c>
      <c r="C25" s="275">
        <v>579.34330307000005</v>
      </c>
      <c r="D25" s="275">
        <v>501.32545967999999</v>
      </c>
      <c r="E25" s="275">
        <v>458.50814572000002</v>
      </c>
      <c r="F25" s="275">
        <v>364.18814543000002</v>
      </c>
      <c r="G25" s="275">
        <v>203.75646942</v>
      </c>
      <c r="H25" s="275">
        <v>80.442174428000001</v>
      </c>
      <c r="I25" s="275">
        <v>16.501110225000001</v>
      </c>
      <c r="J25" s="275">
        <v>20.007932590999999</v>
      </c>
      <c r="K25" s="275">
        <v>58.455908964999999</v>
      </c>
      <c r="L25" s="275">
        <v>214.44565628999999</v>
      </c>
      <c r="M25" s="275">
        <v>417.82191834000002</v>
      </c>
      <c r="N25" s="275">
        <v>604.98335552000003</v>
      </c>
      <c r="O25" s="275">
        <v>570.83205496000005</v>
      </c>
      <c r="P25" s="275">
        <v>505.49273033999998</v>
      </c>
      <c r="Q25" s="275">
        <v>457.94993851999999</v>
      </c>
      <c r="R25" s="275">
        <v>361.88452833000002</v>
      </c>
      <c r="S25" s="275">
        <v>199.60588063</v>
      </c>
      <c r="T25" s="275">
        <v>83.849118220999998</v>
      </c>
      <c r="U25" s="275">
        <v>17.502006014999999</v>
      </c>
      <c r="V25" s="275">
        <v>19.219350807000001</v>
      </c>
      <c r="W25" s="275">
        <v>57.344255955000001</v>
      </c>
      <c r="X25" s="275">
        <v>207.54010353999999</v>
      </c>
      <c r="Y25" s="275">
        <v>419.77637063999998</v>
      </c>
      <c r="Z25" s="275">
        <v>608.90365329999997</v>
      </c>
      <c r="AA25" s="275">
        <v>592.34315851999997</v>
      </c>
      <c r="AB25" s="275">
        <v>507.41973055</v>
      </c>
      <c r="AC25" s="275">
        <v>454.38653282000001</v>
      </c>
      <c r="AD25" s="275">
        <v>347.58707498000001</v>
      </c>
      <c r="AE25" s="275">
        <v>194.81450576</v>
      </c>
      <c r="AF25" s="275">
        <v>82.720175437999998</v>
      </c>
      <c r="AG25" s="275">
        <v>17.727218585999999</v>
      </c>
      <c r="AH25" s="275">
        <v>19.026119754</v>
      </c>
      <c r="AI25" s="275">
        <v>58.833015433</v>
      </c>
      <c r="AJ25" s="275">
        <v>218.42452033000001</v>
      </c>
      <c r="AK25" s="275">
        <v>408.15478109999998</v>
      </c>
      <c r="AL25" s="275">
        <v>609.19234349999999</v>
      </c>
      <c r="AM25" s="275">
        <v>574.67437800000005</v>
      </c>
      <c r="AN25" s="275">
        <v>498.89211071</v>
      </c>
      <c r="AO25" s="275">
        <v>460.66142088999999</v>
      </c>
      <c r="AP25" s="275">
        <v>347.81354752999999</v>
      </c>
      <c r="AQ25" s="275">
        <v>191.2086055</v>
      </c>
      <c r="AR25" s="275">
        <v>82.445429441000002</v>
      </c>
      <c r="AS25" s="275">
        <v>17.649799238</v>
      </c>
      <c r="AT25" s="275">
        <v>19.044515519000001</v>
      </c>
      <c r="AU25" s="275">
        <v>55.705473441000002</v>
      </c>
      <c r="AV25" s="275">
        <v>206.63603319000001</v>
      </c>
      <c r="AW25" s="275">
        <v>394.87255439</v>
      </c>
      <c r="AX25" s="275">
        <v>603.67008913999996</v>
      </c>
      <c r="AY25" s="275">
        <v>563.52096269000003</v>
      </c>
      <c r="AZ25" s="275">
        <v>484.37885662000002</v>
      </c>
      <c r="BA25" s="275">
        <v>447.17965316999999</v>
      </c>
      <c r="BB25" s="275">
        <v>341.20917587999998</v>
      </c>
      <c r="BC25" s="275">
        <v>194.74495694999999</v>
      </c>
      <c r="BD25" s="275">
        <v>73.747645528000007</v>
      </c>
      <c r="BE25" s="275">
        <v>16.924386072000001</v>
      </c>
      <c r="BF25" s="275">
        <v>18.909608256999999</v>
      </c>
      <c r="BG25" s="275">
        <v>52.392288194999999</v>
      </c>
      <c r="BH25" s="275">
        <v>196.45101374000001</v>
      </c>
      <c r="BI25" s="275">
        <v>403.83368755999999</v>
      </c>
      <c r="BJ25" s="338">
        <v>611.35440000000006</v>
      </c>
      <c r="BK25" s="338">
        <v>563.69090000000006</v>
      </c>
      <c r="BL25" s="338">
        <v>471.57839999999999</v>
      </c>
      <c r="BM25" s="338">
        <v>425.8408</v>
      </c>
      <c r="BN25" s="338">
        <v>326.98230000000001</v>
      </c>
      <c r="BO25" s="338">
        <v>196.12780000000001</v>
      </c>
      <c r="BP25" s="338">
        <v>73.728920000000002</v>
      </c>
      <c r="BQ25" s="338">
        <v>17.579650000000001</v>
      </c>
      <c r="BR25" s="338">
        <v>17.60558</v>
      </c>
      <c r="BS25" s="338">
        <v>53.100189999999998</v>
      </c>
      <c r="BT25" s="338">
        <v>192.2321</v>
      </c>
      <c r="BU25" s="338">
        <v>393.1259</v>
      </c>
      <c r="BV25" s="338">
        <v>607.81100000000004</v>
      </c>
    </row>
    <row r="26" spans="1:74" ht="11.1" customHeight="1" x14ac:dyDescent="0.2">
      <c r="A26" s="9" t="s">
        <v>158</v>
      </c>
      <c r="B26" s="212" t="s">
        <v>623</v>
      </c>
      <c r="C26" s="275">
        <v>880.03538134999997</v>
      </c>
      <c r="D26" s="275">
        <v>745.39819522000005</v>
      </c>
      <c r="E26" s="275">
        <v>577.49653365999995</v>
      </c>
      <c r="F26" s="275">
        <v>317.74449926</v>
      </c>
      <c r="G26" s="275">
        <v>156.57990138</v>
      </c>
      <c r="H26" s="275">
        <v>34.056129435999999</v>
      </c>
      <c r="I26" s="275">
        <v>6.7174059089</v>
      </c>
      <c r="J26" s="275">
        <v>11.482538538</v>
      </c>
      <c r="K26" s="275">
        <v>57.150169218000002</v>
      </c>
      <c r="L26" s="275">
        <v>268.11932645000002</v>
      </c>
      <c r="M26" s="275">
        <v>500.35120473000001</v>
      </c>
      <c r="N26" s="275">
        <v>808.68220984000004</v>
      </c>
      <c r="O26" s="275">
        <v>877.71630463999998</v>
      </c>
      <c r="P26" s="275">
        <v>741.08520168999996</v>
      </c>
      <c r="Q26" s="275">
        <v>552.73309959999995</v>
      </c>
      <c r="R26" s="275">
        <v>317.31033465000002</v>
      </c>
      <c r="S26" s="275">
        <v>146.89899435999999</v>
      </c>
      <c r="T26" s="275">
        <v>34.563307440999999</v>
      </c>
      <c r="U26" s="275">
        <v>6.8479525060000004</v>
      </c>
      <c r="V26" s="275">
        <v>11.355767824999999</v>
      </c>
      <c r="W26" s="275">
        <v>58.950527960000002</v>
      </c>
      <c r="X26" s="275">
        <v>263.32847874999999</v>
      </c>
      <c r="Y26" s="275">
        <v>497.64469635</v>
      </c>
      <c r="Z26" s="275">
        <v>796.68407732000003</v>
      </c>
      <c r="AA26" s="275">
        <v>865.65379596000002</v>
      </c>
      <c r="AB26" s="275">
        <v>733.75981956999999</v>
      </c>
      <c r="AC26" s="275">
        <v>560.62965005000001</v>
      </c>
      <c r="AD26" s="275">
        <v>316.08724362999999</v>
      </c>
      <c r="AE26" s="275">
        <v>142.85243125</v>
      </c>
      <c r="AF26" s="275">
        <v>32.724591580999999</v>
      </c>
      <c r="AG26" s="275">
        <v>6.8413719998999998</v>
      </c>
      <c r="AH26" s="275">
        <v>11.859922299000001</v>
      </c>
      <c r="AI26" s="275">
        <v>58.165823398999997</v>
      </c>
      <c r="AJ26" s="275">
        <v>262.41193320999997</v>
      </c>
      <c r="AK26" s="275">
        <v>505.86390490000002</v>
      </c>
      <c r="AL26" s="275">
        <v>800.32185007999999</v>
      </c>
      <c r="AM26" s="275">
        <v>865.78828613999997</v>
      </c>
      <c r="AN26" s="275">
        <v>736.96873015000006</v>
      </c>
      <c r="AO26" s="275">
        <v>579.14933671999995</v>
      </c>
      <c r="AP26" s="275">
        <v>317.37235901000003</v>
      </c>
      <c r="AQ26" s="275">
        <v>143.87804987000001</v>
      </c>
      <c r="AR26" s="275">
        <v>31.380585365999998</v>
      </c>
      <c r="AS26" s="275">
        <v>6.9277317997000001</v>
      </c>
      <c r="AT26" s="275">
        <v>10.9999249</v>
      </c>
      <c r="AU26" s="275">
        <v>58.621492855</v>
      </c>
      <c r="AV26" s="275">
        <v>258.51504606999998</v>
      </c>
      <c r="AW26" s="275">
        <v>517.59660241999995</v>
      </c>
      <c r="AX26" s="275">
        <v>790.60517586000003</v>
      </c>
      <c r="AY26" s="275">
        <v>869.33160634000001</v>
      </c>
      <c r="AZ26" s="275">
        <v>756.26933006000002</v>
      </c>
      <c r="BA26" s="275">
        <v>572.81252187999996</v>
      </c>
      <c r="BB26" s="275">
        <v>315.89331277000002</v>
      </c>
      <c r="BC26" s="275">
        <v>136.51012563</v>
      </c>
      <c r="BD26" s="275">
        <v>30.714151555000001</v>
      </c>
      <c r="BE26" s="275">
        <v>7.1472303096000003</v>
      </c>
      <c r="BF26" s="275">
        <v>11.307553037</v>
      </c>
      <c r="BG26" s="275">
        <v>57.505654689000004</v>
      </c>
      <c r="BH26" s="275">
        <v>256.93169773</v>
      </c>
      <c r="BI26" s="275">
        <v>514.79796810000005</v>
      </c>
      <c r="BJ26" s="338">
        <v>762.34760000000006</v>
      </c>
      <c r="BK26" s="338">
        <v>887.5018</v>
      </c>
      <c r="BL26" s="338">
        <v>746.64290000000005</v>
      </c>
      <c r="BM26" s="338">
        <v>557.45989999999995</v>
      </c>
      <c r="BN26" s="338">
        <v>319.25810000000001</v>
      </c>
      <c r="BO26" s="338">
        <v>137.221</v>
      </c>
      <c r="BP26" s="338">
        <v>30.203399999999998</v>
      </c>
      <c r="BQ26" s="338">
        <v>7.4058140000000003</v>
      </c>
      <c r="BR26" s="338">
        <v>10.798500000000001</v>
      </c>
      <c r="BS26" s="338">
        <v>52.636000000000003</v>
      </c>
      <c r="BT26" s="338">
        <v>245.38630000000001</v>
      </c>
      <c r="BU26" s="338">
        <v>507.70030000000003</v>
      </c>
      <c r="BV26" s="338">
        <v>771.04729999999995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21.411293748999999</v>
      </c>
      <c r="H28" s="275">
        <v>58.004322623999997</v>
      </c>
      <c r="I28" s="275">
        <v>246.02400356999999</v>
      </c>
      <c r="J28" s="275">
        <v>211.41304972</v>
      </c>
      <c r="K28" s="275">
        <v>27.146702693000002</v>
      </c>
      <c r="L28" s="275">
        <v>0.49233309061000002</v>
      </c>
      <c r="M28" s="275">
        <v>0</v>
      </c>
      <c r="N28" s="275">
        <v>0</v>
      </c>
      <c r="O28" s="275">
        <v>0</v>
      </c>
      <c r="P28" s="275">
        <v>0</v>
      </c>
      <c r="Q28" s="275">
        <v>0</v>
      </c>
      <c r="R28" s="275">
        <v>0</v>
      </c>
      <c r="S28" s="275">
        <v>8.3605831513000002</v>
      </c>
      <c r="T28" s="275">
        <v>87.732267012999998</v>
      </c>
      <c r="U28" s="275">
        <v>303.57346667000002</v>
      </c>
      <c r="V28" s="275">
        <v>123.05437834999999</v>
      </c>
      <c r="W28" s="275">
        <v>17.243922692000002</v>
      </c>
      <c r="X28" s="275">
        <v>0</v>
      </c>
      <c r="Y28" s="275">
        <v>0</v>
      </c>
      <c r="Z28" s="275">
        <v>0</v>
      </c>
      <c r="AA28" s="275">
        <v>0</v>
      </c>
      <c r="AB28" s="275">
        <v>0</v>
      </c>
      <c r="AC28" s="275">
        <v>0</v>
      </c>
      <c r="AD28" s="275">
        <v>0</v>
      </c>
      <c r="AE28" s="275">
        <v>7.5625328320999996</v>
      </c>
      <c r="AF28" s="275">
        <v>69.037941248999999</v>
      </c>
      <c r="AG28" s="275">
        <v>201.05440392</v>
      </c>
      <c r="AH28" s="275">
        <v>109.18659124</v>
      </c>
      <c r="AI28" s="275">
        <v>32.403164807000003</v>
      </c>
      <c r="AJ28" s="275">
        <v>0.48867902506999999</v>
      </c>
      <c r="AK28" s="275">
        <v>0</v>
      </c>
      <c r="AL28" s="275">
        <v>0</v>
      </c>
      <c r="AM28" s="275">
        <v>0</v>
      </c>
      <c r="AN28" s="275">
        <v>0</v>
      </c>
      <c r="AO28" s="275">
        <v>0</v>
      </c>
      <c r="AP28" s="275">
        <v>0</v>
      </c>
      <c r="AQ28" s="275">
        <v>31.708470642999998</v>
      </c>
      <c r="AR28" s="275">
        <v>40.239636316000002</v>
      </c>
      <c r="AS28" s="275">
        <v>194.19133812999999</v>
      </c>
      <c r="AT28" s="275">
        <v>206.79429589</v>
      </c>
      <c r="AU28" s="275">
        <v>86.917067149000005</v>
      </c>
      <c r="AV28" s="275">
        <v>0</v>
      </c>
      <c r="AW28" s="275">
        <v>0</v>
      </c>
      <c r="AX28" s="275">
        <v>0</v>
      </c>
      <c r="AY28" s="275">
        <v>0</v>
      </c>
      <c r="AZ28" s="275">
        <v>0</v>
      </c>
      <c r="BA28" s="275">
        <v>0</v>
      </c>
      <c r="BB28" s="275">
        <v>0</v>
      </c>
      <c r="BC28" s="275">
        <v>6.7468430870000002</v>
      </c>
      <c r="BD28" s="275">
        <v>73.682060307</v>
      </c>
      <c r="BE28" s="275">
        <v>240.9620066</v>
      </c>
      <c r="BF28" s="275">
        <v>240.21606312</v>
      </c>
      <c r="BG28" s="275">
        <v>62.129949443000001</v>
      </c>
      <c r="BH28" s="275">
        <v>0.48547999504</v>
      </c>
      <c r="BI28" s="275">
        <v>0</v>
      </c>
      <c r="BJ28" s="338">
        <v>0</v>
      </c>
      <c r="BK28" s="338">
        <v>0</v>
      </c>
      <c r="BL28" s="338">
        <v>0</v>
      </c>
      <c r="BM28" s="338">
        <v>0</v>
      </c>
      <c r="BN28" s="338">
        <v>0</v>
      </c>
      <c r="BO28" s="338">
        <v>10.333940544000001</v>
      </c>
      <c r="BP28" s="338">
        <v>83.507720144000004</v>
      </c>
      <c r="BQ28" s="338">
        <v>214.47086268000001</v>
      </c>
      <c r="BR28" s="338">
        <v>179.59319794000001</v>
      </c>
      <c r="BS28" s="338">
        <v>35.543358591000001</v>
      </c>
      <c r="BT28" s="338">
        <v>0.62716578041000004</v>
      </c>
      <c r="BU28" s="338">
        <v>0</v>
      </c>
      <c r="BV28" s="338">
        <v>0</v>
      </c>
    </row>
    <row r="29" spans="1:74" ht="11.1" customHeight="1" x14ac:dyDescent="0.2">
      <c r="A29" s="9" t="s">
        <v>42</v>
      </c>
      <c r="B29" s="212" t="s">
        <v>621</v>
      </c>
      <c r="C29" s="275">
        <v>0</v>
      </c>
      <c r="D29" s="275">
        <v>0</v>
      </c>
      <c r="E29" s="275">
        <v>1.9786212567000001</v>
      </c>
      <c r="F29" s="275">
        <v>0</v>
      </c>
      <c r="G29" s="275">
        <v>64.291720577000007</v>
      </c>
      <c r="H29" s="275">
        <v>115.47248265</v>
      </c>
      <c r="I29" s="275">
        <v>331.21393403000002</v>
      </c>
      <c r="J29" s="275">
        <v>237.15101568</v>
      </c>
      <c r="K29" s="275">
        <v>60.153518394000002</v>
      </c>
      <c r="L29" s="275">
        <v>4.9817375090000002</v>
      </c>
      <c r="M29" s="275">
        <v>0</v>
      </c>
      <c r="N29" s="275">
        <v>0</v>
      </c>
      <c r="O29" s="275">
        <v>0</v>
      </c>
      <c r="P29" s="275">
        <v>0</v>
      </c>
      <c r="Q29" s="275">
        <v>0</v>
      </c>
      <c r="R29" s="275">
        <v>0</v>
      </c>
      <c r="S29" s="275">
        <v>22.522609586000002</v>
      </c>
      <c r="T29" s="275">
        <v>133.54773775000001</v>
      </c>
      <c r="U29" s="275">
        <v>325.77472675000001</v>
      </c>
      <c r="V29" s="275">
        <v>159.71431256</v>
      </c>
      <c r="W29" s="275">
        <v>36.133491563</v>
      </c>
      <c r="X29" s="275">
        <v>5.6489203995999997</v>
      </c>
      <c r="Y29" s="275">
        <v>0</v>
      </c>
      <c r="Z29" s="275">
        <v>0</v>
      </c>
      <c r="AA29" s="275">
        <v>0</v>
      </c>
      <c r="AB29" s="275">
        <v>0</v>
      </c>
      <c r="AC29" s="275">
        <v>0</v>
      </c>
      <c r="AD29" s="275">
        <v>0</v>
      </c>
      <c r="AE29" s="275">
        <v>26.074164213</v>
      </c>
      <c r="AF29" s="275">
        <v>131.15201977000001</v>
      </c>
      <c r="AG29" s="275">
        <v>218.58847048000001</v>
      </c>
      <c r="AH29" s="275">
        <v>150.15111003999999</v>
      </c>
      <c r="AI29" s="275">
        <v>64.821381690999999</v>
      </c>
      <c r="AJ29" s="275">
        <v>5.5086441197999996</v>
      </c>
      <c r="AK29" s="275">
        <v>0</v>
      </c>
      <c r="AL29" s="275">
        <v>0</v>
      </c>
      <c r="AM29" s="275">
        <v>0</v>
      </c>
      <c r="AN29" s="275">
        <v>0</v>
      </c>
      <c r="AO29" s="275">
        <v>0</v>
      </c>
      <c r="AP29" s="275">
        <v>0</v>
      </c>
      <c r="AQ29" s="275">
        <v>71.898260811</v>
      </c>
      <c r="AR29" s="275">
        <v>114.98952118</v>
      </c>
      <c r="AS29" s="275">
        <v>251.02919845</v>
      </c>
      <c r="AT29" s="275">
        <v>229.59969735999999</v>
      </c>
      <c r="AU29" s="275">
        <v>135.80766610000001</v>
      </c>
      <c r="AV29" s="275">
        <v>0.86253405899000002</v>
      </c>
      <c r="AW29" s="275">
        <v>0</v>
      </c>
      <c r="AX29" s="275">
        <v>1.8155563737</v>
      </c>
      <c r="AY29" s="275">
        <v>0</v>
      </c>
      <c r="AZ29" s="275">
        <v>0</v>
      </c>
      <c r="BA29" s="275">
        <v>0</v>
      </c>
      <c r="BB29" s="275">
        <v>0</v>
      </c>
      <c r="BC29" s="275">
        <v>16.972508582</v>
      </c>
      <c r="BD29" s="275">
        <v>128.42824640000001</v>
      </c>
      <c r="BE29" s="275">
        <v>309.51422373000003</v>
      </c>
      <c r="BF29" s="275">
        <v>312.38463741999999</v>
      </c>
      <c r="BG29" s="275">
        <v>115.0381587</v>
      </c>
      <c r="BH29" s="275">
        <v>5.7864011667000002</v>
      </c>
      <c r="BI29" s="275">
        <v>0</v>
      </c>
      <c r="BJ29" s="338">
        <v>0</v>
      </c>
      <c r="BK29" s="338">
        <v>0</v>
      </c>
      <c r="BL29" s="338">
        <v>0</v>
      </c>
      <c r="BM29" s="338">
        <v>0</v>
      </c>
      <c r="BN29" s="338">
        <v>0</v>
      </c>
      <c r="BO29" s="338">
        <v>31.990463442999999</v>
      </c>
      <c r="BP29" s="338">
        <v>142.13767752000001</v>
      </c>
      <c r="BQ29" s="338">
        <v>273.46265473</v>
      </c>
      <c r="BR29" s="338">
        <v>229.99270392</v>
      </c>
      <c r="BS29" s="338">
        <v>69.714618999999999</v>
      </c>
      <c r="BT29" s="338">
        <v>5.9118106879000001</v>
      </c>
      <c r="BU29" s="338">
        <v>0</v>
      </c>
      <c r="BV29" s="338">
        <v>0</v>
      </c>
    </row>
    <row r="30" spans="1:74" ht="11.1" customHeight="1" x14ac:dyDescent="0.2">
      <c r="A30" s="9" t="s">
        <v>43</v>
      </c>
      <c r="B30" s="212" t="s">
        <v>588</v>
      </c>
      <c r="C30" s="275">
        <v>0</v>
      </c>
      <c r="D30" s="275">
        <v>0</v>
      </c>
      <c r="E30" s="275">
        <v>22.199651996</v>
      </c>
      <c r="F30" s="275">
        <v>1.1099913961000001</v>
      </c>
      <c r="G30" s="275">
        <v>111.58252772</v>
      </c>
      <c r="H30" s="275">
        <v>181.20245111</v>
      </c>
      <c r="I30" s="275">
        <v>410.28874295000003</v>
      </c>
      <c r="J30" s="275">
        <v>200.15686450999999</v>
      </c>
      <c r="K30" s="275">
        <v>46.223022321999998</v>
      </c>
      <c r="L30" s="275">
        <v>1.0816555327999999</v>
      </c>
      <c r="M30" s="275">
        <v>0</v>
      </c>
      <c r="N30" s="275">
        <v>0</v>
      </c>
      <c r="O30" s="275">
        <v>0</v>
      </c>
      <c r="P30" s="275">
        <v>0</v>
      </c>
      <c r="Q30" s="275">
        <v>0</v>
      </c>
      <c r="R30" s="275">
        <v>0</v>
      </c>
      <c r="S30" s="275">
        <v>70.625305131000005</v>
      </c>
      <c r="T30" s="275">
        <v>142.41044484</v>
      </c>
      <c r="U30" s="275">
        <v>217.69767762000001</v>
      </c>
      <c r="V30" s="275">
        <v>181.21517259999999</v>
      </c>
      <c r="W30" s="275">
        <v>72.448699008999995</v>
      </c>
      <c r="X30" s="275">
        <v>5.5716429305000004</v>
      </c>
      <c r="Y30" s="275">
        <v>0</v>
      </c>
      <c r="Z30" s="275">
        <v>0</v>
      </c>
      <c r="AA30" s="275">
        <v>0</v>
      </c>
      <c r="AB30" s="275">
        <v>0</v>
      </c>
      <c r="AC30" s="275">
        <v>0</v>
      </c>
      <c r="AD30" s="275">
        <v>0.80581424126000001</v>
      </c>
      <c r="AE30" s="275">
        <v>53.582999123</v>
      </c>
      <c r="AF30" s="275">
        <v>176.01670453</v>
      </c>
      <c r="AG30" s="275">
        <v>133.12356600999999</v>
      </c>
      <c r="AH30" s="275">
        <v>197.11963879000001</v>
      </c>
      <c r="AI30" s="275">
        <v>46.485676235</v>
      </c>
      <c r="AJ30" s="275">
        <v>2.4177730135000002</v>
      </c>
      <c r="AK30" s="275">
        <v>0</v>
      </c>
      <c r="AL30" s="275">
        <v>0</v>
      </c>
      <c r="AM30" s="275">
        <v>0</v>
      </c>
      <c r="AN30" s="275">
        <v>0</v>
      </c>
      <c r="AO30" s="275">
        <v>0</v>
      </c>
      <c r="AP30" s="275">
        <v>0.83274636129000001</v>
      </c>
      <c r="AQ30" s="275">
        <v>81.671130134999999</v>
      </c>
      <c r="AR30" s="275">
        <v>138.63705636</v>
      </c>
      <c r="AS30" s="275">
        <v>201.72358417000001</v>
      </c>
      <c r="AT30" s="275">
        <v>169.02274259999999</v>
      </c>
      <c r="AU30" s="275">
        <v>127.41126672999999</v>
      </c>
      <c r="AV30" s="275">
        <v>7.2162809243000003</v>
      </c>
      <c r="AW30" s="275">
        <v>0</v>
      </c>
      <c r="AX30" s="275">
        <v>1.5510154505</v>
      </c>
      <c r="AY30" s="275">
        <v>0</v>
      </c>
      <c r="AZ30" s="275">
        <v>0</v>
      </c>
      <c r="BA30" s="275">
        <v>3.4730940503999999</v>
      </c>
      <c r="BB30" s="275">
        <v>0.6904491573</v>
      </c>
      <c r="BC30" s="275">
        <v>42.176674614</v>
      </c>
      <c r="BD30" s="275">
        <v>186.96649638</v>
      </c>
      <c r="BE30" s="275">
        <v>277.26338451999999</v>
      </c>
      <c r="BF30" s="275">
        <v>295.68991926000001</v>
      </c>
      <c r="BG30" s="275">
        <v>130.77085781</v>
      </c>
      <c r="BH30" s="275">
        <v>19.346201661999999</v>
      </c>
      <c r="BI30" s="275">
        <v>0.38014912704999998</v>
      </c>
      <c r="BJ30" s="338">
        <v>0</v>
      </c>
      <c r="BK30" s="338">
        <v>0</v>
      </c>
      <c r="BL30" s="338">
        <v>0</v>
      </c>
      <c r="BM30" s="338">
        <v>0.41602126314999999</v>
      </c>
      <c r="BN30" s="338">
        <v>2.1605596738999999</v>
      </c>
      <c r="BO30" s="338">
        <v>59.559066272000003</v>
      </c>
      <c r="BP30" s="338">
        <v>166.28166646</v>
      </c>
      <c r="BQ30" s="338">
        <v>263.78015312000002</v>
      </c>
      <c r="BR30" s="338">
        <v>227.50462518000001</v>
      </c>
      <c r="BS30" s="338">
        <v>72.787189620000007</v>
      </c>
      <c r="BT30" s="338">
        <v>8.6056893781999992</v>
      </c>
      <c r="BU30" s="338">
        <v>0</v>
      </c>
      <c r="BV30" s="338">
        <v>0</v>
      </c>
    </row>
    <row r="31" spans="1:74" ht="11.1" customHeight="1" x14ac:dyDescent="0.2">
      <c r="A31" s="9" t="s">
        <v>44</v>
      </c>
      <c r="B31" s="212" t="s">
        <v>589</v>
      </c>
      <c r="C31" s="275">
        <v>0</v>
      </c>
      <c r="D31" s="275">
        <v>0</v>
      </c>
      <c r="E31" s="275">
        <v>37.331689062000002</v>
      </c>
      <c r="F31" s="275">
        <v>14.382313802000001</v>
      </c>
      <c r="G31" s="275">
        <v>123.16325388999999</v>
      </c>
      <c r="H31" s="275">
        <v>237.50729670999999</v>
      </c>
      <c r="I31" s="275">
        <v>474.80967176000001</v>
      </c>
      <c r="J31" s="275">
        <v>250.63923790000001</v>
      </c>
      <c r="K31" s="275">
        <v>79.226493398000002</v>
      </c>
      <c r="L31" s="275">
        <v>4.2838664871000001</v>
      </c>
      <c r="M31" s="275">
        <v>0</v>
      </c>
      <c r="N31" s="275">
        <v>0</v>
      </c>
      <c r="O31" s="275">
        <v>0</v>
      </c>
      <c r="P31" s="275">
        <v>0</v>
      </c>
      <c r="Q31" s="275">
        <v>0</v>
      </c>
      <c r="R31" s="275">
        <v>0.57877612285000002</v>
      </c>
      <c r="S31" s="275">
        <v>49.110032838000002</v>
      </c>
      <c r="T31" s="275">
        <v>180.66602492999999</v>
      </c>
      <c r="U31" s="275">
        <v>262.64339683999998</v>
      </c>
      <c r="V31" s="275">
        <v>251.05800757</v>
      </c>
      <c r="W31" s="275">
        <v>140.92612033</v>
      </c>
      <c r="X31" s="275">
        <v>6.6451941301000002</v>
      </c>
      <c r="Y31" s="275">
        <v>0</v>
      </c>
      <c r="Z31" s="275">
        <v>0</v>
      </c>
      <c r="AA31" s="275">
        <v>0</v>
      </c>
      <c r="AB31" s="275">
        <v>0</v>
      </c>
      <c r="AC31" s="275">
        <v>0</v>
      </c>
      <c r="AD31" s="275">
        <v>3.6912772945999999</v>
      </c>
      <c r="AE31" s="275">
        <v>64.909575818999997</v>
      </c>
      <c r="AF31" s="275">
        <v>194.10308115000001</v>
      </c>
      <c r="AG31" s="275">
        <v>199.89757252000001</v>
      </c>
      <c r="AH31" s="275">
        <v>261.31167169000003</v>
      </c>
      <c r="AI31" s="275">
        <v>78.073974548999999</v>
      </c>
      <c r="AJ31" s="275">
        <v>11.721771531</v>
      </c>
      <c r="AK31" s="275">
        <v>0</v>
      </c>
      <c r="AL31" s="275">
        <v>0</v>
      </c>
      <c r="AM31" s="275">
        <v>0</v>
      </c>
      <c r="AN31" s="275">
        <v>0</v>
      </c>
      <c r="AO31" s="275">
        <v>2.8831602963999998</v>
      </c>
      <c r="AP31" s="275">
        <v>8.4737265589999993</v>
      </c>
      <c r="AQ31" s="275">
        <v>55.648530725000001</v>
      </c>
      <c r="AR31" s="275">
        <v>202.41041536</v>
      </c>
      <c r="AS31" s="275">
        <v>288.85673704999999</v>
      </c>
      <c r="AT31" s="275">
        <v>202.39885136000001</v>
      </c>
      <c r="AU31" s="275">
        <v>167.7004589</v>
      </c>
      <c r="AV31" s="275">
        <v>12.923294389</v>
      </c>
      <c r="AW31" s="275">
        <v>0</v>
      </c>
      <c r="AX31" s="275">
        <v>0</v>
      </c>
      <c r="AY31" s="275">
        <v>0</v>
      </c>
      <c r="AZ31" s="275">
        <v>7.6844178223999998E-2</v>
      </c>
      <c r="BA31" s="275">
        <v>9.4724645101</v>
      </c>
      <c r="BB31" s="275">
        <v>7.8025518229999999</v>
      </c>
      <c r="BC31" s="275">
        <v>48.493732620000003</v>
      </c>
      <c r="BD31" s="275">
        <v>262.86327858999999</v>
      </c>
      <c r="BE31" s="275">
        <v>305.54759977999998</v>
      </c>
      <c r="BF31" s="275">
        <v>268.33268858999998</v>
      </c>
      <c r="BG31" s="275">
        <v>138.55956359999999</v>
      </c>
      <c r="BH31" s="275">
        <v>29.020473304999999</v>
      </c>
      <c r="BI31" s="275">
        <v>1.9285141365</v>
      </c>
      <c r="BJ31" s="338">
        <v>0</v>
      </c>
      <c r="BK31" s="338">
        <v>0</v>
      </c>
      <c r="BL31" s="338">
        <v>0</v>
      </c>
      <c r="BM31" s="338">
        <v>2.7769163468000002</v>
      </c>
      <c r="BN31" s="338">
        <v>8.4820506370000004</v>
      </c>
      <c r="BO31" s="338">
        <v>74.675567111000007</v>
      </c>
      <c r="BP31" s="338">
        <v>203.7420572</v>
      </c>
      <c r="BQ31" s="338">
        <v>322.52048381999998</v>
      </c>
      <c r="BR31" s="338">
        <v>281.28437585</v>
      </c>
      <c r="BS31" s="338">
        <v>101.43258213999999</v>
      </c>
      <c r="BT31" s="338">
        <v>11.672005520000001</v>
      </c>
      <c r="BU31" s="338">
        <v>0.28713054295000001</v>
      </c>
      <c r="BV31" s="338">
        <v>0</v>
      </c>
    </row>
    <row r="32" spans="1:74" ht="11.1" customHeight="1" x14ac:dyDescent="0.2">
      <c r="A32" s="9" t="s">
        <v>358</v>
      </c>
      <c r="B32" s="212" t="s">
        <v>622</v>
      </c>
      <c r="C32" s="275">
        <v>30.911961116000001</v>
      </c>
      <c r="D32" s="275">
        <v>46.375120613999997</v>
      </c>
      <c r="E32" s="275">
        <v>106.46986196</v>
      </c>
      <c r="F32" s="275">
        <v>87.501554123000005</v>
      </c>
      <c r="G32" s="275">
        <v>247.69864838000001</v>
      </c>
      <c r="H32" s="275">
        <v>302.49299298</v>
      </c>
      <c r="I32" s="275">
        <v>497.36969761</v>
      </c>
      <c r="J32" s="275">
        <v>400.65784940999998</v>
      </c>
      <c r="K32" s="275">
        <v>259.74996463999997</v>
      </c>
      <c r="L32" s="275">
        <v>122.26765976</v>
      </c>
      <c r="M32" s="275">
        <v>28.728911415999999</v>
      </c>
      <c r="N32" s="275">
        <v>38.703800041000001</v>
      </c>
      <c r="O32" s="275">
        <v>57.504990202000002</v>
      </c>
      <c r="P32" s="275">
        <v>35.081267080000003</v>
      </c>
      <c r="Q32" s="275">
        <v>16.160408145000002</v>
      </c>
      <c r="R32" s="275">
        <v>91.192208992000005</v>
      </c>
      <c r="S32" s="275">
        <v>155.43075396</v>
      </c>
      <c r="T32" s="275">
        <v>349.76287692</v>
      </c>
      <c r="U32" s="275">
        <v>415.53817952999998</v>
      </c>
      <c r="V32" s="275">
        <v>371.67191244999998</v>
      </c>
      <c r="W32" s="275">
        <v>256.68810567999998</v>
      </c>
      <c r="X32" s="275">
        <v>134.25577824999999</v>
      </c>
      <c r="Y32" s="275">
        <v>66.084809714000002</v>
      </c>
      <c r="Z32" s="275">
        <v>57.994135452000002</v>
      </c>
      <c r="AA32" s="275">
        <v>20.266068557000001</v>
      </c>
      <c r="AB32" s="275">
        <v>44.686933566999997</v>
      </c>
      <c r="AC32" s="275">
        <v>42.556854778000002</v>
      </c>
      <c r="AD32" s="275">
        <v>82.655916516000005</v>
      </c>
      <c r="AE32" s="275">
        <v>209.65160488000001</v>
      </c>
      <c r="AF32" s="275">
        <v>351.03663848999997</v>
      </c>
      <c r="AG32" s="275">
        <v>400.67799614</v>
      </c>
      <c r="AH32" s="275">
        <v>382.03165992999999</v>
      </c>
      <c r="AI32" s="275">
        <v>280.74812985</v>
      </c>
      <c r="AJ32" s="275">
        <v>126.71284994</v>
      </c>
      <c r="AK32" s="275">
        <v>31.460544089999999</v>
      </c>
      <c r="AL32" s="275">
        <v>36.102115894000001</v>
      </c>
      <c r="AM32" s="275">
        <v>33.962247351000002</v>
      </c>
      <c r="AN32" s="275">
        <v>18.872334256999999</v>
      </c>
      <c r="AO32" s="275">
        <v>84.612542140000002</v>
      </c>
      <c r="AP32" s="275">
        <v>130.88785483999999</v>
      </c>
      <c r="AQ32" s="275">
        <v>242.87966997999999</v>
      </c>
      <c r="AR32" s="275">
        <v>394.09096694999999</v>
      </c>
      <c r="AS32" s="275">
        <v>456.72704879000003</v>
      </c>
      <c r="AT32" s="275">
        <v>410.75116591</v>
      </c>
      <c r="AU32" s="275">
        <v>295.80770927999998</v>
      </c>
      <c r="AV32" s="275">
        <v>134.88484724</v>
      </c>
      <c r="AW32" s="275">
        <v>103.09189873</v>
      </c>
      <c r="AX32" s="275">
        <v>100.01992152</v>
      </c>
      <c r="AY32" s="275">
        <v>24.827157834000001</v>
      </c>
      <c r="AZ32" s="275">
        <v>23.800476526000001</v>
      </c>
      <c r="BA32" s="275">
        <v>89.525959291999996</v>
      </c>
      <c r="BB32" s="275">
        <v>87.256295093999995</v>
      </c>
      <c r="BC32" s="275">
        <v>185.71096231000001</v>
      </c>
      <c r="BD32" s="275">
        <v>381.31356727999997</v>
      </c>
      <c r="BE32" s="275">
        <v>510.39785998000002</v>
      </c>
      <c r="BF32" s="275">
        <v>485.33305471</v>
      </c>
      <c r="BG32" s="275">
        <v>352.38026910999997</v>
      </c>
      <c r="BH32" s="275">
        <v>157.85497414</v>
      </c>
      <c r="BI32" s="275">
        <v>60.631233010000003</v>
      </c>
      <c r="BJ32" s="338">
        <v>36.556591097999998</v>
      </c>
      <c r="BK32" s="338">
        <v>34.212353149999998</v>
      </c>
      <c r="BL32" s="338">
        <v>35.140264795</v>
      </c>
      <c r="BM32" s="338">
        <v>55.459325735</v>
      </c>
      <c r="BN32" s="338">
        <v>82.821745605999993</v>
      </c>
      <c r="BO32" s="338">
        <v>207.49329517000001</v>
      </c>
      <c r="BP32" s="338">
        <v>357.60749203</v>
      </c>
      <c r="BQ32" s="338">
        <v>453.23388679999999</v>
      </c>
      <c r="BR32" s="338">
        <v>425.45850604999998</v>
      </c>
      <c r="BS32" s="338">
        <v>279.92731902999998</v>
      </c>
      <c r="BT32" s="338">
        <v>136.76811695999999</v>
      </c>
      <c r="BU32" s="338">
        <v>59.286152891999997</v>
      </c>
      <c r="BV32" s="338">
        <v>35.405382211999999</v>
      </c>
    </row>
    <row r="33" spans="1:74" ht="11.1" customHeight="1" x14ac:dyDescent="0.2">
      <c r="A33" s="9" t="s">
        <v>45</v>
      </c>
      <c r="B33" s="212" t="s">
        <v>591</v>
      </c>
      <c r="C33" s="275">
        <v>12.510532856999999</v>
      </c>
      <c r="D33" s="275">
        <v>6.6897248390000001</v>
      </c>
      <c r="E33" s="275">
        <v>87.709631387000002</v>
      </c>
      <c r="F33" s="275">
        <v>45.563883116</v>
      </c>
      <c r="G33" s="275">
        <v>224.53342354</v>
      </c>
      <c r="H33" s="275">
        <v>300.33980622000001</v>
      </c>
      <c r="I33" s="275">
        <v>496.67339865000002</v>
      </c>
      <c r="J33" s="275">
        <v>360.29126613</v>
      </c>
      <c r="K33" s="275">
        <v>189.01844539999999</v>
      </c>
      <c r="L33" s="275">
        <v>30.584574842999999</v>
      </c>
      <c r="M33" s="275">
        <v>1.1564343143</v>
      </c>
      <c r="N33" s="275">
        <v>6.4668538267000004</v>
      </c>
      <c r="O33" s="275">
        <v>9.1985906446999994</v>
      </c>
      <c r="P33" s="275">
        <v>2.3118516048000002</v>
      </c>
      <c r="Q33" s="275">
        <v>2.3115130576</v>
      </c>
      <c r="R33" s="275">
        <v>20.205750430999998</v>
      </c>
      <c r="S33" s="275">
        <v>112.78754146999999</v>
      </c>
      <c r="T33" s="275">
        <v>319.08015650999999</v>
      </c>
      <c r="U33" s="275">
        <v>338.66741968000002</v>
      </c>
      <c r="V33" s="275">
        <v>342.20898445</v>
      </c>
      <c r="W33" s="275">
        <v>235.43020805</v>
      </c>
      <c r="X33" s="275">
        <v>55.266763484000002</v>
      </c>
      <c r="Y33" s="275">
        <v>1.4118765002</v>
      </c>
      <c r="Z33" s="275">
        <v>1.6695177637</v>
      </c>
      <c r="AA33" s="275">
        <v>0.25788746021999998</v>
      </c>
      <c r="AB33" s="275">
        <v>1.4110610731</v>
      </c>
      <c r="AC33" s="275">
        <v>4.5887202816999997</v>
      </c>
      <c r="AD33" s="275">
        <v>26.148346657000001</v>
      </c>
      <c r="AE33" s="275">
        <v>147.3374733</v>
      </c>
      <c r="AF33" s="275">
        <v>329.35885237999997</v>
      </c>
      <c r="AG33" s="275">
        <v>307.34853587999999</v>
      </c>
      <c r="AH33" s="275">
        <v>375.68502683000003</v>
      </c>
      <c r="AI33" s="275">
        <v>236.49250656000001</v>
      </c>
      <c r="AJ33" s="275">
        <v>60.456352965999997</v>
      </c>
      <c r="AK33" s="275">
        <v>0.41646589627000002</v>
      </c>
      <c r="AL33" s="275">
        <v>3.8074433263</v>
      </c>
      <c r="AM33" s="275">
        <v>2.5576899395999999</v>
      </c>
      <c r="AN33" s="275">
        <v>0</v>
      </c>
      <c r="AO33" s="275">
        <v>20.862666594</v>
      </c>
      <c r="AP33" s="275">
        <v>52.571648093</v>
      </c>
      <c r="AQ33" s="275">
        <v>175.42052373999999</v>
      </c>
      <c r="AR33" s="275">
        <v>353.22069553</v>
      </c>
      <c r="AS33" s="275">
        <v>443.78301782</v>
      </c>
      <c r="AT33" s="275">
        <v>340.51605160999998</v>
      </c>
      <c r="AU33" s="275">
        <v>236.20515062999999</v>
      </c>
      <c r="AV33" s="275">
        <v>59.360268234999999</v>
      </c>
      <c r="AW33" s="275">
        <v>15.588688046</v>
      </c>
      <c r="AX33" s="275">
        <v>23.919378718000001</v>
      </c>
      <c r="AY33" s="275">
        <v>2.2932148032000002</v>
      </c>
      <c r="AZ33" s="275">
        <v>3.4390149863000001</v>
      </c>
      <c r="BA33" s="275">
        <v>36.382008208000002</v>
      </c>
      <c r="BB33" s="275">
        <v>38.417766919999998</v>
      </c>
      <c r="BC33" s="275">
        <v>124.97865624000001</v>
      </c>
      <c r="BD33" s="275">
        <v>372.68068034999999</v>
      </c>
      <c r="BE33" s="275">
        <v>475.07275116</v>
      </c>
      <c r="BF33" s="275">
        <v>459.91118375000002</v>
      </c>
      <c r="BG33" s="275">
        <v>320.91767716999999</v>
      </c>
      <c r="BH33" s="275">
        <v>113.26320905999999</v>
      </c>
      <c r="BI33" s="275">
        <v>14.715765813999999</v>
      </c>
      <c r="BJ33" s="338">
        <v>3.4094428365999998</v>
      </c>
      <c r="BK33" s="338">
        <v>6.3000372338000004</v>
      </c>
      <c r="BL33" s="338">
        <v>3.7235540426</v>
      </c>
      <c r="BM33" s="338">
        <v>18.634298149999999</v>
      </c>
      <c r="BN33" s="338">
        <v>37.819184200999999</v>
      </c>
      <c r="BO33" s="338">
        <v>164.15923716</v>
      </c>
      <c r="BP33" s="338">
        <v>323.55010184000002</v>
      </c>
      <c r="BQ33" s="338">
        <v>429.41993973000001</v>
      </c>
      <c r="BR33" s="338">
        <v>408.69644493999999</v>
      </c>
      <c r="BS33" s="338">
        <v>226.31523665</v>
      </c>
      <c r="BT33" s="338">
        <v>59.464119062000002</v>
      </c>
      <c r="BU33" s="338">
        <v>6.8473787060999998</v>
      </c>
      <c r="BV33" s="338">
        <v>2.9905101476999998</v>
      </c>
    </row>
    <row r="34" spans="1:74" ht="11.1" customHeight="1" x14ac:dyDescent="0.2">
      <c r="A34" s="9" t="s">
        <v>46</v>
      </c>
      <c r="B34" s="212" t="s">
        <v>592</v>
      </c>
      <c r="C34" s="275">
        <v>28.377751554</v>
      </c>
      <c r="D34" s="275">
        <v>21.662559034000001</v>
      </c>
      <c r="E34" s="275">
        <v>124.1357915</v>
      </c>
      <c r="F34" s="275">
        <v>178.79241961</v>
      </c>
      <c r="G34" s="275">
        <v>341.46591216000002</v>
      </c>
      <c r="H34" s="275">
        <v>495.34453167999999</v>
      </c>
      <c r="I34" s="275">
        <v>588.78543037999998</v>
      </c>
      <c r="J34" s="275">
        <v>578.32052811999995</v>
      </c>
      <c r="K34" s="275">
        <v>377.42539785000002</v>
      </c>
      <c r="L34" s="275">
        <v>121.13369632</v>
      </c>
      <c r="M34" s="275">
        <v>41.686206900000002</v>
      </c>
      <c r="N34" s="275">
        <v>17.665475667999999</v>
      </c>
      <c r="O34" s="275">
        <v>17.782841703999999</v>
      </c>
      <c r="P34" s="275">
        <v>22.354370776</v>
      </c>
      <c r="Q34" s="275">
        <v>34.357864669999998</v>
      </c>
      <c r="R34" s="275">
        <v>63.798298027999998</v>
      </c>
      <c r="S34" s="275">
        <v>228.60113017</v>
      </c>
      <c r="T34" s="275">
        <v>490.39061183000001</v>
      </c>
      <c r="U34" s="275">
        <v>518.72925278000002</v>
      </c>
      <c r="V34" s="275">
        <v>562.90089172</v>
      </c>
      <c r="W34" s="275">
        <v>432.95703336000003</v>
      </c>
      <c r="X34" s="275">
        <v>144.62136380000001</v>
      </c>
      <c r="Y34" s="275">
        <v>15.361253834999999</v>
      </c>
      <c r="Z34" s="275">
        <v>3.7708022800999998</v>
      </c>
      <c r="AA34" s="275">
        <v>4.8079666823</v>
      </c>
      <c r="AB34" s="275">
        <v>8.3377190112000008</v>
      </c>
      <c r="AC34" s="275">
        <v>21.277394558000001</v>
      </c>
      <c r="AD34" s="275">
        <v>96.330612704000004</v>
      </c>
      <c r="AE34" s="275">
        <v>226.15114410000001</v>
      </c>
      <c r="AF34" s="275">
        <v>457.15398386999999</v>
      </c>
      <c r="AG34" s="275">
        <v>502.39728026</v>
      </c>
      <c r="AH34" s="275">
        <v>556.64010610000003</v>
      </c>
      <c r="AI34" s="275">
        <v>380.88740378</v>
      </c>
      <c r="AJ34" s="275">
        <v>195.39926926999999</v>
      </c>
      <c r="AK34" s="275">
        <v>10.215021353999999</v>
      </c>
      <c r="AL34" s="275">
        <v>14.589871749</v>
      </c>
      <c r="AM34" s="275">
        <v>5.3155899945999998</v>
      </c>
      <c r="AN34" s="275">
        <v>5.6419191565000002</v>
      </c>
      <c r="AO34" s="275">
        <v>38.997160139999998</v>
      </c>
      <c r="AP34" s="275">
        <v>140.33032725999999</v>
      </c>
      <c r="AQ34" s="275">
        <v>260.19620222999998</v>
      </c>
      <c r="AR34" s="275">
        <v>452.93571668999999</v>
      </c>
      <c r="AS34" s="275">
        <v>584.89575221999996</v>
      </c>
      <c r="AT34" s="275">
        <v>561.14517305000004</v>
      </c>
      <c r="AU34" s="275">
        <v>424.19972202999998</v>
      </c>
      <c r="AV34" s="275">
        <v>189.28911309</v>
      </c>
      <c r="AW34" s="275">
        <v>52.120486960999997</v>
      </c>
      <c r="AX34" s="275">
        <v>25.303679128999999</v>
      </c>
      <c r="AY34" s="275">
        <v>10.019658959999999</v>
      </c>
      <c r="AZ34" s="275">
        <v>26.893634407</v>
      </c>
      <c r="BA34" s="275">
        <v>85.196985197999993</v>
      </c>
      <c r="BB34" s="275">
        <v>123.19060525</v>
      </c>
      <c r="BC34" s="275">
        <v>237.45333790000001</v>
      </c>
      <c r="BD34" s="275">
        <v>474.19691895</v>
      </c>
      <c r="BE34" s="275">
        <v>620.20655707000003</v>
      </c>
      <c r="BF34" s="275">
        <v>548.74837346000004</v>
      </c>
      <c r="BG34" s="275">
        <v>429.72325945</v>
      </c>
      <c r="BH34" s="275">
        <v>232.65671823</v>
      </c>
      <c r="BI34" s="275">
        <v>79.793364249000007</v>
      </c>
      <c r="BJ34" s="338">
        <v>12.104753240000001</v>
      </c>
      <c r="BK34" s="338">
        <v>16.214760980000001</v>
      </c>
      <c r="BL34" s="338">
        <v>20.030569612000001</v>
      </c>
      <c r="BM34" s="338">
        <v>58.092888062999997</v>
      </c>
      <c r="BN34" s="338">
        <v>127.97873095</v>
      </c>
      <c r="BO34" s="338">
        <v>308.88696886000002</v>
      </c>
      <c r="BP34" s="338">
        <v>471.98679795999999</v>
      </c>
      <c r="BQ34" s="338">
        <v>578.68183933</v>
      </c>
      <c r="BR34" s="338">
        <v>577.12228649999997</v>
      </c>
      <c r="BS34" s="338">
        <v>379.00836042999998</v>
      </c>
      <c r="BT34" s="338">
        <v>152.32419184</v>
      </c>
      <c r="BU34" s="338">
        <v>41.201463037000003</v>
      </c>
      <c r="BV34" s="338">
        <v>11.290340667000001</v>
      </c>
    </row>
    <row r="35" spans="1:74" ht="11.1" customHeight="1" x14ac:dyDescent="0.2">
      <c r="A35" s="9" t="s">
        <v>49</v>
      </c>
      <c r="B35" s="212" t="s">
        <v>593</v>
      </c>
      <c r="C35" s="275">
        <v>1.4925923169999999</v>
      </c>
      <c r="D35" s="275">
        <v>2.3171449189</v>
      </c>
      <c r="E35" s="275">
        <v>10.577712692</v>
      </c>
      <c r="F35" s="275">
        <v>51.760710861</v>
      </c>
      <c r="G35" s="275">
        <v>142.39818574</v>
      </c>
      <c r="H35" s="275">
        <v>305.16375792000002</v>
      </c>
      <c r="I35" s="275">
        <v>388.08964988000002</v>
      </c>
      <c r="J35" s="275">
        <v>372.63724561999999</v>
      </c>
      <c r="K35" s="275">
        <v>207.14849527999999</v>
      </c>
      <c r="L35" s="275">
        <v>75.549190521</v>
      </c>
      <c r="M35" s="275">
        <v>15.123030713</v>
      </c>
      <c r="N35" s="275">
        <v>0</v>
      </c>
      <c r="O35" s="275">
        <v>0</v>
      </c>
      <c r="P35" s="275">
        <v>0</v>
      </c>
      <c r="Q35" s="275">
        <v>22.651398044</v>
      </c>
      <c r="R35" s="275">
        <v>47.023543283000002</v>
      </c>
      <c r="S35" s="275">
        <v>122.03901995</v>
      </c>
      <c r="T35" s="275">
        <v>309.18999915000001</v>
      </c>
      <c r="U35" s="275">
        <v>389.84625899999998</v>
      </c>
      <c r="V35" s="275">
        <v>336.77302653999999</v>
      </c>
      <c r="W35" s="275">
        <v>185.53381607</v>
      </c>
      <c r="X35" s="275">
        <v>39.391777281000003</v>
      </c>
      <c r="Y35" s="275">
        <v>9.1845941936000006</v>
      </c>
      <c r="Z35" s="275">
        <v>0</v>
      </c>
      <c r="AA35" s="275">
        <v>3.0969836270000002</v>
      </c>
      <c r="AB35" s="275">
        <v>7.2353492856999999</v>
      </c>
      <c r="AC35" s="275">
        <v>20.259259873000001</v>
      </c>
      <c r="AD35" s="275">
        <v>47.106835670000002</v>
      </c>
      <c r="AE35" s="275">
        <v>118.95937428000001</v>
      </c>
      <c r="AF35" s="275">
        <v>271.51245989</v>
      </c>
      <c r="AG35" s="275">
        <v>391.23763023999999</v>
      </c>
      <c r="AH35" s="275">
        <v>272.30589050999998</v>
      </c>
      <c r="AI35" s="275">
        <v>205.78989214999999</v>
      </c>
      <c r="AJ35" s="275">
        <v>85.393268824000003</v>
      </c>
      <c r="AK35" s="275">
        <v>8.6920013543000003</v>
      </c>
      <c r="AL35" s="275">
        <v>0</v>
      </c>
      <c r="AM35" s="275">
        <v>1.941532451</v>
      </c>
      <c r="AN35" s="275">
        <v>11.003352513999999</v>
      </c>
      <c r="AO35" s="275">
        <v>31.889787908999999</v>
      </c>
      <c r="AP35" s="275">
        <v>39.903327662999999</v>
      </c>
      <c r="AQ35" s="275">
        <v>76.295343785</v>
      </c>
      <c r="AR35" s="275">
        <v>314.53302102999999</v>
      </c>
      <c r="AS35" s="275">
        <v>326.38105989000002</v>
      </c>
      <c r="AT35" s="275">
        <v>362.40915445000002</v>
      </c>
      <c r="AU35" s="275">
        <v>232.12962852999999</v>
      </c>
      <c r="AV35" s="275">
        <v>84.233123633999995</v>
      </c>
      <c r="AW35" s="275">
        <v>2.9022073001000002</v>
      </c>
      <c r="AX35" s="275">
        <v>0</v>
      </c>
      <c r="AY35" s="275">
        <v>0</v>
      </c>
      <c r="AZ35" s="275">
        <v>10.360827238000001</v>
      </c>
      <c r="BA35" s="275">
        <v>24.233671516000001</v>
      </c>
      <c r="BB35" s="275">
        <v>43.011614090999998</v>
      </c>
      <c r="BC35" s="275">
        <v>91.565589583000005</v>
      </c>
      <c r="BD35" s="275">
        <v>333.46812713999998</v>
      </c>
      <c r="BE35" s="275">
        <v>408.23037310000001</v>
      </c>
      <c r="BF35" s="275">
        <v>306.23153766000001</v>
      </c>
      <c r="BG35" s="275">
        <v>174.61440307000001</v>
      </c>
      <c r="BH35" s="275">
        <v>100.95582824</v>
      </c>
      <c r="BI35" s="275">
        <v>16.761559749</v>
      </c>
      <c r="BJ35" s="338">
        <v>0.29036959356999997</v>
      </c>
      <c r="BK35" s="338">
        <v>1.6190002514999999</v>
      </c>
      <c r="BL35" s="338">
        <v>5.0172525389000002</v>
      </c>
      <c r="BM35" s="338">
        <v>16.455977755999999</v>
      </c>
      <c r="BN35" s="338">
        <v>52.649094712999997</v>
      </c>
      <c r="BO35" s="338">
        <v>138.77145131</v>
      </c>
      <c r="BP35" s="338">
        <v>280.47582573</v>
      </c>
      <c r="BQ35" s="338">
        <v>407.21660105000001</v>
      </c>
      <c r="BR35" s="338">
        <v>365.01973479999998</v>
      </c>
      <c r="BS35" s="338">
        <v>212.43845087</v>
      </c>
      <c r="BT35" s="338">
        <v>73.702062936999994</v>
      </c>
      <c r="BU35" s="338">
        <v>9.9183634135999998</v>
      </c>
      <c r="BV35" s="338">
        <v>0.29063452755000002</v>
      </c>
    </row>
    <row r="36" spans="1:74" ht="11.1" customHeight="1" x14ac:dyDescent="0.2">
      <c r="A36" s="9" t="s">
        <v>50</v>
      </c>
      <c r="B36" s="212" t="s">
        <v>594</v>
      </c>
      <c r="C36" s="275">
        <v>10.851965629</v>
      </c>
      <c r="D36" s="275">
        <v>6.8283309297999999</v>
      </c>
      <c r="E36" s="275">
        <v>8.2855738368999994</v>
      </c>
      <c r="F36" s="275">
        <v>18.309648846000002</v>
      </c>
      <c r="G36" s="275">
        <v>50.611010403000002</v>
      </c>
      <c r="H36" s="275">
        <v>92.133276777999995</v>
      </c>
      <c r="I36" s="275">
        <v>182.27290012</v>
      </c>
      <c r="J36" s="275">
        <v>281.31064454</v>
      </c>
      <c r="K36" s="275">
        <v>190.73008662000001</v>
      </c>
      <c r="L36" s="275">
        <v>53.698382580999997</v>
      </c>
      <c r="M36" s="275">
        <v>13.921924764</v>
      </c>
      <c r="N36" s="275">
        <v>8.3970337497000003</v>
      </c>
      <c r="O36" s="275">
        <v>6.6202839435999996</v>
      </c>
      <c r="P36" s="275">
        <v>6.9771013306</v>
      </c>
      <c r="Q36" s="275">
        <v>12.731148318000001</v>
      </c>
      <c r="R36" s="275">
        <v>25.127505628000002</v>
      </c>
      <c r="S36" s="275">
        <v>58.147673701000002</v>
      </c>
      <c r="T36" s="275">
        <v>135.29621406999999</v>
      </c>
      <c r="U36" s="275">
        <v>251.78107599000001</v>
      </c>
      <c r="V36" s="275">
        <v>208.58558355</v>
      </c>
      <c r="W36" s="275">
        <v>137.37252415</v>
      </c>
      <c r="X36" s="275">
        <v>27.325833448000001</v>
      </c>
      <c r="Y36" s="275">
        <v>13.412902778999999</v>
      </c>
      <c r="Z36" s="275">
        <v>8.7498953550999996</v>
      </c>
      <c r="AA36" s="275">
        <v>14.051787823</v>
      </c>
      <c r="AB36" s="275">
        <v>9.6465126440999995</v>
      </c>
      <c r="AC36" s="275">
        <v>15.497745408</v>
      </c>
      <c r="AD36" s="275">
        <v>25.845483872999999</v>
      </c>
      <c r="AE36" s="275">
        <v>72.130666026</v>
      </c>
      <c r="AF36" s="275">
        <v>126.58095285</v>
      </c>
      <c r="AG36" s="275">
        <v>274.13573345999998</v>
      </c>
      <c r="AH36" s="275">
        <v>228.21993180999999</v>
      </c>
      <c r="AI36" s="275">
        <v>190.00171667000001</v>
      </c>
      <c r="AJ36" s="275">
        <v>85.917579212000007</v>
      </c>
      <c r="AK36" s="275">
        <v>18.683800292000001</v>
      </c>
      <c r="AL36" s="275">
        <v>7.4763729288</v>
      </c>
      <c r="AM36" s="275">
        <v>10.967010229</v>
      </c>
      <c r="AN36" s="275">
        <v>13.520424333999999</v>
      </c>
      <c r="AO36" s="275">
        <v>27.520330948000002</v>
      </c>
      <c r="AP36" s="275">
        <v>22.634625853999999</v>
      </c>
      <c r="AQ36" s="275">
        <v>27.720191456999999</v>
      </c>
      <c r="AR36" s="275">
        <v>177.10656377999999</v>
      </c>
      <c r="AS36" s="275">
        <v>218.63814263</v>
      </c>
      <c r="AT36" s="275">
        <v>261.58766730999997</v>
      </c>
      <c r="AU36" s="275">
        <v>193.99951304000001</v>
      </c>
      <c r="AV36" s="275">
        <v>97.922513409999993</v>
      </c>
      <c r="AW36" s="275">
        <v>12.225858466</v>
      </c>
      <c r="AX36" s="275">
        <v>10.453836191000001</v>
      </c>
      <c r="AY36" s="275">
        <v>7.8115529128999999</v>
      </c>
      <c r="AZ36" s="275">
        <v>14.324227119</v>
      </c>
      <c r="BA36" s="275">
        <v>13.430979861999999</v>
      </c>
      <c r="BB36" s="275">
        <v>26.143540859000002</v>
      </c>
      <c r="BC36" s="275">
        <v>37.712328831999997</v>
      </c>
      <c r="BD36" s="275">
        <v>164.47120014999999</v>
      </c>
      <c r="BE36" s="275">
        <v>235.01136468000001</v>
      </c>
      <c r="BF36" s="275">
        <v>232.17252936</v>
      </c>
      <c r="BG36" s="275">
        <v>125.13983643</v>
      </c>
      <c r="BH36" s="275">
        <v>49.488977515000002</v>
      </c>
      <c r="BI36" s="275">
        <v>16.811224113000002</v>
      </c>
      <c r="BJ36" s="338">
        <v>8.5233366335999996</v>
      </c>
      <c r="BK36" s="338">
        <v>9.3248266832999995</v>
      </c>
      <c r="BL36" s="338">
        <v>8.3531533704999994</v>
      </c>
      <c r="BM36" s="338">
        <v>13.834280257</v>
      </c>
      <c r="BN36" s="338">
        <v>25.361507588999999</v>
      </c>
      <c r="BO36" s="338">
        <v>58.344269234999999</v>
      </c>
      <c r="BP36" s="338">
        <v>117.77352808000001</v>
      </c>
      <c r="BQ36" s="338">
        <v>221.39614839999999</v>
      </c>
      <c r="BR36" s="338">
        <v>223.48411906000001</v>
      </c>
      <c r="BS36" s="338">
        <v>146.73389900999999</v>
      </c>
      <c r="BT36" s="338">
        <v>52.602915191000001</v>
      </c>
      <c r="BU36" s="338">
        <v>14.513804741</v>
      </c>
      <c r="BV36" s="338">
        <v>8.4563157135000004</v>
      </c>
    </row>
    <row r="37" spans="1:74" ht="11.1" customHeight="1" x14ac:dyDescent="0.2">
      <c r="A37" s="9" t="s">
        <v>728</v>
      </c>
      <c r="B37" s="212" t="s">
        <v>623</v>
      </c>
      <c r="C37" s="275">
        <v>12.007985847</v>
      </c>
      <c r="D37" s="275">
        <v>13.284722769</v>
      </c>
      <c r="E37" s="275">
        <v>48.87115507</v>
      </c>
      <c r="F37" s="275">
        <v>48.883730735999997</v>
      </c>
      <c r="G37" s="275">
        <v>154.92892939000001</v>
      </c>
      <c r="H37" s="275">
        <v>233.24962252</v>
      </c>
      <c r="I37" s="275">
        <v>401.34820907</v>
      </c>
      <c r="J37" s="275">
        <v>328.2465752</v>
      </c>
      <c r="K37" s="275">
        <v>174.11529109</v>
      </c>
      <c r="L37" s="275">
        <v>55.442759742</v>
      </c>
      <c r="M37" s="275">
        <v>14.013964802</v>
      </c>
      <c r="N37" s="275">
        <v>11.416343653</v>
      </c>
      <c r="O37" s="275">
        <v>14.976909972</v>
      </c>
      <c r="P37" s="275">
        <v>10.798723906999999</v>
      </c>
      <c r="Q37" s="275">
        <v>11.116587042999999</v>
      </c>
      <c r="R37" s="275">
        <v>34.181306900000003</v>
      </c>
      <c r="S37" s="275">
        <v>99.730441995999996</v>
      </c>
      <c r="T37" s="275">
        <v>244.88000879000001</v>
      </c>
      <c r="U37" s="275">
        <v>338.72869629000002</v>
      </c>
      <c r="V37" s="275">
        <v>288.64832103999998</v>
      </c>
      <c r="W37" s="275">
        <v>177.42356190000001</v>
      </c>
      <c r="X37" s="275">
        <v>56.219640886000001</v>
      </c>
      <c r="Y37" s="275">
        <v>17.715651887</v>
      </c>
      <c r="Z37" s="275">
        <v>13.331344793</v>
      </c>
      <c r="AA37" s="275">
        <v>7.0765076072999999</v>
      </c>
      <c r="AB37" s="275">
        <v>11.938274521</v>
      </c>
      <c r="AC37" s="275">
        <v>15.171106959999999</v>
      </c>
      <c r="AD37" s="275">
        <v>37.355092640000002</v>
      </c>
      <c r="AE37" s="275">
        <v>113.35209454</v>
      </c>
      <c r="AF37" s="275">
        <v>242.63402309</v>
      </c>
      <c r="AG37" s="275">
        <v>300.89480902000003</v>
      </c>
      <c r="AH37" s="275">
        <v>292.00182541999999</v>
      </c>
      <c r="AI37" s="275">
        <v>182.93095965000001</v>
      </c>
      <c r="AJ37" s="275">
        <v>74.189920310999995</v>
      </c>
      <c r="AK37" s="275">
        <v>11.124952383</v>
      </c>
      <c r="AL37" s="275">
        <v>10.306194584</v>
      </c>
      <c r="AM37" s="275">
        <v>9.4035528528000007</v>
      </c>
      <c r="AN37" s="275">
        <v>7.4074480057000001</v>
      </c>
      <c r="AO37" s="275">
        <v>29.618469444999999</v>
      </c>
      <c r="AP37" s="275">
        <v>53.173508425999998</v>
      </c>
      <c r="AQ37" s="275">
        <v>126.12069492000001</v>
      </c>
      <c r="AR37" s="275">
        <v>255.52557286000001</v>
      </c>
      <c r="AS37" s="275">
        <v>336.39053504999998</v>
      </c>
      <c r="AT37" s="275">
        <v>315.46400557999999</v>
      </c>
      <c r="AU37" s="275">
        <v>223.54921981999999</v>
      </c>
      <c r="AV37" s="275">
        <v>77.328003256000002</v>
      </c>
      <c r="AW37" s="275">
        <v>29.810956885</v>
      </c>
      <c r="AX37" s="275">
        <v>26.390616924</v>
      </c>
      <c r="AY37" s="275">
        <v>7.5346291286999998</v>
      </c>
      <c r="AZ37" s="275">
        <v>11.292731487999999</v>
      </c>
      <c r="BA37" s="275">
        <v>35.316639874000003</v>
      </c>
      <c r="BB37" s="275">
        <v>42.589295168</v>
      </c>
      <c r="BC37" s="275">
        <v>97.713636221000002</v>
      </c>
      <c r="BD37" s="275">
        <v>270.77031491000002</v>
      </c>
      <c r="BE37" s="275">
        <v>383.95521285000001</v>
      </c>
      <c r="BF37" s="275">
        <v>361.96484415999998</v>
      </c>
      <c r="BG37" s="275">
        <v>220.01330225999999</v>
      </c>
      <c r="BH37" s="275">
        <v>87.378393885999998</v>
      </c>
      <c r="BI37" s="275">
        <v>26.815418294000001</v>
      </c>
      <c r="BJ37" s="338">
        <v>10.341941909999999</v>
      </c>
      <c r="BK37" s="338">
        <v>10.783053068999999</v>
      </c>
      <c r="BL37" s="338">
        <v>11.380081067000001</v>
      </c>
      <c r="BM37" s="338">
        <v>22.941469898000001</v>
      </c>
      <c r="BN37" s="338">
        <v>43.272851082000003</v>
      </c>
      <c r="BO37" s="338">
        <v>126.54422971</v>
      </c>
      <c r="BP37" s="338">
        <v>247.11902794</v>
      </c>
      <c r="BQ37" s="338">
        <v>356.29843833000001</v>
      </c>
      <c r="BR37" s="338">
        <v>331.59478147999999</v>
      </c>
      <c r="BS37" s="338">
        <v>182.86931426999999</v>
      </c>
      <c r="BT37" s="338">
        <v>66.283631588999995</v>
      </c>
      <c r="BU37" s="338">
        <v>20.394475699000001</v>
      </c>
      <c r="BV37" s="338">
        <v>10.013365012</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752"/>
      <c r="BI38" s="752"/>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6.4732385468000002</v>
      </c>
      <c r="H39" s="257">
        <v>67.375616195999996</v>
      </c>
      <c r="I39" s="257">
        <v>203.56741312</v>
      </c>
      <c r="J39" s="257">
        <v>170.72565308</v>
      </c>
      <c r="K39" s="257">
        <v>39.491640797999999</v>
      </c>
      <c r="L39" s="257">
        <v>0.66552143918999995</v>
      </c>
      <c r="M39" s="257">
        <v>0</v>
      </c>
      <c r="N39" s="257">
        <v>0</v>
      </c>
      <c r="O39" s="257">
        <v>0</v>
      </c>
      <c r="P39" s="257">
        <v>0</v>
      </c>
      <c r="Q39" s="257">
        <v>0</v>
      </c>
      <c r="R39" s="257">
        <v>0</v>
      </c>
      <c r="S39" s="257">
        <v>8.6143679215999995</v>
      </c>
      <c r="T39" s="257">
        <v>68.851716260000003</v>
      </c>
      <c r="U39" s="257">
        <v>207.79663943</v>
      </c>
      <c r="V39" s="257">
        <v>171.03541503</v>
      </c>
      <c r="W39" s="257">
        <v>36.904236447000002</v>
      </c>
      <c r="X39" s="257">
        <v>0.71475474824999996</v>
      </c>
      <c r="Y39" s="257">
        <v>0</v>
      </c>
      <c r="Z39" s="257">
        <v>0</v>
      </c>
      <c r="AA39" s="257">
        <v>0</v>
      </c>
      <c r="AB39" s="257">
        <v>0</v>
      </c>
      <c r="AC39" s="257">
        <v>0</v>
      </c>
      <c r="AD39" s="257">
        <v>0</v>
      </c>
      <c r="AE39" s="257">
        <v>9.4504262368000003</v>
      </c>
      <c r="AF39" s="257">
        <v>73.394303527000005</v>
      </c>
      <c r="AG39" s="257">
        <v>218.97884590999999</v>
      </c>
      <c r="AH39" s="257">
        <v>162.50992288</v>
      </c>
      <c r="AI39" s="257">
        <v>35.325874001999999</v>
      </c>
      <c r="AJ39" s="257">
        <v>0.71475474824999996</v>
      </c>
      <c r="AK39" s="257">
        <v>0</v>
      </c>
      <c r="AL39" s="257">
        <v>0</v>
      </c>
      <c r="AM39" s="257">
        <v>0</v>
      </c>
      <c r="AN39" s="257">
        <v>0</v>
      </c>
      <c r="AO39" s="257">
        <v>0</v>
      </c>
      <c r="AP39" s="257">
        <v>0</v>
      </c>
      <c r="AQ39" s="257">
        <v>8.9987636813999998</v>
      </c>
      <c r="AR39" s="257">
        <v>76.167603396999993</v>
      </c>
      <c r="AS39" s="257">
        <v>225.04438453</v>
      </c>
      <c r="AT39" s="257">
        <v>159.13655163000001</v>
      </c>
      <c r="AU39" s="257">
        <v>35.396950646999997</v>
      </c>
      <c r="AV39" s="257">
        <v>0.76362265076000002</v>
      </c>
      <c r="AW39" s="257">
        <v>0</v>
      </c>
      <c r="AX39" s="257">
        <v>0</v>
      </c>
      <c r="AY39" s="257">
        <v>0</v>
      </c>
      <c r="AZ39" s="257">
        <v>0</v>
      </c>
      <c r="BA39" s="257">
        <v>0</v>
      </c>
      <c r="BB39" s="257">
        <v>0</v>
      </c>
      <c r="BC39" s="257">
        <v>12.169610746</v>
      </c>
      <c r="BD39" s="257">
        <v>69.069618555999995</v>
      </c>
      <c r="BE39" s="257">
        <v>224.19639326999999</v>
      </c>
      <c r="BF39" s="257">
        <v>157.51269198</v>
      </c>
      <c r="BG39" s="257">
        <v>37.934425582000003</v>
      </c>
      <c r="BH39" s="257">
        <v>0.76362265076000002</v>
      </c>
      <c r="BI39" s="257">
        <v>0</v>
      </c>
      <c r="BJ39" s="341">
        <v>0</v>
      </c>
      <c r="BK39" s="341">
        <v>0</v>
      </c>
      <c r="BL39" s="341">
        <v>0</v>
      </c>
      <c r="BM39" s="341">
        <v>0</v>
      </c>
      <c r="BN39" s="341">
        <v>0</v>
      </c>
      <c r="BO39" s="341">
        <v>12.4076</v>
      </c>
      <c r="BP39" s="341">
        <v>68.636300000000006</v>
      </c>
      <c r="BQ39" s="341">
        <v>222.49959999999999</v>
      </c>
      <c r="BR39" s="341">
        <v>168.43690000000001</v>
      </c>
      <c r="BS39" s="341">
        <v>42.751730000000002</v>
      </c>
      <c r="BT39" s="341">
        <v>0.81217070000000002</v>
      </c>
      <c r="BU39" s="341">
        <v>0</v>
      </c>
      <c r="BV39" s="341">
        <v>0</v>
      </c>
    </row>
    <row r="40" spans="1:74" ht="11.1" customHeight="1" x14ac:dyDescent="0.2">
      <c r="A40" s="9" t="s">
        <v>160</v>
      </c>
      <c r="B40" s="212" t="s">
        <v>621</v>
      </c>
      <c r="C40" s="257">
        <v>0</v>
      </c>
      <c r="D40" s="257">
        <v>0</v>
      </c>
      <c r="E40" s="257">
        <v>0</v>
      </c>
      <c r="F40" s="257">
        <v>4.3029523781000001E-2</v>
      </c>
      <c r="G40" s="257">
        <v>24.521892224999998</v>
      </c>
      <c r="H40" s="257">
        <v>129.18689011000001</v>
      </c>
      <c r="I40" s="257">
        <v>259.83899193000002</v>
      </c>
      <c r="J40" s="257">
        <v>226.20196161999999</v>
      </c>
      <c r="K40" s="257">
        <v>75.357394141</v>
      </c>
      <c r="L40" s="257">
        <v>4.0165034176000001</v>
      </c>
      <c r="M40" s="257">
        <v>0</v>
      </c>
      <c r="N40" s="257">
        <v>0</v>
      </c>
      <c r="O40" s="257">
        <v>0</v>
      </c>
      <c r="P40" s="257">
        <v>0</v>
      </c>
      <c r="Q40" s="257">
        <v>0.19786212567</v>
      </c>
      <c r="R40" s="257">
        <v>4.3029523781000001E-2</v>
      </c>
      <c r="S40" s="257">
        <v>30.055703359999999</v>
      </c>
      <c r="T40" s="257">
        <v>128.71431519999999</v>
      </c>
      <c r="U40" s="257">
        <v>264.23380264999997</v>
      </c>
      <c r="V40" s="257">
        <v>223.10281864000001</v>
      </c>
      <c r="W40" s="257">
        <v>72.730540770000005</v>
      </c>
      <c r="X40" s="257">
        <v>4.4291098531999999</v>
      </c>
      <c r="Y40" s="257">
        <v>0</v>
      </c>
      <c r="Z40" s="257">
        <v>0</v>
      </c>
      <c r="AA40" s="257">
        <v>0</v>
      </c>
      <c r="AB40" s="257">
        <v>0</v>
      </c>
      <c r="AC40" s="257">
        <v>0.19786212567</v>
      </c>
      <c r="AD40" s="257">
        <v>4.3029523781000001E-2</v>
      </c>
      <c r="AE40" s="257">
        <v>31.618566131000001</v>
      </c>
      <c r="AF40" s="257">
        <v>135.23051925999999</v>
      </c>
      <c r="AG40" s="257">
        <v>274.10214336000001</v>
      </c>
      <c r="AH40" s="257">
        <v>213.80809529000001</v>
      </c>
      <c r="AI40" s="257">
        <v>70.350680683999997</v>
      </c>
      <c r="AJ40" s="257">
        <v>4.9940018931000001</v>
      </c>
      <c r="AK40" s="257">
        <v>0</v>
      </c>
      <c r="AL40" s="257">
        <v>0</v>
      </c>
      <c r="AM40" s="257">
        <v>0</v>
      </c>
      <c r="AN40" s="257">
        <v>0</v>
      </c>
      <c r="AO40" s="257">
        <v>0.19786212567</v>
      </c>
      <c r="AP40" s="257">
        <v>4.3029523781000001E-2</v>
      </c>
      <c r="AQ40" s="257">
        <v>28.191684769999998</v>
      </c>
      <c r="AR40" s="257">
        <v>139.61925373</v>
      </c>
      <c r="AS40" s="257">
        <v>276.59257400000001</v>
      </c>
      <c r="AT40" s="257">
        <v>211.43974542000001</v>
      </c>
      <c r="AU40" s="257">
        <v>69.314992294000007</v>
      </c>
      <c r="AV40" s="257">
        <v>5.4804139936</v>
      </c>
      <c r="AW40" s="257">
        <v>0</v>
      </c>
      <c r="AX40" s="257">
        <v>0</v>
      </c>
      <c r="AY40" s="257">
        <v>0</v>
      </c>
      <c r="AZ40" s="257">
        <v>0</v>
      </c>
      <c r="BA40" s="257">
        <v>0.19786212567</v>
      </c>
      <c r="BB40" s="257">
        <v>4.3029523781000001E-2</v>
      </c>
      <c r="BC40" s="257">
        <v>35.100396117999999</v>
      </c>
      <c r="BD40" s="257">
        <v>132.78158622000001</v>
      </c>
      <c r="BE40" s="257">
        <v>272.98322633999999</v>
      </c>
      <c r="BF40" s="257">
        <v>205.10928666999999</v>
      </c>
      <c r="BG40" s="257">
        <v>70.751176310000005</v>
      </c>
      <c r="BH40" s="257">
        <v>5.1711613452999998</v>
      </c>
      <c r="BI40" s="257">
        <v>0</v>
      </c>
      <c r="BJ40" s="341">
        <v>0.18155560000000001</v>
      </c>
      <c r="BK40" s="341">
        <v>0</v>
      </c>
      <c r="BL40" s="341">
        <v>0</v>
      </c>
      <c r="BM40" s="341">
        <v>0.19786210000000001</v>
      </c>
      <c r="BN40" s="341">
        <v>4.3029499999999998E-2</v>
      </c>
      <c r="BO40" s="341">
        <v>34.76444</v>
      </c>
      <c r="BP40" s="341">
        <v>134.10910000000001</v>
      </c>
      <c r="BQ40" s="341">
        <v>273.9024</v>
      </c>
      <c r="BR40" s="341">
        <v>214.0112</v>
      </c>
      <c r="BS40" s="341">
        <v>78.915390000000002</v>
      </c>
      <c r="BT40" s="341">
        <v>5.6852999999999998</v>
      </c>
      <c r="BU40" s="341">
        <v>0</v>
      </c>
      <c r="BV40" s="341">
        <v>0.18155560000000001</v>
      </c>
    </row>
    <row r="41" spans="1:74" ht="11.1" customHeight="1" x14ac:dyDescent="0.2">
      <c r="A41" s="9" t="s">
        <v>161</v>
      </c>
      <c r="B41" s="212" t="s">
        <v>588</v>
      </c>
      <c r="C41" s="257">
        <v>0.10473952967</v>
      </c>
      <c r="D41" s="257">
        <v>0</v>
      </c>
      <c r="E41" s="257">
        <v>0.63937917788999998</v>
      </c>
      <c r="F41" s="257">
        <v>2.0364940157999998</v>
      </c>
      <c r="G41" s="257">
        <v>47.401731738000002</v>
      </c>
      <c r="H41" s="257">
        <v>162.73409620999999</v>
      </c>
      <c r="I41" s="257">
        <v>253.36091701000001</v>
      </c>
      <c r="J41" s="257">
        <v>221.48510375999999</v>
      </c>
      <c r="K41" s="257">
        <v>76.322866566000002</v>
      </c>
      <c r="L41" s="257">
        <v>6.0144527130999998</v>
      </c>
      <c r="M41" s="257">
        <v>0</v>
      </c>
      <c r="N41" s="257">
        <v>0</v>
      </c>
      <c r="O41" s="257">
        <v>0.10473952967</v>
      </c>
      <c r="P41" s="257">
        <v>0</v>
      </c>
      <c r="Q41" s="257">
        <v>2.8593443774999998</v>
      </c>
      <c r="R41" s="257">
        <v>2.0153745017000002</v>
      </c>
      <c r="S41" s="257">
        <v>56.602598602</v>
      </c>
      <c r="T41" s="257">
        <v>161.86332819</v>
      </c>
      <c r="U41" s="257">
        <v>261.52422580000001</v>
      </c>
      <c r="V41" s="257">
        <v>216.98660534000001</v>
      </c>
      <c r="W41" s="257">
        <v>69.663120023000005</v>
      </c>
      <c r="X41" s="257">
        <v>5.9909359435000002</v>
      </c>
      <c r="Y41" s="257">
        <v>0</v>
      </c>
      <c r="Z41" s="257">
        <v>0</v>
      </c>
      <c r="AA41" s="257">
        <v>0.10473952967</v>
      </c>
      <c r="AB41" s="257">
        <v>0</v>
      </c>
      <c r="AC41" s="257">
        <v>2.8183195085000001</v>
      </c>
      <c r="AD41" s="257">
        <v>1.9083038463999999</v>
      </c>
      <c r="AE41" s="257">
        <v>60.438019033000003</v>
      </c>
      <c r="AF41" s="257">
        <v>167.23123423000001</v>
      </c>
      <c r="AG41" s="257">
        <v>262.23871093000002</v>
      </c>
      <c r="AH41" s="257">
        <v>210.97411332999999</v>
      </c>
      <c r="AI41" s="257">
        <v>72.651342645</v>
      </c>
      <c r="AJ41" s="257">
        <v>6.3453646534999999</v>
      </c>
      <c r="AK41" s="257">
        <v>0</v>
      </c>
      <c r="AL41" s="257">
        <v>0</v>
      </c>
      <c r="AM41" s="257">
        <v>0.10473952967</v>
      </c>
      <c r="AN41" s="257">
        <v>0</v>
      </c>
      <c r="AO41" s="257">
        <v>2.7362137447000001</v>
      </c>
      <c r="AP41" s="257">
        <v>1.9067757914000001</v>
      </c>
      <c r="AQ41" s="257">
        <v>58.418901065999997</v>
      </c>
      <c r="AR41" s="257">
        <v>173.32163897999999</v>
      </c>
      <c r="AS41" s="257">
        <v>256.98199139000002</v>
      </c>
      <c r="AT41" s="257">
        <v>219.37871308000001</v>
      </c>
      <c r="AU41" s="257">
        <v>68.279397500000002</v>
      </c>
      <c r="AV41" s="257">
        <v>6.0515206861999999</v>
      </c>
      <c r="AW41" s="257">
        <v>0</v>
      </c>
      <c r="AX41" s="257">
        <v>0</v>
      </c>
      <c r="AY41" s="257">
        <v>0.10473952967</v>
      </c>
      <c r="AZ41" s="257">
        <v>0</v>
      </c>
      <c r="BA41" s="257">
        <v>2.7362137447000001</v>
      </c>
      <c r="BB41" s="257">
        <v>1.8281355860999999</v>
      </c>
      <c r="BC41" s="257">
        <v>64.063337849000007</v>
      </c>
      <c r="BD41" s="257">
        <v>162.84314211</v>
      </c>
      <c r="BE41" s="257">
        <v>248.78107621999999</v>
      </c>
      <c r="BF41" s="257">
        <v>210.42386708999999</v>
      </c>
      <c r="BG41" s="257">
        <v>68.663800821999999</v>
      </c>
      <c r="BH41" s="257">
        <v>6.0005967543000001</v>
      </c>
      <c r="BI41" s="257">
        <v>0</v>
      </c>
      <c r="BJ41" s="341">
        <v>0.1551015</v>
      </c>
      <c r="BK41" s="341">
        <v>0</v>
      </c>
      <c r="BL41" s="341">
        <v>0</v>
      </c>
      <c r="BM41" s="341">
        <v>3.056079</v>
      </c>
      <c r="BN41" s="341">
        <v>1.3623879999999999</v>
      </c>
      <c r="BO41" s="341">
        <v>64.153649999999999</v>
      </c>
      <c r="BP41" s="341">
        <v>168.72640000000001</v>
      </c>
      <c r="BQ41" s="341">
        <v>247.1534</v>
      </c>
      <c r="BR41" s="341">
        <v>216.85599999999999</v>
      </c>
      <c r="BS41" s="341">
        <v>78.523970000000006</v>
      </c>
      <c r="BT41" s="341">
        <v>7.8939820000000003</v>
      </c>
      <c r="BU41" s="341">
        <v>3.8014899999999997E-2</v>
      </c>
      <c r="BV41" s="341">
        <v>0.1551015</v>
      </c>
    </row>
    <row r="42" spans="1:74" ht="11.1" customHeight="1" x14ac:dyDescent="0.2">
      <c r="A42" s="9" t="s">
        <v>162</v>
      </c>
      <c r="B42" s="212" t="s">
        <v>589</v>
      </c>
      <c r="C42" s="257">
        <v>0.20605248407999999</v>
      </c>
      <c r="D42" s="257">
        <v>0</v>
      </c>
      <c r="E42" s="257">
        <v>3.5409839258</v>
      </c>
      <c r="F42" s="257">
        <v>7.8348193325000004</v>
      </c>
      <c r="G42" s="257">
        <v>58.019802767000002</v>
      </c>
      <c r="H42" s="257">
        <v>197.4676843</v>
      </c>
      <c r="I42" s="257">
        <v>317.48755834999997</v>
      </c>
      <c r="J42" s="257">
        <v>268.07214592999998</v>
      </c>
      <c r="K42" s="257">
        <v>94.129725473999997</v>
      </c>
      <c r="L42" s="257">
        <v>9.0772274667000001</v>
      </c>
      <c r="M42" s="257">
        <v>7.2334808212000001E-2</v>
      </c>
      <c r="N42" s="257">
        <v>0</v>
      </c>
      <c r="O42" s="257">
        <v>0.20605248407999999</v>
      </c>
      <c r="P42" s="257">
        <v>0</v>
      </c>
      <c r="Q42" s="257">
        <v>7.2741528319000004</v>
      </c>
      <c r="R42" s="257">
        <v>8.5494227197000008</v>
      </c>
      <c r="S42" s="257">
        <v>67.129114631999997</v>
      </c>
      <c r="T42" s="257">
        <v>196.91048597</v>
      </c>
      <c r="U42" s="257">
        <v>327.69093829000002</v>
      </c>
      <c r="V42" s="257">
        <v>266.78329599</v>
      </c>
      <c r="W42" s="257">
        <v>89.528226441000001</v>
      </c>
      <c r="X42" s="257">
        <v>9.4042044899999997</v>
      </c>
      <c r="Y42" s="257">
        <v>7.2334808212000001E-2</v>
      </c>
      <c r="Z42" s="257">
        <v>0</v>
      </c>
      <c r="AA42" s="257">
        <v>0.20605248407999999</v>
      </c>
      <c r="AB42" s="257">
        <v>0</v>
      </c>
      <c r="AC42" s="257">
        <v>7.1448831967000004</v>
      </c>
      <c r="AD42" s="257">
        <v>7.9231149948999997</v>
      </c>
      <c r="AE42" s="257">
        <v>67.361703105999993</v>
      </c>
      <c r="AF42" s="257">
        <v>202.04581213</v>
      </c>
      <c r="AG42" s="257">
        <v>322.04633998000003</v>
      </c>
      <c r="AH42" s="257">
        <v>258.28972271999999</v>
      </c>
      <c r="AI42" s="257">
        <v>97.950704325999993</v>
      </c>
      <c r="AJ42" s="257">
        <v>9.0090358372000008</v>
      </c>
      <c r="AK42" s="257">
        <v>7.2334808212000001E-2</v>
      </c>
      <c r="AL42" s="257">
        <v>0</v>
      </c>
      <c r="AM42" s="257">
        <v>0.20605248407999999</v>
      </c>
      <c r="AN42" s="257">
        <v>0</v>
      </c>
      <c r="AO42" s="257">
        <v>6.4850981398999998</v>
      </c>
      <c r="AP42" s="257">
        <v>7.6994096909999996</v>
      </c>
      <c r="AQ42" s="257">
        <v>66.060737282999995</v>
      </c>
      <c r="AR42" s="257">
        <v>208.42817567</v>
      </c>
      <c r="AS42" s="257">
        <v>319.53858574999998</v>
      </c>
      <c r="AT42" s="257">
        <v>270.24057884000001</v>
      </c>
      <c r="AU42" s="257">
        <v>93.557822052000006</v>
      </c>
      <c r="AV42" s="257">
        <v>8.9393502789999992</v>
      </c>
      <c r="AW42" s="257">
        <v>7.2334808212000001E-2</v>
      </c>
      <c r="AX42" s="257">
        <v>0</v>
      </c>
      <c r="AY42" s="257">
        <v>0.20605248407999999</v>
      </c>
      <c r="AZ42" s="257">
        <v>0</v>
      </c>
      <c r="BA42" s="257">
        <v>6.6763421084000001</v>
      </c>
      <c r="BB42" s="257">
        <v>7.6262061306</v>
      </c>
      <c r="BC42" s="257">
        <v>66.800251208999995</v>
      </c>
      <c r="BD42" s="257">
        <v>204.43549626999999</v>
      </c>
      <c r="BE42" s="257">
        <v>315.48490112000002</v>
      </c>
      <c r="BF42" s="257">
        <v>263.40155197000001</v>
      </c>
      <c r="BG42" s="257">
        <v>95.108353571999999</v>
      </c>
      <c r="BH42" s="257">
        <v>9.2144093005999999</v>
      </c>
      <c r="BI42" s="257">
        <v>7.2334808212000001E-2</v>
      </c>
      <c r="BJ42" s="341">
        <v>0</v>
      </c>
      <c r="BK42" s="341">
        <v>0</v>
      </c>
      <c r="BL42" s="341">
        <v>7.68442E-3</v>
      </c>
      <c r="BM42" s="341">
        <v>7.2647969999999997</v>
      </c>
      <c r="BN42" s="341">
        <v>6.3263170000000004</v>
      </c>
      <c r="BO42" s="341">
        <v>64.674599999999998</v>
      </c>
      <c r="BP42" s="341">
        <v>210.0428</v>
      </c>
      <c r="BQ42" s="341">
        <v>308.07530000000003</v>
      </c>
      <c r="BR42" s="341">
        <v>260.75540000000001</v>
      </c>
      <c r="BS42" s="341">
        <v>103.74169999999999</v>
      </c>
      <c r="BT42" s="341">
        <v>11.73152</v>
      </c>
      <c r="BU42" s="341">
        <v>0.26518619999999998</v>
      </c>
      <c r="BV42" s="341">
        <v>0</v>
      </c>
    </row>
    <row r="43" spans="1:74" ht="11.1" customHeight="1" x14ac:dyDescent="0.2">
      <c r="A43" s="9" t="s">
        <v>163</v>
      </c>
      <c r="B43" s="212" t="s">
        <v>622</v>
      </c>
      <c r="C43" s="257">
        <v>26.87163177</v>
      </c>
      <c r="D43" s="257">
        <v>26.794820079000001</v>
      </c>
      <c r="E43" s="257">
        <v>52.590127991000003</v>
      </c>
      <c r="F43" s="257">
        <v>80.095022028000002</v>
      </c>
      <c r="G43" s="257">
        <v>197.51092498</v>
      </c>
      <c r="H43" s="257">
        <v>357.87772726999998</v>
      </c>
      <c r="I43" s="257">
        <v>441.279856</v>
      </c>
      <c r="J43" s="257">
        <v>438.72580757999998</v>
      </c>
      <c r="K43" s="257">
        <v>284.01759020999998</v>
      </c>
      <c r="L43" s="257">
        <v>130.08815795999999</v>
      </c>
      <c r="M43" s="257">
        <v>50.429941513999999</v>
      </c>
      <c r="N43" s="257">
        <v>30.848138755000001</v>
      </c>
      <c r="O43" s="257">
        <v>26.686332896</v>
      </c>
      <c r="P43" s="257">
        <v>28.676951331000001</v>
      </c>
      <c r="Q43" s="257">
        <v>56.875597978999998</v>
      </c>
      <c r="R43" s="257">
        <v>76.473197995000007</v>
      </c>
      <c r="S43" s="257">
        <v>204.02897951</v>
      </c>
      <c r="T43" s="257">
        <v>353.84937652000002</v>
      </c>
      <c r="U43" s="257">
        <v>445.46155012000003</v>
      </c>
      <c r="V43" s="257">
        <v>435.77528185</v>
      </c>
      <c r="W43" s="257">
        <v>278.97904557999999</v>
      </c>
      <c r="X43" s="257">
        <v>126.23605211</v>
      </c>
      <c r="Y43" s="257">
        <v>49.567761916000002</v>
      </c>
      <c r="Z43" s="257">
        <v>32.545141776999998</v>
      </c>
      <c r="AA43" s="257">
        <v>31.498455419999999</v>
      </c>
      <c r="AB43" s="257">
        <v>28.703113992999999</v>
      </c>
      <c r="AC43" s="257">
        <v>49.441150288000003</v>
      </c>
      <c r="AD43" s="257">
        <v>78.931521484000001</v>
      </c>
      <c r="AE43" s="257">
        <v>199.71188899000001</v>
      </c>
      <c r="AF43" s="257">
        <v>359.39399889999999</v>
      </c>
      <c r="AG43" s="257">
        <v>446.18127642000002</v>
      </c>
      <c r="AH43" s="257">
        <v>430.97660894000001</v>
      </c>
      <c r="AI43" s="257">
        <v>279.87892059000001</v>
      </c>
      <c r="AJ43" s="257">
        <v>127.35966243999999</v>
      </c>
      <c r="AK43" s="257">
        <v>48.731522228999999</v>
      </c>
      <c r="AL43" s="257">
        <v>36.739761631999997</v>
      </c>
      <c r="AM43" s="257">
        <v>31.266138270999999</v>
      </c>
      <c r="AN43" s="257">
        <v>30.257636984000001</v>
      </c>
      <c r="AO43" s="257">
        <v>48.186613850000001</v>
      </c>
      <c r="AP43" s="257">
        <v>81.613464567999998</v>
      </c>
      <c r="AQ43" s="257">
        <v>194.88031268</v>
      </c>
      <c r="AR43" s="257">
        <v>359.99383734999998</v>
      </c>
      <c r="AS43" s="257">
        <v>444.02580917</v>
      </c>
      <c r="AT43" s="257">
        <v>432.68999321000001</v>
      </c>
      <c r="AU43" s="257">
        <v>281.26591263</v>
      </c>
      <c r="AV43" s="257">
        <v>126.0480221</v>
      </c>
      <c r="AW43" s="257">
        <v>45.738084526000002</v>
      </c>
      <c r="AX43" s="257">
        <v>38.203430869000002</v>
      </c>
      <c r="AY43" s="257">
        <v>31.218923005000001</v>
      </c>
      <c r="AZ43" s="257">
        <v>29.3536611</v>
      </c>
      <c r="BA43" s="257">
        <v>53.025795717999998</v>
      </c>
      <c r="BB43" s="257">
        <v>90.029393073999998</v>
      </c>
      <c r="BC43" s="257">
        <v>204.76176529</v>
      </c>
      <c r="BD43" s="257">
        <v>366.69263440999998</v>
      </c>
      <c r="BE43" s="257">
        <v>442.04310099000003</v>
      </c>
      <c r="BF43" s="257">
        <v>427.63370743000002</v>
      </c>
      <c r="BG43" s="257">
        <v>277.82378546000001</v>
      </c>
      <c r="BH43" s="257">
        <v>125.88284061</v>
      </c>
      <c r="BI43" s="257">
        <v>49.926432274</v>
      </c>
      <c r="BJ43" s="341">
        <v>46.15634</v>
      </c>
      <c r="BK43" s="341">
        <v>29.660070000000001</v>
      </c>
      <c r="BL43" s="341">
        <v>29.740069999999999</v>
      </c>
      <c r="BM43" s="341">
        <v>57.386400000000002</v>
      </c>
      <c r="BN43" s="341">
        <v>87.88861</v>
      </c>
      <c r="BO43" s="341">
        <v>206.41030000000001</v>
      </c>
      <c r="BP43" s="341">
        <v>372.1327</v>
      </c>
      <c r="BQ43" s="341">
        <v>448.23039999999997</v>
      </c>
      <c r="BR43" s="341">
        <v>429.8236</v>
      </c>
      <c r="BS43" s="341">
        <v>289.53030000000001</v>
      </c>
      <c r="BT43" s="341">
        <v>131.1044</v>
      </c>
      <c r="BU43" s="341">
        <v>52.261890000000001</v>
      </c>
      <c r="BV43" s="341">
        <v>44.22992</v>
      </c>
    </row>
    <row r="44" spans="1:74" ht="11.1" customHeight="1" x14ac:dyDescent="0.2">
      <c r="A44" s="9" t="s">
        <v>164</v>
      </c>
      <c r="B44" s="212" t="s">
        <v>591</v>
      </c>
      <c r="C44" s="257">
        <v>5.5322380578999999</v>
      </c>
      <c r="D44" s="257">
        <v>2.0296848081999999</v>
      </c>
      <c r="E44" s="257">
        <v>20.21643929</v>
      </c>
      <c r="F44" s="257">
        <v>37.373714098999997</v>
      </c>
      <c r="G44" s="257">
        <v>148.94910403</v>
      </c>
      <c r="H44" s="257">
        <v>331.44551917000001</v>
      </c>
      <c r="I44" s="257">
        <v>412.07906465000002</v>
      </c>
      <c r="J44" s="257">
        <v>418.70233901</v>
      </c>
      <c r="K44" s="257">
        <v>229.12676071000001</v>
      </c>
      <c r="L44" s="257">
        <v>53.615387544999997</v>
      </c>
      <c r="M44" s="257">
        <v>5.4656964434999997</v>
      </c>
      <c r="N44" s="257">
        <v>1.7341140184999999</v>
      </c>
      <c r="O44" s="257">
        <v>6.1530850744999999</v>
      </c>
      <c r="P44" s="257">
        <v>2.5967831251</v>
      </c>
      <c r="Q44" s="257">
        <v>27.723349201000001</v>
      </c>
      <c r="R44" s="257">
        <v>36.251235123999997</v>
      </c>
      <c r="S44" s="257">
        <v>159.59459559999999</v>
      </c>
      <c r="T44" s="257">
        <v>328.98184117</v>
      </c>
      <c r="U44" s="257">
        <v>417.11459989000002</v>
      </c>
      <c r="V44" s="257">
        <v>412.9337787</v>
      </c>
      <c r="W44" s="257">
        <v>218.59132123000001</v>
      </c>
      <c r="X44" s="257">
        <v>49.062139588000001</v>
      </c>
      <c r="Y44" s="257">
        <v>5.4630715366000002</v>
      </c>
      <c r="Z44" s="257">
        <v>2.2791200991</v>
      </c>
      <c r="AA44" s="257">
        <v>6.9712833394000002</v>
      </c>
      <c r="AB44" s="257">
        <v>2.6577987823</v>
      </c>
      <c r="AC44" s="257">
        <v>25.850679027000002</v>
      </c>
      <c r="AD44" s="257">
        <v>34.799153719000003</v>
      </c>
      <c r="AE44" s="257">
        <v>155.20037958</v>
      </c>
      <c r="AF44" s="257">
        <v>337.85787254000002</v>
      </c>
      <c r="AG44" s="257">
        <v>413.61239640999997</v>
      </c>
      <c r="AH44" s="257">
        <v>406.99305651999998</v>
      </c>
      <c r="AI44" s="257">
        <v>224.7159025</v>
      </c>
      <c r="AJ44" s="257">
        <v>50.162599915000001</v>
      </c>
      <c r="AK44" s="257">
        <v>4.3430179859000004</v>
      </c>
      <c r="AL44" s="257">
        <v>2.4201258240999999</v>
      </c>
      <c r="AM44" s="257">
        <v>6.6760685521000003</v>
      </c>
      <c r="AN44" s="257">
        <v>2.7304959265000002</v>
      </c>
      <c r="AO44" s="257">
        <v>23.317802315000002</v>
      </c>
      <c r="AP44" s="257">
        <v>35.382238975999996</v>
      </c>
      <c r="AQ44" s="257">
        <v>149.19024830000001</v>
      </c>
      <c r="AR44" s="257">
        <v>341.44162010000002</v>
      </c>
      <c r="AS44" s="257">
        <v>407.87364665000001</v>
      </c>
      <c r="AT44" s="257">
        <v>417.11160697000003</v>
      </c>
      <c r="AU44" s="257">
        <v>227.65402667999999</v>
      </c>
      <c r="AV44" s="257">
        <v>45.982787748</v>
      </c>
      <c r="AW44" s="257">
        <v>3.1338470347</v>
      </c>
      <c r="AX44" s="257">
        <v>2.7584727265</v>
      </c>
      <c r="AY44" s="257">
        <v>5.7303905782999998</v>
      </c>
      <c r="AZ44" s="257">
        <v>2.1644660969</v>
      </c>
      <c r="BA44" s="257">
        <v>24.525725109</v>
      </c>
      <c r="BB44" s="257">
        <v>38.413785306000001</v>
      </c>
      <c r="BC44" s="257">
        <v>157.08535558</v>
      </c>
      <c r="BD44" s="257">
        <v>345.95541876999999</v>
      </c>
      <c r="BE44" s="257">
        <v>409.08540140999997</v>
      </c>
      <c r="BF44" s="257">
        <v>406.05884963</v>
      </c>
      <c r="BG44" s="257">
        <v>222.72464249999999</v>
      </c>
      <c r="BH44" s="257">
        <v>47.159996997999997</v>
      </c>
      <c r="BI44" s="257">
        <v>4.0106610798000002</v>
      </c>
      <c r="BJ44" s="341">
        <v>5.1081300000000001</v>
      </c>
      <c r="BK44" s="341">
        <v>4.1262379999999999</v>
      </c>
      <c r="BL44" s="341">
        <v>2.391197</v>
      </c>
      <c r="BM44" s="341">
        <v>26.40006</v>
      </c>
      <c r="BN44" s="341">
        <v>34.3705</v>
      </c>
      <c r="BO44" s="341">
        <v>156.7398</v>
      </c>
      <c r="BP44" s="341">
        <v>353.524</v>
      </c>
      <c r="BQ44" s="341">
        <v>412.44670000000002</v>
      </c>
      <c r="BR44" s="341">
        <v>405.14879999999999</v>
      </c>
      <c r="BS44" s="341">
        <v>238.9452</v>
      </c>
      <c r="BT44" s="341">
        <v>55.295920000000002</v>
      </c>
      <c r="BU44" s="341">
        <v>5.2647060000000003</v>
      </c>
      <c r="BV44" s="341">
        <v>5.1375469999999996</v>
      </c>
    </row>
    <row r="45" spans="1:74" ht="11.1" customHeight="1" x14ac:dyDescent="0.2">
      <c r="A45" s="9" t="s">
        <v>165</v>
      </c>
      <c r="B45" s="212" t="s">
        <v>592</v>
      </c>
      <c r="C45" s="257">
        <v>14.800264048000001</v>
      </c>
      <c r="D45" s="257">
        <v>12.90278101</v>
      </c>
      <c r="E45" s="257">
        <v>60.223064331000003</v>
      </c>
      <c r="F45" s="257">
        <v>118.94499535</v>
      </c>
      <c r="G45" s="257">
        <v>283.18715796999999</v>
      </c>
      <c r="H45" s="257">
        <v>471.89244523000002</v>
      </c>
      <c r="I45" s="257">
        <v>549.23776217</v>
      </c>
      <c r="J45" s="257">
        <v>572.67042318999995</v>
      </c>
      <c r="K45" s="257">
        <v>360.79121988999998</v>
      </c>
      <c r="L45" s="257">
        <v>145.29115267</v>
      </c>
      <c r="M45" s="257">
        <v>38.950473226</v>
      </c>
      <c r="N45" s="257">
        <v>7.1742799819999998</v>
      </c>
      <c r="O45" s="257">
        <v>15.820954653999999</v>
      </c>
      <c r="P45" s="257">
        <v>14.570112411</v>
      </c>
      <c r="Q45" s="257">
        <v>69.117007895</v>
      </c>
      <c r="R45" s="257">
        <v>120.17225619</v>
      </c>
      <c r="S45" s="257">
        <v>290.77448798</v>
      </c>
      <c r="T45" s="257">
        <v>477.77195118999998</v>
      </c>
      <c r="U45" s="257">
        <v>556.40916300000004</v>
      </c>
      <c r="V45" s="257">
        <v>575.91417217000003</v>
      </c>
      <c r="W45" s="257">
        <v>361.30070895</v>
      </c>
      <c r="X45" s="257">
        <v>144.43658235999999</v>
      </c>
      <c r="Y45" s="257">
        <v>41.567522957000001</v>
      </c>
      <c r="Z45" s="257">
        <v>8.2261644905000004</v>
      </c>
      <c r="AA45" s="257">
        <v>16.991088356999999</v>
      </c>
      <c r="AB45" s="257">
        <v>16.102569119999998</v>
      </c>
      <c r="AC45" s="257">
        <v>68.741569765999998</v>
      </c>
      <c r="AD45" s="257">
        <v>115.52466516</v>
      </c>
      <c r="AE45" s="257">
        <v>280.16703801</v>
      </c>
      <c r="AF45" s="257">
        <v>486.2555959</v>
      </c>
      <c r="AG45" s="257">
        <v>554.47022794999998</v>
      </c>
      <c r="AH45" s="257">
        <v>575.81443157000001</v>
      </c>
      <c r="AI45" s="257">
        <v>375.59516060999999</v>
      </c>
      <c r="AJ45" s="257">
        <v>144.59208684000001</v>
      </c>
      <c r="AK45" s="257">
        <v>37.801014864999999</v>
      </c>
      <c r="AL45" s="257">
        <v>8.0096903051999995</v>
      </c>
      <c r="AM45" s="257">
        <v>15.795484876</v>
      </c>
      <c r="AN45" s="257">
        <v>16.287675829000001</v>
      </c>
      <c r="AO45" s="257">
        <v>61.983840739999998</v>
      </c>
      <c r="AP45" s="257">
        <v>116.16748500999999</v>
      </c>
      <c r="AQ45" s="257">
        <v>275.49090075999999</v>
      </c>
      <c r="AR45" s="257">
        <v>491.29066871999999</v>
      </c>
      <c r="AS45" s="257">
        <v>555.08620756000005</v>
      </c>
      <c r="AT45" s="257">
        <v>585.85698448000005</v>
      </c>
      <c r="AU45" s="257">
        <v>377.64540817</v>
      </c>
      <c r="AV45" s="257">
        <v>140.23785851</v>
      </c>
      <c r="AW45" s="257">
        <v>34.458009681999997</v>
      </c>
      <c r="AX45" s="257">
        <v>8.9816653106000004</v>
      </c>
      <c r="AY45" s="257">
        <v>13.724764858</v>
      </c>
      <c r="AZ45" s="257">
        <v>14.792524743</v>
      </c>
      <c r="BA45" s="257">
        <v>61.789008698000004</v>
      </c>
      <c r="BB45" s="257">
        <v>121.67742382</v>
      </c>
      <c r="BC45" s="257">
        <v>278.24730720999997</v>
      </c>
      <c r="BD45" s="257">
        <v>489.73948103999999</v>
      </c>
      <c r="BE45" s="257">
        <v>558.72728832999996</v>
      </c>
      <c r="BF45" s="257">
        <v>586.19042856999999</v>
      </c>
      <c r="BG45" s="257">
        <v>372.59146003000001</v>
      </c>
      <c r="BH45" s="257">
        <v>145.70793839999999</v>
      </c>
      <c r="BI45" s="257">
        <v>34.383791549999998</v>
      </c>
      <c r="BJ45" s="341">
        <v>11.025</v>
      </c>
      <c r="BK45" s="341">
        <v>11.247019999999999</v>
      </c>
      <c r="BL45" s="341">
        <v>16.413979999999999</v>
      </c>
      <c r="BM45" s="341">
        <v>61.882899999999999</v>
      </c>
      <c r="BN45" s="341">
        <v>113.6032</v>
      </c>
      <c r="BO45" s="341">
        <v>270.8408</v>
      </c>
      <c r="BP45" s="341">
        <v>491.86309999999997</v>
      </c>
      <c r="BQ45" s="341">
        <v>563.95770000000005</v>
      </c>
      <c r="BR45" s="341">
        <v>579.95699999999999</v>
      </c>
      <c r="BS45" s="341">
        <v>384.00450000000001</v>
      </c>
      <c r="BT45" s="341">
        <v>154.4059</v>
      </c>
      <c r="BU45" s="341">
        <v>38.422600000000003</v>
      </c>
      <c r="BV45" s="341">
        <v>11.385070000000001</v>
      </c>
    </row>
    <row r="46" spans="1:74" ht="11.1" customHeight="1" x14ac:dyDescent="0.2">
      <c r="A46" s="9" t="s">
        <v>166</v>
      </c>
      <c r="B46" s="212" t="s">
        <v>593</v>
      </c>
      <c r="C46" s="257">
        <v>1.0527498935999999</v>
      </c>
      <c r="D46" s="257">
        <v>2.0913123156000002</v>
      </c>
      <c r="E46" s="257">
        <v>13.828899444999999</v>
      </c>
      <c r="F46" s="257">
        <v>37.713600992000003</v>
      </c>
      <c r="G46" s="257">
        <v>116.21487815</v>
      </c>
      <c r="H46" s="257">
        <v>254.18084496</v>
      </c>
      <c r="I46" s="257">
        <v>403.13566524999999</v>
      </c>
      <c r="J46" s="257">
        <v>331.30098322999999</v>
      </c>
      <c r="K46" s="257">
        <v>196.71725284999999</v>
      </c>
      <c r="L46" s="257">
        <v>64.260548884000002</v>
      </c>
      <c r="M46" s="257">
        <v>9.3574914883999991</v>
      </c>
      <c r="N46" s="257">
        <v>0</v>
      </c>
      <c r="O46" s="257">
        <v>1.2020091253</v>
      </c>
      <c r="P46" s="257">
        <v>2.0391814401000001</v>
      </c>
      <c r="Q46" s="257">
        <v>14.193515297999999</v>
      </c>
      <c r="R46" s="257">
        <v>36.942552243000002</v>
      </c>
      <c r="S46" s="257">
        <v>119.74073928999999</v>
      </c>
      <c r="T46" s="257">
        <v>254.57104773</v>
      </c>
      <c r="U46" s="257">
        <v>399.94992008000003</v>
      </c>
      <c r="V46" s="257">
        <v>336.506756</v>
      </c>
      <c r="W46" s="257">
        <v>197.94357134000001</v>
      </c>
      <c r="X46" s="257">
        <v>67.334837354000001</v>
      </c>
      <c r="Y46" s="257">
        <v>9.9293932413999997</v>
      </c>
      <c r="Z46" s="257">
        <v>0</v>
      </c>
      <c r="AA46" s="257">
        <v>0.69889055588000004</v>
      </c>
      <c r="AB46" s="257">
        <v>1.8396579232000001</v>
      </c>
      <c r="AC46" s="257">
        <v>15.634991168000001</v>
      </c>
      <c r="AD46" s="257">
        <v>39.272722182999999</v>
      </c>
      <c r="AE46" s="257">
        <v>119.63885899</v>
      </c>
      <c r="AF46" s="257">
        <v>261.38940143999997</v>
      </c>
      <c r="AG46" s="257">
        <v>392.73404261000002</v>
      </c>
      <c r="AH46" s="257">
        <v>333.84385413000001</v>
      </c>
      <c r="AI46" s="257">
        <v>195.74344809999999</v>
      </c>
      <c r="AJ46" s="257">
        <v>59.902291554999998</v>
      </c>
      <c r="AK46" s="257">
        <v>10.533183380000001</v>
      </c>
      <c r="AL46" s="257">
        <v>0</v>
      </c>
      <c r="AM46" s="257">
        <v>1.0085889186000001</v>
      </c>
      <c r="AN46" s="257">
        <v>2.5631928517999998</v>
      </c>
      <c r="AO46" s="257">
        <v>13.720104559999999</v>
      </c>
      <c r="AP46" s="257">
        <v>40.109738782000001</v>
      </c>
      <c r="AQ46" s="257">
        <v>118.66963207000001</v>
      </c>
      <c r="AR46" s="257">
        <v>264.63405352000001</v>
      </c>
      <c r="AS46" s="257">
        <v>397.30459602000002</v>
      </c>
      <c r="AT46" s="257">
        <v>332.95309268</v>
      </c>
      <c r="AU46" s="257">
        <v>199.25621204999999</v>
      </c>
      <c r="AV46" s="257">
        <v>63.925354509000002</v>
      </c>
      <c r="AW46" s="257">
        <v>11.200705523</v>
      </c>
      <c r="AX46" s="257">
        <v>0</v>
      </c>
      <c r="AY46" s="257">
        <v>1.0873227345000001</v>
      </c>
      <c r="AZ46" s="257">
        <v>3.4325153978</v>
      </c>
      <c r="BA46" s="257">
        <v>16.239715166</v>
      </c>
      <c r="BB46" s="257">
        <v>41.000755587</v>
      </c>
      <c r="BC46" s="257">
        <v>114.15047176</v>
      </c>
      <c r="BD46" s="257">
        <v>274.09655272999998</v>
      </c>
      <c r="BE46" s="257">
        <v>388.09554185000002</v>
      </c>
      <c r="BF46" s="257">
        <v>339.13803005</v>
      </c>
      <c r="BG46" s="257">
        <v>203.24873088999999</v>
      </c>
      <c r="BH46" s="257">
        <v>65.651706848000003</v>
      </c>
      <c r="BI46" s="257">
        <v>10.348802901999999</v>
      </c>
      <c r="BJ46" s="341">
        <v>0</v>
      </c>
      <c r="BK46" s="341">
        <v>0.94335150000000001</v>
      </c>
      <c r="BL46" s="341">
        <v>4.0419890000000001</v>
      </c>
      <c r="BM46" s="341">
        <v>18.226710000000001</v>
      </c>
      <c r="BN46" s="341">
        <v>41.46358</v>
      </c>
      <c r="BO46" s="341">
        <v>107.8539</v>
      </c>
      <c r="BP46" s="341">
        <v>275.56209999999999</v>
      </c>
      <c r="BQ46" s="341">
        <v>386.12540000000001</v>
      </c>
      <c r="BR46" s="341">
        <v>339.25229999999999</v>
      </c>
      <c r="BS46" s="341">
        <v>205.9067</v>
      </c>
      <c r="BT46" s="341">
        <v>70.669529999999995</v>
      </c>
      <c r="BU46" s="341">
        <v>10.803190000000001</v>
      </c>
      <c r="BV46" s="341">
        <v>2.9037E-2</v>
      </c>
    </row>
    <row r="47" spans="1:74" ht="11.1" customHeight="1" x14ac:dyDescent="0.2">
      <c r="A47" s="9" t="s">
        <v>167</v>
      </c>
      <c r="B47" s="212" t="s">
        <v>594</v>
      </c>
      <c r="C47" s="257">
        <v>8.3470195032000003</v>
      </c>
      <c r="D47" s="257">
        <v>6.5270515686000001</v>
      </c>
      <c r="E47" s="257">
        <v>11.08524656</v>
      </c>
      <c r="F47" s="257">
        <v>14.968737853</v>
      </c>
      <c r="G47" s="257">
        <v>42.579097206</v>
      </c>
      <c r="H47" s="257">
        <v>101.58677009</v>
      </c>
      <c r="I47" s="257">
        <v>239.12551336999999</v>
      </c>
      <c r="J47" s="257">
        <v>210.29030951999999</v>
      </c>
      <c r="K47" s="257">
        <v>138.96630924999999</v>
      </c>
      <c r="L47" s="257">
        <v>38.517751992000001</v>
      </c>
      <c r="M47" s="257">
        <v>13.547264803999999</v>
      </c>
      <c r="N47" s="257">
        <v>8.3209456166999995</v>
      </c>
      <c r="O47" s="257">
        <v>8.6747575907000005</v>
      </c>
      <c r="P47" s="257">
        <v>6.6264178425000004</v>
      </c>
      <c r="Q47" s="257">
        <v>11.172448060000001</v>
      </c>
      <c r="R47" s="257">
        <v>15.131537466999999</v>
      </c>
      <c r="S47" s="257">
        <v>44.393396226</v>
      </c>
      <c r="T47" s="257">
        <v>99.725390735999994</v>
      </c>
      <c r="U47" s="257">
        <v>234.65294503000001</v>
      </c>
      <c r="V47" s="257">
        <v>220.12460142</v>
      </c>
      <c r="W47" s="257">
        <v>143.49318471999999</v>
      </c>
      <c r="X47" s="257">
        <v>41.543667026000001</v>
      </c>
      <c r="Y47" s="257">
        <v>13.436076609000001</v>
      </c>
      <c r="Z47" s="257">
        <v>8.3235524676000008</v>
      </c>
      <c r="AA47" s="257">
        <v>7.8989135255000003</v>
      </c>
      <c r="AB47" s="257">
        <v>6.6689194326000001</v>
      </c>
      <c r="AC47" s="257">
        <v>11.288729931000001</v>
      </c>
      <c r="AD47" s="257">
        <v>16.649632738000001</v>
      </c>
      <c r="AE47" s="257">
        <v>46.462979386999997</v>
      </c>
      <c r="AF47" s="257">
        <v>102.73414559</v>
      </c>
      <c r="AG47" s="257">
        <v>231.96115348000001</v>
      </c>
      <c r="AH47" s="257">
        <v>217.23539278999999</v>
      </c>
      <c r="AI47" s="257">
        <v>139.74484018000001</v>
      </c>
      <c r="AJ47" s="257">
        <v>35.988131375000002</v>
      </c>
      <c r="AK47" s="257">
        <v>13.72517257</v>
      </c>
      <c r="AL47" s="257">
        <v>8.3363382700000006</v>
      </c>
      <c r="AM47" s="257">
        <v>8.5891338383000004</v>
      </c>
      <c r="AN47" s="257">
        <v>6.8078537530999998</v>
      </c>
      <c r="AO47" s="257">
        <v>10.530698069</v>
      </c>
      <c r="AP47" s="257">
        <v>16.955175414999999</v>
      </c>
      <c r="AQ47" s="257">
        <v>48.285994963999997</v>
      </c>
      <c r="AR47" s="257">
        <v>104.98185764999999</v>
      </c>
      <c r="AS47" s="257">
        <v>237.14452370999999</v>
      </c>
      <c r="AT47" s="257">
        <v>219.09004474</v>
      </c>
      <c r="AU47" s="257">
        <v>145.25459409000001</v>
      </c>
      <c r="AV47" s="257">
        <v>42.205104056000003</v>
      </c>
      <c r="AW47" s="257">
        <v>14.601249357</v>
      </c>
      <c r="AX47" s="257">
        <v>8.2480454151</v>
      </c>
      <c r="AY47" s="257">
        <v>9.0145669328999993</v>
      </c>
      <c r="AZ47" s="257">
        <v>7.5045182160000001</v>
      </c>
      <c r="BA47" s="257">
        <v>12.467810845000001</v>
      </c>
      <c r="BB47" s="257">
        <v>17.726398488000001</v>
      </c>
      <c r="BC47" s="257">
        <v>46.378886663999999</v>
      </c>
      <c r="BD47" s="257">
        <v>115.94590770000001</v>
      </c>
      <c r="BE47" s="257">
        <v>232.84045411</v>
      </c>
      <c r="BF47" s="257">
        <v>222.26879944000001</v>
      </c>
      <c r="BG47" s="257">
        <v>156.44667920000001</v>
      </c>
      <c r="BH47" s="257">
        <v>49.000242987999997</v>
      </c>
      <c r="BI47" s="257">
        <v>14.257928653</v>
      </c>
      <c r="BJ47" s="341">
        <v>8.5589379999999995</v>
      </c>
      <c r="BK47" s="341">
        <v>8.9878420000000006</v>
      </c>
      <c r="BL47" s="341">
        <v>8.3869830000000007</v>
      </c>
      <c r="BM47" s="341">
        <v>13.06462</v>
      </c>
      <c r="BN47" s="341">
        <v>19.338999999999999</v>
      </c>
      <c r="BO47" s="341">
        <v>44.919960000000003</v>
      </c>
      <c r="BP47" s="341">
        <v>116.2735</v>
      </c>
      <c r="BQ47" s="341">
        <v>224.59739999999999</v>
      </c>
      <c r="BR47" s="341">
        <v>226.9914</v>
      </c>
      <c r="BS47" s="341">
        <v>156.60489999999999</v>
      </c>
      <c r="BT47" s="341">
        <v>51.35792</v>
      </c>
      <c r="BU47" s="341">
        <v>14.29482</v>
      </c>
      <c r="BV47" s="341">
        <v>8.5162359999999993</v>
      </c>
    </row>
    <row r="48" spans="1:74" ht="11.1" customHeight="1" x14ac:dyDescent="0.2">
      <c r="A48" s="9" t="s">
        <v>168</v>
      </c>
      <c r="B48" s="213" t="s">
        <v>623</v>
      </c>
      <c r="C48" s="255">
        <v>8.5971016000000002</v>
      </c>
      <c r="D48" s="255">
        <v>7.9126140571999999</v>
      </c>
      <c r="E48" s="255">
        <v>21.229486327</v>
      </c>
      <c r="F48" s="255">
        <v>37.086775242999998</v>
      </c>
      <c r="G48" s="255">
        <v>108.91620394</v>
      </c>
      <c r="H48" s="255">
        <v>235.53050517</v>
      </c>
      <c r="I48" s="255">
        <v>343.75137869000002</v>
      </c>
      <c r="J48" s="255">
        <v>322.65761209999999</v>
      </c>
      <c r="K48" s="255">
        <v>175.87057765</v>
      </c>
      <c r="L48" s="255">
        <v>57.597293063000002</v>
      </c>
      <c r="M48" s="255">
        <v>17.314477216</v>
      </c>
      <c r="N48" s="255">
        <v>8.1994758339999994</v>
      </c>
      <c r="O48" s="255">
        <v>8.8250815330000005</v>
      </c>
      <c r="P48" s="255">
        <v>8.5540261994000009</v>
      </c>
      <c r="Q48" s="255">
        <v>24.296648889</v>
      </c>
      <c r="R48" s="255">
        <v>36.727710432000002</v>
      </c>
      <c r="S48" s="255">
        <v>115.43206207999999</v>
      </c>
      <c r="T48" s="255">
        <v>235.30011959999999</v>
      </c>
      <c r="U48" s="255">
        <v>347.75331804000001</v>
      </c>
      <c r="V48" s="255">
        <v>323.33537202000002</v>
      </c>
      <c r="W48" s="255">
        <v>173.81581299000001</v>
      </c>
      <c r="X48" s="255">
        <v>57.510574732000002</v>
      </c>
      <c r="Y48" s="255">
        <v>17.532148166999999</v>
      </c>
      <c r="Z48" s="255">
        <v>8.7137314273000008</v>
      </c>
      <c r="AA48" s="255">
        <v>9.8075761702000008</v>
      </c>
      <c r="AB48" s="255">
        <v>8.7749424479999991</v>
      </c>
      <c r="AC48" s="255">
        <v>22.90412662</v>
      </c>
      <c r="AD48" s="255">
        <v>37.066093909000003</v>
      </c>
      <c r="AE48" s="255">
        <v>114.62936938999999</v>
      </c>
      <c r="AF48" s="255">
        <v>241.59471099000001</v>
      </c>
      <c r="AG48" s="255">
        <v>348.54297911999998</v>
      </c>
      <c r="AH48" s="255">
        <v>318.73267900000002</v>
      </c>
      <c r="AI48" s="255">
        <v>176.34362071999999</v>
      </c>
      <c r="AJ48" s="255">
        <v>56.739294131999998</v>
      </c>
      <c r="AK48" s="255">
        <v>17.039304091000002</v>
      </c>
      <c r="AL48" s="255">
        <v>9.5374476188999999</v>
      </c>
      <c r="AM48" s="255">
        <v>9.7660652090000006</v>
      </c>
      <c r="AN48" s="255">
        <v>9.2097055143999995</v>
      </c>
      <c r="AO48" s="255">
        <v>21.503477726</v>
      </c>
      <c r="AP48" s="255">
        <v>37.92796577</v>
      </c>
      <c r="AQ48" s="255">
        <v>112.46575716</v>
      </c>
      <c r="AR48" s="255">
        <v>245.61551854999999</v>
      </c>
      <c r="AS48" s="255">
        <v>349.18071494999998</v>
      </c>
      <c r="AT48" s="255">
        <v>323.14339458000001</v>
      </c>
      <c r="AU48" s="255">
        <v>177.51920222000001</v>
      </c>
      <c r="AV48" s="255">
        <v>57.322440952000001</v>
      </c>
      <c r="AW48" s="255">
        <v>16.245198164000001</v>
      </c>
      <c r="AX48" s="255">
        <v>9.9688025646000007</v>
      </c>
      <c r="AY48" s="255">
        <v>9.5698936077999992</v>
      </c>
      <c r="AZ48" s="255">
        <v>9.0315004048999992</v>
      </c>
      <c r="BA48" s="255">
        <v>23.075715794000001</v>
      </c>
      <c r="BB48" s="255">
        <v>40.715070140999998</v>
      </c>
      <c r="BC48" s="255">
        <v>116.77496696999999</v>
      </c>
      <c r="BD48" s="255">
        <v>246.74111457000001</v>
      </c>
      <c r="BE48" s="255">
        <v>346.34606685</v>
      </c>
      <c r="BF48" s="255">
        <v>320.20858619000001</v>
      </c>
      <c r="BG48" s="255">
        <v>178.93965600000001</v>
      </c>
      <c r="BH48" s="255">
        <v>59.447516946999997</v>
      </c>
      <c r="BI48" s="255">
        <v>17.083621492999999</v>
      </c>
      <c r="BJ48" s="342">
        <v>12.04008</v>
      </c>
      <c r="BK48" s="342">
        <v>8.8743780000000001</v>
      </c>
      <c r="BL48" s="342">
        <v>9.5326179999999994</v>
      </c>
      <c r="BM48" s="342">
        <v>24.482970000000002</v>
      </c>
      <c r="BN48" s="342">
        <v>39.444920000000003</v>
      </c>
      <c r="BO48" s="342">
        <v>115.6653</v>
      </c>
      <c r="BP48" s="342">
        <v>250.50479999999999</v>
      </c>
      <c r="BQ48" s="342">
        <v>346.57729999999998</v>
      </c>
      <c r="BR48" s="342">
        <v>323.44690000000003</v>
      </c>
      <c r="BS48" s="342">
        <v>187.48169999999999</v>
      </c>
      <c r="BT48" s="342">
        <v>63.485509999999998</v>
      </c>
      <c r="BU48" s="342">
        <v>18.234649999999998</v>
      </c>
      <c r="BV48" s="342">
        <v>11.74192</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1" t="s">
        <v>1039</v>
      </c>
      <c r="C50" s="760"/>
      <c r="D50" s="760"/>
      <c r="E50" s="760"/>
      <c r="F50" s="760"/>
      <c r="G50" s="760"/>
      <c r="H50" s="760"/>
      <c r="I50" s="760"/>
      <c r="J50" s="760"/>
      <c r="K50" s="760"/>
      <c r="L50" s="760"/>
      <c r="M50" s="760"/>
      <c r="N50" s="760"/>
      <c r="O50" s="760"/>
      <c r="P50" s="760"/>
      <c r="Q50" s="760"/>
      <c r="AY50" s="506"/>
      <c r="AZ50" s="506"/>
      <c r="BA50" s="506"/>
      <c r="BB50" s="506"/>
      <c r="BC50" s="506"/>
      <c r="BD50" s="506"/>
      <c r="BE50" s="506"/>
      <c r="BF50" s="737"/>
      <c r="BG50" s="506"/>
      <c r="BH50" s="506"/>
      <c r="BI50" s="506"/>
      <c r="BJ50" s="506"/>
    </row>
    <row r="51" spans="1:74" s="472" customFormat="1" ht="12" customHeight="1" x14ac:dyDescent="0.2">
      <c r="A51" s="469"/>
      <c r="B51" s="781" t="s">
        <v>177</v>
      </c>
      <c r="C51" s="781"/>
      <c r="D51" s="781"/>
      <c r="E51" s="781"/>
      <c r="F51" s="781"/>
      <c r="G51" s="781"/>
      <c r="H51" s="781"/>
      <c r="I51" s="781"/>
      <c r="J51" s="781"/>
      <c r="K51" s="781"/>
      <c r="L51" s="781"/>
      <c r="M51" s="781"/>
      <c r="N51" s="781"/>
      <c r="O51" s="781"/>
      <c r="P51" s="781"/>
      <c r="Q51" s="781"/>
      <c r="AY51" s="507"/>
      <c r="AZ51" s="507"/>
      <c r="BA51" s="507"/>
      <c r="BB51" s="507"/>
      <c r="BC51" s="507"/>
      <c r="BD51" s="507"/>
      <c r="BE51" s="507"/>
      <c r="BF51" s="738"/>
      <c r="BG51" s="507"/>
      <c r="BH51" s="507"/>
      <c r="BI51" s="507"/>
      <c r="BJ51" s="507"/>
    </row>
    <row r="52" spans="1:74" s="472" customFormat="1" ht="12" customHeight="1" x14ac:dyDescent="0.2">
      <c r="A52" s="473"/>
      <c r="B52" s="832" t="s">
        <v>178</v>
      </c>
      <c r="C52" s="782"/>
      <c r="D52" s="782"/>
      <c r="E52" s="782"/>
      <c r="F52" s="782"/>
      <c r="G52" s="782"/>
      <c r="H52" s="782"/>
      <c r="I52" s="782"/>
      <c r="J52" s="782"/>
      <c r="K52" s="782"/>
      <c r="L52" s="782"/>
      <c r="M52" s="782"/>
      <c r="N52" s="782"/>
      <c r="O52" s="782"/>
      <c r="P52" s="782"/>
      <c r="Q52" s="778"/>
      <c r="AY52" s="507"/>
      <c r="AZ52" s="507"/>
      <c r="BA52" s="507"/>
      <c r="BB52" s="507"/>
      <c r="BC52" s="507"/>
      <c r="BD52" s="507"/>
      <c r="BE52" s="507"/>
      <c r="BF52" s="738"/>
      <c r="BG52" s="507"/>
      <c r="BH52" s="507"/>
      <c r="BI52" s="507"/>
      <c r="BJ52" s="507"/>
    </row>
    <row r="53" spans="1:74" s="472" customFormat="1" ht="12" customHeight="1" x14ac:dyDescent="0.2">
      <c r="A53" s="473"/>
      <c r="B53" s="832" t="s">
        <v>173</v>
      </c>
      <c r="C53" s="782"/>
      <c r="D53" s="782"/>
      <c r="E53" s="782"/>
      <c r="F53" s="782"/>
      <c r="G53" s="782"/>
      <c r="H53" s="782"/>
      <c r="I53" s="782"/>
      <c r="J53" s="782"/>
      <c r="K53" s="782"/>
      <c r="L53" s="782"/>
      <c r="M53" s="782"/>
      <c r="N53" s="782"/>
      <c r="O53" s="782"/>
      <c r="P53" s="782"/>
      <c r="Q53" s="778"/>
      <c r="AY53" s="507"/>
      <c r="AZ53" s="507"/>
      <c r="BA53" s="507"/>
      <c r="BB53" s="507"/>
      <c r="BC53" s="507"/>
      <c r="BD53" s="507"/>
      <c r="BE53" s="507"/>
      <c r="BF53" s="738"/>
      <c r="BG53" s="507"/>
      <c r="BH53" s="507"/>
      <c r="BI53" s="507"/>
      <c r="BJ53" s="507"/>
    </row>
    <row r="54" spans="1:74" s="472" customFormat="1" ht="12" customHeight="1" x14ac:dyDescent="0.2">
      <c r="A54" s="473"/>
      <c r="B54" s="832" t="s">
        <v>495</v>
      </c>
      <c r="C54" s="782"/>
      <c r="D54" s="782"/>
      <c r="E54" s="782"/>
      <c r="F54" s="782"/>
      <c r="G54" s="782"/>
      <c r="H54" s="782"/>
      <c r="I54" s="782"/>
      <c r="J54" s="782"/>
      <c r="K54" s="782"/>
      <c r="L54" s="782"/>
      <c r="M54" s="782"/>
      <c r="N54" s="782"/>
      <c r="O54" s="782"/>
      <c r="P54" s="782"/>
      <c r="Q54" s="778"/>
      <c r="AY54" s="507"/>
      <c r="AZ54" s="507"/>
      <c r="BA54" s="507"/>
      <c r="BB54" s="507"/>
      <c r="BC54" s="507"/>
      <c r="BD54" s="507"/>
      <c r="BE54" s="507"/>
      <c r="BF54" s="738"/>
      <c r="BG54" s="507"/>
      <c r="BH54" s="507"/>
      <c r="BI54" s="507"/>
      <c r="BJ54" s="507"/>
    </row>
    <row r="55" spans="1:74" s="474" customFormat="1" ht="12" customHeight="1" x14ac:dyDescent="0.2">
      <c r="A55" s="473"/>
      <c r="B55" s="832" t="s">
        <v>174</v>
      </c>
      <c r="C55" s="782"/>
      <c r="D55" s="782"/>
      <c r="E55" s="782"/>
      <c r="F55" s="782"/>
      <c r="G55" s="782"/>
      <c r="H55" s="782"/>
      <c r="I55" s="782"/>
      <c r="J55" s="782"/>
      <c r="K55" s="782"/>
      <c r="L55" s="782"/>
      <c r="M55" s="782"/>
      <c r="N55" s="782"/>
      <c r="O55" s="782"/>
      <c r="P55" s="782"/>
      <c r="Q55" s="778"/>
      <c r="AY55" s="508"/>
      <c r="AZ55" s="508"/>
      <c r="BA55" s="508"/>
      <c r="BB55" s="508"/>
      <c r="BC55" s="508"/>
      <c r="BD55" s="508"/>
      <c r="BE55" s="508"/>
      <c r="BF55" s="739"/>
      <c r="BG55" s="508"/>
      <c r="BH55" s="508"/>
      <c r="BI55" s="508"/>
      <c r="BJ55" s="508"/>
    </row>
    <row r="56" spans="1:74" s="474" customFormat="1" ht="12" customHeight="1" x14ac:dyDescent="0.2">
      <c r="A56" s="473"/>
      <c r="B56" s="781" t="s">
        <v>175</v>
      </c>
      <c r="C56" s="782"/>
      <c r="D56" s="782"/>
      <c r="E56" s="782"/>
      <c r="F56" s="782"/>
      <c r="G56" s="782"/>
      <c r="H56" s="782"/>
      <c r="I56" s="782"/>
      <c r="J56" s="782"/>
      <c r="K56" s="782"/>
      <c r="L56" s="782"/>
      <c r="M56" s="782"/>
      <c r="N56" s="782"/>
      <c r="O56" s="782"/>
      <c r="P56" s="782"/>
      <c r="Q56" s="778"/>
      <c r="AY56" s="508"/>
      <c r="AZ56" s="508"/>
      <c r="BA56" s="508"/>
      <c r="BB56" s="508"/>
      <c r="BC56" s="508"/>
      <c r="BD56" s="508"/>
      <c r="BE56" s="508"/>
      <c r="BF56" s="739"/>
      <c r="BG56" s="508"/>
      <c r="BH56" s="508"/>
      <c r="BI56" s="508"/>
      <c r="BJ56" s="508"/>
    </row>
    <row r="57" spans="1:74" s="474" customFormat="1" ht="12" customHeight="1" x14ac:dyDescent="0.2">
      <c r="A57" s="436"/>
      <c r="B57" s="790" t="s">
        <v>176</v>
      </c>
      <c r="C57" s="778"/>
      <c r="D57" s="778"/>
      <c r="E57" s="778"/>
      <c r="F57" s="778"/>
      <c r="G57" s="778"/>
      <c r="H57" s="778"/>
      <c r="I57" s="778"/>
      <c r="J57" s="778"/>
      <c r="K57" s="778"/>
      <c r="L57" s="778"/>
      <c r="M57" s="778"/>
      <c r="N57" s="778"/>
      <c r="O57" s="778"/>
      <c r="P57" s="778"/>
      <c r="Q57" s="778"/>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B6" sqref="BB6"/>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9" t="s">
        <v>1018</v>
      </c>
      <c r="B1" s="773" t="s">
        <v>251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Y1" s="496"/>
      <c r="AZ1" s="496"/>
      <c r="BA1" s="496"/>
      <c r="BB1" s="496"/>
      <c r="BC1" s="496"/>
      <c r="BD1" s="496"/>
      <c r="BE1" s="496"/>
      <c r="BF1" s="660"/>
      <c r="BG1" s="496"/>
      <c r="BH1" s="496"/>
      <c r="BI1" s="496"/>
      <c r="BJ1" s="496"/>
    </row>
    <row r="2" spans="1:74" s="13" customFormat="1"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1262</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6.1439310000000003</v>
      </c>
      <c r="D8" s="216">
        <v>6.2398420000000003</v>
      </c>
      <c r="E8" s="216">
        <v>6.2530039999999998</v>
      </c>
      <c r="F8" s="216">
        <v>6.2461529999999996</v>
      </c>
      <c r="G8" s="216">
        <v>6.303712</v>
      </c>
      <c r="H8" s="216">
        <v>6.2649600000000003</v>
      </c>
      <c r="I8" s="216">
        <v>6.4203970000000004</v>
      </c>
      <c r="J8" s="216">
        <v>6.3625949999999998</v>
      </c>
      <c r="K8" s="216">
        <v>6.555758</v>
      </c>
      <c r="L8" s="216">
        <v>6.935981</v>
      </c>
      <c r="M8" s="216">
        <v>7.0238139999999998</v>
      </c>
      <c r="N8" s="216">
        <v>7.079097</v>
      </c>
      <c r="O8" s="216">
        <v>7.0701559999999999</v>
      </c>
      <c r="P8" s="216">
        <v>7.1282959999999997</v>
      </c>
      <c r="Q8" s="216">
        <v>7.1970499999999999</v>
      </c>
      <c r="R8" s="216">
        <v>7.378152</v>
      </c>
      <c r="S8" s="216">
        <v>7.2989009999999999</v>
      </c>
      <c r="T8" s="216">
        <v>7.2638439999999997</v>
      </c>
      <c r="U8" s="216">
        <v>7.4667519999999996</v>
      </c>
      <c r="V8" s="216">
        <v>7.5206020000000002</v>
      </c>
      <c r="W8" s="216">
        <v>7.7449060000000003</v>
      </c>
      <c r="X8" s="216">
        <v>7.7096840000000002</v>
      </c>
      <c r="Y8" s="216">
        <v>7.8848339999999997</v>
      </c>
      <c r="Z8" s="216">
        <v>7.9278519999999997</v>
      </c>
      <c r="AA8" s="216">
        <v>8.0325430000000004</v>
      </c>
      <c r="AB8" s="216">
        <v>8.1266320000000007</v>
      </c>
      <c r="AC8" s="216">
        <v>8.2615859999999994</v>
      </c>
      <c r="AD8" s="216">
        <v>8.604927</v>
      </c>
      <c r="AE8" s="216">
        <v>8.6044750000000008</v>
      </c>
      <c r="AF8" s="216">
        <v>8.7181829999999998</v>
      </c>
      <c r="AG8" s="216">
        <v>8.8146009999999997</v>
      </c>
      <c r="AH8" s="216">
        <v>8.8756419999999991</v>
      </c>
      <c r="AI8" s="216">
        <v>9.0467919999999999</v>
      </c>
      <c r="AJ8" s="216">
        <v>9.2332599999999996</v>
      </c>
      <c r="AK8" s="216">
        <v>9.3066999999999993</v>
      </c>
      <c r="AL8" s="216">
        <v>9.4956370000000003</v>
      </c>
      <c r="AM8" s="216">
        <v>9.3789049999999996</v>
      </c>
      <c r="AN8" s="216">
        <v>9.5166229999999992</v>
      </c>
      <c r="AO8" s="216">
        <v>9.5655160000000006</v>
      </c>
      <c r="AP8" s="216">
        <v>9.6267099999999992</v>
      </c>
      <c r="AQ8" s="216">
        <v>9.471527</v>
      </c>
      <c r="AR8" s="216">
        <v>9.3196119999999993</v>
      </c>
      <c r="AS8" s="216">
        <v>9.4181849999999994</v>
      </c>
      <c r="AT8" s="216">
        <v>9.3843969999999999</v>
      </c>
      <c r="AU8" s="216">
        <v>9.4225169999999991</v>
      </c>
      <c r="AV8" s="216">
        <v>9.3579840000000001</v>
      </c>
      <c r="AW8" s="216">
        <v>9.3044100000000007</v>
      </c>
      <c r="AX8" s="216">
        <v>9.2251659999999998</v>
      </c>
      <c r="AY8" s="216">
        <v>9.1936060000000008</v>
      </c>
      <c r="AZ8" s="216">
        <v>9.1466440000000002</v>
      </c>
      <c r="BA8" s="216">
        <v>9.1742450000000009</v>
      </c>
      <c r="BB8" s="216">
        <v>8.9471000000000007</v>
      </c>
      <c r="BC8" s="216">
        <v>8.882339</v>
      </c>
      <c r="BD8" s="216">
        <v>8.7110339999999997</v>
      </c>
      <c r="BE8" s="216">
        <v>8.6909050000000008</v>
      </c>
      <c r="BF8" s="216">
        <v>8.7469780000000004</v>
      </c>
      <c r="BG8" s="216">
        <v>8.580444</v>
      </c>
      <c r="BH8" s="216">
        <v>8.7029898207999992</v>
      </c>
      <c r="BI8" s="216">
        <v>8.7674455843000008</v>
      </c>
      <c r="BJ8" s="327">
        <v>8.7782149999999994</v>
      </c>
      <c r="BK8" s="327">
        <v>8.7653400000000001</v>
      </c>
      <c r="BL8" s="327">
        <v>8.7283840000000001</v>
      </c>
      <c r="BM8" s="327">
        <v>8.7423710000000003</v>
      </c>
      <c r="BN8" s="327">
        <v>8.7629579999999994</v>
      </c>
      <c r="BO8" s="327">
        <v>8.7444210000000009</v>
      </c>
      <c r="BP8" s="327">
        <v>8.7164649999999995</v>
      </c>
      <c r="BQ8" s="327">
        <v>8.7582620000000002</v>
      </c>
      <c r="BR8" s="327">
        <v>8.6932840000000002</v>
      </c>
      <c r="BS8" s="327">
        <v>8.634347</v>
      </c>
      <c r="BT8" s="327">
        <v>8.8321199999999997</v>
      </c>
      <c r="BU8" s="327">
        <v>8.9830030000000001</v>
      </c>
      <c r="BV8" s="327">
        <v>9.0037289999999999</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66.780741934999995</v>
      </c>
      <c r="AB11" s="216">
        <v>68.362142856999995</v>
      </c>
      <c r="AC11" s="216">
        <v>68.856387096999995</v>
      </c>
      <c r="AD11" s="216">
        <v>70.540866667000003</v>
      </c>
      <c r="AE11" s="216">
        <v>70.159935484000002</v>
      </c>
      <c r="AF11" s="216">
        <v>70.522199999999998</v>
      </c>
      <c r="AG11" s="216">
        <v>72.021774194000002</v>
      </c>
      <c r="AH11" s="216">
        <v>72.413967741999997</v>
      </c>
      <c r="AI11" s="216">
        <v>72.388333333000006</v>
      </c>
      <c r="AJ11" s="216">
        <v>73.106354839000005</v>
      </c>
      <c r="AK11" s="216">
        <v>72.638533332999998</v>
      </c>
      <c r="AL11" s="216">
        <v>73.201483870999994</v>
      </c>
      <c r="AM11" s="216">
        <v>72.595709677000002</v>
      </c>
      <c r="AN11" s="216">
        <v>73.695428570999994</v>
      </c>
      <c r="AO11" s="216">
        <v>74.05</v>
      </c>
      <c r="AP11" s="216">
        <v>75.017633333000006</v>
      </c>
      <c r="AQ11" s="216">
        <v>74.204612902999997</v>
      </c>
      <c r="AR11" s="216">
        <v>74.298500000000004</v>
      </c>
      <c r="AS11" s="216">
        <v>74.310741934999996</v>
      </c>
      <c r="AT11" s="216">
        <v>74.257806451999997</v>
      </c>
      <c r="AU11" s="216">
        <v>74.975366667000003</v>
      </c>
      <c r="AV11" s="216">
        <v>74.116967742</v>
      </c>
      <c r="AW11" s="216">
        <v>74.100399999999993</v>
      </c>
      <c r="AX11" s="216">
        <v>74.021225806000004</v>
      </c>
      <c r="AY11" s="216">
        <v>73.396129032000005</v>
      </c>
      <c r="AZ11" s="216">
        <v>74.618827585999995</v>
      </c>
      <c r="BA11" s="216">
        <v>73.347451613000004</v>
      </c>
      <c r="BB11" s="216">
        <v>72.936866667000004</v>
      </c>
      <c r="BC11" s="216">
        <v>72.58783871</v>
      </c>
      <c r="BD11" s="216">
        <v>71.599833333000007</v>
      </c>
      <c r="BE11" s="216">
        <v>71.376354839000001</v>
      </c>
      <c r="BF11" s="216">
        <v>72.329612902999997</v>
      </c>
      <c r="BG11" s="216">
        <v>71.977733333000003</v>
      </c>
      <c r="BH11" s="216">
        <v>71.566479999999999</v>
      </c>
      <c r="BI11" s="216">
        <v>71.980490000000003</v>
      </c>
      <c r="BJ11" s="327">
        <v>72.260170000000002</v>
      </c>
      <c r="BK11" s="327">
        <v>72.601910000000004</v>
      </c>
      <c r="BL11" s="327">
        <v>73.216279999999998</v>
      </c>
      <c r="BM11" s="327">
        <v>73.845230000000001</v>
      </c>
      <c r="BN11" s="327">
        <v>74.20966</v>
      </c>
      <c r="BO11" s="327">
        <v>74.499660000000006</v>
      </c>
      <c r="BP11" s="327">
        <v>74.727879999999999</v>
      </c>
      <c r="BQ11" s="327">
        <v>75.039789999999996</v>
      </c>
      <c r="BR11" s="327">
        <v>75.4345</v>
      </c>
      <c r="BS11" s="327">
        <v>75.549779999999998</v>
      </c>
      <c r="BT11" s="327">
        <v>75.792010000000005</v>
      </c>
      <c r="BU11" s="327">
        <v>76.115790000000004</v>
      </c>
      <c r="BV11" s="327">
        <v>76.476849999999999</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327"/>
      <c r="BK12" s="327"/>
      <c r="BL12" s="327"/>
      <c r="BM12" s="327"/>
      <c r="BN12" s="327"/>
      <c r="BO12" s="327"/>
      <c r="BP12" s="327"/>
      <c r="BQ12" s="327"/>
      <c r="BR12" s="327"/>
      <c r="BS12" s="327"/>
      <c r="BT12" s="327"/>
      <c r="BU12" s="327"/>
      <c r="BV12" s="327"/>
    </row>
    <row r="13" spans="1:74" ht="11.1" customHeight="1" x14ac:dyDescent="0.2">
      <c r="A13" s="19"/>
      <c r="B13" s="22" t="s">
        <v>1009</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328"/>
      <c r="BK13" s="328"/>
      <c r="BL13" s="328"/>
      <c r="BM13" s="328"/>
      <c r="BN13" s="328"/>
      <c r="BO13" s="328"/>
      <c r="BP13" s="328"/>
      <c r="BQ13" s="328"/>
      <c r="BR13" s="328"/>
      <c r="BS13" s="328"/>
      <c r="BT13" s="328"/>
      <c r="BU13" s="328"/>
      <c r="BV13" s="328"/>
    </row>
    <row r="14" spans="1:74" ht="11.1" customHeight="1" x14ac:dyDescent="0.2">
      <c r="A14" s="19" t="s">
        <v>216</v>
      </c>
      <c r="B14" s="23" t="s">
        <v>1027</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86.587957000000003</v>
      </c>
      <c r="AN14" s="68">
        <v>72.243226000000007</v>
      </c>
      <c r="AO14" s="68">
        <v>81.467753999999999</v>
      </c>
      <c r="AP14" s="68">
        <v>75.171518000000006</v>
      </c>
      <c r="AQ14" s="68">
        <v>70.379823000000002</v>
      </c>
      <c r="AR14" s="68">
        <v>66.900332000000006</v>
      </c>
      <c r="AS14" s="68">
        <v>76.530000999999999</v>
      </c>
      <c r="AT14" s="68">
        <v>82.681529999999995</v>
      </c>
      <c r="AU14" s="68">
        <v>77.778391999999997</v>
      </c>
      <c r="AV14" s="68">
        <v>75.662374</v>
      </c>
      <c r="AW14" s="68">
        <v>68.573907000000005</v>
      </c>
      <c r="AX14" s="68">
        <v>63.000565000000002</v>
      </c>
      <c r="AY14" s="68">
        <v>60.499695000000003</v>
      </c>
      <c r="AZ14" s="68">
        <v>57.263176999999999</v>
      </c>
      <c r="BA14" s="68">
        <v>55.264828000000001</v>
      </c>
      <c r="BB14" s="68">
        <v>48.115101000000003</v>
      </c>
      <c r="BC14" s="68">
        <v>53.011505999999997</v>
      </c>
      <c r="BD14" s="68">
        <v>59.388368999999997</v>
      </c>
      <c r="BE14" s="68">
        <v>65.087563000000003</v>
      </c>
      <c r="BF14" s="68">
        <v>71.258035000000007</v>
      </c>
      <c r="BG14" s="68">
        <v>68.229196999999999</v>
      </c>
      <c r="BH14" s="68">
        <v>73.019947000000002</v>
      </c>
      <c r="BI14" s="68">
        <v>70.700934066000002</v>
      </c>
      <c r="BJ14" s="329">
        <v>76.519040000000004</v>
      </c>
      <c r="BK14" s="329">
        <v>65.455629999999999</v>
      </c>
      <c r="BL14" s="329">
        <v>61.124209999999998</v>
      </c>
      <c r="BM14" s="329">
        <v>67.830209999999994</v>
      </c>
      <c r="BN14" s="329">
        <v>55.582340000000002</v>
      </c>
      <c r="BO14" s="329">
        <v>59.204419999999999</v>
      </c>
      <c r="BP14" s="329">
        <v>61.067920000000001</v>
      </c>
      <c r="BQ14" s="329">
        <v>66.287980000000005</v>
      </c>
      <c r="BR14" s="329">
        <v>72.015230000000003</v>
      </c>
      <c r="BS14" s="329">
        <v>62.047960000000003</v>
      </c>
      <c r="BT14" s="329">
        <v>67.21002</v>
      </c>
      <c r="BU14" s="329">
        <v>66.686980000000005</v>
      </c>
      <c r="BV14" s="329">
        <v>67.611099999999993</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328"/>
      <c r="BK15" s="328"/>
      <c r="BL15" s="328"/>
      <c r="BM15" s="328"/>
      <c r="BN15" s="328"/>
      <c r="BO15" s="328"/>
      <c r="BP15" s="328"/>
      <c r="BQ15" s="328"/>
      <c r="BR15" s="328"/>
      <c r="BS15" s="328"/>
      <c r="BT15" s="328"/>
      <c r="BU15" s="328"/>
      <c r="BV15" s="328"/>
    </row>
    <row r="16" spans="1:74" ht="11.1" customHeight="1" x14ac:dyDescent="0.2">
      <c r="A16" s="16"/>
      <c r="B16" s="20" t="s">
        <v>1010</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18.303674000000001</v>
      </c>
      <c r="D19" s="216">
        <v>18.643384999999999</v>
      </c>
      <c r="E19" s="216">
        <v>18.163796999999999</v>
      </c>
      <c r="F19" s="216">
        <v>18.210683</v>
      </c>
      <c r="G19" s="216">
        <v>18.589095</v>
      </c>
      <c r="H19" s="216">
        <v>18.857130000000002</v>
      </c>
      <c r="I19" s="216">
        <v>18.515346000000001</v>
      </c>
      <c r="J19" s="216">
        <v>19.155594000000001</v>
      </c>
      <c r="K19" s="216">
        <v>18.09178</v>
      </c>
      <c r="L19" s="216">
        <v>18.705067</v>
      </c>
      <c r="M19" s="216">
        <v>18.527753000000001</v>
      </c>
      <c r="N19" s="216">
        <v>18.120199</v>
      </c>
      <c r="O19" s="216">
        <v>18.749355000000001</v>
      </c>
      <c r="P19" s="216">
        <v>18.643336999999999</v>
      </c>
      <c r="Q19" s="216">
        <v>18.530761999999999</v>
      </c>
      <c r="R19" s="216">
        <v>18.584091000000001</v>
      </c>
      <c r="S19" s="216">
        <v>18.779156</v>
      </c>
      <c r="T19" s="216">
        <v>18.805883999999999</v>
      </c>
      <c r="U19" s="216">
        <v>19.257404999999999</v>
      </c>
      <c r="V19" s="216">
        <v>19.124600999999998</v>
      </c>
      <c r="W19" s="216">
        <v>19.25197</v>
      </c>
      <c r="X19" s="216">
        <v>19.311890999999999</v>
      </c>
      <c r="Y19" s="216">
        <v>19.490718000000001</v>
      </c>
      <c r="Z19" s="216">
        <v>18.982824999999998</v>
      </c>
      <c r="AA19" s="216">
        <v>19.102169</v>
      </c>
      <c r="AB19" s="216">
        <v>18.908204000000001</v>
      </c>
      <c r="AC19" s="216">
        <v>18.464131999999999</v>
      </c>
      <c r="AD19" s="216">
        <v>18.848557</v>
      </c>
      <c r="AE19" s="216">
        <v>18.585277999999999</v>
      </c>
      <c r="AF19" s="216">
        <v>18.889717000000001</v>
      </c>
      <c r="AG19" s="216">
        <v>19.283094999999999</v>
      </c>
      <c r="AH19" s="216">
        <v>19.399854000000001</v>
      </c>
      <c r="AI19" s="216">
        <v>19.246452000000001</v>
      </c>
      <c r="AJ19" s="216">
        <v>19.690905000000001</v>
      </c>
      <c r="AK19" s="216">
        <v>19.370339000000001</v>
      </c>
      <c r="AL19" s="216">
        <v>19.457287999999998</v>
      </c>
      <c r="AM19" s="216">
        <v>19.218243000000001</v>
      </c>
      <c r="AN19" s="216">
        <v>19.676807</v>
      </c>
      <c r="AO19" s="216">
        <v>19.350745</v>
      </c>
      <c r="AP19" s="216">
        <v>19.263399</v>
      </c>
      <c r="AQ19" s="216">
        <v>19.301143</v>
      </c>
      <c r="AR19" s="216">
        <v>19.840250000000001</v>
      </c>
      <c r="AS19" s="216">
        <v>20.125769999999999</v>
      </c>
      <c r="AT19" s="216">
        <v>19.929421999999999</v>
      </c>
      <c r="AU19" s="216">
        <v>19.418035</v>
      </c>
      <c r="AV19" s="216">
        <v>19.500744999999998</v>
      </c>
      <c r="AW19" s="216">
        <v>19.142833</v>
      </c>
      <c r="AX19" s="216">
        <v>19.600114000000001</v>
      </c>
      <c r="AY19" s="216">
        <v>19.055408</v>
      </c>
      <c r="AZ19" s="216">
        <v>19.680026999999999</v>
      </c>
      <c r="BA19" s="216">
        <v>19.616477</v>
      </c>
      <c r="BB19" s="216">
        <v>19.264118</v>
      </c>
      <c r="BC19" s="216">
        <v>19.202012</v>
      </c>
      <c r="BD19" s="216">
        <v>19.79928</v>
      </c>
      <c r="BE19" s="216">
        <v>19.707932</v>
      </c>
      <c r="BF19" s="216">
        <v>20.135021999999999</v>
      </c>
      <c r="BG19" s="216">
        <v>19.863564</v>
      </c>
      <c r="BH19" s="216">
        <v>19.969414838999999</v>
      </c>
      <c r="BI19" s="216">
        <v>19.648636273000001</v>
      </c>
      <c r="BJ19" s="327">
        <v>20.011810000000001</v>
      </c>
      <c r="BK19" s="327">
        <v>19.38852</v>
      </c>
      <c r="BL19" s="327">
        <v>19.60951</v>
      </c>
      <c r="BM19" s="327">
        <v>19.602039999999999</v>
      </c>
      <c r="BN19" s="327">
        <v>19.583469999999998</v>
      </c>
      <c r="BO19" s="327">
        <v>19.547460000000001</v>
      </c>
      <c r="BP19" s="327">
        <v>19.946110000000001</v>
      </c>
      <c r="BQ19" s="327">
        <v>20.115870000000001</v>
      </c>
      <c r="BR19" s="327">
        <v>20.173580000000001</v>
      </c>
      <c r="BS19" s="327">
        <v>19.999210000000001</v>
      </c>
      <c r="BT19" s="327">
        <v>20.21979</v>
      </c>
      <c r="BU19" s="327">
        <v>20.303049999999999</v>
      </c>
      <c r="BV19" s="327">
        <v>20.311689999999999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327"/>
      <c r="BK20" s="327"/>
      <c r="BL20" s="327"/>
      <c r="BM20" s="327"/>
      <c r="BN20" s="327"/>
      <c r="BO20" s="327"/>
      <c r="BP20" s="327"/>
      <c r="BQ20" s="327"/>
      <c r="BR20" s="327"/>
      <c r="BS20" s="327"/>
      <c r="BT20" s="327"/>
      <c r="BU20" s="327"/>
      <c r="BV20" s="327"/>
    </row>
    <row r="21" spans="1:74" ht="11.1" customHeight="1" x14ac:dyDescent="0.2">
      <c r="A21" s="16"/>
      <c r="B21" s="25" t="s">
        <v>779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103.35890281</v>
      </c>
      <c r="AB22" s="216">
        <v>97.901319853000004</v>
      </c>
      <c r="AC22" s="216">
        <v>82.512467806000004</v>
      </c>
      <c r="AD22" s="216">
        <v>65.389165833000007</v>
      </c>
      <c r="AE22" s="216">
        <v>58.394169640999998</v>
      </c>
      <c r="AF22" s="216">
        <v>58.178213630000002</v>
      </c>
      <c r="AG22" s="216">
        <v>60.677867157000001</v>
      </c>
      <c r="AH22" s="216">
        <v>62.356696745999997</v>
      </c>
      <c r="AI22" s="216">
        <v>60.309592897000002</v>
      </c>
      <c r="AJ22" s="216">
        <v>61.703474811</v>
      </c>
      <c r="AK22" s="216">
        <v>78.583897902999993</v>
      </c>
      <c r="AL22" s="216">
        <v>86.424582712000003</v>
      </c>
      <c r="AM22" s="216">
        <v>100.41003318999999</v>
      </c>
      <c r="AN22" s="216">
        <v>104.44425864</v>
      </c>
      <c r="AO22" s="216">
        <v>83.604644452000002</v>
      </c>
      <c r="AP22" s="216">
        <v>66.952332666999993</v>
      </c>
      <c r="AQ22" s="216">
        <v>59.977733194000002</v>
      </c>
      <c r="AR22" s="216">
        <v>63.382722633</v>
      </c>
      <c r="AS22" s="216">
        <v>66.729903968000002</v>
      </c>
      <c r="AT22" s="216">
        <v>66.232763871000003</v>
      </c>
      <c r="AU22" s="216">
        <v>63.4169616</v>
      </c>
      <c r="AV22" s="216">
        <v>64.126605354999995</v>
      </c>
      <c r="AW22" s="216">
        <v>74.995261767000002</v>
      </c>
      <c r="AX22" s="216">
        <v>83.488269322999997</v>
      </c>
      <c r="AY22" s="216">
        <v>100.03993638999999</v>
      </c>
      <c r="AZ22" s="216">
        <v>91.774497620999995</v>
      </c>
      <c r="BA22" s="216">
        <v>76.251451903000003</v>
      </c>
      <c r="BB22" s="216">
        <v>69.809356566999995</v>
      </c>
      <c r="BC22" s="216">
        <v>63.752961741999997</v>
      </c>
      <c r="BD22" s="216">
        <v>66.977829632999999</v>
      </c>
      <c r="BE22" s="216">
        <v>70.790950194000004</v>
      </c>
      <c r="BF22" s="216">
        <v>71.545428000000001</v>
      </c>
      <c r="BG22" s="216">
        <v>65.243720967000002</v>
      </c>
      <c r="BH22" s="216">
        <v>63.4241283</v>
      </c>
      <c r="BI22" s="216">
        <v>71.8626103</v>
      </c>
      <c r="BJ22" s="327">
        <v>91.316760000000002</v>
      </c>
      <c r="BK22" s="327">
        <v>99.953069999999997</v>
      </c>
      <c r="BL22" s="327">
        <v>94.816770000000005</v>
      </c>
      <c r="BM22" s="327">
        <v>80.713890000000006</v>
      </c>
      <c r="BN22" s="327">
        <v>68.796180000000007</v>
      </c>
      <c r="BO22" s="327">
        <v>63.300139999999999</v>
      </c>
      <c r="BP22" s="327">
        <v>65.521820000000005</v>
      </c>
      <c r="BQ22" s="327">
        <v>69.339070000000007</v>
      </c>
      <c r="BR22" s="327">
        <v>69.832260000000005</v>
      </c>
      <c r="BS22" s="327">
        <v>64.39922</v>
      </c>
      <c r="BT22" s="327">
        <v>65.938140000000004</v>
      </c>
      <c r="BU22" s="327">
        <v>77.105900000000005</v>
      </c>
      <c r="BV22" s="327">
        <v>92.688940000000002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327"/>
      <c r="BK24" s="327"/>
      <c r="BL24" s="327"/>
      <c r="BM24" s="327"/>
      <c r="BN24" s="327"/>
      <c r="BO24" s="327"/>
      <c r="BP24" s="327"/>
      <c r="BQ24" s="327"/>
      <c r="BR24" s="327"/>
      <c r="BS24" s="327"/>
      <c r="BT24" s="327"/>
      <c r="BU24" s="327"/>
      <c r="BV24" s="327"/>
    </row>
    <row r="25" spans="1:74" ht="11.1" customHeight="1" x14ac:dyDescent="0.2">
      <c r="A25" s="26" t="s">
        <v>234</v>
      </c>
      <c r="B25" s="27" t="s">
        <v>1027</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76.894602226000003</v>
      </c>
      <c r="AN25" s="68">
        <v>72.317525469000003</v>
      </c>
      <c r="AO25" s="68">
        <v>63.559908462000003</v>
      </c>
      <c r="AP25" s="68">
        <v>53.207411065999999</v>
      </c>
      <c r="AQ25" s="68">
        <v>61.923186235999999</v>
      </c>
      <c r="AR25" s="68">
        <v>73.844841610000003</v>
      </c>
      <c r="AS25" s="68">
        <v>81.448859259000002</v>
      </c>
      <c r="AT25" s="68">
        <v>78.574379434999997</v>
      </c>
      <c r="AU25" s="68">
        <v>69.369401217000004</v>
      </c>
      <c r="AV25" s="68">
        <v>58.404496092999999</v>
      </c>
      <c r="AW25" s="68">
        <v>53.639930810000003</v>
      </c>
      <c r="AX25" s="68">
        <v>54.929492899000003</v>
      </c>
      <c r="AY25" s="68">
        <v>67.187422287000004</v>
      </c>
      <c r="AZ25" s="68">
        <v>55.585087282000003</v>
      </c>
      <c r="BA25" s="68">
        <v>44.61840213</v>
      </c>
      <c r="BB25" s="68">
        <v>43.374957895000001</v>
      </c>
      <c r="BC25" s="68">
        <v>49.353576185000001</v>
      </c>
      <c r="BD25" s="68">
        <v>67.734420647999997</v>
      </c>
      <c r="BE25" s="68">
        <v>78.758461226999998</v>
      </c>
      <c r="BF25" s="68">
        <v>78.511798174000006</v>
      </c>
      <c r="BG25" s="68">
        <v>66.813749274000003</v>
      </c>
      <c r="BH25" s="68">
        <v>57.138149720000001</v>
      </c>
      <c r="BI25" s="68">
        <v>56.969887499999999</v>
      </c>
      <c r="BJ25" s="329">
        <v>70.773439999999994</v>
      </c>
      <c r="BK25" s="329">
        <v>69.948700000000002</v>
      </c>
      <c r="BL25" s="329">
        <v>58.392249999999997</v>
      </c>
      <c r="BM25" s="329">
        <v>57.467570000000002</v>
      </c>
      <c r="BN25" s="329">
        <v>51.599640000000001</v>
      </c>
      <c r="BO25" s="329">
        <v>54.61206</v>
      </c>
      <c r="BP25" s="329">
        <v>64.610680000000002</v>
      </c>
      <c r="BQ25" s="329">
        <v>73.714690000000004</v>
      </c>
      <c r="BR25" s="329">
        <v>75.851879999999994</v>
      </c>
      <c r="BS25" s="329">
        <v>61.850099999999998</v>
      </c>
      <c r="BT25" s="329">
        <v>60.230719999999998</v>
      </c>
      <c r="BU25" s="329">
        <v>58.844909999999999</v>
      </c>
      <c r="BV25" s="329">
        <v>67.80095</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331"/>
      <c r="BK26" s="331"/>
      <c r="BL26" s="331"/>
      <c r="BM26" s="331"/>
      <c r="BN26" s="331"/>
      <c r="BO26" s="331"/>
      <c r="BP26" s="331"/>
      <c r="BQ26" s="331"/>
      <c r="BR26" s="331"/>
      <c r="BS26" s="331"/>
      <c r="BT26" s="331"/>
      <c r="BU26" s="331"/>
      <c r="BV26" s="331"/>
    </row>
    <row r="27" spans="1:74" ht="11.1" customHeight="1" x14ac:dyDescent="0.2">
      <c r="A27" s="16"/>
      <c r="B27" s="29" t="s">
        <v>1008</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327"/>
      <c r="BK27" s="327"/>
      <c r="BL27" s="327"/>
      <c r="BM27" s="327"/>
      <c r="BN27" s="327"/>
      <c r="BO27" s="327"/>
      <c r="BP27" s="327"/>
      <c r="BQ27" s="327"/>
      <c r="BR27" s="327"/>
      <c r="BS27" s="327"/>
      <c r="BT27" s="327"/>
      <c r="BU27" s="327"/>
      <c r="BV27" s="327"/>
    </row>
    <row r="28" spans="1:74" ht="11.1" customHeight="1" x14ac:dyDescent="0.2">
      <c r="A28" s="16" t="s">
        <v>777</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11.39615527</v>
      </c>
      <c r="AB28" s="216">
        <v>11.415138990000001</v>
      </c>
      <c r="AC28" s="216">
        <v>10.122936129999999</v>
      </c>
      <c r="AD28" s="216">
        <v>9.5556409280000008</v>
      </c>
      <c r="AE28" s="216">
        <v>9.7618369769999997</v>
      </c>
      <c r="AF28" s="216">
        <v>11.138922620000001</v>
      </c>
      <c r="AG28" s="216">
        <v>11.73802553</v>
      </c>
      <c r="AH28" s="216">
        <v>11.75173987</v>
      </c>
      <c r="AI28" s="216">
        <v>11.28419938</v>
      </c>
      <c r="AJ28" s="216">
        <v>9.9321204390000002</v>
      </c>
      <c r="AK28" s="216">
        <v>9.8900314560000009</v>
      </c>
      <c r="AL28" s="216">
        <v>10.38061894</v>
      </c>
      <c r="AM28" s="216">
        <v>11.144352585</v>
      </c>
      <c r="AN28" s="216">
        <v>11.323992458999999</v>
      </c>
      <c r="AO28" s="216">
        <v>10.194533404</v>
      </c>
      <c r="AP28" s="216">
        <v>9.5237784864999995</v>
      </c>
      <c r="AQ28" s="216">
        <v>9.6409543309999997</v>
      </c>
      <c r="AR28" s="216">
        <v>11.262009549</v>
      </c>
      <c r="AS28" s="216">
        <v>12.110722214999999</v>
      </c>
      <c r="AT28" s="216">
        <v>12.074338735</v>
      </c>
      <c r="AU28" s="216">
        <v>11.486462825</v>
      </c>
      <c r="AV28" s="216">
        <v>9.9091701268999994</v>
      </c>
      <c r="AW28" s="216">
        <v>9.5722056680000005</v>
      </c>
      <c r="AX28" s="216">
        <v>9.9797548951999993</v>
      </c>
      <c r="AY28" s="216">
        <v>10.622782908</v>
      </c>
      <c r="AZ28" s="216">
        <v>10.502070349</v>
      </c>
      <c r="BA28" s="216">
        <v>9.4701792558999998</v>
      </c>
      <c r="BB28" s="216">
        <v>9.2381420156999994</v>
      </c>
      <c r="BC28" s="216">
        <v>9.4285697729999995</v>
      </c>
      <c r="BD28" s="216">
        <v>11.240381345999999</v>
      </c>
      <c r="BE28" s="216">
        <v>12.247239909999999</v>
      </c>
      <c r="BF28" s="216">
        <v>12.533381438999999</v>
      </c>
      <c r="BG28" s="216">
        <v>11.465650187</v>
      </c>
      <c r="BH28" s="216">
        <v>10.112319299999999</v>
      </c>
      <c r="BI28" s="216">
        <v>9.6276913568999998</v>
      </c>
      <c r="BJ28" s="327">
        <v>10.464869999999999</v>
      </c>
      <c r="BK28" s="327">
        <v>10.954179999999999</v>
      </c>
      <c r="BL28" s="327">
        <v>10.68399</v>
      </c>
      <c r="BM28" s="327">
        <v>9.7414590000000008</v>
      </c>
      <c r="BN28" s="327">
        <v>9.4148340000000008</v>
      </c>
      <c r="BO28" s="327">
        <v>9.6408550000000002</v>
      </c>
      <c r="BP28" s="327">
        <v>11.28946</v>
      </c>
      <c r="BQ28" s="327">
        <v>12.100210000000001</v>
      </c>
      <c r="BR28" s="327">
        <v>12.322609999999999</v>
      </c>
      <c r="BS28" s="327">
        <v>11.26187</v>
      </c>
      <c r="BT28" s="327">
        <v>10.08581</v>
      </c>
      <c r="BU28" s="327">
        <v>9.7879070000000006</v>
      </c>
      <c r="BV28" s="327">
        <v>10.55761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0.73909380861999996</v>
      </c>
      <c r="D31" s="216">
        <v>0.67168638048999996</v>
      </c>
      <c r="E31" s="216">
        <v>0.77666212842000004</v>
      </c>
      <c r="F31" s="216">
        <v>0.75391009947999998</v>
      </c>
      <c r="G31" s="216">
        <v>0.79670726494999999</v>
      </c>
      <c r="H31" s="216">
        <v>0.76649469592999997</v>
      </c>
      <c r="I31" s="216">
        <v>0.73801866048999998</v>
      </c>
      <c r="J31" s="216">
        <v>0.71208433296999996</v>
      </c>
      <c r="K31" s="216">
        <v>0.63698889758999999</v>
      </c>
      <c r="L31" s="216">
        <v>0.67594028563999997</v>
      </c>
      <c r="M31" s="216">
        <v>0.67500058573999999</v>
      </c>
      <c r="N31" s="216">
        <v>0.75465946430999997</v>
      </c>
      <c r="O31" s="216">
        <v>0.78185520735000003</v>
      </c>
      <c r="P31" s="216">
        <v>0.70017737821000003</v>
      </c>
      <c r="Q31" s="216">
        <v>0.76572872315999996</v>
      </c>
      <c r="R31" s="216">
        <v>0.81531234498000005</v>
      </c>
      <c r="S31" s="216">
        <v>0.85405911948000002</v>
      </c>
      <c r="T31" s="216">
        <v>0.82275616939999996</v>
      </c>
      <c r="U31" s="216">
        <v>0.80809954401999995</v>
      </c>
      <c r="V31" s="216">
        <v>0.73870750432999999</v>
      </c>
      <c r="W31" s="216">
        <v>0.69829910181999999</v>
      </c>
      <c r="X31" s="216">
        <v>0.73826443501000005</v>
      </c>
      <c r="Y31" s="216">
        <v>0.75134257057999998</v>
      </c>
      <c r="Z31" s="216">
        <v>0.78907862838999998</v>
      </c>
      <c r="AA31" s="216">
        <v>0.80728191288999995</v>
      </c>
      <c r="AB31" s="216">
        <v>0.69566591991000004</v>
      </c>
      <c r="AC31" s="216">
        <v>0.84329613331999997</v>
      </c>
      <c r="AD31" s="216">
        <v>0.85461075892000005</v>
      </c>
      <c r="AE31" s="216">
        <v>0.85135021917999998</v>
      </c>
      <c r="AF31" s="216">
        <v>0.84769061871999996</v>
      </c>
      <c r="AG31" s="216">
        <v>0.81492649986999999</v>
      </c>
      <c r="AH31" s="216">
        <v>0.75497053115000001</v>
      </c>
      <c r="AI31" s="216">
        <v>0.70606475445000005</v>
      </c>
      <c r="AJ31" s="216">
        <v>0.75703554017999997</v>
      </c>
      <c r="AK31" s="216">
        <v>0.79777231262000003</v>
      </c>
      <c r="AL31" s="216">
        <v>0.81092375513000003</v>
      </c>
      <c r="AM31" s="216">
        <v>0.80412360529000004</v>
      </c>
      <c r="AN31" s="216">
        <v>0.75744447166999995</v>
      </c>
      <c r="AO31" s="216">
        <v>0.82252884401000004</v>
      </c>
      <c r="AP31" s="216">
        <v>0.81709690742999996</v>
      </c>
      <c r="AQ31" s="216">
        <v>0.81264056530999995</v>
      </c>
      <c r="AR31" s="216">
        <v>0.77502948235000002</v>
      </c>
      <c r="AS31" s="216">
        <v>0.80366029371000003</v>
      </c>
      <c r="AT31" s="216">
        <v>0.77910632505999999</v>
      </c>
      <c r="AU31" s="216">
        <v>0.73287924978999996</v>
      </c>
      <c r="AV31" s="216">
        <v>0.76073731541</v>
      </c>
      <c r="AW31" s="216">
        <v>0.80640660933999997</v>
      </c>
      <c r="AX31" s="216">
        <v>0.86115349151999998</v>
      </c>
      <c r="AY31" s="216">
        <v>0.85223564739000002</v>
      </c>
      <c r="AZ31" s="216">
        <v>0.85099202035999999</v>
      </c>
      <c r="BA31" s="216">
        <v>0.92258907076999996</v>
      </c>
      <c r="BB31" s="216">
        <v>0.87518400581</v>
      </c>
      <c r="BC31" s="216">
        <v>0.88951555348</v>
      </c>
      <c r="BD31" s="216">
        <v>0.84529357833999996</v>
      </c>
      <c r="BE31" s="216">
        <v>0.86348327698000005</v>
      </c>
      <c r="BF31" s="216">
        <v>0.80833390074</v>
      </c>
      <c r="BG31" s="216">
        <v>0.76349529999999999</v>
      </c>
      <c r="BH31" s="216">
        <v>0.85480500000000004</v>
      </c>
      <c r="BI31" s="216">
        <v>0.83780560000000004</v>
      </c>
      <c r="BJ31" s="327">
        <v>0.85620580000000002</v>
      </c>
      <c r="BK31" s="327">
        <v>0.87313180000000001</v>
      </c>
      <c r="BL31" s="327">
        <v>0.78011439999999999</v>
      </c>
      <c r="BM31" s="327">
        <v>0.89849630000000003</v>
      </c>
      <c r="BN31" s="327">
        <v>0.89244889999999999</v>
      </c>
      <c r="BO31" s="327">
        <v>0.93930069999999999</v>
      </c>
      <c r="BP31" s="327">
        <v>0.95597679999999996</v>
      </c>
      <c r="BQ31" s="327">
        <v>0.91642679999999999</v>
      </c>
      <c r="BR31" s="327">
        <v>0.87142359999999996</v>
      </c>
      <c r="BS31" s="327">
        <v>0.81433909999999998</v>
      </c>
      <c r="BT31" s="327">
        <v>0.84875900000000004</v>
      </c>
      <c r="BU31" s="327">
        <v>0.83694800000000003</v>
      </c>
      <c r="BV31" s="327">
        <v>0.88048839999999995</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331"/>
      <c r="BK33" s="331"/>
      <c r="BL33" s="331"/>
      <c r="BM33" s="331"/>
      <c r="BN33" s="331"/>
      <c r="BO33" s="331"/>
      <c r="BP33" s="331"/>
      <c r="BQ33" s="331"/>
      <c r="BR33" s="331"/>
      <c r="BS33" s="331"/>
      <c r="BT33" s="331"/>
      <c r="BU33" s="331"/>
      <c r="BV33" s="331"/>
    </row>
    <row r="34" spans="1:74" ht="11.1" customHeight="1" x14ac:dyDescent="0.2">
      <c r="A34" s="26" t="s">
        <v>780</v>
      </c>
      <c r="B34" s="30" t="s">
        <v>107</v>
      </c>
      <c r="C34" s="216">
        <v>8.6653876069999995</v>
      </c>
      <c r="D34" s="216">
        <v>7.9569645529999997</v>
      </c>
      <c r="E34" s="216">
        <v>7.6708133140000001</v>
      </c>
      <c r="F34" s="216">
        <v>7.213769589</v>
      </c>
      <c r="G34" s="216">
        <v>7.6048369490000001</v>
      </c>
      <c r="H34" s="216">
        <v>7.7263919430000003</v>
      </c>
      <c r="I34" s="216">
        <v>8.2852401269999998</v>
      </c>
      <c r="J34" s="216">
        <v>8.2244868039999997</v>
      </c>
      <c r="K34" s="216">
        <v>7.3613232660000003</v>
      </c>
      <c r="L34" s="216">
        <v>7.5640653149999997</v>
      </c>
      <c r="M34" s="216">
        <v>7.7590376470000004</v>
      </c>
      <c r="N34" s="216">
        <v>8.3836611340000005</v>
      </c>
      <c r="O34" s="216">
        <v>8.9728135709999997</v>
      </c>
      <c r="P34" s="216">
        <v>8.0063011050000004</v>
      </c>
      <c r="Q34" s="216">
        <v>8.3726895450000001</v>
      </c>
      <c r="R34" s="216">
        <v>7.5139149520000004</v>
      </c>
      <c r="S34" s="216">
        <v>7.6113030620000002</v>
      </c>
      <c r="T34" s="216">
        <v>7.7160926380000001</v>
      </c>
      <c r="U34" s="216">
        <v>8.2631836639999996</v>
      </c>
      <c r="V34" s="216">
        <v>8.1608752849999995</v>
      </c>
      <c r="W34" s="216">
        <v>7.6311232100000002</v>
      </c>
      <c r="X34" s="216">
        <v>7.7137298249999997</v>
      </c>
      <c r="Y34" s="216">
        <v>8.1253882080000004</v>
      </c>
      <c r="Z34" s="216">
        <v>9.0605956150000004</v>
      </c>
      <c r="AA34" s="216">
        <v>9.5831653919999997</v>
      </c>
      <c r="AB34" s="216">
        <v>8.4208407340000004</v>
      </c>
      <c r="AC34" s="216">
        <v>8.5185960939999994</v>
      </c>
      <c r="AD34" s="216">
        <v>7.5502594360000002</v>
      </c>
      <c r="AE34" s="216">
        <v>7.6411339250000001</v>
      </c>
      <c r="AF34" s="216">
        <v>7.7746066840000001</v>
      </c>
      <c r="AG34" s="216">
        <v>8.2275803219999997</v>
      </c>
      <c r="AH34" s="216">
        <v>8.2092462790000003</v>
      </c>
      <c r="AI34" s="216">
        <v>7.6484134600000004</v>
      </c>
      <c r="AJ34" s="216">
        <v>7.7563789700000001</v>
      </c>
      <c r="AK34" s="216">
        <v>8.193545189</v>
      </c>
      <c r="AL34" s="216">
        <v>8.7936038930000002</v>
      </c>
      <c r="AM34" s="216">
        <v>9.2900673549999997</v>
      </c>
      <c r="AN34" s="216">
        <v>8.6139270470000007</v>
      </c>
      <c r="AO34" s="216">
        <v>8.4357635910000006</v>
      </c>
      <c r="AP34" s="216">
        <v>7.4728758669999999</v>
      </c>
      <c r="AQ34" s="216">
        <v>7.6533176679999997</v>
      </c>
      <c r="AR34" s="216">
        <v>7.9130624999999997</v>
      </c>
      <c r="AS34" s="216">
        <v>8.4469513900000006</v>
      </c>
      <c r="AT34" s="216">
        <v>8.3279372949999999</v>
      </c>
      <c r="AU34" s="216">
        <v>7.6971805900000003</v>
      </c>
      <c r="AV34" s="216">
        <v>7.6343226749999999</v>
      </c>
      <c r="AW34" s="216">
        <v>7.6930366069999998</v>
      </c>
      <c r="AX34" s="216">
        <v>8.3748464760000001</v>
      </c>
      <c r="AY34" s="216">
        <v>9.0943757279999993</v>
      </c>
      <c r="AZ34" s="216">
        <v>8.2406180249999998</v>
      </c>
      <c r="BA34" s="216">
        <v>7.9838626899999996</v>
      </c>
      <c r="BB34" s="216">
        <v>7.4598790309999998</v>
      </c>
      <c r="BC34" s="216">
        <v>7.5938120549999999</v>
      </c>
      <c r="BD34" s="216">
        <v>7.9647154660000004</v>
      </c>
      <c r="BE34" s="216">
        <v>8.5019773450000002</v>
      </c>
      <c r="BF34" s="216">
        <v>8.5526664649999997</v>
      </c>
      <c r="BG34" s="216">
        <v>7.6766639999999997</v>
      </c>
      <c r="BH34" s="216">
        <v>7.6241079999999997</v>
      </c>
      <c r="BI34" s="216">
        <v>7.6853040000000004</v>
      </c>
      <c r="BJ34" s="327">
        <v>8.8625790000000002</v>
      </c>
      <c r="BK34" s="327">
        <v>9.0846169999999997</v>
      </c>
      <c r="BL34" s="327">
        <v>7.9672929999999997</v>
      </c>
      <c r="BM34" s="327">
        <v>8.2054550000000006</v>
      </c>
      <c r="BN34" s="327">
        <v>7.4784639999999998</v>
      </c>
      <c r="BO34" s="327">
        <v>7.6295019999999996</v>
      </c>
      <c r="BP34" s="327">
        <v>7.8436310000000002</v>
      </c>
      <c r="BQ34" s="327">
        <v>8.3349790000000006</v>
      </c>
      <c r="BR34" s="327">
        <v>8.3639279999999996</v>
      </c>
      <c r="BS34" s="327">
        <v>7.6151660000000003</v>
      </c>
      <c r="BT34" s="327">
        <v>7.80748</v>
      </c>
      <c r="BU34" s="327">
        <v>7.94625</v>
      </c>
      <c r="BV34" s="327">
        <v>8.9177090000000003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328"/>
      <c r="BK37" s="328"/>
      <c r="BL37" s="328"/>
      <c r="BM37" s="328"/>
      <c r="BN37" s="328"/>
      <c r="BO37" s="328"/>
      <c r="BP37" s="328"/>
      <c r="BQ37" s="328"/>
      <c r="BR37" s="328"/>
      <c r="BS37" s="328"/>
      <c r="BT37" s="328"/>
      <c r="BU37" s="328"/>
      <c r="BV37" s="328"/>
    </row>
    <row r="38" spans="1:74" ht="11.1" customHeight="1" x14ac:dyDescent="0.2">
      <c r="A38" s="741"/>
      <c r="B38" s="22" t="s">
        <v>1265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46.712000000000003</v>
      </c>
      <c r="BD39" s="216">
        <v>48.756999999999998</v>
      </c>
      <c r="BE39" s="216">
        <v>44.651000000000003</v>
      </c>
      <c r="BF39" s="216">
        <v>44.723999999999997</v>
      </c>
      <c r="BG39" s="216">
        <v>45.182000000000002</v>
      </c>
      <c r="BH39" s="216">
        <v>49.78</v>
      </c>
      <c r="BI39" s="216">
        <v>45.71</v>
      </c>
      <c r="BJ39" s="327">
        <v>49</v>
      </c>
      <c r="BK39" s="327">
        <v>49</v>
      </c>
      <c r="BL39" s="327">
        <v>49</v>
      </c>
      <c r="BM39" s="327">
        <v>49</v>
      </c>
      <c r="BN39" s="327">
        <v>49</v>
      </c>
      <c r="BO39" s="327">
        <v>49</v>
      </c>
      <c r="BP39" s="327">
        <v>49</v>
      </c>
      <c r="BQ39" s="327">
        <v>50</v>
      </c>
      <c r="BR39" s="327">
        <v>51</v>
      </c>
      <c r="BS39" s="327">
        <v>52</v>
      </c>
      <c r="BT39" s="327">
        <v>53</v>
      </c>
      <c r="BU39" s="327">
        <v>54</v>
      </c>
      <c r="BV39" s="327">
        <v>54</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28"/>
      <c r="BK40" s="328"/>
      <c r="BL40" s="328"/>
      <c r="BM40" s="328"/>
      <c r="BN40" s="328"/>
      <c r="BO40" s="328"/>
      <c r="BP40" s="328"/>
      <c r="BQ40" s="328"/>
      <c r="BR40" s="328"/>
      <c r="BS40" s="328"/>
      <c r="BT40" s="328"/>
      <c r="BU40" s="328"/>
      <c r="BV40" s="328"/>
    </row>
    <row r="41" spans="1:74" ht="11.1" customHeight="1" x14ac:dyDescent="0.2">
      <c r="A41" s="625"/>
      <c r="B41" s="29" t="s">
        <v>1043</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216">
        <v>2.8220000000000001</v>
      </c>
      <c r="BF42" s="216">
        <v>2.8220000000000001</v>
      </c>
      <c r="BG42" s="216">
        <v>2.992</v>
      </c>
      <c r="BH42" s="216">
        <v>2.9769999999999999</v>
      </c>
      <c r="BI42" s="216">
        <v>2.548</v>
      </c>
      <c r="BJ42" s="327">
        <v>3.25</v>
      </c>
      <c r="BK42" s="327">
        <v>3.36</v>
      </c>
      <c r="BL42" s="327">
        <v>3.4</v>
      </c>
      <c r="BM42" s="327">
        <v>3.32</v>
      </c>
      <c r="BN42" s="327">
        <v>3.24</v>
      </c>
      <c r="BO42" s="327">
        <v>3.18</v>
      </c>
      <c r="BP42" s="327">
        <v>3.2</v>
      </c>
      <c r="BQ42" s="327">
        <v>3.2</v>
      </c>
      <c r="BR42" s="327">
        <v>3.19</v>
      </c>
      <c r="BS42" s="327">
        <v>3.18</v>
      </c>
      <c r="BT42" s="327">
        <v>3.25</v>
      </c>
      <c r="BU42" s="327">
        <v>3.3</v>
      </c>
      <c r="BV42" s="327">
        <v>3.4</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331"/>
      <c r="BK43" s="331"/>
      <c r="BL43" s="331"/>
      <c r="BM43" s="331"/>
      <c r="BN43" s="331"/>
      <c r="BO43" s="331"/>
      <c r="BP43" s="331"/>
      <c r="BQ43" s="331"/>
      <c r="BR43" s="331"/>
      <c r="BS43" s="331"/>
      <c r="BT43" s="331"/>
      <c r="BU43" s="331"/>
      <c r="BV43" s="331"/>
    </row>
    <row r="44" spans="1:74" ht="11.1" customHeight="1" x14ac:dyDescent="0.2">
      <c r="A44" s="33"/>
      <c r="B44" s="29" t="s">
        <v>1012</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2.2853158604999999</v>
      </c>
      <c r="AN45" s="216">
        <v>2.2597481678000002</v>
      </c>
      <c r="AO45" s="216">
        <v>2.2615966797999998</v>
      </c>
      <c r="AP45" s="216">
        <v>2.2335647174000002</v>
      </c>
      <c r="AQ45" s="216">
        <v>2.2622878127999999</v>
      </c>
      <c r="AR45" s="216">
        <v>2.2531297485000001</v>
      </c>
      <c r="AS45" s="216">
        <v>2.2080587242999998</v>
      </c>
      <c r="AT45" s="216">
        <v>2.2313904850999999</v>
      </c>
      <c r="AU45" s="216">
        <v>2.2163350426999999</v>
      </c>
      <c r="AV45" s="216">
        <v>2.1450102993</v>
      </c>
      <c r="AW45" s="216">
        <v>2.1537031442000001</v>
      </c>
      <c r="AX45" s="216">
        <v>2.1576382500000002</v>
      </c>
      <c r="AY45" s="216">
        <v>2.1209888424000001</v>
      </c>
      <c r="AZ45" s="216">
        <v>2.1112459555999998</v>
      </c>
      <c r="BA45" s="216">
        <v>2.1763000152999998</v>
      </c>
      <c r="BB45" s="216">
        <v>2.1605646903000002</v>
      </c>
      <c r="BC45" s="216">
        <v>2.1652590405000001</v>
      </c>
      <c r="BD45" s="216">
        <v>2.0999196151000001</v>
      </c>
      <c r="BE45" s="216">
        <v>2.1137437445999998</v>
      </c>
      <c r="BF45" s="216">
        <v>2.1113570519999998</v>
      </c>
      <c r="BG45" s="216">
        <v>2.1227504669999999</v>
      </c>
      <c r="BH45" s="216">
        <v>2.2068469999999998</v>
      </c>
      <c r="BI45" s="216">
        <v>2.183681</v>
      </c>
      <c r="BJ45" s="327">
        <v>2.1889099999999999</v>
      </c>
      <c r="BK45" s="327">
        <v>2.1643119999999998</v>
      </c>
      <c r="BL45" s="327">
        <v>2.171637</v>
      </c>
      <c r="BM45" s="327">
        <v>2.174706</v>
      </c>
      <c r="BN45" s="327">
        <v>2.163764</v>
      </c>
      <c r="BO45" s="327">
        <v>2.2198039999999999</v>
      </c>
      <c r="BP45" s="327">
        <v>2.224307</v>
      </c>
      <c r="BQ45" s="327">
        <v>2.2364839999999999</v>
      </c>
      <c r="BR45" s="327">
        <v>2.2497929999999999</v>
      </c>
      <c r="BS45" s="327">
        <v>2.2088990000000002</v>
      </c>
      <c r="BT45" s="327">
        <v>2.2295120000000002</v>
      </c>
      <c r="BU45" s="327">
        <v>2.205765</v>
      </c>
      <c r="BV45" s="327">
        <v>2.2055440000000002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328"/>
      <c r="BK46" s="328"/>
      <c r="BL46" s="328"/>
      <c r="BM46" s="328"/>
      <c r="BN46" s="328"/>
      <c r="BO46" s="328"/>
      <c r="BP46" s="328"/>
      <c r="BQ46" s="328"/>
      <c r="BR46" s="328"/>
      <c r="BS46" s="328"/>
      <c r="BT46" s="328"/>
      <c r="BU46" s="328"/>
      <c r="BV46" s="328"/>
    </row>
    <row r="47" spans="1:74" ht="11.1" customHeight="1" x14ac:dyDescent="0.2">
      <c r="A47" s="19"/>
      <c r="B47" s="20" t="s">
        <v>1013</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328"/>
      <c r="BK48" s="328"/>
      <c r="BL48" s="328"/>
      <c r="BM48" s="328"/>
      <c r="BN48" s="328"/>
      <c r="BO48" s="328"/>
      <c r="BP48" s="328"/>
      <c r="BQ48" s="328"/>
      <c r="BR48" s="328"/>
      <c r="BS48" s="328"/>
      <c r="BT48" s="328"/>
      <c r="BU48" s="328"/>
      <c r="BV48" s="328"/>
    </row>
    <row r="49" spans="1:74" ht="11.1" customHeight="1" x14ac:dyDescent="0.2">
      <c r="A49" s="35"/>
      <c r="B49" s="36" t="s">
        <v>714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328"/>
      <c r="BK49" s="328"/>
      <c r="BL49" s="328"/>
      <c r="BM49" s="328"/>
      <c r="BN49" s="328"/>
      <c r="BO49" s="328"/>
      <c r="BP49" s="328"/>
      <c r="BQ49" s="328"/>
      <c r="BR49" s="328"/>
      <c r="BS49" s="328"/>
      <c r="BT49" s="328"/>
      <c r="BU49" s="328"/>
      <c r="BV49" s="328"/>
    </row>
    <row r="50" spans="1:74" ht="11.1" customHeight="1" x14ac:dyDescent="0.2">
      <c r="A50" s="37" t="s">
        <v>715</v>
      </c>
      <c r="B50" s="38" t="s">
        <v>1141</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15367.711111000001</v>
      </c>
      <c r="M50" s="240">
        <v>15380.444444000001</v>
      </c>
      <c r="N50" s="240">
        <v>15404.744444</v>
      </c>
      <c r="O50" s="240">
        <v>15467.574074</v>
      </c>
      <c r="P50" s="240">
        <v>15494.785185000001</v>
      </c>
      <c r="Q50" s="240">
        <v>15513.340741</v>
      </c>
      <c r="R50" s="240">
        <v>15498.366667</v>
      </c>
      <c r="S50" s="240">
        <v>15518.266667</v>
      </c>
      <c r="T50" s="240">
        <v>15548.166667</v>
      </c>
      <c r="U50" s="240">
        <v>15596.525926</v>
      </c>
      <c r="V50" s="240">
        <v>15640.081480999999</v>
      </c>
      <c r="W50" s="240">
        <v>15687.292593</v>
      </c>
      <c r="X50" s="240">
        <v>15772.588889000001</v>
      </c>
      <c r="Y50" s="240">
        <v>15801.288888999999</v>
      </c>
      <c r="Z50" s="240">
        <v>15807.822222000001</v>
      </c>
      <c r="AA50" s="240">
        <v>15732.9</v>
      </c>
      <c r="AB50" s="240">
        <v>15739.566666999999</v>
      </c>
      <c r="AC50" s="240">
        <v>15768.533332999999</v>
      </c>
      <c r="AD50" s="240">
        <v>15843.622222</v>
      </c>
      <c r="AE50" s="240">
        <v>15899.322222000001</v>
      </c>
      <c r="AF50" s="240">
        <v>15959.455556000001</v>
      </c>
      <c r="AG50" s="240">
        <v>16044.970369999999</v>
      </c>
      <c r="AH50" s="240">
        <v>16098.259259</v>
      </c>
      <c r="AI50" s="240">
        <v>16140.27037</v>
      </c>
      <c r="AJ50" s="240">
        <v>16157.433333000001</v>
      </c>
      <c r="AK50" s="240">
        <v>16187.066666999999</v>
      </c>
      <c r="AL50" s="240">
        <v>16215.6</v>
      </c>
      <c r="AM50" s="240">
        <v>16238.174074</v>
      </c>
      <c r="AN50" s="240">
        <v>16268.151852000001</v>
      </c>
      <c r="AO50" s="240">
        <v>16300.674074</v>
      </c>
      <c r="AP50" s="240">
        <v>16342.762962999999</v>
      </c>
      <c r="AQ50" s="240">
        <v>16375.107407</v>
      </c>
      <c r="AR50" s="240">
        <v>16404.729630000002</v>
      </c>
      <c r="AS50" s="240">
        <v>16434.651851999999</v>
      </c>
      <c r="AT50" s="240">
        <v>16456.562963</v>
      </c>
      <c r="AU50" s="240">
        <v>16473.485185000001</v>
      </c>
      <c r="AV50" s="240">
        <v>16478.988889</v>
      </c>
      <c r="AW50" s="240">
        <v>16490.755556</v>
      </c>
      <c r="AX50" s="240">
        <v>16502.355555999999</v>
      </c>
      <c r="AY50" s="240">
        <v>16510.040741000001</v>
      </c>
      <c r="AZ50" s="240">
        <v>16524.118519</v>
      </c>
      <c r="BA50" s="240">
        <v>16540.840741</v>
      </c>
      <c r="BB50" s="240">
        <v>16554.711111000001</v>
      </c>
      <c r="BC50" s="240">
        <v>16580.844443999998</v>
      </c>
      <c r="BD50" s="240">
        <v>16613.744444</v>
      </c>
      <c r="BE50" s="240">
        <v>16653.411111000001</v>
      </c>
      <c r="BF50" s="240">
        <v>16699.844443999998</v>
      </c>
      <c r="BG50" s="240">
        <v>16753.044443999999</v>
      </c>
      <c r="BH50" s="240">
        <v>16756.992592999999</v>
      </c>
      <c r="BI50" s="240">
        <v>16786.081481000001</v>
      </c>
      <c r="BJ50" s="333">
        <v>16816.16</v>
      </c>
      <c r="BK50" s="333">
        <v>16849.18</v>
      </c>
      <c r="BL50" s="333">
        <v>16879.75</v>
      </c>
      <c r="BM50" s="333">
        <v>16909.84</v>
      </c>
      <c r="BN50" s="333">
        <v>16938.310000000001</v>
      </c>
      <c r="BO50" s="333">
        <v>16968.27</v>
      </c>
      <c r="BP50" s="333">
        <v>16998.59</v>
      </c>
      <c r="BQ50" s="333">
        <v>17031.3</v>
      </c>
      <c r="BR50" s="333">
        <v>17060.8</v>
      </c>
      <c r="BS50" s="333">
        <v>17089.13</v>
      </c>
      <c r="BT50" s="333">
        <v>17114</v>
      </c>
      <c r="BU50" s="333">
        <v>17141.72</v>
      </c>
      <c r="BV50" s="333">
        <v>17169.98</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1.4769034064</v>
      </c>
      <c r="M51" s="68">
        <v>1.2348411751999999</v>
      </c>
      <c r="N51" s="68">
        <v>1.1207132966</v>
      </c>
      <c r="O51" s="68">
        <v>1.3484670852</v>
      </c>
      <c r="P51" s="68">
        <v>1.3255223048</v>
      </c>
      <c r="Q51" s="68">
        <v>1.2676951225999999</v>
      </c>
      <c r="R51" s="68">
        <v>0.98990187622000003</v>
      </c>
      <c r="S51" s="68">
        <v>1.0016927097999999</v>
      </c>
      <c r="T51" s="68">
        <v>1.1171772781</v>
      </c>
      <c r="U51" s="68">
        <v>1.4284558147999999</v>
      </c>
      <c r="V51" s="68">
        <v>1.6820994157</v>
      </c>
      <c r="W51" s="68">
        <v>1.9703268895999999</v>
      </c>
      <c r="X51" s="68">
        <v>2.6346003959000002</v>
      </c>
      <c r="Y51" s="68">
        <v>2.7362307114000002</v>
      </c>
      <c r="Z51" s="68">
        <v>2.6165820487000002</v>
      </c>
      <c r="AA51" s="68">
        <v>1.7153687103999999</v>
      </c>
      <c r="AB51" s="68">
        <v>1.5797668605999999</v>
      </c>
      <c r="AC51" s="68">
        <v>1.6449879936</v>
      </c>
      <c r="AD51" s="68">
        <v>2.2276899430000001</v>
      </c>
      <c r="AE51" s="68">
        <v>2.4555291112000002</v>
      </c>
      <c r="AF51" s="68">
        <v>2.6452564968000001</v>
      </c>
      <c r="AG51" s="68">
        <v>2.8752841920000001</v>
      </c>
      <c r="AH51" s="68">
        <v>2.9295101712</v>
      </c>
      <c r="AI51" s="68">
        <v>2.8875459235999998</v>
      </c>
      <c r="AJ51" s="68">
        <v>2.4399573662999998</v>
      </c>
      <c r="AK51" s="68">
        <v>2.4414323444999999</v>
      </c>
      <c r="AL51" s="68">
        <v>2.5795949122000001</v>
      </c>
      <c r="AM51" s="68">
        <v>3.2115762133999999</v>
      </c>
      <c r="AN51" s="68">
        <v>3.3583210795</v>
      </c>
      <c r="AO51" s="68">
        <v>3.3747002939000001</v>
      </c>
      <c r="AP51" s="68">
        <v>3.1504206155999999</v>
      </c>
      <c r="AQ51" s="68">
        <v>2.9924872175999999</v>
      </c>
      <c r="AR51" s="68">
        <v>2.7900329840000002</v>
      </c>
      <c r="AS51" s="68">
        <v>2.4286830855999999</v>
      </c>
      <c r="AT51" s="68">
        <v>2.22572949</v>
      </c>
      <c r="AU51" s="68">
        <v>2.0644933892999999</v>
      </c>
      <c r="AV51" s="68">
        <v>1.9901400731000001</v>
      </c>
      <c r="AW51" s="68">
        <v>1.8761205791</v>
      </c>
      <c r="AX51" s="68">
        <v>1.7683931249</v>
      </c>
      <c r="AY51" s="68">
        <v>1.6742440709999999</v>
      </c>
      <c r="AZ51" s="68">
        <v>1.5734219166000001</v>
      </c>
      <c r="BA51" s="68">
        <v>1.4733542035</v>
      </c>
      <c r="BB51" s="68">
        <v>1.2968929955999999</v>
      </c>
      <c r="BC51" s="68">
        <v>1.2564011454999999</v>
      </c>
      <c r="BD51" s="68">
        <v>1.274113134</v>
      </c>
      <c r="BE51" s="68">
        <v>1.3310854482000001</v>
      </c>
      <c r="BF51" s="68">
        <v>1.4783249821</v>
      </c>
      <c r="BG51" s="68">
        <v>1.6970255906</v>
      </c>
      <c r="BH51" s="68">
        <v>1.6870191829000001</v>
      </c>
      <c r="BI51" s="68">
        <v>1.7908574590999999</v>
      </c>
      <c r="BJ51" s="329">
        <v>1.9015489999999999</v>
      </c>
      <c r="BK51" s="329">
        <v>2.0541330000000002</v>
      </c>
      <c r="BL51" s="329">
        <v>2.1522100000000002</v>
      </c>
      <c r="BM51" s="329">
        <v>2.2308309999999998</v>
      </c>
      <c r="BN51" s="329">
        <v>2.3171759999999999</v>
      </c>
      <c r="BO51" s="329">
        <v>2.3365900000000002</v>
      </c>
      <c r="BP51" s="329">
        <v>2.3164060000000002</v>
      </c>
      <c r="BQ51" s="329">
        <v>2.2691180000000002</v>
      </c>
      <c r="BR51" s="329">
        <v>2.1614309999999999</v>
      </c>
      <c r="BS51" s="329">
        <v>2.0061360000000001</v>
      </c>
      <c r="BT51" s="329">
        <v>2.1305000000000001</v>
      </c>
      <c r="BU51" s="329">
        <v>2.118627</v>
      </c>
      <c r="BV51" s="329">
        <v>2.1040939999999999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328"/>
      <c r="BK52" s="328"/>
      <c r="BL52" s="328"/>
      <c r="BM52" s="328"/>
      <c r="BN52" s="328"/>
      <c r="BO52" s="328"/>
      <c r="BP52" s="328"/>
      <c r="BQ52" s="328"/>
      <c r="BR52" s="328"/>
      <c r="BS52" s="328"/>
      <c r="BT52" s="328"/>
      <c r="BU52" s="328"/>
      <c r="BV52" s="328"/>
    </row>
    <row r="53" spans="1:74" ht="11.1" customHeight="1" x14ac:dyDescent="0.2">
      <c r="A53" s="35"/>
      <c r="B53" s="36" t="s">
        <v>716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37" t="s">
        <v>717</v>
      </c>
      <c r="B54" s="38" t="s">
        <v>1142</v>
      </c>
      <c r="C54" s="68">
        <v>104.29485185</v>
      </c>
      <c r="D54" s="68">
        <v>104.4692963</v>
      </c>
      <c r="E54" s="68">
        <v>104.63385185</v>
      </c>
      <c r="F54" s="68">
        <v>104.75266667</v>
      </c>
      <c r="G54" s="68">
        <v>104.92433333</v>
      </c>
      <c r="H54" s="68">
        <v>105.113</v>
      </c>
      <c r="I54" s="68">
        <v>105.37496296</v>
      </c>
      <c r="J54" s="68">
        <v>105.55540741</v>
      </c>
      <c r="K54" s="68">
        <v>105.71062963</v>
      </c>
      <c r="L54" s="68">
        <v>105.80833333</v>
      </c>
      <c r="M54" s="68">
        <v>105.93733333</v>
      </c>
      <c r="N54" s="68">
        <v>106.06533333</v>
      </c>
      <c r="O54" s="68">
        <v>106.21085185</v>
      </c>
      <c r="P54" s="68">
        <v>106.32296296</v>
      </c>
      <c r="Q54" s="68">
        <v>106.42018519</v>
      </c>
      <c r="R54" s="68">
        <v>106.43822222</v>
      </c>
      <c r="S54" s="68">
        <v>106.55388889</v>
      </c>
      <c r="T54" s="68">
        <v>106.70288889</v>
      </c>
      <c r="U54" s="68">
        <v>106.92744444</v>
      </c>
      <c r="V54" s="68">
        <v>107.11144444</v>
      </c>
      <c r="W54" s="68">
        <v>107.29711111</v>
      </c>
      <c r="X54" s="68">
        <v>107.50088889</v>
      </c>
      <c r="Y54" s="68">
        <v>107.67755556</v>
      </c>
      <c r="Z54" s="68">
        <v>107.84355556</v>
      </c>
      <c r="AA54" s="68">
        <v>107.96866667</v>
      </c>
      <c r="AB54" s="68">
        <v>108.136</v>
      </c>
      <c r="AC54" s="68">
        <v>108.31533333</v>
      </c>
      <c r="AD54" s="68">
        <v>108.53896296000001</v>
      </c>
      <c r="AE54" s="68">
        <v>108.71807407</v>
      </c>
      <c r="AF54" s="68">
        <v>108.88496296</v>
      </c>
      <c r="AG54" s="68">
        <v>109.07088889000001</v>
      </c>
      <c r="AH54" s="68">
        <v>109.18988889000001</v>
      </c>
      <c r="AI54" s="68">
        <v>109.27322221999999</v>
      </c>
      <c r="AJ54" s="68">
        <v>109.29659259</v>
      </c>
      <c r="AK54" s="68">
        <v>109.32681481</v>
      </c>
      <c r="AL54" s="68">
        <v>109.33959259</v>
      </c>
      <c r="AM54" s="68">
        <v>109.21848147999999</v>
      </c>
      <c r="AN54" s="68">
        <v>109.2837037</v>
      </c>
      <c r="AO54" s="68">
        <v>109.41881481</v>
      </c>
      <c r="AP54" s="68">
        <v>109.75685185</v>
      </c>
      <c r="AQ54" s="68">
        <v>109.93196296000001</v>
      </c>
      <c r="AR54" s="68">
        <v>110.07718518999999</v>
      </c>
      <c r="AS54" s="68">
        <v>110.16985185</v>
      </c>
      <c r="AT54" s="68">
        <v>110.27229629999999</v>
      </c>
      <c r="AU54" s="68">
        <v>110.36185184999999</v>
      </c>
      <c r="AV54" s="68">
        <v>110.43511110999999</v>
      </c>
      <c r="AW54" s="68">
        <v>110.50144444</v>
      </c>
      <c r="AX54" s="68">
        <v>110.55744444</v>
      </c>
      <c r="AY54" s="68">
        <v>110.51585185</v>
      </c>
      <c r="AZ54" s="68">
        <v>110.61662963000001</v>
      </c>
      <c r="BA54" s="68">
        <v>110.77251852000001</v>
      </c>
      <c r="BB54" s="68">
        <v>111.08885185</v>
      </c>
      <c r="BC54" s="68">
        <v>111.27596296</v>
      </c>
      <c r="BD54" s="68">
        <v>111.43918519</v>
      </c>
      <c r="BE54" s="68">
        <v>111.57851852</v>
      </c>
      <c r="BF54" s="68">
        <v>111.69396295999999</v>
      </c>
      <c r="BG54" s="68">
        <v>111.78551852</v>
      </c>
      <c r="BH54" s="68">
        <v>112.12514074000001</v>
      </c>
      <c r="BI54" s="68">
        <v>112.34695185</v>
      </c>
      <c r="BJ54" s="329">
        <v>112.5701</v>
      </c>
      <c r="BK54" s="329">
        <v>112.8047</v>
      </c>
      <c r="BL54" s="329">
        <v>113.023</v>
      </c>
      <c r="BM54" s="329">
        <v>113.2351</v>
      </c>
      <c r="BN54" s="329">
        <v>113.4315</v>
      </c>
      <c r="BO54" s="329">
        <v>113.6383</v>
      </c>
      <c r="BP54" s="329">
        <v>113.846</v>
      </c>
      <c r="BQ54" s="329">
        <v>114.053</v>
      </c>
      <c r="BR54" s="329">
        <v>114.2637</v>
      </c>
      <c r="BS54" s="329">
        <v>114.4765</v>
      </c>
      <c r="BT54" s="329">
        <v>114.68040000000001</v>
      </c>
      <c r="BU54" s="329">
        <v>114.9058</v>
      </c>
      <c r="BV54" s="329">
        <v>115.1417</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1.9303006646</v>
      </c>
      <c r="M55" s="68">
        <v>1.9630042481000001</v>
      </c>
      <c r="N55" s="68">
        <v>1.9500261303999999</v>
      </c>
      <c r="O55" s="68">
        <v>1.8370993064000001</v>
      </c>
      <c r="P55" s="68">
        <v>1.7743650358</v>
      </c>
      <c r="Q55" s="68">
        <v>1.7072231420999999</v>
      </c>
      <c r="R55" s="68">
        <v>1.6090812857000001</v>
      </c>
      <c r="S55" s="68">
        <v>1.5530768734</v>
      </c>
      <c r="T55" s="68">
        <v>1.5125521</v>
      </c>
      <c r="U55" s="68">
        <v>1.4732925525</v>
      </c>
      <c r="V55" s="68">
        <v>1.4741424197999999</v>
      </c>
      <c r="W55" s="68">
        <v>1.5007776294999999</v>
      </c>
      <c r="X55" s="68">
        <v>1.5996429603</v>
      </c>
      <c r="Y55" s="68">
        <v>1.6426902278</v>
      </c>
      <c r="Z55" s="68">
        <v>1.6765347983000001</v>
      </c>
      <c r="AA55" s="68">
        <v>1.6550237421</v>
      </c>
      <c r="AB55" s="68">
        <v>1.7052168097</v>
      </c>
      <c r="AC55" s="68">
        <v>1.7808164352</v>
      </c>
      <c r="AD55" s="68">
        <v>1.9736713907000001</v>
      </c>
      <c r="AE55" s="68">
        <v>2.0310710456000001</v>
      </c>
      <c r="AF55" s="68">
        <v>2.0449999965000001</v>
      </c>
      <c r="AG55" s="68">
        <v>2.0045783900999998</v>
      </c>
      <c r="AH55" s="68">
        <v>1.9404503928000001</v>
      </c>
      <c r="AI55" s="68">
        <v>1.8417188409</v>
      </c>
      <c r="AJ55" s="68">
        <v>1.6704082378</v>
      </c>
      <c r="AK55" s="68">
        <v>1.5316648401999999</v>
      </c>
      <c r="AL55" s="68">
        <v>1.3872289627000001</v>
      </c>
      <c r="AM55" s="68">
        <v>1.1575717783999999</v>
      </c>
      <c r="AN55" s="68">
        <v>1.0613520970999999</v>
      </c>
      <c r="AO55" s="68">
        <v>1.0187675626999999</v>
      </c>
      <c r="AP55" s="68">
        <v>1.1220752949999999</v>
      </c>
      <c r="AQ55" s="68">
        <v>1.1165474547000001</v>
      </c>
      <c r="AR55" s="68">
        <v>1.0949374365</v>
      </c>
      <c r="AS55" s="68">
        <v>1.0075676233999999</v>
      </c>
      <c r="AT55" s="68">
        <v>0.99130736227000005</v>
      </c>
      <c r="AU55" s="68">
        <v>0.99624556455000002</v>
      </c>
      <c r="AV55" s="68">
        <v>1.0416779622000001</v>
      </c>
      <c r="AW55" s="68">
        <v>1.0744204261999999</v>
      </c>
      <c r="AX55" s="68">
        <v>1.1138251232</v>
      </c>
      <c r="AY55" s="68">
        <v>1.1878670650000001</v>
      </c>
      <c r="AZ55" s="68">
        <v>1.2196932212</v>
      </c>
      <c r="BA55" s="68">
        <v>1.237176354</v>
      </c>
      <c r="BB55" s="68">
        <v>1.2135916597</v>
      </c>
      <c r="BC55" s="68">
        <v>1.2225743667</v>
      </c>
      <c r="BD55" s="68">
        <v>1.2373136156</v>
      </c>
      <c r="BE55" s="68">
        <v>1.2786317155</v>
      </c>
      <c r="BF55" s="68">
        <v>1.2892328485</v>
      </c>
      <c r="BG55" s="68">
        <v>1.2899988925000001</v>
      </c>
      <c r="BH55" s="68">
        <v>1.5303372384</v>
      </c>
      <c r="BI55" s="68">
        <v>1.6701206184999999</v>
      </c>
      <c r="BJ55" s="329">
        <v>1.820468</v>
      </c>
      <c r="BK55" s="329">
        <v>2.0710289999999998</v>
      </c>
      <c r="BL55" s="329">
        <v>2.1753849999999999</v>
      </c>
      <c r="BM55" s="329">
        <v>2.223068</v>
      </c>
      <c r="BN55" s="329">
        <v>2.108806</v>
      </c>
      <c r="BO55" s="329">
        <v>2.122954</v>
      </c>
      <c r="BP55" s="329">
        <v>2.1597559999999998</v>
      </c>
      <c r="BQ55" s="329">
        <v>2.2176779999999998</v>
      </c>
      <c r="BR55" s="329">
        <v>2.3006880000000001</v>
      </c>
      <c r="BS55" s="329">
        <v>2.407305</v>
      </c>
      <c r="BT55" s="329">
        <v>2.278915</v>
      </c>
      <c r="BU55" s="329">
        <v>2.2776399999999999</v>
      </c>
      <c r="BV55" s="329">
        <v>2.284446</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334"/>
      <c r="BK56" s="334"/>
      <c r="BL56" s="334"/>
      <c r="BM56" s="334"/>
      <c r="BN56" s="334"/>
      <c r="BO56" s="334"/>
      <c r="BP56" s="334"/>
      <c r="BQ56" s="334"/>
      <c r="BR56" s="334"/>
      <c r="BS56" s="334"/>
      <c r="BT56" s="334"/>
      <c r="BU56" s="334"/>
      <c r="BV56" s="334"/>
    </row>
    <row r="57" spans="1:74" ht="11.1" customHeight="1" x14ac:dyDescent="0.2">
      <c r="A57" s="35"/>
      <c r="B57" s="36" t="s">
        <v>718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332"/>
      <c r="BK57" s="332"/>
      <c r="BL57" s="332"/>
      <c r="BM57" s="332"/>
      <c r="BN57" s="332"/>
      <c r="BO57" s="332"/>
      <c r="BP57" s="332"/>
      <c r="BQ57" s="332"/>
      <c r="BR57" s="332"/>
      <c r="BS57" s="332"/>
      <c r="BT57" s="332"/>
      <c r="BU57" s="332"/>
      <c r="BV57" s="332"/>
    </row>
    <row r="58" spans="1:74" ht="11.1" customHeight="1" x14ac:dyDescent="0.2">
      <c r="A58" s="37" t="s">
        <v>719</v>
      </c>
      <c r="B58" s="38" t="s">
        <v>1141</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11435.5</v>
      </c>
      <c r="P58" s="240">
        <v>11432.8</v>
      </c>
      <c r="Q58" s="240">
        <v>11445.1</v>
      </c>
      <c r="R58" s="240">
        <v>11449.8</v>
      </c>
      <c r="S58" s="240">
        <v>11517.9</v>
      </c>
      <c r="T58" s="240">
        <v>11545.5</v>
      </c>
      <c r="U58" s="240">
        <v>11538.9</v>
      </c>
      <c r="V58" s="240">
        <v>11573.5</v>
      </c>
      <c r="W58" s="240">
        <v>11602.8</v>
      </c>
      <c r="X58" s="240">
        <v>11572.2</v>
      </c>
      <c r="Y58" s="240">
        <v>11602.3</v>
      </c>
      <c r="Z58" s="240">
        <v>11615.4</v>
      </c>
      <c r="AA58" s="240">
        <v>11658.2</v>
      </c>
      <c r="AB58" s="240">
        <v>11723.9</v>
      </c>
      <c r="AC58" s="240">
        <v>11793.9</v>
      </c>
      <c r="AD58" s="240">
        <v>11826.5</v>
      </c>
      <c r="AE58" s="240">
        <v>11875.4</v>
      </c>
      <c r="AF58" s="240">
        <v>11932.1</v>
      </c>
      <c r="AG58" s="240">
        <v>11955.2</v>
      </c>
      <c r="AH58" s="240">
        <v>12009.6</v>
      </c>
      <c r="AI58" s="240">
        <v>12026.7</v>
      </c>
      <c r="AJ58" s="240">
        <v>12080.1</v>
      </c>
      <c r="AK58" s="240">
        <v>12126.8</v>
      </c>
      <c r="AL58" s="240">
        <v>12163.4</v>
      </c>
      <c r="AM58" s="240">
        <v>12171.1</v>
      </c>
      <c r="AN58" s="240">
        <v>12191.4</v>
      </c>
      <c r="AO58" s="240">
        <v>12186.5</v>
      </c>
      <c r="AP58" s="240">
        <v>12260.3</v>
      </c>
      <c r="AQ58" s="240">
        <v>12304.1</v>
      </c>
      <c r="AR58" s="240">
        <v>12335.4</v>
      </c>
      <c r="AS58" s="240">
        <v>12365.9</v>
      </c>
      <c r="AT58" s="240">
        <v>12403.1</v>
      </c>
      <c r="AU58" s="240">
        <v>12427.6</v>
      </c>
      <c r="AV58" s="240">
        <v>12461.6</v>
      </c>
      <c r="AW58" s="240">
        <v>12477.3</v>
      </c>
      <c r="AX58" s="240">
        <v>12534.1</v>
      </c>
      <c r="AY58" s="240">
        <v>12545.8</v>
      </c>
      <c r="AZ58" s="240">
        <v>12546.4</v>
      </c>
      <c r="BA58" s="240">
        <v>12575.8</v>
      </c>
      <c r="BB58" s="240">
        <v>12601.8</v>
      </c>
      <c r="BC58" s="240">
        <v>12616.4</v>
      </c>
      <c r="BD58" s="240">
        <v>12643.9</v>
      </c>
      <c r="BE58" s="240">
        <v>12683.4</v>
      </c>
      <c r="BF58" s="240">
        <v>12687.7</v>
      </c>
      <c r="BG58" s="240">
        <v>12694.1</v>
      </c>
      <c r="BH58" s="240">
        <v>12722.825926</v>
      </c>
      <c r="BI58" s="240">
        <v>12746.148148</v>
      </c>
      <c r="BJ58" s="333">
        <v>12773.14</v>
      </c>
      <c r="BK58" s="333">
        <v>12810.66</v>
      </c>
      <c r="BL58" s="333">
        <v>12839.83</v>
      </c>
      <c r="BM58" s="333">
        <v>12867.5</v>
      </c>
      <c r="BN58" s="333">
        <v>12892.92</v>
      </c>
      <c r="BO58" s="333">
        <v>12918.18</v>
      </c>
      <c r="BP58" s="333">
        <v>12942.51</v>
      </c>
      <c r="BQ58" s="333">
        <v>12963.86</v>
      </c>
      <c r="BR58" s="333">
        <v>12987.9</v>
      </c>
      <c r="BS58" s="333">
        <v>13012.57</v>
      </c>
      <c r="BT58" s="333">
        <v>13037.98</v>
      </c>
      <c r="BU58" s="333">
        <v>13063.81</v>
      </c>
      <c r="BV58" s="333">
        <v>13090.18</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-0.51934720579000004</v>
      </c>
      <c r="P59" s="68">
        <v>-1.0917899472000001</v>
      </c>
      <c r="Q59" s="68">
        <v>-1.2416947105</v>
      </c>
      <c r="R59" s="68">
        <v>-1.4647160069</v>
      </c>
      <c r="S59" s="68">
        <v>-0.98176597518999997</v>
      </c>
      <c r="T59" s="68">
        <v>-0.96330353926000001</v>
      </c>
      <c r="U59" s="68">
        <v>-0.75259753663999995</v>
      </c>
      <c r="V59" s="68">
        <v>-0.27659061143000002</v>
      </c>
      <c r="W59" s="68">
        <v>-0.49227285981000002</v>
      </c>
      <c r="X59" s="68">
        <v>-1.3376985446</v>
      </c>
      <c r="Y59" s="68">
        <v>-2.3761643120999998</v>
      </c>
      <c r="Z59" s="68">
        <v>-4.7512054317999999</v>
      </c>
      <c r="AA59" s="68">
        <v>1.9474443618999999</v>
      </c>
      <c r="AB59" s="68">
        <v>2.5461829122999999</v>
      </c>
      <c r="AC59" s="68">
        <v>3.0475924194999999</v>
      </c>
      <c r="AD59" s="68">
        <v>3.2900137994</v>
      </c>
      <c r="AE59" s="68">
        <v>3.1038644196999998</v>
      </c>
      <c r="AF59" s="68">
        <v>3.3484907540000002</v>
      </c>
      <c r="AG59" s="68">
        <v>3.6077962371000001</v>
      </c>
      <c r="AH59" s="68">
        <v>3.7680908973</v>
      </c>
      <c r="AI59" s="68">
        <v>3.6534284827999999</v>
      </c>
      <c r="AJ59" s="68">
        <v>4.3889666614999996</v>
      </c>
      <c r="AK59" s="68">
        <v>4.5206553872999997</v>
      </c>
      <c r="AL59" s="68">
        <v>4.7178745459</v>
      </c>
      <c r="AM59" s="68">
        <v>4.3994784786999999</v>
      </c>
      <c r="AN59" s="68">
        <v>3.9875809244</v>
      </c>
      <c r="AO59" s="68">
        <v>3.3288394848</v>
      </c>
      <c r="AP59" s="68">
        <v>3.6680336532000002</v>
      </c>
      <c r="AQ59" s="68">
        <v>3.6099836637</v>
      </c>
      <c r="AR59" s="68">
        <v>3.3799582637999999</v>
      </c>
      <c r="AS59" s="68">
        <v>3.4353252141000001</v>
      </c>
      <c r="AT59" s="68">
        <v>3.2765454303000001</v>
      </c>
      <c r="AU59" s="68">
        <v>3.3334164817</v>
      </c>
      <c r="AV59" s="68">
        <v>3.1580864396999999</v>
      </c>
      <c r="AW59" s="68">
        <v>2.8902925751000001</v>
      </c>
      <c r="AX59" s="68">
        <v>3.0476675928999999</v>
      </c>
      <c r="AY59" s="68">
        <v>3.0786042346000002</v>
      </c>
      <c r="AZ59" s="68">
        <v>2.9118887083999998</v>
      </c>
      <c r="BA59" s="68">
        <v>3.1945185245999999</v>
      </c>
      <c r="BB59" s="68">
        <v>2.7854130812000002</v>
      </c>
      <c r="BC59" s="68">
        <v>2.5381783308000001</v>
      </c>
      <c r="BD59" s="68">
        <v>2.5009322761999999</v>
      </c>
      <c r="BE59" s="68">
        <v>2.5675446186999999</v>
      </c>
      <c r="BF59" s="68">
        <v>2.2945876433999999</v>
      </c>
      <c r="BG59" s="68">
        <v>2.1444204833999998</v>
      </c>
      <c r="BH59" s="68">
        <v>2.0962470783999998</v>
      </c>
      <c r="BI59" s="68">
        <v>2.1546981170000001</v>
      </c>
      <c r="BJ59" s="329">
        <v>1.9070849999999999</v>
      </c>
      <c r="BK59" s="329">
        <v>2.111183</v>
      </c>
      <c r="BL59" s="329">
        <v>2.3387349999999998</v>
      </c>
      <c r="BM59" s="329">
        <v>2.3195199999999998</v>
      </c>
      <c r="BN59" s="329">
        <v>2.3101430000000001</v>
      </c>
      <c r="BO59" s="329">
        <v>2.3919450000000002</v>
      </c>
      <c r="BP59" s="329">
        <v>2.3617159999999999</v>
      </c>
      <c r="BQ59" s="329">
        <v>2.2112449999999999</v>
      </c>
      <c r="BR59" s="329">
        <v>2.3660800000000002</v>
      </c>
      <c r="BS59" s="329">
        <v>2.5087860000000002</v>
      </c>
      <c r="BT59" s="329">
        <v>2.4770500000000002</v>
      </c>
      <c r="BU59" s="329">
        <v>2.4922179999999998</v>
      </c>
      <c r="BV59" s="329">
        <v>2.4821420000000001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328"/>
      <c r="BK60" s="328"/>
      <c r="BL60" s="328"/>
      <c r="BM60" s="328"/>
      <c r="BN60" s="328"/>
      <c r="BO60" s="328"/>
      <c r="BP60" s="328"/>
      <c r="BQ60" s="328"/>
      <c r="BR60" s="328"/>
      <c r="BS60" s="328"/>
      <c r="BT60" s="328"/>
      <c r="BU60" s="328"/>
      <c r="BV60" s="328"/>
    </row>
    <row r="61" spans="1:74" ht="11.1" customHeight="1" x14ac:dyDescent="0.2">
      <c r="A61" s="35"/>
      <c r="B61" s="36" t="s">
        <v>1014</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328"/>
      <c r="BK61" s="328"/>
      <c r="BL61" s="328"/>
      <c r="BM61" s="328"/>
      <c r="BN61" s="328"/>
      <c r="BO61" s="328"/>
      <c r="BP61" s="328"/>
      <c r="BQ61" s="328"/>
      <c r="BR61" s="328"/>
      <c r="BS61" s="328"/>
      <c r="BT61" s="328"/>
      <c r="BU61" s="328"/>
      <c r="BV61" s="328"/>
    </row>
    <row r="62" spans="1:74" ht="11.1" customHeight="1" x14ac:dyDescent="0.2">
      <c r="A62" s="37" t="s">
        <v>720</v>
      </c>
      <c r="B62" s="40" t="s">
        <v>1261</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104.0779</v>
      </c>
      <c r="AZ62" s="68">
        <v>103.976</v>
      </c>
      <c r="BA62" s="68">
        <v>103.60590000000001</v>
      </c>
      <c r="BB62" s="68">
        <v>103.66079999999999</v>
      </c>
      <c r="BC62" s="68">
        <v>103.44159999999999</v>
      </c>
      <c r="BD62" s="68">
        <v>103.7238</v>
      </c>
      <c r="BE62" s="68">
        <v>104.17489999999999</v>
      </c>
      <c r="BF62" s="68">
        <v>103.63</v>
      </c>
      <c r="BG62" s="68">
        <v>103.84350000000001</v>
      </c>
      <c r="BH62" s="68">
        <v>103.8447037</v>
      </c>
      <c r="BI62" s="68">
        <v>103.88752593</v>
      </c>
      <c r="BJ62" s="329">
        <v>103.9675</v>
      </c>
      <c r="BK62" s="329">
        <v>104.1503</v>
      </c>
      <c r="BL62" s="329">
        <v>104.2552</v>
      </c>
      <c r="BM62" s="329">
        <v>104.34780000000001</v>
      </c>
      <c r="BN62" s="329">
        <v>104.3597</v>
      </c>
      <c r="BO62" s="329">
        <v>104.4794</v>
      </c>
      <c r="BP62" s="329">
        <v>104.6384</v>
      </c>
      <c r="BQ62" s="329">
        <v>104.8412</v>
      </c>
      <c r="BR62" s="329">
        <v>105.0753</v>
      </c>
      <c r="BS62" s="329">
        <v>105.34529999999999</v>
      </c>
      <c r="BT62" s="329">
        <v>105.7486</v>
      </c>
      <c r="BU62" s="329">
        <v>106.01730000000001</v>
      </c>
      <c r="BV62" s="329">
        <v>106.2488</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0.60054167641</v>
      </c>
      <c r="AZ63" s="68">
        <v>0.92180346182999995</v>
      </c>
      <c r="BA63" s="68">
        <v>0.39311939318</v>
      </c>
      <c r="BB63" s="68">
        <v>0.20570721521999999</v>
      </c>
      <c r="BC63" s="68">
        <v>-1.2662546989E-2</v>
      </c>
      <c r="BD63" s="68">
        <v>0.45528634809000001</v>
      </c>
      <c r="BE63" s="68">
        <v>0.20594300929000001</v>
      </c>
      <c r="BF63" s="68">
        <v>-0.28184355902000002</v>
      </c>
      <c r="BG63" s="68">
        <v>0.11520959469</v>
      </c>
      <c r="BH63" s="68">
        <v>-8.9857613614999998E-2</v>
      </c>
      <c r="BI63" s="68">
        <v>0.24405548526000001</v>
      </c>
      <c r="BJ63" s="329">
        <v>0.31548510000000002</v>
      </c>
      <c r="BK63" s="329">
        <v>6.9563299999999995E-2</v>
      </c>
      <c r="BL63" s="329">
        <v>0.26849139999999999</v>
      </c>
      <c r="BM63" s="329">
        <v>0.7161111</v>
      </c>
      <c r="BN63" s="329">
        <v>0.67419680000000004</v>
      </c>
      <c r="BO63" s="329">
        <v>1.003282</v>
      </c>
      <c r="BP63" s="329">
        <v>0.88177559999999999</v>
      </c>
      <c r="BQ63" s="329">
        <v>0.63960810000000001</v>
      </c>
      <c r="BR63" s="329">
        <v>1.3947160000000001</v>
      </c>
      <c r="BS63" s="329">
        <v>1.446258</v>
      </c>
      <c r="BT63" s="329">
        <v>1.8334250000000001</v>
      </c>
      <c r="BU63" s="329">
        <v>2.0500729999999998</v>
      </c>
      <c r="BV63" s="329">
        <v>2.194258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328"/>
      <c r="BK64" s="328"/>
      <c r="BL64" s="328"/>
      <c r="BM64" s="328"/>
      <c r="BN64" s="328"/>
      <c r="BO64" s="328"/>
      <c r="BP64" s="328"/>
      <c r="BQ64" s="328"/>
      <c r="BR64" s="328"/>
      <c r="BS64" s="328"/>
      <c r="BT64" s="328"/>
      <c r="BU64" s="328"/>
      <c r="BV64" s="328"/>
    </row>
    <row r="65" spans="1:74" ht="11.1" customHeight="1" x14ac:dyDescent="0.2">
      <c r="A65" s="19"/>
      <c r="B65" s="20" t="s">
        <v>1015</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328"/>
      <c r="BK66" s="328"/>
      <c r="BL66" s="328"/>
      <c r="BM66" s="328"/>
      <c r="BN66" s="328"/>
      <c r="BO66" s="328"/>
      <c r="BP66" s="328"/>
      <c r="BQ66" s="328"/>
      <c r="BR66" s="328"/>
      <c r="BS66" s="328"/>
      <c r="BT66" s="328"/>
      <c r="BU66" s="328"/>
      <c r="BV66" s="328"/>
    </row>
    <row r="67" spans="1:74" ht="11.1" customHeight="1" x14ac:dyDescent="0.2">
      <c r="A67" s="37" t="s">
        <v>721</v>
      </c>
      <c r="B67" s="41" t="s">
        <v>1016</v>
      </c>
      <c r="C67" s="240">
        <v>761.78221703999998</v>
      </c>
      <c r="D67" s="240">
        <v>628.58886723000001</v>
      </c>
      <c r="E67" s="240">
        <v>380.77694937000001</v>
      </c>
      <c r="F67" s="240">
        <v>291.88062216999998</v>
      </c>
      <c r="G67" s="240">
        <v>98.70774419</v>
      </c>
      <c r="H67" s="240">
        <v>31.540154722</v>
      </c>
      <c r="I67" s="240">
        <v>4.9630529603999998</v>
      </c>
      <c r="J67" s="240">
        <v>8.7190895623000007</v>
      </c>
      <c r="K67" s="240">
        <v>60.815412766999998</v>
      </c>
      <c r="L67" s="240">
        <v>261.66417625999998</v>
      </c>
      <c r="M67" s="240">
        <v>540.06072429999995</v>
      </c>
      <c r="N67" s="240">
        <v>698.47755074999998</v>
      </c>
      <c r="O67" s="240">
        <v>827.67183890000001</v>
      </c>
      <c r="P67" s="240">
        <v>732.81165650000003</v>
      </c>
      <c r="Q67" s="240">
        <v>659.35979278000002</v>
      </c>
      <c r="R67" s="240">
        <v>347.72116449999999</v>
      </c>
      <c r="S67" s="240">
        <v>136.02466133999999</v>
      </c>
      <c r="T67" s="240">
        <v>26.403450682999999</v>
      </c>
      <c r="U67" s="240">
        <v>5.1491248249000003</v>
      </c>
      <c r="V67" s="240">
        <v>11.551733781999999</v>
      </c>
      <c r="W67" s="240">
        <v>59.406874100000003</v>
      </c>
      <c r="X67" s="240">
        <v>257.14112045000002</v>
      </c>
      <c r="Y67" s="240">
        <v>571.66961431000004</v>
      </c>
      <c r="Z67" s="240">
        <v>828.76824576000001</v>
      </c>
      <c r="AA67" s="240">
        <v>969.26911573999996</v>
      </c>
      <c r="AB67" s="240">
        <v>798.42415317999996</v>
      </c>
      <c r="AC67" s="240">
        <v>682.61289827999997</v>
      </c>
      <c r="AD67" s="240">
        <v>324.57883227999997</v>
      </c>
      <c r="AE67" s="240">
        <v>126.80466694</v>
      </c>
      <c r="AF67" s="240">
        <v>27.797893252000001</v>
      </c>
      <c r="AG67" s="240">
        <v>9.8104406811999993</v>
      </c>
      <c r="AH67" s="240">
        <v>12.959668497999999</v>
      </c>
      <c r="AI67" s="240">
        <v>57.37648532</v>
      </c>
      <c r="AJ67" s="240">
        <v>220.44996603999999</v>
      </c>
      <c r="AK67" s="240">
        <v>613.95444449000001</v>
      </c>
      <c r="AL67" s="240">
        <v>705.22987741999998</v>
      </c>
      <c r="AM67" s="240">
        <v>889.99264363999998</v>
      </c>
      <c r="AN67" s="240">
        <v>866.55549809000001</v>
      </c>
      <c r="AO67" s="240">
        <v>583.30477252000003</v>
      </c>
      <c r="AP67" s="240">
        <v>299.68953412000002</v>
      </c>
      <c r="AQ67" s="240">
        <v>118.62171051999999</v>
      </c>
      <c r="AR67" s="240">
        <v>24.113091066999999</v>
      </c>
      <c r="AS67" s="240">
        <v>6.4394651962999996</v>
      </c>
      <c r="AT67" s="240">
        <v>11.026253578</v>
      </c>
      <c r="AU67" s="240">
        <v>31.901854273000001</v>
      </c>
      <c r="AV67" s="240">
        <v>226.81915982000001</v>
      </c>
      <c r="AW67" s="240">
        <v>444.98398065999999</v>
      </c>
      <c r="AX67" s="240">
        <v>580.67419338000002</v>
      </c>
      <c r="AY67" s="240">
        <v>869.52589971999998</v>
      </c>
      <c r="AZ67" s="240">
        <v>627.46765123</v>
      </c>
      <c r="BA67" s="240">
        <v>449.01126934000001</v>
      </c>
      <c r="BB67" s="240">
        <v>308.96316557</v>
      </c>
      <c r="BC67" s="240">
        <v>150.18455372</v>
      </c>
      <c r="BD67" s="240">
        <v>20.918740193000001</v>
      </c>
      <c r="BE67" s="240">
        <v>5.5961402365000001</v>
      </c>
      <c r="BF67" s="240">
        <v>6.4518789249999999</v>
      </c>
      <c r="BG67" s="240">
        <v>38.463453469999997</v>
      </c>
      <c r="BH67" s="240">
        <v>195.79007905</v>
      </c>
      <c r="BI67" s="240">
        <v>404.59683844</v>
      </c>
      <c r="BJ67" s="333">
        <v>778.83553893999999</v>
      </c>
      <c r="BK67" s="333">
        <v>852.21325824999997</v>
      </c>
      <c r="BL67" s="333">
        <v>684.27831204999995</v>
      </c>
      <c r="BM67" s="333">
        <v>550.53491445999998</v>
      </c>
      <c r="BN67" s="333">
        <v>298.79350438</v>
      </c>
      <c r="BO67" s="333">
        <v>129.22904686999999</v>
      </c>
      <c r="BP67" s="333">
        <v>27.232501455000001</v>
      </c>
      <c r="BQ67" s="333">
        <v>5.3950893803</v>
      </c>
      <c r="BR67" s="333">
        <v>8.4291646514000007</v>
      </c>
      <c r="BS67" s="333">
        <v>54.275876889000003</v>
      </c>
      <c r="BT67" s="333">
        <v>243.38753757000001</v>
      </c>
      <c r="BU67" s="333">
        <v>485.27597373999998</v>
      </c>
      <c r="BV67" s="333">
        <v>766.82343521999996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328"/>
      <c r="BK68" s="328"/>
      <c r="BL68" s="328"/>
      <c r="BM68" s="328"/>
      <c r="BN68" s="328"/>
      <c r="BO68" s="328"/>
      <c r="BP68" s="328"/>
      <c r="BQ68" s="328"/>
      <c r="BR68" s="328"/>
      <c r="BS68" s="328"/>
      <c r="BT68" s="328"/>
      <c r="BU68" s="328"/>
      <c r="BV68" s="328"/>
    </row>
    <row r="69" spans="1:74" ht="11.1" customHeight="1" x14ac:dyDescent="0.2">
      <c r="A69" s="37" t="s">
        <v>728</v>
      </c>
      <c r="B69" s="42" t="s">
        <v>6</v>
      </c>
      <c r="C69" s="270">
        <v>12.007985847</v>
      </c>
      <c r="D69" s="270">
        <v>13.284722769</v>
      </c>
      <c r="E69" s="270">
        <v>48.87115507</v>
      </c>
      <c r="F69" s="270">
        <v>48.883730735999997</v>
      </c>
      <c r="G69" s="270">
        <v>154.92892939000001</v>
      </c>
      <c r="H69" s="270">
        <v>233.24962252</v>
      </c>
      <c r="I69" s="270">
        <v>401.34820907</v>
      </c>
      <c r="J69" s="270">
        <v>328.2465752</v>
      </c>
      <c r="K69" s="270">
        <v>174.11529109</v>
      </c>
      <c r="L69" s="270">
        <v>55.442759742</v>
      </c>
      <c r="M69" s="270">
        <v>14.013964802</v>
      </c>
      <c r="N69" s="270">
        <v>11.416343653</v>
      </c>
      <c r="O69" s="270">
        <v>14.976909972</v>
      </c>
      <c r="P69" s="270">
        <v>10.798723906999999</v>
      </c>
      <c r="Q69" s="270">
        <v>11.116587042999999</v>
      </c>
      <c r="R69" s="270">
        <v>34.181306900000003</v>
      </c>
      <c r="S69" s="270">
        <v>99.730441995999996</v>
      </c>
      <c r="T69" s="270">
        <v>244.88000879000001</v>
      </c>
      <c r="U69" s="270">
        <v>338.72869629000002</v>
      </c>
      <c r="V69" s="270">
        <v>288.64832103999998</v>
      </c>
      <c r="W69" s="270">
        <v>177.42356190000001</v>
      </c>
      <c r="X69" s="270">
        <v>56.219640886000001</v>
      </c>
      <c r="Y69" s="270">
        <v>17.715651887</v>
      </c>
      <c r="Z69" s="270">
        <v>13.331344793</v>
      </c>
      <c r="AA69" s="270">
        <v>7.0765076072999999</v>
      </c>
      <c r="AB69" s="270">
        <v>11.938274521</v>
      </c>
      <c r="AC69" s="270">
        <v>15.171106959999999</v>
      </c>
      <c r="AD69" s="270">
        <v>37.355092640000002</v>
      </c>
      <c r="AE69" s="270">
        <v>113.35209454</v>
      </c>
      <c r="AF69" s="270">
        <v>242.63402309</v>
      </c>
      <c r="AG69" s="270">
        <v>300.89480902000003</v>
      </c>
      <c r="AH69" s="270">
        <v>292.00182541999999</v>
      </c>
      <c r="AI69" s="270">
        <v>182.93095965000001</v>
      </c>
      <c r="AJ69" s="270">
        <v>74.189920310999995</v>
      </c>
      <c r="AK69" s="270">
        <v>11.124952383</v>
      </c>
      <c r="AL69" s="270">
        <v>10.306194584</v>
      </c>
      <c r="AM69" s="270">
        <v>9.4035528528000007</v>
      </c>
      <c r="AN69" s="270">
        <v>7.4074480057000001</v>
      </c>
      <c r="AO69" s="270">
        <v>29.618469444999999</v>
      </c>
      <c r="AP69" s="270">
        <v>53.173508425999998</v>
      </c>
      <c r="AQ69" s="270">
        <v>126.12069492000001</v>
      </c>
      <c r="AR69" s="270">
        <v>255.52557286000001</v>
      </c>
      <c r="AS69" s="270">
        <v>336.39053504999998</v>
      </c>
      <c r="AT69" s="270">
        <v>315.46400557999999</v>
      </c>
      <c r="AU69" s="270">
        <v>223.54921981999999</v>
      </c>
      <c r="AV69" s="270">
        <v>77.328003256000002</v>
      </c>
      <c r="AW69" s="270">
        <v>29.810956885</v>
      </c>
      <c r="AX69" s="270">
        <v>26.390616924</v>
      </c>
      <c r="AY69" s="270">
        <v>7.5346291286999998</v>
      </c>
      <c r="AZ69" s="270">
        <v>11.292731487999999</v>
      </c>
      <c r="BA69" s="270">
        <v>35.316639874000003</v>
      </c>
      <c r="BB69" s="270">
        <v>42.589295168</v>
      </c>
      <c r="BC69" s="270">
        <v>97.713636221000002</v>
      </c>
      <c r="BD69" s="270">
        <v>270.77031491000002</v>
      </c>
      <c r="BE69" s="270">
        <v>383.95521285000001</v>
      </c>
      <c r="BF69" s="270">
        <v>361.96484415999998</v>
      </c>
      <c r="BG69" s="270">
        <v>220.01330225999999</v>
      </c>
      <c r="BH69" s="270">
        <v>87.378393885999998</v>
      </c>
      <c r="BI69" s="270">
        <v>26.815418294000001</v>
      </c>
      <c r="BJ69" s="335">
        <v>10.341941909999999</v>
      </c>
      <c r="BK69" s="335">
        <v>10.783053068999999</v>
      </c>
      <c r="BL69" s="335">
        <v>11.380081067000001</v>
      </c>
      <c r="BM69" s="335">
        <v>22.941469898000001</v>
      </c>
      <c r="BN69" s="335">
        <v>43.272851082000003</v>
      </c>
      <c r="BO69" s="335">
        <v>126.54422971</v>
      </c>
      <c r="BP69" s="335">
        <v>247.11902794</v>
      </c>
      <c r="BQ69" s="335">
        <v>356.29843833000001</v>
      </c>
      <c r="BR69" s="335">
        <v>331.59478147999999</v>
      </c>
      <c r="BS69" s="335">
        <v>182.86931426999999</v>
      </c>
      <c r="BT69" s="335">
        <v>66.283631588999995</v>
      </c>
      <c r="BU69" s="335">
        <v>20.394475699000001</v>
      </c>
      <c r="BV69" s="335">
        <v>10.013365012</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9" t="s">
        <v>1039</v>
      </c>
      <c r="C71" s="760"/>
      <c r="D71" s="760"/>
      <c r="E71" s="760"/>
      <c r="F71" s="760"/>
      <c r="G71" s="760"/>
      <c r="H71" s="760"/>
      <c r="I71" s="760"/>
      <c r="J71" s="760"/>
      <c r="K71" s="760"/>
      <c r="L71" s="760"/>
      <c r="M71" s="760"/>
      <c r="N71" s="760"/>
      <c r="O71" s="760"/>
      <c r="P71" s="760"/>
      <c r="Q71" s="760"/>
      <c r="AY71" s="497"/>
      <c r="AZ71" s="497"/>
      <c r="BA71" s="497"/>
      <c r="BB71" s="497"/>
      <c r="BC71" s="497"/>
      <c r="BD71" s="497"/>
      <c r="BE71" s="497"/>
      <c r="BF71" s="664"/>
      <c r="BG71" s="497"/>
      <c r="BH71" s="497"/>
      <c r="BI71" s="497"/>
      <c r="BJ71" s="497"/>
    </row>
    <row r="72" spans="1:74" s="276" customFormat="1" ht="12" customHeight="1" x14ac:dyDescent="0.2">
      <c r="A72" s="16"/>
      <c r="B72" s="768" t="s">
        <v>140</v>
      </c>
      <c r="C72" s="760"/>
      <c r="D72" s="760"/>
      <c r="E72" s="760"/>
      <c r="F72" s="760"/>
      <c r="G72" s="760"/>
      <c r="H72" s="760"/>
      <c r="I72" s="760"/>
      <c r="J72" s="760"/>
      <c r="K72" s="760"/>
      <c r="L72" s="760"/>
      <c r="M72" s="760"/>
      <c r="N72" s="760"/>
      <c r="O72" s="760"/>
      <c r="P72" s="760"/>
      <c r="Q72" s="760"/>
      <c r="AY72" s="497"/>
      <c r="AZ72" s="497"/>
      <c r="BA72" s="497"/>
      <c r="BB72" s="497"/>
      <c r="BC72" s="497"/>
      <c r="BD72" s="497"/>
      <c r="BE72" s="497"/>
      <c r="BF72" s="664"/>
      <c r="BG72" s="497"/>
      <c r="BH72" s="497"/>
      <c r="BI72" s="497"/>
      <c r="BJ72" s="497"/>
    </row>
    <row r="73" spans="1:74" s="432" customFormat="1" ht="12" customHeight="1" x14ac:dyDescent="0.2">
      <c r="A73" s="431"/>
      <c r="B73" s="761" t="s">
        <v>1040</v>
      </c>
      <c r="C73" s="762"/>
      <c r="D73" s="762"/>
      <c r="E73" s="762"/>
      <c r="F73" s="762"/>
      <c r="G73" s="762"/>
      <c r="H73" s="762"/>
      <c r="I73" s="762"/>
      <c r="J73" s="762"/>
      <c r="K73" s="762"/>
      <c r="L73" s="762"/>
      <c r="M73" s="762"/>
      <c r="N73" s="762"/>
      <c r="O73" s="762"/>
      <c r="P73" s="762"/>
      <c r="Q73" s="763"/>
      <c r="AY73" s="498"/>
      <c r="AZ73" s="498"/>
      <c r="BA73" s="498"/>
      <c r="BB73" s="498"/>
      <c r="BC73" s="498"/>
      <c r="BD73" s="498"/>
      <c r="BE73" s="498"/>
      <c r="BF73" s="617"/>
      <c r="BG73" s="498"/>
      <c r="BH73" s="498"/>
      <c r="BI73" s="498"/>
      <c r="BJ73" s="498"/>
    </row>
    <row r="74" spans="1:74" s="432" customFormat="1" ht="12" customHeight="1" x14ac:dyDescent="0.2">
      <c r="A74" s="431"/>
      <c r="B74" s="761" t="s">
        <v>1041</v>
      </c>
      <c r="C74" s="767"/>
      <c r="D74" s="767"/>
      <c r="E74" s="767"/>
      <c r="F74" s="767"/>
      <c r="G74" s="767"/>
      <c r="H74" s="767"/>
      <c r="I74" s="767"/>
      <c r="J74" s="767"/>
      <c r="K74" s="767"/>
      <c r="L74" s="767"/>
      <c r="M74" s="767"/>
      <c r="N74" s="767"/>
      <c r="O74" s="767"/>
      <c r="P74" s="767"/>
      <c r="Q74" s="763"/>
      <c r="AY74" s="498"/>
      <c r="AZ74" s="498"/>
      <c r="BA74" s="498"/>
      <c r="BB74" s="498"/>
      <c r="BC74" s="498"/>
      <c r="BD74" s="498"/>
      <c r="BE74" s="498"/>
      <c r="BF74" s="617"/>
      <c r="BG74" s="498"/>
      <c r="BH74" s="498"/>
      <c r="BI74" s="498"/>
      <c r="BJ74" s="498"/>
    </row>
    <row r="75" spans="1:74" s="432" customFormat="1" ht="12" customHeight="1" x14ac:dyDescent="0.2">
      <c r="A75" s="431"/>
      <c r="B75" s="761" t="s">
        <v>1042</v>
      </c>
      <c r="C75" s="767"/>
      <c r="D75" s="767"/>
      <c r="E75" s="767"/>
      <c r="F75" s="767"/>
      <c r="G75" s="767"/>
      <c r="H75" s="767"/>
      <c r="I75" s="767"/>
      <c r="J75" s="767"/>
      <c r="K75" s="767"/>
      <c r="L75" s="767"/>
      <c r="M75" s="767"/>
      <c r="N75" s="767"/>
      <c r="O75" s="767"/>
      <c r="P75" s="767"/>
      <c r="Q75" s="763"/>
      <c r="AY75" s="498"/>
      <c r="AZ75" s="498"/>
      <c r="BA75" s="498"/>
      <c r="BB75" s="498"/>
      <c r="BC75" s="498"/>
      <c r="BD75" s="498"/>
      <c r="BE75" s="498"/>
      <c r="BF75" s="617"/>
      <c r="BG75" s="498"/>
      <c r="BH75" s="498"/>
      <c r="BI75" s="498"/>
      <c r="BJ75" s="498"/>
    </row>
    <row r="76" spans="1:74" s="432" customFormat="1" ht="12" customHeight="1" x14ac:dyDescent="0.2">
      <c r="A76" s="431"/>
      <c r="B76" s="761" t="s">
        <v>1053</v>
      </c>
      <c r="C76" s="763"/>
      <c r="D76" s="763"/>
      <c r="E76" s="763"/>
      <c r="F76" s="763"/>
      <c r="G76" s="763"/>
      <c r="H76" s="763"/>
      <c r="I76" s="763"/>
      <c r="J76" s="763"/>
      <c r="K76" s="763"/>
      <c r="L76" s="763"/>
      <c r="M76" s="763"/>
      <c r="N76" s="763"/>
      <c r="O76" s="763"/>
      <c r="P76" s="763"/>
      <c r="Q76" s="763"/>
      <c r="AY76" s="498"/>
      <c r="AZ76" s="498"/>
      <c r="BA76" s="498"/>
      <c r="BB76" s="498"/>
      <c r="BC76" s="498"/>
      <c r="BD76" s="498"/>
      <c r="BE76" s="498"/>
      <c r="BF76" s="617"/>
      <c r="BG76" s="498"/>
      <c r="BH76" s="498"/>
      <c r="BI76" s="498"/>
      <c r="BJ76" s="498"/>
    </row>
    <row r="77" spans="1:74" s="432" customFormat="1" ht="12" customHeight="1" x14ac:dyDescent="0.2">
      <c r="A77" s="431"/>
      <c r="B77" s="761" t="s">
        <v>1058</v>
      </c>
      <c r="C77" s="767"/>
      <c r="D77" s="767"/>
      <c r="E77" s="767"/>
      <c r="F77" s="767"/>
      <c r="G77" s="767"/>
      <c r="H77" s="767"/>
      <c r="I77" s="767"/>
      <c r="J77" s="767"/>
      <c r="K77" s="767"/>
      <c r="L77" s="767"/>
      <c r="M77" s="767"/>
      <c r="N77" s="767"/>
      <c r="O77" s="767"/>
      <c r="P77" s="767"/>
      <c r="Q77" s="763"/>
      <c r="AY77" s="498"/>
      <c r="AZ77" s="498"/>
      <c r="BA77" s="498"/>
      <c r="BB77" s="498"/>
      <c r="BC77" s="498"/>
      <c r="BD77" s="498"/>
      <c r="BE77" s="498"/>
      <c r="BF77" s="617"/>
      <c r="BG77" s="498"/>
      <c r="BH77" s="498"/>
      <c r="BI77" s="498"/>
      <c r="BJ77" s="498"/>
    </row>
    <row r="78" spans="1:74" s="432" customFormat="1" ht="12" customHeight="1" x14ac:dyDescent="0.2">
      <c r="A78" s="431"/>
      <c r="B78" s="761" t="s">
        <v>1059</v>
      </c>
      <c r="C78" s="763"/>
      <c r="D78" s="763"/>
      <c r="E78" s="763"/>
      <c r="F78" s="763"/>
      <c r="G78" s="763"/>
      <c r="H78" s="763"/>
      <c r="I78" s="763"/>
      <c r="J78" s="763"/>
      <c r="K78" s="763"/>
      <c r="L78" s="763"/>
      <c r="M78" s="763"/>
      <c r="N78" s="763"/>
      <c r="O78" s="763"/>
      <c r="P78" s="763"/>
      <c r="Q78" s="763"/>
      <c r="AY78" s="498"/>
      <c r="AZ78" s="498"/>
      <c r="BA78" s="498"/>
      <c r="BB78" s="498"/>
      <c r="BC78" s="498"/>
      <c r="BD78" s="498"/>
      <c r="BE78" s="498"/>
      <c r="BF78" s="617"/>
      <c r="BG78" s="498"/>
      <c r="BH78" s="498"/>
      <c r="BI78" s="498"/>
      <c r="BJ78" s="498"/>
    </row>
    <row r="79" spans="1:74" s="432" customFormat="1" ht="12" customHeight="1" x14ac:dyDescent="0.2">
      <c r="A79" s="431"/>
      <c r="B79" s="761" t="s">
        <v>1065</v>
      </c>
      <c r="C79" s="767"/>
      <c r="D79" s="767"/>
      <c r="E79" s="767"/>
      <c r="F79" s="767"/>
      <c r="G79" s="767"/>
      <c r="H79" s="767"/>
      <c r="I79" s="767"/>
      <c r="J79" s="767"/>
      <c r="K79" s="767"/>
      <c r="L79" s="767"/>
      <c r="M79" s="767"/>
      <c r="N79" s="767"/>
      <c r="O79" s="767"/>
      <c r="P79" s="767"/>
      <c r="Q79" s="763"/>
      <c r="AY79" s="498"/>
      <c r="AZ79" s="498"/>
      <c r="BA79" s="498"/>
      <c r="BB79" s="498"/>
      <c r="BC79" s="498"/>
      <c r="BD79" s="498"/>
      <c r="BE79" s="498"/>
      <c r="BF79" s="617"/>
      <c r="BG79" s="498"/>
      <c r="BH79" s="498"/>
      <c r="BI79" s="498"/>
      <c r="BJ79" s="498"/>
    </row>
    <row r="80" spans="1:74" s="432" customFormat="1" ht="12" customHeight="1" x14ac:dyDescent="0.2">
      <c r="A80" s="431"/>
      <c r="B80" s="781" t="s">
        <v>1066</v>
      </c>
      <c r="C80" s="782"/>
      <c r="D80" s="782"/>
      <c r="E80" s="782"/>
      <c r="F80" s="782"/>
      <c r="G80" s="782"/>
      <c r="H80" s="782"/>
      <c r="I80" s="782"/>
      <c r="J80" s="782"/>
      <c r="K80" s="782"/>
      <c r="L80" s="782"/>
      <c r="M80" s="782"/>
      <c r="N80" s="782"/>
      <c r="O80" s="782"/>
      <c r="P80" s="782"/>
      <c r="Q80" s="778"/>
      <c r="AY80" s="498"/>
      <c r="AZ80" s="498"/>
      <c r="BA80" s="498"/>
      <c r="BB80" s="498"/>
      <c r="BC80" s="498"/>
      <c r="BD80" s="498"/>
      <c r="BE80" s="498"/>
      <c r="BF80" s="617"/>
      <c r="BG80" s="498"/>
      <c r="BH80" s="498"/>
      <c r="BI80" s="498"/>
      <c r="BJ80" s="498"/>
    </row>
    <row r="81" spans="1:74" s="432" customFormat="1" ht="12" customHeight="1" x14ac:dyDescent="0.2">
      <c r="A81" s="431"/>
      <c r="B81" s="781" t="s">
        <v>1067</v>
      </c>
      <c r="C81" s="782"/>
      <c r="D81" s="782"/>
      <c r="E81" s="782"/>
      <c r="F81" s="782"/>
      <c r="G81" s="782"/>
      <c r="H81" s="782"/>
      <c r="I81" s="782"/>
      <c r="J81" s="782"/>
      <c r="K81" s="782"/>
      <c r="L81" s="782"/>
      <c r="M81" s="782"/>
      <c r="N81" s="782"/>
      <c r="O81" s="782"/>
      <c r="P81" s="782"/>
      <c r="Q81" s="778"/>
      <c r="AY81" s="498"/>
      <c r="AZ81" s="498"/>
      <c r="BA81" s="498"/>
      <c r="BB81" s="498"/>
      <c r="BC81" s="498"/>
      <c r="BD81" s="498"/>
      <c r="BE81" s="498"/>
      <c r="BF81" s="617"/>
      <c r="BG81" s="498"/>
      <c r="BH81" s="498"/>
      <c r="BI81" s="498"/>
      <c r="BJ81" s="498"/>
    </row>
    <row r="82" spans="1:74" s="432" customFormat="1" ht="12" customHeight="1" x14ac:dyDescent="0.2">
      <c r="A82" s="431"/>
      <c r="B82" s="783" t="s">
        <v>1068</v>
      </c>
      <c r="C82" s="778"/>
      <c r="D82" s="778"/>
      <c r="E82" s="778"/>
      <c r="F82" s="778"/>
      <c r="G82" s="778"/>
      <c r="H82" s="778"/>
      <c r="I82" s="778"/>
      <c r="J82" s="778"/>
      <c r="K82" s="778"/>
      <c r="L82" s="778"/>
      <c r="M82" s="778"/>
      <c r="N82" s="778"/>
      <c r="O82" s="778"/>
      <c r="P82" s="778"/>
      <c r="Q82" s="778"/>
      <c r="AY82" s="498"/>
      <c r="AZ82" s="498"/>
      <c r="BA82" s="498"/>
      <c r="BB82" s="498"/>
      <c r="BC82" s="498"/>
      <c r="BD82" s="498"/>
      <c r="BE82" s="498"/>
      <c r="BF82" s="617"/>
      <c r="BG82" s="498"/>
      <c r="BH82" s="498"/>
      <c r="BI82" s="498"/>
      <c r="BJ82" s="498"/>
    </row>
    <row r="83" spans="1:74" s="432" customFormat="1" ht="12" customHeight="1" x14ac:dyDescent="0.2">
      <c r="A83" s="431"/>
      <c r="B83" s="783" t="s">
        <v>1069</v>
      </c>
      <c r="C83" s="778"/>
      <c r="D83" s="778"/>
      <c r="E83" s="778"/>
      <c r="F83" s="778"/>
      <c r="G83" s="778"/>
      <c r="H83" s="778"/>
      <c r="I83" s="778"/>
      <c r="J83" s="778"/>
      <c r="K83" s="778"/>
      <c r="L83" s="778"/>
      <c r="M83" s="778"/>
      <c r="N83" s="778"/>
      <c r="O83" s="778"/>
      <c r="P83" s="778"/>
      <c r="Q83" s="778"/>
      <c r="AY83" s="498"/>
      <c r="AZ83" s="498"/>
      <c r="BA83" s="498"/>
      <c r="BB83" s="498"/>
      <c r="BC83" s="498"/>
      <c r="BD83" s="498"/>
      <c r="BE83" s="498"/>
      <c r="BF83" s="617"/>
      <c r="BG83" s="498"/>
      <c r="BH83" s="498"/>
      <c r="BI83" s="498"/>
      <c r="BJ83" s="498"/>
    </row>
    <row r="84" spans="1:74" s="432" customFormat="1" ht="12" customHeight="1" x14ac:dyDescent="0.2">
      <c r="A84" s="431"/>
      <c r="B84" s="776" t="s">
        <v>1070</v>
      </c>
      <c r="C84" s="777"/>
      <c r="D84" s="777"/>
      <c r="E84" s="777"/>
      <c r="F84" s="777"/>
      <c r="G84" s="777"/>
      <c r="H84" s="777"/>
      <c r="I84" s="777"/>
      <c r="J84" s="777"/>
      <c r="K84" s="777"/>
      <c r="L84" s="777"/>
      <c r="M84" s="777"/>
      <c r="N84" s="777"/>
      <c r="O84" s="777"/>
      <c r="P84" s="777"/>
      <c r="Q84" s="778"/>
      <c r="AY84" s="498"/>
      <c r="AZ84" s="498"/>
      <c r="BA84" s="498"/>
      <c r="BB84" s="498"/>
      <c r="BC84" s="498"/>
      <c r="BD84" s="498"/>
      <c r="BE84" s="498"/>
      <c r="BF84" s="617"/>
      <c r="BG84" s="498"/>
      <c r="BH84" s="498"/>
      <c r="BI84" s="498"/>
      <c r="BJ84" s="498"/>
    </row>
    <row r="85" spans="1:74" s="433" customFormat="1" ht="12" customHeight="1" x14ac:dyDescent="0.2">
      <c r="A85" s="431"/>
      <c r="B85" s="779" t="s">
        <v>1180</v>
      </c>
      <c r="C85" s="778"/>
      <c r="D85" s="778"/>
      <c r="E85" s="778"/>
      <c r="F85" s="778"/>
      <c r="G85" s="778"/>
      <c r="H85" s="778"/>
      <c r="I85" s="778"/>
      <c r="J85" s="778"/>
      <c r="K85" s="778"/>
      <c r="L85" s="778"/>
      <c r="M85" s="778"/>
      <c r="N85" s="778"/>
      <c r="O85" s="778"/>
      <c r="P85" s="778"/>
      <c r="Q85" s="778"/>
      <c r="AY85" s="499"/>
      <c r="AZ85" s="499"/>
      <c r="BA85" s="499"/>
      <c r="BB85" s="499"/>
      <c r="BC85" s="499"/>
      <c r="BD85" s="499"/>
      <c r="BE85" s="499"/>
      <c r="BF85" s="665"/>
      <c r="BG85" s="499"/>
      <c r="BH85" s="499"/>
      <c r="BI85" s="499"/>
      <c r="BJ85" s="499"/>
    </row>
    <row r="86" spans="1:74" s="433" customFormat="1" ht="12" customHeight="1" x14ac:dyDescent="0.2">
      <c r="A86" s="431"/>
      <c r="B86" s="780" t="s">
        <v>1071</v>
      </c>
      <c r="C86" s="778"/>
      <c r="D86" s="778"/>
      <c r="E86" s="778"/>
      <c r="F86" s="778"/>
      <c r="G86" s="778"/>
      <c r="H86" s="778"/>
      <c r="I86" s="778"/>
      <c r="J86" s="778"/>
      <c r="K86" s="778"/>
      <c r="L86" s="778"/>
      <c r="M86" s="778"/>
      <c r="N86" s="778"/>
      <c r="O86" s="778"/>
      <c r="P86" s="778"/>
      <c r="Q86" s="778"/>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BE5" activePane="bottomRight" state="frozen"/>
      <selection activeCell="AV7" sqref="AV7"/>
      <selection pane="topRight" activeCell="AV7" sqref="AV7"/>
      <selection pane="bottomLeft" activeCell="AV7" sqref="AV7"/>
      <selection pane="bottomRight" activeCell="B11" sqref="B11"/>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9" t="s">
        <v>1018</v>
      </c>
      <c r="B1" s="786" t="s">
        <v>1253</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262"/>
    </row>
    <row r="2" spans="1:74" ht="12.75" x14ac:dyDescent="0.2">
      <c r="A2" s="770"/>
      <c r="B2" s="542" t="str">
        <f>"U.S. Energy Information Administration  |  Short-Term Energy Outlook  - "&amp;Dates!D1</f>
        <v>U.S. Energy Information Administration  |  Short-Term Energy Outlook  - December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46.712000000000003</v>
      </c>
      <c r="BD6" s="216">
        <v>48.756999999999998</v>
      </c>
      <c r="BE6" s="216">
        <v>44.651000000000003</v>
      </c>
      <c r="BF6" s="216">
        <v>44.723999999999997</v>
      </c>
      <c r="BG6" s="216">
        <v>45.182000000000002</v>
      </c>
      <c r="BH6" s="216">
        <v>49.78</v>
      </c>
      <c r="BI6" s="216">
        <v>45.71</v>
      </c>
      <c r="BJ6" s="327">
        <v>49</v>
      </c>
      <c r="BK6" s="327">
        <v>49</v>
      </c>
      <c r="BL6" s="327">
        <v>49</v>
      </c>
      <c r="BM6" s="327">
        <v>49</v>
      </c>
      <c r="BN6" s="327">
        <v>49</v>
      </c>
      <c r="BO6" s="327">
        <v>49</v>
      </c>
      <c r="BP6" s="327">
        <v>49</v>
      </c>
      <c r="BQ6" s="327">
        <v>50</v>
      </c>
      <c r="BR6" s="327">
        <v>51</v>
      </c>
      <c r="BS6" s="327">
        <v>52</v>
      </c>
      <c r="BT6" s="327">
        <v>53</v>
      </c>
      <c r="BU6" s="327">
        <v>54</v>
      </c>
      <c r="BV6" s="327">
        <v>54</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46.741999999999997</v>
      </c>
      <c r="BD7" s="216">
        <v>48.247</v>
      </c>
      <c r="BE7" s="216">
        <v>44.951999999999998</v>
      </c>
      <c r="BF7" s="216">
        <v>45.843000000000004</v>
      </c>
      <c r="BG7" s="216">
        <v>46.567999999999998</v>
      </c>
      <c r="BH7" s="216">
        <v>49.52</v>
      </c>
      <c r="BI7" s="216">
        <v>44.73</v>
      </c>
      <c r="BJ7" s="327">
        <v>50</v>
      </c>
      <c r="BK7" s="327">
        <v>50</v>
      </c>
      <c r="BL7" s="327">
        <v>50</v>
      </c>
      <c r="BM7" s="327">
        <v>50</v>
      </c>
      <c r="BN7" s="327">
        <v>50</v>
      </c>
      <c r="BO7" s="327">
        <v>50</v>
      </c>
      <c r="BP7" s="327">
        <v>50</v>
      </c>
      <c r="BQ7" s="327">
        <v>51</v>
      </c>
      <c r="BR7" s="327">
        <v>52</v>
      </c>
      <c r="BS7" s="327">
        <v>53</v>
      </c>
      <c r="BT7" s="327">
        <v>54</v>
      </c>
      <c r="BU7" s="327">
        <v>55</v>
      </c>
      <c r="BV7" s="327">
        <v>55</v>
      </c>
    </row>
    <row r="8" spans="1:74" ht="11.1" customHeight="1" x14ac:dyDescent="0.2">
      <c r="A8" s="52" t="s">
        <v>675</v>
      </c>
      <c r="B8" s="651" t="s">
        <v>1256</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32.21</v>
      </c>
      <c r="BB8" s="216">
        <v>35.9</v>
      </c>
      <c r="BC8" s="216">
        <v>40.880000000000003</v>
      </c>
      <c r="BD8" s="216">
        <v>44.13</v>
      </c>
      <c r="BE8" s="216">
        <v>41.48</v>
      </c>
      <c r="BF8" s="216">
        <v>41.21</v>
      </c>
      <c r="BG8" s="216">
        <v>42.32</v>
      </c>
      <c r="BH8" s="216">
        <v>46.28</v>
      </c>
      <c r="BI8" s="216">
        <v>42.21</v>
      </c>
      <c r="BJ8" s="327">
        <v>45.5</v>
      </c>
      <c r="BK8" s="327">
        <v>45.5</v>
      </c>
      <c r="BL8" s="327">
        <v>45.5</v>
      </c>
      <c r="BM8" s="327">
        <v>45.5</v>
      </c>
      <c r="BN8" s="327">
        <v>45.5</v>
      </c>
      <c r="BO8" s="327">
        <v>45.5</v>
      </c>
      <c r="BP8" s="327">
        <v>45.5</v>
      </c>
      <c r="BQ8" s="327">
        <v>46.5</v>
      </c>
      <c r="BR8" s="327">
        <v>47.5</v>
      </c>
      <c r="BS8" s="327">
        <v>48.5</v>
      </c>
      <c r="BT8" s="327">
        <v>49.5</v>
      </c>
      <c r="BU8" s="327">
        <v>50.5</v>
      </c>
      <c r="BV8" s="327">
        <v>50.5</v>
      </c>
    </row>
    <row r="9" spans="1:74" ht="11.1" customHeight="1" x14ac:dyDescent="0.2">
      <c r="A9" s="52" t="s">
        <v>1004</v>
      </c>
      <c r="B9" s="651" t="s">
        <v>1255</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37.71</v>
      </c>
      <c r="BC9" s="216">
        <v>42.88</v>
      </c>
      <c r="BD9" s="216">
        <v>45.96</v>
      </c>
      <c r="BE9" s="216">
        <v>43.26</v>
      </c>
      <c r="BF9" s="216">
        <v>42.7</v>
      </c>
      <c r="BG9" s="216">
        <v>43.6</v>
      </c>
      <c r="BH9" s="216">
        <v>48.78</v>
      </c>
      <c r="BI9" s="216">
        <v>44.71</v>
      </c>
      <c r="BJ9" s="327">
        <v>48</v>
      </c>
      <c r="BK9" s="327">
        <v>48</v>
      </c>
      <c r="BL9" s="327">
        <v>48</v>
      </c>
      <c r="BM9" s="327">
        <v>48</v>
      </c>
      <c r="BN9" s="327">
        <v>48</v>
      </c>
      <c r="BO9" s="327">
        <v>48</v>
      </c>
      <c r="BP9" s="327">
        <v>48</v>
      </c>
      <c r="BQ9" s="327">
        <v>49</v>
      </c>
      <c r="BR9" s="327">
        <v>50</v>
      </c>
      <c r="BS9" s="327">
        <v>51</v>
      </c>
      <c r="BT9" s="327">
        <v>52</v>
      </c>
      <c r="BU9" s="327">
        <v>53</v>
      </c>
      <c r="BV9" s="327">
        <v>53</v>
      </c>
    </row>
    <row r="10" spans="1:74" ht="11.1" customHeight="1" x14ac:dyDescent="0.2">
      <c r="A10" s="49"/>
      <c r="B10" s="50" t="s">
        <v>1257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412"/>
      <c r="BK11" s="412"/>
      <c r="BL11" s="412"/>
      <c r="BM11" s="412"/>
      <c r="BN11" s="412"/>
      <c r="BO11" s="412"/>
      <c r="BP11" s="412"/>
      <c r="BQ11" s="412"/>
      <c r="BR11" s="412"/>
      <c r="BS11" s="412"/>
      <c r="BT11" s="412"/>
      <c r="BU11" s="412"/>
      <c r="BV11" s="412"/>
    </row>
    <row r="12" spans="1:74" ht="11.1" customHeight="1" x14ac:dyDescent="0.2">
      <c r="A12" s="52" t="s">
        <v>989</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161.30000000000001</v>
      </c>
      <c r="BD12" s="240">
        <v>164.3</v>
      </c>
      <c r="BE12" s="240">
        <v>149</v>
      </c>
      <c r="BF12" s="240">
        <v>150.80000000000001</v>
      </c>
      <c r="BG12" s="240">
        <v>151.4</v>
      </c>
      <c r="BH12" s="240">
        <v>158.93119999999999</v>
      </c>
      <c r="BI12" s="240">
        <v>144.1336</v>
      </c>
      <c r="BJ12" s="333">
        <v>148.56020000000001</v>
      </c>
      <c r="BK12" s="333">
        <v>138.01949999999999</v>
      </c>
      <c r="BL12" s="333">
        <v>142.5214</v>
      </c>
      <c r="BM12" s="333">
        <v>153.24510000000001</v>
      </c>
      <c r="BN12" s="333">
        <v>161.7527</v>
      </c>
      <c r="BO12" s="333">
        <v>165.5421</v>
      </c>
      <c r="BP12" s="333">
        <v>167.2235</v>
      </c>
      <c r="BQ12" s="333">
        <v>167.1387</v>
      </c>
      <c r="BR12" s="333">
        <v>166.67910000000001</v>
      </c>
      <c r="BS12" s="333">
        <v>162.02780000000001</v>
      </c>
      <c r="BT12" s="333">
        <v>156.00139999999999</v>
      </c>
      <c r="BU12" s="333">
        <v>152.4034</v>
      </c>
      <c r="BV12" s="333">
        <v>145.0539</v>
      </c>
    </row>
    <row r="13" spans="1:74" ht="11.1" customHeight="1" x14ac:dyDescent="0.2">
      <c r="A13" s="49" t="s">
        <v>1005</v>
      </c>
      <c r="B13" s="151" t="s">
        <v>712</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143.19999999999999</v>
      </c>
      <c r="BD13" s="240">
        <v>153.1</v>
      </c>
      <c r="BE13" s="240">
        <v>142.6</v>
      </c>
      <c r="BF13" s="240">
        <v>144</v>
      </c>
      <c r="BG13" s="240">
        <v>147.1</v>
      </c>
      <c r="BH13" s="240">
        <v>160.63650000000001</v>
      </c>
      <c r="BI13" s="240">
        <v>149.3775</v>
      </c>
      <c r="BJ13" s="333">
        <v>159.9564</v>
      </c>
      <c r="BK13" s="333">
        <v>158.83770000000001</v>
      </c>
      <c r="BL13" s="333">
        <v>161.10290000000001</v>
      </c>
      <c r="BM13" s="333">
        <v>162.55279999999999</v>
      </c>
      <c r="BN13" s="333">
        <v>163.3339</v>
      </c>
      <c r="BO13" s="333">
        <v>163.1267</v>
      </c>
      <c r="BP13" s="333">
        <v>161.90710000000001</v>
      </c>
      <c r="BQ13" s="333">
        <v>164.57239999999999</v>
      </c>
      <c r="BR13" s="333">
        <v>171.5222</v>
      </c>
      <c r="BS13" s="333">
        <v>173.74109999999999</v>
      </c>
      <c r="BT13" s="333">
        <v>180.33500000000001</v>
      </c>
      <c r="BU13" s="333">
        <v>182.57300000000001</v>
      </c>
      <c r="BV13" s="333">
        <v>174.81829999999999</v>
      </c>
    </row>
    <row r="14" spans="1:74" ht="11.1" customHeight="1" x14ac:dyDescent="0.2">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111.3</v>
      </c>
      <c r="BC14" s="240">
        <v>129.1</v>
      </c>
      <c r="BD14" s="240">
        <v>140.4</v>
      </c>
      <c r="BE14" s="240">
        <v>130.5</v>
      </c>
      <c r="BF14" s="240">
        <v>130.69999999999999</v>
      </c>
      <c r="BG14" s="240">
        <v>134.1</v>
      </c>
      <c r="BH14" s="240">
        <v>147.81460000000001</v>
      </c>
      <c r="BI14" s="240">
        <v>142.7457</v>
      </c>
      <c r="BJ14" s="333">
        <v>156.88159999999999</v>
      </c>
      <c r="BK14" s="333">
        <v>161.3186</v>
      </c>
      <c r="BL14" s="333">
        <v>157.9888</v>
      </c>
      <c r="BM14" s="333">
        <v>156.76650000000001</v>
      </c>
      <c r="BN14" s="333">
        <v>154.24510000000001</v>
      </c>
      <c r="BO14" s="333">
        <v>154.982</v>
      </c>
      <c r="BP14" s="333">
        <v>153.53020000000001</v>
      </c>
      <c r="BQ14" s="333">
        <v>155.8184</v>
      </c>
      <c r="BR14" s="333">
        <v>160.32660000000001</v>
      </c>
      <c r="BS14" s="333">
        <v>163.755</v>
      </c>
      <c r="BT14" s="333">
        <v>169.79239999999999</v>
      </c>
      <c r="BU14" s="333">
        <v>174.81870000000001</v>
      </c>
      <c r="BV14" s="333">
        <v>173.02279999999999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412"/>
      <c r="BK15" s="412"/>
      <c r="BL15" s="412"/>
      <c r="BM15" s="412"/>
      <c r="BN15" s="412"/>
      <c r="BO15" s="412"/>
      <c r="BP15" s="412"/>
      <c r="BQ15" s="412"/>
      <c r="BR15" s="412"/>
      <c r="BS15" s="412"/>
      <c r="BT15" s="412"/>
      <c r="BU15" s="412"/>
      <c r="BV15" s="412"/>
    </row>
    <row r="16" spans="1:74" ht="11.1" customHeight="1" x14ac:dyDescent="0.2">
      <c r="A16" s="52" t="s">
        <v>1006</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134.19999999999999</v>
      </c>
      <c r="BD16" s="240">
        <v>146.4</v>
      </c>
      <c r="BE16" s="240">
        <v>139.30000000000001</v>
      </c>
      <c r="BF16" s="240">
        <v>133</v>
      </c>
      <c r="BG16" s="240">
        <v>138.9</v>
      </c>
      <c r="BH16" s="240">
        <v>153.16919999999999</v>
      </c>
      <c r="BI16" s="240">
        <v>144.2456</v>
      </c>
      <c r="BJ16" s="333">
        <v>158.18520000000001</v>
      </c>
      <c r="BK16" s="333">
        <v>158.67269999999999</v>
      </c>
      <c r="BL16" s="333">
        <v>157.1302</v>
      </c>
      <c r="BM16" s="333">
        <v>158.2149</v>
      </c>
      <c r="BN16" s="333">
        <v>157.3518</v>
      </c>
      <c r="BO16" s="333">
        <v>158.1686</v>
      </c>
      <c r="BP16" s="333">
        <v>156.8099</v>
      </c>
      <c r="BQ16" s="333">
        <v>159.83019999999999</v>
      </c>
      <c r="BR16" s="333">
        <v>166.53989999999999</v>
      </c>
      <c r="BS16" s="333">
        <v>169.08869999999999</v>
      </c>
      <c r="BT16" s="333">
        <v>174.4933</v>
      </c>
      <c r="BU16" s="333">
        <v>177.035</v>
      </c>
      <c r="BV16" s="333">
        <v>174.03469999999999</v>
      </c>
    </row>
    <row r="17" spans="1:74" ht="11.1" customHeight="1" x14ac:dyDescent="0.2">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78.2</v>
      </c>
      <c r="BC17" s="240">
        <v>92.2</v>
      </c>
      <c r="BD17" s="240">
        <v>98.3</v>
      </c>
      <c r="BE17" s="240">
        <v>103</v>
      </c>
      <c r="BF17" s="240">
        <v>99</v>
      </c>
      <c r="BG17" s="240">
        <v>107.4</v>
      </c>
      <c r="BH17" s="240">
        <v>113.6027</v>
      </c>
      <c r="BI17" s="240">
        <v>113.5971</v>
      </c>
      <c r="BJ17" s="333">
        <v>118.0001</v>
      </c>
      <c r="BK17" s="333">
        <v>118.6649</v>
      </c>
      <c r="BL17" s="333">
        <v>121.33499999999999</v>
      </c>
      <c r="BM17" s="333">
        <v>118.81480000000001</v>
      </c>
      <c r="BN17" s="333">
        <v>116.14879999999999</v>
      </c>
      <c r="BO17" s="333">
        <v>117.7975</v>
      </c>
      <c r="BP17" s="333">
        <v>119.01909999999999</v>
      </c>
      <c r="BQ17" s="333">
        <v>118.7483</v>
      </c>
      <c r="BR17" s="333">
        <v>124.44370000000001</v>
      </c>
      <c r="BS17" s="333">
        <v>125.3506</v>
      </c>
      <c r="BT17" s="333">
        <v>125.57850000000001</v>
      </c>
      <c r="BU17" s="333">
        <v>130.5772</v>
      </c>
      <c r="BV17" s="333">
        <v>131.94200000000001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240">
        <v>223.9</v>
      </c>
      <c r="BF19" s="240">
        <v>217.76</v>
      </c>
      <c r="BG19" s="240">
        <v>221.85</v>
      </c>
      <c r="BH19" s="240">
        <v>224.94</v>
      </c>
      <c r="BI19" s="240">
        <v>218.15</v>
      </c>
      <c r="BJ19" s="333">
        <v>220.1987</v>
      </c>
      <c r="BK19" s="333">
        <v>209.94059999999999</v>
      </c>
      <c r="BL19" s="333">
        <v>211.30840000000001</v>
      </c>
      <c r="BM19" s="333">
        <v>223.6635</v>
      </c>
      <c r="BN19" s="333">
        <v>232.86109999999999</v>
      </c>
      <c r="BO19" s="333">
        <v>239.49590000000001</v>
      </c>
      <c r="BP19" s="333">
        <v>242.49639999999999</v>
      </c>
      <c r="BQ19" s="333">
        <v>242.18199999999999</v>
      </c>
      <c r="BR19" s="333">
        <v>241.25579999999999</v>
      </c>
      <c r="BS19" s="333">
        <v>237.15219999999999</v>
      </c>
      <c r="BT19" s="333">
        <v>231.89590000000001</v>
      </c>
      <c r="BU19" s="333">
        <v>227.114</v>
      </c>
      <c r="BV19" s="333">
        <v>219.3056</v>
      </c>
    </row>
    <row r="20" spans="1:74" ht="11.1" customHeight="1" x14ac:dyDescent="0.2">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240">
        <v>234.5</v>
      </c>
      <c r="BF20" s="240">
        <v>228.38</v>
      </c>
      <c r="BG20" s="240">
        <v>232.65</v>
      </c>
      <c r="BH20" s="240">
        <v>235.92</v>
      </c>
      <c r="BI20" s="240">
        <v>229.5</v>
      </c>
      <c r="BJ20" s="333">
        <v>231.44890000000001</v>
      </c>
      <c r="BK20" s="333">
        <v>220.92</v>
      </c>
      <c r="BL20" s="333">
        <v>222.20529999999999</v>
      </c>
      <c r="BM20" s="333">
        <v>234.27520000000001</v>
      </c>
      <c r="BN20" s="333">
        <v>243.46559999999999</v>
      </c>
      <c r="BO20" s="333">
        <v>250.1147</v>
      </c>
      <c r="BP20" s="333">
        <v>252.9871</v>
      </c>
      <c r="BQ20" s="333">
        <v>252.85910000000001</v>
      </c>
      <c r="BR20" s="333">
        <v>251.98920000000001</v>
      </c>
      <c r="BS20" s="333">
        <v>247.98009999999999</v>
      </c>
      <c r="BT20" s="333">
        <v>242.91370000000001</v>
      </c>
      <c r="BU20" s="333">
        <v>238.28890000000001</v>
      </c>
      <c r="BV20" s="333">
        <v>230.65940000000001</v>
      </c>
    </row>
    <row r="21" spans="1:74" ht="11.1" customHeight="1" x14ac:dyDescent="0.2">
      <c r="A21" s="52" t="s">
        <v>678</v>
      </c>
      <c r="B21" s="151" t="s">
        <v>1031</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240">
        <v>240.45</v>
      </c>
      <c r="BF21" s="240">
        <v>235.06</v>
      </c>
      <c r="BG21" s="240">
        <v>239.42500000000001</v>
      </c>
      <c r="BH21" s="240">
        <v>245.44</v>
      </c>
      <c r="BI21" s="240">
        <v>243.85</v>
      </c>
      <c r="BJ21" s="333">
        <v>254.89529999999999</v>
      </c>
      <c r="BK21" s="333">
        <v>258.5179</v>
      </c>
      <c r="BL21" s="333">
        <v>263.17129999999997</v>
      </c>
      <c r="BM21" s="333">
        <v>268.94589999999999</v>
      </c>
      <c r="BN21" s="333">
        <v>265.38010000000003</v>
      </c>
      <c r="BO21" s="333">
        <v>264.40280000000001</v>
      </c>
      <c r="BP21" s="333">
        <v>264.60739999999998</v>
      </c>
      <c r="BQ21" s="333">
        <v>265.47919999999999</v>
      </c>
      <c r="BR21" s="333">
        <v>269.512</v>
      </c>
      <c r="BS21" s="333">
        <v>274.53519999999997</v>
      </c>
      <c r="BT21" s="333">
        <v>277.8417</v>
      </c>
      <c r="BU21" s="333">
        <v>282.11219999999997</v>
      </c>
      <c r="BV21" s="333">
        <v>283.1044</v>
      </c>
    </row>
    <row r="22" spans="1:74" ht="11.1" customHeight="1" x14ac:dyDescent="0.2">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215.5</v>
      </c>
      <c r="BE22" s="240">
        <v>213</v>
      </c>
      <c r="BF22" s="240">
        <v>207.3</v>
      </c>
      <c r="BG22" s="240">
        <v>212.2</v>
      </c>
      <c r="BH22" s="240">
        <v>228.8</v>
      </c>
      <c r="BI22" s="240">
        <v>231.7945</v>
      </c>
      <c r="BJ22" s="333">
        <v>248.79929999999999</v>
      </c>
      <c r="BK22" s="333">
        <v>258.0881</v>
      </c>
      <c r="BL22" s="333">
        <v>258.07409999999999</v>
      </c>
      <c r="BM22" s="333">
        <v>258.09120000000001</v>
      </c>
      <c r="BN22" s="333">
        <v>252.5008</v>
      </c>
      <c r="BO22" s="333">
        <v>252.9247</v>
      </c>
      <c r="BP22" s="333">
        <v>252.2851</v>
      </c>
      <c r="BQ22" s="333">
        <v>254.072</v>
      </c>
      <c r="BR22" s="333">
        <v>256.77080000000001</v>
      </c>
      <c r="BS22" s="333">
        <v>259.1902</v>
      </c>
      <c r="BT22" s="333">
        <v>264.7792</v>
      </c>
      <c r="BU22" s="333">
        <v>271.54770000000002</v>
      </c>
      <c r="BV22" s="333">
        <v>274.54340000000002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8"/>
      <c r="AZ23" s="748"/>
      <c r="BA23" s="748"/>
      <c r="BB23" s="748"/>
      <c r="BC23" s="748"/>
      <c r="BD23" s="748"/>
      <c r="BE23" s="748"/>
      <c r="BF23" s="748"/>
      <c r="BG23" s="758"/>
      <c r="BH23" s="748"/>
      <c r="BI23" s="748"/>
      <c r="BJ23" s="413"/>
      <c r="BK23" s="413"/>
      <c r="BL23" s="413"/>
      <c r="BM23" s="413"/>
      <c r="BN23" s="413"/>
      <c r="BO23" s="413"/>
      <c r="BP23" s="413"/>
      <c r="BQ23" s="413"/>
      <c r="BR23" s="413"/>
      <c r="BS23" s="413"/>
      <c r="BT23" s="413"/>
      <c r="BU23" s="413"/>
      <c r="BV23" s="413"/>
    </row>
    <row r="24" spans="1:74" ht="11.1" customHeight="1" x14ac:dyDescent="0.2">
      <c r="A24" s="52" t="s">
        <v>954</v>
      </c>
      <c r="B24" s="151" t="s">
        <v>143</v>
      </c>
      <c r="C24" s="216">
        <v>2.7377750000000001</v>
      </c>
      <c r="D24" s="216">
        <v>2.567625</v>
      </c>
      <c r="E24" s="216">
        <v>2.2263000000000002</v>
      </c>
      <c r="F24" s="216">
        <v>1.993625</v>
      </c>
      <c r="G24" s="216">
        <v>2.4927999999999999</v>
      </c>
      <c r="H24" s="216">
        <v>2.516375</v>
      </c>
      <c r="I24" s="216">
        <v>3.0268250000000001</v>
      </c>
      <c r="J24" s="216">
        <v>2.9089499999999999</v>
      </c>
      <c r="K24" s="216">
        <v>2.9192</v>
      </c>
      <c r="L24" s="216">
        <v>3.3999250000000001</v>
      </c>
      <c r="M24" s="216">
        <v>3.6284999999999998</v>
      </c>
      <c r="N24" s="216">
        <v>3.4255499999999999</v>
      </c>
      <c r="O24" s="216">
        <v>3.422212</v>
      </c>
      <c r="P24" s="216">
        <v>3.4232399999999998</v>
      </c>
      <c r="Q24" s="216">
        <v>3.9166799999999999</v>
      </c>
      <c r="R24" s="216">
        <v>4.282648</v>
      </c>
      <c r="S24" s="216">
        <v>4.1541480000000002</v>
      </c>
      <c r="T24" s="216">
        <v>3.933128</v>
      </c>
      <c r="U24" s="216">
        <v>3.7244440000000001</v>
      </c>
      <c r="V24" s="216">
        <v>3.5209000000000001</v>
      </c>
      <c r="W24" s="216">
        <v>3.720332</v>
      </c>
      <c r="X24" s="216">
        <v>3.7799559999999999</v>
      </c>
      <c r="Y24" s="216">
        <v>3.7398639999999999</v>
      </c>
      <c r="Z24" s="216">
        <v>4.3587199999999999</v>
      </c>
      <c r="AA24" s="216">
        <v>4.8638159999999999</v>
      </c>
      <c r="AB24" s="216">
        <v>6.1909679999999998</v>
      </c>
      <c r="AC24" s="216">
        <v>5.0598960000000002</v>
      </c>
      <c r="AD24" s="216">
        <v>4.8070560000000002</v>
      </c>
      <c r="AE24" s="216">
        <v>4.7275919999999996</v>
      </c>
      <c r="AF24" s="216">
        <v>4.7348160000000004</v>
      </c>
      <c r="AG24" s="216">
        <v>4.1785680000000003</v>
      </c>
      <c r="AH24" s="216">
        <v>4.0371839999999999</v>
      </c>
      <c r="AI24" s="216">
        <v>4.0495679999999998</v>
      </c>
      <c r="AJ24" s="216">
        <v>3.9019919999999999</v>
      </c>
      <c r="AK24" s="216">
        <v>4.2539040000000004</v>
      </c>
      <c r="AL24" s="216">
        <v>3.5934240000000002</v>
      </c>
      <c r="AM24" s="216">
        <v>3.0898080000000001</v>
      </c>
      <c r="AN24" s="216">
        <v>2.9649359999999998</v>
      </c>
      <c r="AO24" s="216">
        <v>2.921592</v>
      </c>
      <c r="AP24" s="216">
        <v>2.6935199999999999</v>
      </c>
      <c r="AQ24" s="216">
        <v>2.9401679999999999</v>
      </c>
      <c r="AR24" s="216">
        <v>2.8730880000000001</v>
      </c>
      <c r="AS24" s="216">
        <v>2.9298479999999998</v>
      </c>
      <c r="AT24" s="216">
        <v>2.862768</v>
      </c>
      <c r="AU24" s="216">
        <v>2.74512</v>
      </c>
      <c r="AV24" s="216">
        <v>2.4159120000000001</v>
      </c>
      <c r="AW24" s="216">
        <v>2.1599759999999999</v>
      </c>
      <c r="AX24" s="216">
        <v>1.9907280000000001</v>
      </c>
      <c r="AY24" s="216">
        <v>2.3560560000000002</v>
      </c>
      <c r="AZ24" s="216">
        <v>2.052648</v>
      </c>
      <c r="BA24" s="216">
        <v>1.7843279999999999</v>
      </c>
      <c r="BB24" s="216">
        <v>1.9783440000000001</v>
      </c>
      <c r="BC24" s="216">
        <v>1.9835039999999999</v>
      </c>
      <c r="BD24" s="216">
        <v>2.6697839999999999</v>
      </c>
      <c r="BE24" s="216">
        <v>2.9123039999999998</v>
      </c>
      <c r="BF24" s="216">
        <v>2.9123039999999998</v>
      </c>
      <c r="BG24" s="216">
        <v>3.0877439999999998</v>
      </c>
      <c r="BH24" s="216">
        <v>3.0722640000000001</v>
      </c>
      <c r="BI24" s="216">
        <v>2.6295359999999999</v>
      </c>
      <c r="BJ24" s="327">
        <v>3.3540000000000001</v>
      </c>
      <c r="BK24" s="327">
        <v>3.4675199999999999</v>
      </c>
      <c r="BL24" s="327">
        <v>3.5087999999999999</v>
      </c>
      <c r="BM24" s="327">
        <v>3.42624</v>
      </c>
      <c r="BN24" s="327">
        <v>3.34368</v>
      </c>
      <c r="BO24" s="327">
        <v>3.2817599999999998</v>
      </c>
      <c r="BP24" s="327">
        <v>3.3024</v>
      </c>
      <c r="BQ24" s="327">
        <v>3.3024</v>
      </c>
      <c r="BR24" s="327">
        <v>3.2920799999999999</v>
      </c>
      <c r="BS24" s="327">
        <v>3.2817599999999998</v>
      </c>
      <c r="BT24" s="327">
        <v>3.3540000000000001</v>
      </c>
      <c r="BU24" s="327">
        <v>3.4056000000000002</v>
      </c>
      <c r="BV24" s="327">
        <v>3.5087999999999999</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216">
        <v>2.8220000000000001</v>
      </c>
      <c r="BF25" s="216">
        <v>2.8220000000000001</v>
      </c>
      <c r="BG25" s="216">
        <v>2.992</v>
      </c>
      <c r="BH25" s="216">
        <v>2.9769999999999999</v>
      </c>
      <c r="BI25" s="216">
        <v>2.548</v>
      </c>
      <c r="BJ25" s="327">
        <v>3.25</v>
      </c>
      <c r="BK25" s="327">
        <v>3.36</v>
      </c>
      <c r="BL25" s="327">
        <v>3.4</v>
      </c>
      <c r="BM25" s="327">
        <v>3.32</v>
      </c>
      <c r="BN25" s="327">
        <v>3.24</v>
      </c>
      <c r="BO25" s="327">
        <v>3.18</v>
      </c>
      <c r="BP25" s="327">
        <v>3.2</v>
      </c>
      <c r="BQ25" s="327">
        <v>3.2</v>
      </c>
      <c r="BR25" s="327">
        <v>3.19</v>
      </c>
      <c r="BS25" s="327">
        <v>3.18</v>
      </c>
      <c r="BT25" s="327">
        <v>3.25</v>
      </c>
      <c r="BU25" s="327">
        <v>3.3</v>
      </c>
      <c r="BV25" s="327">
        <v>3.4</v>
      </c>
    </row>
    <row r="26" spans="1:74" ht="11.1" customHeight="1" x14ac:dyDescent="0.2">
      <c r="A26" s="52"/>
      <c r="B26" s="53" t="s">
        <v>1290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0"/>
      <c r="BK26" s="330"/>
      <c r="BL26" s="330"/>
      <c r="BM26" s="330"/>
      <c r="BN26" s="330"/>
      <c r="BO26" s="330"/>
      <c r="BP26" s="330"/>
      <c r="BQ26" s="330"/>
      <c r="BR26" s="330"/>
      <c r="BS26" s="330"/>
      <c r="BT26" s="330"/>
      <c r="BU26" s="330"/>
      <c r="BV26" s="330"/>
    </row>
    <row r="27" spans="1:74" ht="11.1" customHeight="1" x14ac:dyDescent="0.2">
      <c r="A27" s="52" t="s">
        <v>893</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5.69</v>
      </c>
      <c r="AB27" s="216">
        <v>6.63</v>
      </c>
      <c r="AC27" s="216">
        <v>6.47</v>
      </c>
      <c r="AD27" s="216">
        <v>5.85</v>
      </c>
      <c r="AE27" s="216">
        <v>5.74</v>
      </c>
      <c r="AF27" s="216">
        <v>5.46</v>
      </c>
      <c r="AG27" s="216">
        <v>5.43</v>
      </c>
      <c r="AH27" s="216">
        <v>4.96</v>
      </c>
      <c r="AI27" s="216">
        <v>5.0199999999999996</v>
      </c>
      <c r="AJ27" s="216">
        <v>5.03</v>
      </c>
      <c r="AK27" s="216">
        <v>5.0199999999999996</v>
      </c>
      <c r="AL27" s="216">
        <v>5.62</v>
      </c>
      <c r="AM27" s="216">
        <v>4.87</v>
      </c>
      <c r="AN27" s="216">
        <v>4.71</v>
      </c>
      <c r="AO27" s="216">
        <v>4.43</v>
      </c>
      <c r="AP27" s="216">
        <v>3.94</v>
      </c>
      <c r="AQ27" s="216">
        <v>3.56</v>
      </c>
      <c r="AR27" s="216">
        <v>3.74</v>
      </c>
      <c r="AS27" s="216">
        <v>3.73</v>
      </c>
      <c r="AT27" s="216">
        <v>3.77</v>
      </c>
      <c r="AU27" s="216">
        <v>3.63</v>
      </c>
      <c r="AV27" s="216">
        <v>3.52</v>
      </c>
      <c r="AW27" s="216">
        <v>3.26</v>
      </c>
      <c r="AX27" s="216">
        <v>3.45</v>
      </c>
      <c r="AY27" s="216">
        <v>3.62</v>
      </c>
      <c r="AZ27" s="216">
        <v>3.63</v>
      </c>
      <c r="BA27" s="216">
        <v>3.04</v>
      </c>
      <c r="BB27" s="216">
        <v>3</v>
      </c>
      <c r="BC27" s="216">
        <v>2.91</v>
      </c>
      <c r="BD27" s="216">
        <v>2.88</v>
      </c>
      <c r="BE27" s="216">
        <v>3.56</v>
      </c>
      <c r="BF27" s="216">
        <v>3.58</v>
      </c>
      <c r="BG27" s="216">
        <v>3.72</v>
      </c>
      <c r="BH27" s="216">
        <v>4.0451009999999998</v>
      </c>
      <c r="BI27" s="216">
        <v>4.1751250000000004</v>
      </c>
      <c r="BJ27" s="327">
        <v>4.3065889999999998</v>
      </c>
      <c r="BK27" s="327">
        <v>4.8875659999999996</v>
      </c>
      <c r="BL27" s="327">
        <v>4.8915509999999998</v>
      </c>
      <c r="BM27" s="327">
        <v>4.7257150000000001</v>
      </c>
      <c r="BN27" s="327">
        <v>4.3779620000000001</v>
      </c>
      <c r="BO27" s="327">
        <v>4.2186139999999996</v>
      </c>
      <c r="BP27" s="327">
        <v>4.1514150000000001</v>
      </c>
      <c r="BQ27" s="327">
        <v>4.3127440000000004</v>
      </c>
      <c r="BR27" s="327">
        <v>4.3011369999999998</v>
      </c>
      <c r="BS27" s="327">
        <v>4.267055</v>
      </c>
      <c r="BT27" s="327">
        <v>4.3658279999999996</v>
      </c>
      <c r="BU27" s="327">
        <v>4.559971</v>
      </c>
      <c r="BV27" s="327">
        <v>4.883381</v>
      </c>
    </row>
    <row r="28" spans="1:74" ht="11.1" customHeight="1" x14ac:dyDescent="0.2">
      <c r="A28" s="52" t="s">
        <v>883</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9.35</v>
      </c>
      <c r="AD28" s="216">
        <v>9.49</v>
      </c>
      <c r="AE28" s="216">
        <v>9.6999999999999993</v>
      </c>
      <c r="AF28" s="216">
        <v>9.94</v>
      </c>
      <c r="AG28" s="216">
        <v>10.06</v>
      </c>
      <c r="AH28" s="216">
        <v>9.67</v>
      </c>
      <c r="AI28" s="216">
        <v>9.39</v>
      </c>
      <c r="AJ28" s="216">
        <v>8.9700000000000006</v>
      </c>
      <c r="AK28" s="216">
        <v>8.2899999999999991</v>
      </c>
      <c r="AL28" s="216">
        <v>8.5299999999999994</v>
      </c>
      <c r="AM28" s="216">
        <v>8.14</v>
      </c>
      <c r="AN28" s="216">
        <v>7.81</v>
      </c>
      <c r="AO28" s="216">
        <v>7.84</v>
      </c>
      <c r="AP28" s="216">
        <v>8.02</v>
      </c>
      <c r="AQ28" s="216">
        <v>8.1300000000000008</v>
      </c>
      <c r="AR28" s="216">
        <v>8.52</v>
      </c>
      <c r="AS28" s="216">
        <v>8.49</v>
      </c>
      <c r="AT28" s="216">
        <v>8.4499999999999993</v>
      </c>
      <c r="AU28" s="216">
        <v>8.42</v>
      </c>
      <c r="AV28" s="216">
        <v>7.78</v>
      </c>
      <c r="AW28" s="216">
        <v>7.39</v>
      </c>
      <c r="AX28" s="216">
        <v>7.22</v>
      </c>
      <c r="AY28" s="216">
        <v>6.74</v>
      </c>
      <c r="AZ28" s="216">
        <v>6.82</v>
      </c>
      <c r="BA28" s="216">
        <v>7.05</v>
      </c>
      <c r="BB28" s="216">
        <v>6.94</v>
      </c>
      <c r="BC28" s="216">
        <v>7.35</v>
      </c>
      <c r="BD28" s="216">
        <v>7.71</v>
      </c>
      <c r="BE28" s="216">
        <v>8.11</v>
      </c>
      <c r="BF28" s="216">
        <v>8.25</v>
      </c>
      <c r="BG28" s="216">
        <v>8.27</v>
      </c>
      <c r="BH28" s="216">
        <v>8.0294070000000008</v>
      </c>
      <c r="BI28" s="216">
        <v>7.8288929999999999</v>
      </c>
      <c r="BJ28" s="327">
        <v>7.605086</v>
      </c>
      <c r="BK28" s="327">
        <v>7.689654</v>
      </c>
      <c r="BL28" s="327">
        <v>7.820767</v>
      </c>
      <c r="BM28" s="327">
        <v>8.0539260000000006</v>
      </c>
      <c r="BN28" s="327">
        <v>8.1602069999999998</v>
      </c>
      <c r="BO28" s="327">
        <v>8.4249609999999997</v>
      </c>
      <c r="BP28" s="327">
        <v>8.6897369999999992</v>
      </c>
      <c r="BQ28" s="327">
        <v>8.7736490000000007</v>
      </c>
      <c r="BR28" s="327">
        <v>8.8708899999999993</v>
      </c>
      <c r="BS28" s="327">
        <v>8.7484140000000004</v>
      </c>
      <c r="BT28" s="327">
        <v>8.3702529999999999</v>
      </c>
      <c r="BU28" s="327">
        <v>8.1639250000000008</v>
      </c>
      <c r="BV28" s="327">
        <v>8.0945309999999999</v>
      </c>
    </row>
    <row r="29" spans="1:74" ht="11.1" customHeight="1" x14ac:dyDescent="0.2">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9.08</v>
      </c>
      <c r="AO29" s="216">
        <v>9.2799999999999994</v>
      </c>
      <c r="AP29" s="216">
        <v>10.44</v>
      </c>
      <c r="AQ29" s="216">
        <v>12.73</v>
      </c>
      <c r="AR29" s="216">
        <v>15.07</v>
      </c>
      <c r="AS29" s="216">
        <v>16.28</v>
      </c>
      <c r="AT29" s="216">
        <v>16.89</v>
      </c>
      <c r="AU29" s="216">
        <v>16.399999999999999</v>
      </c>
      <c r="AV29" s="216">
        <v>12.6</v>
      </c>
      <c r="AW29" s="216">
        <v>10.02</v>
      </c>
      <c r="AX29" s="216">
        <v>9.27</v>
      </c>
      <c r="AY29" s="216">
        <v>8.3000000000000007</v>
      </c>
      <c r="AZ29" s="216">
        <v>8.3800000000000008</v>
      </c>
      <c r="BA29" s="216">
        <v>9.2100000000000009</v>
      </c>
      <c r="BB29" s="216">
        <v>9.65</v>
      </c>
      <c r="BC29" s="216">
        <v>11.63</v>
      </c>
      <c r="BD29" s="216">
        <v>14.48</v>
      </c>
      <c r="BE29" s="216">
        <v>16.59</v>
      </c>
      <c r="BF29" s="216">
        <v>17.62</v>
      </c>
      <c r="BG29" s="216">
        <v>16.79</v>
      </c>
      <c r="BH29" s="216">
        <v>13.59301</v>
      </c>
      <c r="BI29" s="216">
        <v>11.194290000000001</v>
      </c>
      <c r="BJ29" s="327">
        <v>9.8650020000000005</v>
      </c>
      <c r="BK29" s="327">
        <v>9.6549469999999999</v>
      </c>
      <c r="BL29" s="327">
        <v>9.7942110000000007</v>
      </c>
      <c r="BM29" s="327">
        <v>10.175990000000001</v>
      </c>
      <c r="BN29" s="327">
        <v>11.07117</v>
      </c>
      <c r="BO29" s="327">
        <v>13.01057</v>
      </c>
      <c r="BP29" s="327">
        <v>15.27773</v>
      </c>
      <c r="BQ29" s="327">
        <v>16.44275</v>
      </c>
      <c r="BR29" s="327">
        <v>17.305540000000001</v>
      </c>
      <c r="BS29" s="327">
        <v>16.336359999999999</v>
      </c>
      <c r="BT29" s="327">
        <v>13.33005</v>
      </c>
      <c r="BU29" s="327">
        <v>10.976520000000001</v>
      </c>
      <c r="BV29" s="327">
        <v>10.11931</v>
      </c>
    </row>
    <row r="30" spans="1:74" ht="11.1" customHeight="1" x14ac:dyDescent="0.2">
      <c r="A30" s="49"/>
      <c r="B30" s="54" t="s">
        <v>1258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8"/>
      <c r="AZ30" s="748"/>
      <c r="BA30" s="748"/>
      <c r="BB30" s="748"/>
      <c r="BC30" s="748"/>
      <c r="BD30" s="748"/>
      <c r="BE30" s="748"/>
      <c r="BF30" s="748"/>
      <c r="BG30" s="748"/>
      <c r="BH30" s="748"/>
      <c r="BI30" s="748"/>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8"/>
      <c r="AZ31" s="748"/>
      <c r="BA31" s="748"/>
      <c r="BB31" s="748"/>
      <c r="BC31" s="748"/>
      <c r="BD31" s="748"/>
      <c r="BE31" s="748"/>
      <c r="BF31" s="748"/>
      <c r="BG31" s="748"/>
      <c r="BH31" s="748"/>
      <c r="BI31" s="748"/>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2.2853158604999999</v>
      </c>
      <c r="AN32" s="216">
        <v>2.2597481678000002</v>
      </c>
      <c r="AO32" s="216">
        <v>2.2615966797999998</v>
      </c>
      <c r="AP32" s="216">
        <v>2.2335647174000002</v>
      </c>
      <c r="AQ32" s="216">
        <v>2.2622878127999999</v>
      </c>
      <c r="AR32" s="216">
        <v>2.2531297485000001</v>
      </c>
      <c r="AS32" s="216">
        <v>2.2080587242999998</v>
      </c>
      <c r="AT32" s="216">
        <v>2.2313904850999999</v>
      </c>
      <c r="AU32" s="216">
        <v>2.2163350426999999</v>
      </c>
      <c r="AV32" s="216">
        <v>2.1450102993</v>
      </c>
      <c r="AW32" s="216">
        <v>2.1537031442000001</v>
      </c>
      <c r="AX32" s="216">
        <v>2.1576382500000002</v>
      </c>
      <c r="AY32" s="216">
        <v>2.1209888424000001</v>
      </c>
      <c r="AZ32" s="216">
        <v>2.1112459555999998</v>
      </c>
      <c r="BA32" s="216">
        <v>2.1763000152999998</v>
      </c>
      <c r="BB32" s="216">
        <v>2.1605646903000002</v>
      </c>
      <c r="BC32" s="216">
        <v>2.1652590405000001</v>
      </c>
      <c r="BD32" s="216">
        <v>2.0999196151000001</v>
      </c>
      <c r="BE32" s="216">
        <v>2.1137437445999998</v>
      </c>
      <c r="BF32" s="216">
        <v>2.1113570519999998</v>
      </c>
      <c r="BG32" s="216">
        <v>2.1227504669999999</v>
      </c>
      <c r="BH32" s="216">
        <v>2.2068469999999998</v>
      </c>
      <c r="BI32" s="216">
        <v>2.183681</v>
      </c>
      <c r="BJ32" s="327">
        <v>2.1889099999999999</v>
      </c>
      <c r="BK32" s="327">
        <v>2.1643119999999998</v>
      </c>
      <c r="BL32" s="327">
        <v>2.171637</v>
      </c>
      <c r="BM32" s="327">
        <v>2.174706</v>
      </c>
      <c r="BN32" s="327">
        <v>2.163764</v>
      </c>
      <c r="BO32" s="327">
        <v>2.2198039999999999</v>
      </c>
      <c r="BP32" s="327">
        <v>2.224307</v>
      </c>
      <c r="BQ32" s="327">
        <v>2.2364839999999999</v>
      </c>
      <c r="BR32" s="327">
        <v>2.2497929999999999</v>
      </c>
      <c r="BS32" s="327">
        <v>2.2088990000000002</v>
      </c>
      <c r="BT32" s="327">
        <v>2.2295120000000002</v>
      </c>
      <c r="BU32" s="327">
        <v>2.205765</v>
      </c>
      <c r="BV32" s="327">
        <v>2.2055440000000002</v>
      </c>
    </row>
    <row r="33" spans="1:74" ht="11.1" customHeight="1" x14ac:dyDescent="0.2">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4.1060134217000002</v>
      </c>
      <c r="AN33" s="216">
        <v>4.6962792044999997</v>
      </c>
      <c r="AO33" s="216">
        <v>3.5464783105</v>
      </c>
      <c r="AP33" s="216">
        <v>3.1029822262</v>
      </c>
      <c r="AQ33" s="216">
        <v>3.1430155143</v>
      </c>
      <c r="AR33" s="216">
        <v>3.1219568348000002</v>
      </c>
      <c r="AS33" s="216">
        <v>3.1147053740000001</v>
      </c>
      <c r="AT33" s="216">
        <v>3.1132351815999999</v>
      </c>
      <c r="AU33" s="216">
        <v>3.0643765566000001</v>
      </c>
      <c r="AV33" s="216">
        <v>2.9166575610000001</v>
      </c>
      <c r="AW33" s="216">
        <v>2.6498060375999999</v>
      </c>
      <c r="AX33" s="216">
        <v>2.5919601887999999</v>
      </c>
      <c r="AY33" s="216">
        <v>3.0132787252000002</v>
      </c>
      <c r="AZ33" s="216">
        <v>2.6981268721</v>
      </c>
      <c r="BA33" s="216">
        <v>2.2327173499000001</v>
      </c>
      <c r="BB33" s="216">
        <v>2.4172376516999998</v>
      </c>
      <c r="BC33" s="216">
        <v>2.3959903086000001</v>
      </c>
      <c r="BD33" s="216">
        <v>2.6709222437000002</v>
      </c>
      <c r="BE33" s="216">
        <v>2.9733607008999998</v>
      </c>
      <c r="BF33" s="216">
        <v>2.9555491952000001</v>
      </c>
      <c r="BG33" s="216">
        <v>3.0782209663</v>
      </c>
      <c r="BH33" s="216">
        <v>3.3916390000000001</v>
      </c>
      <c r="BI33" s="216">
        <v>3.3165819999999999</v>
      </c>
      <c r="BJ33" s="327">
        <v>4.1326109999999998</v>
      </c>
      <c r="BK33" s="327">
        <v>4.326047</v>
      </c>
      <c r="BL33" s="327">
        <v>4.3705769999999999</v>
      </c>
      <c r="BM33" s="327">
        <v>4.0629059999999999</v>
      </c>
      <c r="BN33" s="327">
        <v>3.90476</v>
      </c>
      <c r="BO33" s="327">
        <v>3.6762830000000002</v>
      </c>
      <c r="BP33" s="327">
        <v>3.5935450000000002</v>
      </c>
      <c r="BQ33" s="327">
        <v>3.4973999999999998</v>
      </c>
      <c r="BR33" s="327">
        <v>3.479762</v>
      </c>
      <c r="BS33" s="327">
        <v>3.6030060000000002</v>
      </c>
      <c r="BT33" s="327">
        <v>3.8072170000000001</v>
      </c>
      <c r="BU33" s="327">
        <v>3.9658030000000002</v>
      </c>
      <c r="BV33" s="327">
        <v>4.2253350000000003</v>
      </c>
    </row>
    <row r="34" spans="1:74" ht="11.1" customHeight="1" x14ac:dyDescent="0.2">
      <c r="A34" s="52" t="s">
        <v>682</v>
      </c>
      <c r="B34" s="651" t="s">
        <v>1259</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7.5</v>
      </c>
      <c r="BC34" s="216">
        <v>9.02</v>
      </c>
      <c r="BD34" s="216">
        <v>8.8699999999999992</v>
      </c>
      <c r="BE34" s="216">
        <v>11.71</v>
      </c>
      <c r="BF34" s="216">
        <v>8.51</v>
      </c>
      <c r="BG34" s="216">
        <v>8.9682139999999997</v>
      </c>
      <c r="BH34" s="216">
        <v>8.9171080000000007</v>
      </c>
      <c r="BI34" s="216">
        <v>9.0396610000000006</v>
      </c>
      <c r="BJ34" s="327">
        <v>8.9996069999999992</v>
      </c>
      <c r="BK34" s="327">
        <v>9.0429689999999994</v>
      </c>
      <c r="BL34" s="327">
        <v>9.1649670000000008</v>
      </c>
      <c r="BM34" s="327">
        <v>9.6835830000000005</v>
      </c>
      <c r="BN34" s="327">
        <v>10.253360000000001</v>
      </c>
      <c r="BO34" s="327">
        <v>9.7399839999999998</v>
      </c>
      <c r="BP34" s="327">
        <v>10.2202</v>
      </c>
      <c r="BQ34" s="327">
        <v>9.8044519999999995</v>
      </c>
      <c r="BR34" s="327">
        <v>9.7071280000000009</v>
      </c>
      <c r="BS34" s="327">
        <v>9.9649420000000006</v>
      </c>
      <c r="BT34" s="327">
        <v>9.8872809999999998</v>
      </c>
      <c r="BU34" s="327">
        <v>10.02984</v>
      </c>
      <c r="BV34" s="327">
        <v>10.16996</v>
      </c>
    </row>
    <row r="35" spans="1:74" ht="11.1" customHeight="1" x14ac:dyDescent="0.2">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10.029999999999999</v>
      </c>
      <c r="BC35" s="216">
        <v>10.75</v>
      </c>
      <c r="BD35" s="216">
        <v>12.22</v>
      </c>
      <c r="BE35" s="216">
        <v>12.08</v>
      </c>
      <c r="BF35" s="216">
        <v>11.41</v>
      </c>
      <c r="BG35" s="216">
        <v>11.88944</v>
      </c>
      <c r="BH35" s="216">
        <v>12.95974</v>
      </c>
      <c r="BI35" s="216">
        <v>12.50328</v>
      </c>
      <c r="BJ35" s="327">
        <v>13.30166</v>
      </c>
      <c r="BK35" s="327">
        <v>13.69928</v>
      </c>
      <c r="BL35" s="327">
        <v>13.56076</v>
      </c>
      <c r="BM35" s="327">
        <v>13.40034</v>
      </c>
      <c r="BN35" s="327">
        <v>13.556469999999999</v>
      </c>
      <c r="BO35" s="327">
        <v>13.65582</v>
      </c>
      <c r="BP35" s="327">
        <v>13.44829</v>
      </c>
      <c r="BQ35" s="327">
        <v>13.55541</v>
      </c>
      <c r="BR35" s="327">
        <v>13.970929999999999</v>
      </c>
      <c r="BS35" s="327">
        <v>14.34098</v>
      </c>
      <c r="BT35" s="327">
        <v>14.926640000000001</v>
      </c>
      <c r="BU35" s="327">
        <v>15.10746</v>
      </c>
      <c r="BV35" s="327">
        <v>14.90011</v>
      </c>
    </row>
    <row r="36" spans="1:74" ht="11.1" customHeight="1" x14ac:dyDescent="0.2">
      <c r="A36" s="52"/>
      <c r="B36" s="55" t="s">
        <v>1291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6.67</v>
      </c>
      <c r="AN37" s="486">
        <v>6.88</v>
      </c>
      <c r="AO37" s="486">
        <v>6.83</v>
      </c>
      <c r="AP37" s="486">
        <v>6.61</v>
      </c>
      <c r="AQ37" s="486">
        <v>6.74</v>
      </c>
      <c r="AR37" s="486">
        <v>7.11</v>
      </c>
      <c r="AS37" s="486">
        <v>7.45</v>
      </c>
      <c r="AT37" s="486">
        <v>7.35</v>
      </c>
      <c r="AU37" s="486">
        <v>7.21</v>
      </c>
      <c r="AV37" s="486">
        <v>6.88</v>
      </c>
      <c r="AW37" s="486">
        <v>6.61</v>
      </c>
      <c r="AX37" s="486">
        <v>6.45</v>
      </c>
      <c r="AY37" s="486">
        <v>6.41</v>
      </c>
      <c r="AZ37" s="486">
        <v>6.39</v>
      </c>
      <c r="BA37" s="486">
        <v>6.47</v>
      </c>
      <c r="BB37" s="486">
        <v>6.4</v>
      </c>
      <c r="BC37" s="486">
        <v>6.56</v>
      </c>
      <c r="BD37" s="486">
        <v>7.03</v>
      </c>
      <c r="BE37" s="486">
        <v>7.23</v>
      </c>
      <c r="BF37" s="486">
        <v>7.22</v>
      </c>
      <c r="BG37" s="486">
        <v>7.15</v>
      </c>
      <c r="BH37" s="486">
        <v>6.8788790000000004</v>
      </c>
      <c r="BI37" s="486">
        <v>6.5722769999999997</v>
      </c>
      <c r="BJ37" s="487">
        <v>6.5227589999999998</v>
      </c>
      <c r="BK37" s="487">
        <v>6.4047809999999998</v>
      </c>
      <c r="BL37" s="487">
        <v>6.4881390000000003</v>
      </c>
      <c r="BM37" s="487">
        <v>6.5708270000000004</v>
      </c>
      <c r="BN37" s="487">
        <v>6.5081020000000001</v>
      </c>
      <c r="BO37" s="487">
        <v>6.7146369999999997</v>
      </c>
      <c r="BP37" s="487">
        <v>7.2246090000000001</v>
      </c>
      <c r="BQ37" s="487">
        <v>7.4008479999999999</v>
      </c>
      <c r="BR37" s="487">
        <v>7.4153060000000002</v>
      </c>
      <c r="BS37" s="487">
        <v>7.2982019999999999</v>
      </c>
      <c r="BT37" s="487">
        <v>6.9557039999999999</v>
      </c>
      <c r="BU37" s="487">
        <v>6.6794989999999999</v>
      </c>
      <c r="BV37" s="487">
        <v>6.5961179999999997</v>
      </c>
    </row>
    <row r="38" spans="1:74" ht="11.1" customHeight="1" x14ac:dyDescent="0.2">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9.98</v>
      </c>
      <c r="AN38" s="486">
        <v>10.65</v>
      </c>
      <c r="AO38" s="486">
        <v>10.66</v>
      </c>
      <c r="AP38" s="486">
        <v>10.4</v>
      </c>
      <c r="AQ38" s="486">
        <v>10.5</v>
      </c>
      <c r="AR38" s="486">
        <v>10.92</v>
      </c>
      <c r="AS38" s="486">
        <v>11.1</v>
      </c>
      <c r="AT38" s="486">
        <v>10.97</v>
      </c>
      <c r="AU38" s="486">
        <v>11.01</v>
      </c>
      <c r="AV38" s="486">
        <v>10.76</v>
      </c>
      <c r="AW38" s="486">
        <v>10.33</v>
      </c>
      <c r="AX38" s="486">
        <v>10.17</v>
      </c>
      <c r="AY38" s="486">
        <v>10.02</v>
      </c>
      <c r="AZ38" s="486">
        <v>10.199999999999999</v>
      </c>
      <c r="BA38" s="486">
        <v>10.16</v>
      </c>
      <c r="BB38" s="486">
        <v>10.130000000000001</v>
      </c>
      <c r="BC38" s="486">
        <v>10.25</v>
      </c>
      <c r="BD38" s="486">
        <v>10.59</v>
      </c>
      <c r="BE38" s="486">
        <v>10.62</v>
      </c>
      <c r="BF38" s="486">
        <v>10.7</v>
      </c>
      <c r="BG38" s="486">
        <v>10.7</v>
      </c>
      <c r="BH38" s="486">
        <v>10.41391</v>
      </c>
      <c r="BI38" s="486">
        <v>10.104889999999999</v>
      </c>
      <c r="BJ38" s="487">
        <v>9.9491910000000008</v>
      </c>
      <c r="BK38" s="487">
        <v>9.9789650000000005</v>
      </c>
      <c r="BL38" s="487">
        <v>10.22889</v>
      </c>
      <c r="BM38" s="487">
        <v>10.23394</v>
      </c>
      <c r="BN38" s="487">
        <v>10.274480000000001</v>
      </c>
      <c r="BO38" s="487">
        <v>10.434950000000001</v>
      </c>
      <c r="BP38" s="487">
        <v>10.88339</v>
      </c>
      <c r="BQ38" s="487">
        <v>10.967079999999999</v>
      </c>
      <c r="BR38" s="487">
        <v>11.050800000000001</v>
      </c>
      <c r="BS38" s="487">
        <v>11.08498</v>
      </c>
      <c r="BT38" s="487">
        <v>10.75432</v>
      </c>
      <c r="BU38" s="487">
        <v>10.44675</v>
      </c>
      <c r="BV38" s="487">
        <v>10.284369999999999</v>
      </c>
    </row>
    <row r="39" spans="1:74" ht="11.1" customHeight="1" x14ac:dyDescent="0.2">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12.33</v>
      </c>
      <c r="AP39" s="488">
        <v>12.62</v>
      </c>
      <c r="AQ39" s="488">
        <v>12.93</v>
      </c>
      <c r="AR39" s="488">
        <v>12.92</v>
      </c>
      <c r="AS39" s="488">
        <v>12.94</v>
      </c>
      <c r="AT39" s="488">
        <v>12.91</v>
      </c>
      <c r="AU39" s="488">
        <v>13.03</v>
      </c>
      <c r="AV39" s="488">
        <v>12.72</v>
      </c>
      <c r="AW39" s="488">
        <v>12.71</v>
      </c>
      <c r="AX39" s="488">
        <v>12.32</v>
      </c>
      <c r="AY39" s="488">
        <v>11.98</v>
      </c>
      <c r="AZ39" s="488">
        <v>12.14</v>
      </c>
      <c r="BA39" s="488">
        <v>12.57</v>
      </c>
      <c r="BB39" s="488">
        <v>12.43</v>
      </c>
      <c r="BC39" s="488">
        <v>12.79</v>
      </c>
      <c r="BD39" s="488">
        <v>12.72</v>
      </c>
      <c r="BE39" s="488">
        <v>12.68</v>
      </c>
      <c r="BF39" s="488">
        <v>12.9</v>
      </c>
      <c r="BG39" s="488">
        <v>12.87</v>
      </c>
      <c r="BH39" s="488">
        <v>12.621320000000001</v>
      </c>
      <c r="BI39" s="488">
        <v>12.52613</v>
      </c>
      <c r="BJ39" s="489">
        <v>12.02595</v>
      </c>
      <c r="BK39" s="489">
        <v>12.03819</v>
      </c>
      <c r="BL39" s="489">
        <v>12.350110000000001</v>
      </c>
      <c r="BM39" s="489">
        <v>12.681660000000001</v>
      </c>
      <c r="BN39" s="489">
        <v>12.62706</v>
      </c>
      <c r="BO39" s="489">
        <v>13.027850000000001</v>
      </c>
      <c r="BP39" s="489">
        <v>13.067259999999999</v>
      </c>
      <c r="BQ39" s="489">
        <v>13.1388</v>
      </c>
      <c r="BR39" s="489">
        <v>13.386710000000001</v>
      </c>
      <c r="BS39" s="489">
        <v>13.450139999999999</v>
      </c>
      <c r="BT39" s="489">
        <v>13.15316</v>
      </c>
      <c r="BU39" s="489">
        <v>12.9778</v>
      </c>
      <c r="BV39" s="489">
        <v>12.47992</v>
      </c>
    </row>
    <row r="40" spans="1:74" s="263" customFormat="1" ht="9.6" customHeight="1" x14ac:dyDescent="0.2">
      <c r="A40" s="56"/>
      <c r="B40" s="784"/>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9" t="s">
        <v>1039</v>
      </c>
      <c r="C41" s="760"/>
      <c r="D41" s="760"/>
      <c r="E41" s="760"/>
      <c r="F41" s="760"/>
      <c r="G41" s="760"/>
      <c r="H41" s="760"/>
      <c r="I41" s="760"/>
      <c r="J41" s="760"/>
      <c r="K41" s="760"/>
      <c r="L41" s="760"/>
      <c r="M41" s="760"/>
      <c r="N41" s="760"/>
      <c r="O41" s="760"/>
      <c r="P41" s="760"/>
      <c r="Q41" s="760"/>
      <c r="AY41" s="502"/>
      <c r="AZ41" s="502"/>
      <c r="BA41" s="502"/>
      <c r="BB41" s="502"/>
      <c r="BC41" s="502"/>
      <c r="BD41" s="502"/>
      <c r="BE41" s="502"/>
      <c r="BF41" s="657"/>
      <c r="BG41" s="502"/>
      <c r="BH41" s="502"/>
      <c r="BI41" s="502"/>
      <c r="BJ41" s="502"/>
      <c r="BK41" s="483"/>
    </row>
    <row r="42" spans="1:74" s="263" customFormat="1" ht="12" customHeight="1" x14ac:dyDescent="0.2">
      <c r="A42" s="56"/>
      <c r="B42" s="768" t="s">
        <v>140</v>
      </c>
      <c r="C42" s="760"/>
      <c r="D42" s="760"/>
      <c r="E42" s="760"/>
      <c r="F42" s="760"/>
      <c r="G42" s="760"/>
      <c r="H42" s="760"/>
      <c r="I42" s="760"/>
      <c r="J42" s="760"/>
      <c r="K42" s="760"/>
      <c r="L42" s="760"/>
      <c r="M42" s="760"/>
      <c r="N42" s="760"/>
      <c r="O42" s="760"/>
      <c r="P42" s="760"/>
      <c r="Q42" s="760"/>
      <c r="AY42" s="502"/>
      <c r="AZ42" s="502"/>
      <c r="BA42" s="502"/>
      <c r="BB42" s="502"/>
      <c r="BC42" s="502"/>
      <c r="BD42" s="502"/>
      <c r="BE42" s="502"/>
      <c r="BF42" s="657"/>
      <c r="BG42" s="502"/>
      <c r="BH42" s="502"/>
      <c r="BI42" s="502"/>
      <c r="BJ42" s="502"/>
      <c r="BK42" s="483"/>
    </row>
    <row r="43" spans="1:74" s="435" customFormat="1" ht="12" customHeight="1" x14ac:dyDescent="0.2">
      <c r="A43" s="434"/>
      <c r="B43" s="789" t="s">
        <v>1072</v>
      </c>
      <c r="C43" s="782"/>
      <c r="D43" s="782"/>
      <c r="E43" s="782"/>
      <c r="F43" s="782"/>
      <c r="G43" s="782"/>
      <c r="H43" s="782"/>
      <c r="I43" s="782"/>
      <c r="J43" s="782"/>
      <c r="K43" s="782"/>
      <c r="L43" s="782"/>
      <c r="M43" s="782"/>
      <c r="N43" s="782"/>
      <c r="O43" s="782"/>
      <c r="P43" s="782"/>
      <c r="Q43" s="778"/>
      <c r="AY43" s="503"/>
      <c r="AZ43" s="503"/>
      <c r="BA43" s="503"/>
      <c r="BB43" s="503"/>
      <c r="BC43" s="503"/>
      <c r="BD43" s="503"/>
      <c r="BE43" s="503"/>
      <c r="BF43" s="658"/>
      <c r="BG43" s="503"/>
      <c r="BH43" s="503"/>
      <c r="BI43" s="503"/>
      <c r="BJ43" s="503"/>
    </row>
    <row r="44" spans="1:74" s="435" customFormat="1" ht="12" customHeight="1" x14ac:dyDescent="0.2">
      <c r="A44" s="434"/>
      <c r="B44" s="789" t="s">
        <v>1073</v>
      </c>
      <c r="C44" s="782"/>
      <c r="D44" s="782"/>
      <c r="E44" s="782"/>
      <c r="F44" s="782"/>
      <c r="G44" s="782"/>
      <c r="H44" s="782"/>
      <c r="I44" s="782"/>
      <c r="J44" s="782"/>
      <c r="K44" s="782"/>
      <c r="L44" s="782"/>
      <c r="M44" s="782"/>
      <c r="N44" s="782"/>
      <c r="O44" s="782"/>
      <c r="P44" s="782"/>
      <c r="Q44" s="778"/>
      <c r="AY44" s="503"/>
      <c r="AZ44" s="503"/>
      <c r="BA44" s="503"/>
      <c r="BB44" s="503"/>
      <c r="BC44" s="503"/>
      <c r="BD44" s="503"/>
      <c r="BE44" s="503"/>
      <c r="BF44" s="658"/>
      <c r="BG44" s="503"/>
      <c r="BH44" s="503"/>
      <c r="BI44" s="503"/>
      <c r="BJ44" s="503"/>
    </row>
    <row r="45" spans="1:74" s="435" customFormat="1" ht="12" customHeight="1" x14ac:dyDescent="0.2">
      <c r="A45" s="434"/>
      <c r="B45" s="788" t="s">
        <v>1260</v>
      </c>
      <c r="C45" s="782"/>
      <c r="D45" s="782"/>
      <c r="E45" s="782"/>
      <c r="F45" s="782"/>
      <c r="G45" s="782"/>
      <c r="H45" s="782"/>
      <c r="I45" s="782"/>
      <c r="J45" s="782"/>
      <c r="K45" s="782"/>
      <c r="L45" s="782"/>
      <c r="M45" s="782"/>
      <c r="N45" s="782"/>
      <c r="O45" s="782"/>
      <c r="P45" s="782"/>
      <c r="Q45" s="778"/>
      <c r="AY45" s="503"/>
      <c r="AZ45" s="503"/>
      <c r="BA45" s="503"/>
      <c r="BB45" s="503"/>
      <c r="BC45" s="503"/>
      <c r="BD45" s="503"/>
      <c r="BE45" s="503"/>
      <c r="BF45" s="658"/>
      <c r="BG45" s="503"/>
      <c r="BH45" s="503"/>
      <c r="BI45" s="503"/>
      <c r="BJ45" s="503"/>
    </row>
    <row r="46" spans="1:74" s="435" customFormat="1" ht="12" customHeight="1" x14ac:dyDescent="0.2">
      <c r="A46" s="434"/>
      <c r="B46" s="781" t="s">
        <v>1066</v>
      </c>
      <c r="C46" s="782"/>
      <c r="D46" s="782"/>
      <c r="E46" s="782"/>
      <c r="F46" s="782"/>
      <c r="G46" s="782"/>
      <c r="H46" s="782"/>
      <c r="I46" s="782"/>
      <c r="J46" s="782"/>
      <c r="K46" s="782"/>
      <c r="L46" s="782"/>
      <c r="M46" s="782"/>
      <c r="N46" s="782"/>
      <c r="O46" s="782"/>
      <c r="P46" s="782"/>
      <c r="Q46" s="778"/>
      <c r="AY46" s="503"/>
      <c r="AZ46" s="503"/>
      <c r="BA46" s="503"/>
      <c r="BB46" s="503"/>
      <c r="BC46" s="503"/>
      <c r="BD46" s="503"/>
      <c r="BE46" s="503"/>
      <c r="BF46" s="658"/>
      <c r="BG46" s="503"/>
      <c r="BH46" s="503"/>
      <c r="BI46" s="503"/>
      <c r="BJ46" s="503"/>
    </row>
    <row r="47" spans="1:74" s="435" customFormat="1" ht="12" customHeight="1" x14ac:dyDescent="0.2">
      <c r="A47" s="434"/>
      <c r="B47" s="776" t="s">
        <v>1074</v>
      </c>
      <c r="C47" s="777"/>
      <c r="D47" s="777"/>
      <c r="E47" s="777"/>
      <c r="F47" s="777"/>
      <c r="G47" s="777"/>
      <c r="H47" s="777"/>
      <c r="I47" s="777"/>
      <c r="J47" s="777"/>
      <c r="K47" s="777"/>
      <c r="L47" s="777"/>
      <c r="M47" s="777"/>
      <c r="N47" s="777"/>
      <c r="O47" s="777"/>
      <c r="P47" s="777"/>
      <c r="Q47" s="777"/>
      <c r="AY47" s="503"/>
      <c r="AZ47" s="503"/>
      <c r="BA47" s="503"/>
      <c r="BB47" s="503"/>
      <c r="BC47" s="503"/>
      <c r="BD47" s="503"/>
      <c r="BE47" s="503"/>
      <c r="BF47" s="658"/>
      <c r="BG47" s="503"/>
      <c r="BH47" s="503"/>
      <c r="BI47" s="503"/>
      <c r="BJ47" s="503"/>
    </row>
    <row r="48" spans="1:74" s="435" customFormat="1" ht="12" customHeight="1" x14ac:dyDescent="0.2">
      <c r="A48" s="434"/>
      <c r="B48" s="781" t="s">
        <v>1075</v>
      </c>
      <c r="C48" s="782"/>
      <c r="D48" s="782"/>
      <c r="E48" s="782"/>
      <c r="F48" s="782"/>
      <c r="G48" s="782"/>
      <c r="H48" s="782"/>
      <c r="I48" s="782"/>
      <c r="J48" s="782"/>
      <c r="K48" s="782"/>
      <c r="L48" s="782"/>
      <c r="M48" s="782"/>
      <c r="N48" s="782"/>
      <c r="O48" s="782"/>
      <c r="P48" s="782"/>
      <c r="Q48" s="778"/>
      <c r="AY48" s="503"/>
      <c r="AZ48" s="503"/>
      <c r="BA48" s="503"/>
      <c r="BB48" s="503"/>
      <c r="BC48" s="503"/>
      <c r="BD48" s="503"/>
      <c r="BE48" s="503"/>
      <c r="BF48" s="658"/>
      <c r="BG48" s="503"/>
      <c r="BH48" s="503"/>
      <c r="BI48" s="503"/>
      <c r="BJ48" s="503"/>
    </row>
    <row r="49" spans="1:74" s="435" customFormat="1" ht="12" customHeight="1" x14ac:dyDescent="0.2">
      <c r="A49" s="434"/>
      <c r="B49" s="791" t="s">
        <v>1076</v>
      </c>
      <c r="C49" s="778"/>
      <c r="D49" s="778"/>
      <c r="E49" s="778"/>
      <c r="F49" s="778"/>
      <c r="G49" s="778"/>
      <c r="H49" s="778"/>
      <c r="I49" s="778"/>
      <c r="J49" s="778"/>
      <c r="K49" s="778"/>
      <c r="L49" s="778"/>
      <c r="M49" s="778"/>
      <c r="N49" s="778"/>
      <c r="O49" s="778"/>
      <c r="P49" s="778"/>
      <c r="Q49" s="778"/>
      <c r="AY49" s="503"/>
      <c r="AZ49" s="503"/>
      <c r="BA49" s="503"/>
      <c r="BB49" s="503"/>
      <c r="BC49" s="503"/>
      <c r="BD49" s="503"/>
      <c r="BE49" s="503"/>
      <c r="BF49" s="658"/>
      <c r="BG49" s="503"/>
      <c r="BH49" s="503"/>
      <c r="BI49" s="503"/>
      <c r="BJ49" s="503"/>
    </row>
    <row r="50" spans="1:74" s="435" customFormat="1" ht="12" customHeight="1" x14ac:dyDescent="0.2">
      <c r="A50" s="434"/>
      <c r="B50" s="787" t="s">
        <v>894</v>
      </c>
      <c r="C50" s="778"/>
      <c r="D50" s="778"/>
      <c r="E50" s="778"/>
      <c r="F50" s="778"/>
      <c r="G50" s="778"/>
      <c r="H50" s="778"/>
      <c r="I50" s="778"/>
      <c r="J50" s="778"/>
      <c r="K50" s="778"/>
      <c r="L50" s="778"/>
      <c r="M50" s="778"/>
      <c r="N50" s="778"/>
      <c r="O50" s="778"/>
      <c r="P50" s="778"/>
      <c r="Q50" s="778"/>
      <c r="AY50" s="503"/>
      <c r="AZ50" s="503"/>
      <c r="BA50" s="503"/>
      <c r="BB50" s="503"/>
      <c r="BC50" s="503"/>
      <c r="BD50" s="503"/>
      <c r="BE50" s="503"/>
      <c r="BF50" s="658"/>
      <c r="BG50" s="503"/>
      <c r="BH50" s="503"/>
      <c r="BI50" s="503"/>
      <c r="BJ50" s="503"/>
    </row>
    <row r="51" spans="1:74" s="435" customFormat="1" ht="12" customHeight="1" x14ac:dyDescent="0.2">
      <c r="A51" s="434"/>
      <c r="B51" s="776" t="s">
        <v>1070</v>
      </c>
      <c r="C51" s="777"/>
      <c r="D51" s="777"/>
      <c r="E51" s="777"/>
      <c r="F51" s="777"/>
      <c r="G51" s="777"/>
      <c r="H51" s="777"/>
      <c r="I51" s="777"/>
      <c r="J51" s="777"/>
      <c r="K51" s="777"/>
      <c r="L51" s="777"/>
      <c r="M51" s="777"/>
      <c r="N51" s="777"/>
      <c r="O51" s="777"/>
      <c r="P51" s="777"/>
      <c r="Q51" s="778"/>
      <c r="AY51" s="503"/>
      <c r="AZ51" s="503"/>
      <c r="BA51" s="503"/>
      <c r="BB51" s="503"/>
      <c r="BC51" s="503"/>
      <c r="BD51" s="503"/>
      <c r="BE51" s="503"/>
      <c r="BF51" s="658"/>
      <c r="BG51" s="503"/>
      <c r="BH51" s="503"/>
      <c r="BI51" s="503"/>
      <c r="BJ51" s="503"/>
    </row>
    <row r="52" spans="1:74" s="437" customFormat="1" ht="12" customHeight="1" x14ac:dyDescent="0.2">
      <c r="A52" s="436"/>
      <c r="B52" s="790" t="s">
        <v>1181</v>
      </c>
      <c r="C52" s="778"/>
      <c r="D52" s="778"/>
      <c r="E52" s="778"/>
      <c r="F52" s="778"/>
      <c r="G52" s="778"/>
      <c r="H52" s="778"/>
      <c r="I52" s="778"/>
      <c r="J52" s="778"/>
      <c r="K52" s="778"/>
      <c r="L52" s="778"/>
      <c r="M52" s="778"/>
      <c r="N52" s="778"/>
      <c r="O52" s="778"/>
      <c r="P52" s="778"/>
      <c r="Q52" s="778"/>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BB49" sqref="BB49"/>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9" t="s">
        <v>1018</v>
      </c>
      <c r="B1" s="793" t="s">
        <v>1148</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December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1028</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22.580134468000001</v>
      </c>
      <c r="D6" s="252">
        <v>22.926726411000001</v>
      </c>
      <c r="E6" s="252">
        <v>22.522140161999999</v>
      </c>
      <c r="F6" s="252">
        <v>22.640826922999999</v>
      </c>
      <c r="G6" s="252">
        <v>22.400595080999999</v>
      </c>
      <c r="H6" s="252">
        <v>22.091409277</v>
      </c>
      <c r="I6" s="252">
        <v>22.318817323000001</v>
      </c>
      <c r="J6" s="252">
        <v>22.120773495000002</v>
      </c>
      <c r="K6" s="252">
        <v>21.680286922000001</v>
      </c>
      <c r="L6" s="252">
        <v>22.642665767</v>
      </c>
      <c r="M6" s="252">
        <v>23.119581840999999</v>
      </c>
      <c r="N6" s="252">
        <v>23.470128708000001</v>
      </c>
      <c r="O6" s="252">
        <v>23.065826483999999</v>
      </c>
      <c r="P6" s="252">
        <v>23.050275004</v>
      </c>
      <c r="Q6" s="252">
        <v>23.296469096999999</v>
      </c>
      <c r="R6" s="252">
        <v>23.545700332999999</v>
      </c>
      <c r="S6" s="252">
        <v>23.240546225999999</v>
      </c>
      <c r="T6" s="252">
        <v>23.175168667000001</v>
      </c>
      <c r="U6" s="252">
        <v>23.950863578</v>
      </c>
      <c r="V6" s="252">
        <v>23.953151323</v>
      </c>
      <c r="W6" s="252">
        <v>23.910964970999999</v>
      </c>
      <c r="X6" s="252">
        <v>24.031013129000002</v>
      </c>
      <c r="Y6" s="252">
        <v>24.662523332999999</v>
      </c>
      <c r="Z6" s="252">
        <v>24.953689516000001</v>
      </c>
      <c r="AA6" s="252">
        <v>24.855472128999999</v>
      </c>
      <c r="AB6" s="252">
        <v>25.086976143000001</v>
      </c>
      <c r="AC6" s="252">
        <v>25.311401516</v>
      </c>
      <c r="AD6" s="252">
        <v>25.660633000000001</v>
      </c>
      <c r="AE6" s="252">
        <v>25.235367547999999</v>
      </c>
      <c r="AF6" s="252">
        <v>25.671735000000002</v>
      </c>
      <c r="AG6" s="252">
        <v>25.900001387</v>
      </c>
      <c r="AH6" s="252">
        <v>25.654077032</v>
      </c>
      <c r="AI6" s="252">
        <v>25.963697</v>
      </c>
      <c r="AJ6" s="252">
        <v>26.529854774</v>
      </c>
      <c r="AK6" s="252">
        <v>26.723799332999999</v>
      </c>
      <c r="AL6" s="252">
        <v>27.122667226000001</v>
      </c>
      <c r="AM6" s="252">
        <v>26.629525387000001</v>
      </c>
      <c r="AN6" s="252">
        <v>26.824015143</v>
      </c>
      <c r="AO6" s="252">
        <v>26.823768419</v>
      </c>
      <c r="AP6" s="252">
        <v>26.756830999999998</v>
      </c>
      <c r="AQ6" s="252">
        <v>26.383286290000001</v>
      </c>
      <c r="AR6" s="252">
        <v>26.399376666999999</v>
      </c>
      <c r="AS6" s="252">
        <v>27.034678676999999</v>
      </c>
      <c r="AT6" s="252">
        <v>27.053783418999998</v>
      </c>
      <c r="AU6" s="252">
        <v>26.565028667</v>
      </c>
      <c r="AV6" s="252">
        <v>26.888045290000001</v>
      </c>
      <c r="AW6" s="252">
        <v>27.229491667000001</v>
      </c>
      <c r="AX6" s="252">
        <v>27.239108032000001</v>
      </c>
      <c r="AY6" s="252">
        <v>27.092873774000001</v>
      </c>
      <c r="AZ6" s="252">
        <v>26.869694793000001</v>
      </c>
      <c r="BA6" s="252">
        <v>26.926994451999999</v>
      </c>
      <c r="BB6" s="252">
        <v>26.340461667</v>
      </c>
      <c r="BC6" s="252">
        <v>25.721680515999999</v>
      </c>
      <c r="BD6" s="252">
        <v>25.689926256</v>
      </c>
      <c r="BE6" s="252">
        <v>26.707200679</v>
      </c>
      <c r="BF6" s="252">
        <v>26.250068127999999</v>
      </c>
      <c r="BG6" s="252">
        <v>25.771973309</v>
      </c>
      <c r="BH6" s="252">
        <v>26.380518156000001</v>
      </c>
      <c r="BI6" s="252">
        <v>26.623533257999998</v>
      </c>
      <c r="BJ6" s="409">
        <v>26.583180710000001</v>
      </c>
      <c r="BK6" s="409">
        <v>26.442248146000001</v>
      </c>
      <c r="BL6" s="409">
        <v>26.344363197</v>
      </c>
      <c r="BM6" s="409">
        <v>26.502469558000001</v>
      </c>
      <c r="BN6" s="409">
        <v>26.549320083000001</v>
      </c>
      <c r="BO6" s="409">
        <v>26.515521440000001</v>
      </c>
      <c r="BP6" s="409">
        <v>26.624587243000001</v>
      </c>
      <c r="BQ6" s="409">
        <v>26.643795796999999</v>
      </c>
      <c r="BR6" s="409">
        <v>26.568933203</v>
      </c>
      <c r="BS6" s="409">
        <v>26.445694144000001</v>
      </c>
      <c r="BT6" s="409">
        <v>26.954326321</v>
      </c>
      <c r="BU6" s="409">
        <v>27.214997992000001</v>
      </c>
      <c r="BV6" s="409">
        <v>27.239786968000001</v>
      </c>
    </row>
    <row r="7" spans="1:74" ht="11.1" customHeight="1" x14ac:dyDescent="0.2">
      <c r="A7" s="162" t="s">
        <v>313</v>
      </c>
      <c r="B7" s="173" t="s">
        <v>263</v>
      </c>
      <c r="C7" s="252">
        <v>10.795575161</v>
      </c>
      <c r="D7" s="252">
        <v>10.909144138</v>
      </c>
      <c r="E7" s="252">
        <v>10.872540484</v>
      </c>
      <c r="F7" s="252">
        <v>10.814949667</v>
      </c>
      <c r="G7" s="252">
        <v>10.996191548000001</v>
      </c>
      <c r="H7" s="252">
        <v>10.900917667</v>
      </c>
      <c r="I7" s="252">
        <v>10.933879451999999</v>
      </c>
      <c r="J7" s="252">
        <v>10.929247</v>
      </c>
      <c r="K7" s="252">
        <v>11.152463333</v>
      </c>
      <c r="L7" s="252">
        <v>11.537066161</v>
      </c>
      <c r="M7" s="252">
        <v>11.706547</v>
      </c>
      <c r="N7" s="252">
        <v>11.748158096999999</v>
      </c>
      <c r="O7" s="252">
        <v>11.588006387</v>
      </c>
      <c r="P7" s="252">
        <v>11.672568714000001</v>
      </c>
      <c r="Q7" s="252">
        <v>11.828806096999999</v>
      </c>
      <c r="R7" s="252">
        <v>12.168205333</v>
      </c>
      <c r="S7" s="252">
        <v>12.114107226</v>
      </c>
      <c r="T7" s="252">
        <v>12.114153667</v>
      </c>
      <c r="U7" s="252">
        <v>12.458214806000001</v>
      </c>
      <c r="V7" s="252">
        <v>12.588362547999999</v>
      </c>
      <c r="W7" s="252">
        <v>12.883946999999999</v>
      </c>
      <c r="X7" s="252">
        <v>12.822683129</v>
      </c>
      <c r="Y7" s="252">
        <v>13.059664333000001</v>
      </c>
      <c r="Z7" s="252">
        <v>13.086162516</v>
      </c>
      <c r="AA7" s="252">
        <v>13.041873129000001</v>
      </c>
      <c r="AB7" s="252">
        <v>13.093705142999999</v>
      </c>
      <c r="AC7" s="252">
        <v>13.311131516</v>
      </c>
      <c r="AD7" s="252">
        <v>13.895184</v>
      </c>
      <c r="AE7" s="252">
        <v>13.848256548</v>
      </c>
      <c r="AF7" s="252">
        <v>14.259862999999999</v>
      </c>
      <c r="AG7" s="252">
        <v>14.347796387000001</v>
      </c>
      <c r="AH7" s="252">
        <v>14.443720032</v>
      </c>
      <c r="AI7" s="252">
        <v>14.525492</v>
      </c>
      <c r="AJ7" s="252">
        <v>14.725307773999999</v>
      </c>
      <c r="AK7" s="252">
        <v>14.899299333</v>
      </c>
      <c r="AL7" s="252">
        <v>15.125862226000001</v>
      </c>
      <c r="AM7" s="252">
        <v>14.769122386999999</v>
      </c>
      <c r="AN7" s="252">
        <v>14.948257142999999</v>
      </c>
      <c r="AO7" s="252">
        <v>15.065014419000001</v>
      </c>
      <c r="AP7" s="252">
        <v>15.327819</v>
      </c>
      <c r="AQ7" s="252">
        <v>15.21988829</v>
      </c>
      <c r="AR7" s="252">
        <v>15.024047667</v>
      </c>
      <c r="AS7" s="252">
        <v>15.215832677</v>
      </c>
      <c r="AT7" s="252">
        <v>15.204760418999999</v>
      </c>
      <c r="AU7" s="252">
        <v>15.200976667000001</v>
      </c>
      <c r="AV7" s="252">
        <v>15.18878029</v>
      </c>
      <c r="AW7" s="252">
        <v>15.217529667000001</v>
      </c>
      <c r="AX7" s="252">
        <v>15.092941032000001</v>
      </c>
      <c r="AY7" s="252">
        <v>14.933121774</v>
      </c>
      <c r="AZ7" s="252">
        <v>14.868480793</v>
      </c>
      <c r="BA7" s="252">
        <v>15.061433451999999</v>
      </c>
      <c r="BB7" s="252">
        <v>14.834273667</v>
      </c>
      <c r="BC7" s="252">
        <v>14.986492516</v>
      </c>
      <c r="BD7" s="252">
        <v>14.808949667</v>
      </c>
      <c r="BE7" s="252">
        <v>14.842780935</v>
      </c>
      <c r="BF7" s="252">
        <v>14.685019</v>
      </c>
      <c r="BG7" s="252">
        <v>14.489021666999999</v>
      </c>
      <c r="BH7" s="252">
        <v>14.604245298</v>
      </c>
      <c r="BI7" s="252">
        <v>14.742870567000001</v>
      </c>
      <c r="BJ7" s="409">
        <v>14.697133300000001</v>
      </c>
      <c r="BK7" s="409">
        <v>14.5347489</v>
      </c>
      <c r="BL7" s="409">
        <v>14.4851429</v>
      </c>
      <c r="BM7" s="409">
        <v>14.6949328</v>
      </c>
      <c r="BN7" s="409">
        <v>14.752250800000001</v>
      </c>
      <c r="BO7" s="409">
        <v>14.8914376</v>
      </c>
      <c r="BP7" s="409">
        <v>15.008331500000001</v>
      </c>
      <c r="BQ7" s="409">
        <v>15.1170875</v>
      </c>
      <c r="BR7" s="409">
        <v>15.093491500000001</v>
      </c>
      <c r="BS7" s="409">
        <v>15.0588829</v>
      </c>
      <c r="BT7" s="409">
        <v>15.263495199999999</v>
      </c>
      <c r="BU7" s="409">
        <v>15.5115204</v>
      </c>
      <c r="BV7" s="409">
        <v>15.5773831</v>
      </c>
    </row>
    <row r="8" spans="1:74" ht="11.1" customHeight="1" x14ac:dyDescent="0.2">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4.6491480000000003</v>
      </c>
      <c r="BB8" s="252">
        <v>4.3011480000000004</v>
      </c>
      <c r="BC8" s="252">
        <v>3.6631480000000001</v>
      </c>
      <c r="BD8" s="252">
        <v>3.9754130504999998</v>
      </c>
      <c r="BE8" s="252">
        <v>4.5898296353000001</v>
      </c>
      <c r="BF8" s="252">
        <v>4.6339203921000003</v>
      </c>
      <c r="BG8" s="252">
        <v>4.6785386891999998</v>
      </c>
      <c r="BH8" s="252">
        <v>4.7025609223</v>
      </c>
      <c r="BI8" s="252">
        <v>4.7237390589999997</v>
      </c>
      <c r="BJ8" s="409">
        <v>4.7378781334999998</v>
      </c>
      <c r="BK8" s="409">
        <v>4.8179728143</v>
      </c>
      <c r="BL8" s="409">
        <v>4.7896364245000003</v>
      </c>
      <c r="BM8" s="409">
        <v>4.7626111530999999</v>
      </c>
      <c r="BN8" s="409">
        <v>4.7728021845999997</v>
      </c>
      <c r="BO8" s="409">
        <v>4.7444865691000002</v>
      </c>
      <c r="BP8" s="409">
        <v>4.7656521648999997</v>
      </c>
      <c r="BQ8" s="409">
        <v>4.7461606783999999</v>
      </c>
      <c r="BR8" s="409">
        <v>4.7761576757000004</v>
      </c>
      <c r="BS8" s="409">
        <v>4.8263335085000003</v>
      </c>
      <c r="BT8" s="409">
        <v>4.8387080881999998</v>
      </c>
      <c r="BU8" s="409">
        <v>4.8488311280999996</v>
      </c>
      <c r="BV8" s="409">
        <v>4.8200186134000003</v>
      </c>
    </row>
    <row r="9" spans="1:74" ht="11.1" customHeight="1" x14ac:dyDescent="0.2">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2.5406430000000002</v>
      </c>
      <c r="BB9" s="252">
        <v>2.5116429999999998</v>
      </c>
      <c r="BC9" s="252">
        <v>2.4826429999999999</v>
      </c>
      <c r="BD9" s="252">
        <v>2.5337153657</v>
      </c>
      <c r="BE9" s="252">
        <v>2.5107833133000002</v>
      </c>
      <c r="BF9" s="252">
        <v>2.4943498144</v>
      </c>
      <c r="BG9" s="252">
        <v>2.4900175817000001</v>
      </c>
      <c r="BH9" s="252">
        <v>2.4852295223</v>
      </c>
      <c r="BI9" s="252">
        <v>2.4806104443999999</v>
      </c>
      <c r="BJ9" s="409">
        <v>2.4760339329000001</v>
      </c>
      <c r="BK9" s="409">
        <v>2.4655231704</v>
      </c>
      <c r="BL9" s="409">
        <v>2.4614565814999998</v>
      </c>
      <c r="BM9" s="409">
        <v>2.4568456758999999</v>
      </c>
      <c r="BN9" s="409">
        <v>2.4525469986999999</v>
      </c>
      <c r="BO9" s="409">
        <v>2.4480287637</v>
      </c>
      <c r="BP9" s="409">
        <v>2.4441189901999998</v>
      </c>
      <c r="BQ9" s="409">
        <v>2.4284186802000001</v>
      </c>
      <c r="BR9" s="409">
        <v>2.4240034119999998</v>
      </c>
      <c r="BS9" s="409">
        <v>2.4200175786</v>
      </c>
      <c r="BT9" s="409">
        <v>2.4098261123000002</v>
      </c>
      <c r="BU9" s="409">
        <v>2.4057041614000001</v>
      </c>
      <c r="BV9" s="409">
        <v>2.4013136463999998</v>
      </c>
    </row>
    <row r="10" spans="1:74" ht="11.1" customHeight="1" x14ac:dyDescent="0.2">
      <c r="A10" s="162" t="s">
        <v>316</v>
      </c>
      <c r="B10" s="173" t="s">
        <v>1126</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3.2473649999999998</v>
      </c>
      <c r="AZ10" s="252">
        <v>3.2658269999999998</v>
      </c>
      <c r="BA10" s="252">
        <v>3.2161740000000001</v>
      </c>
      <c r="BB10" s="252">
        <v>3.2318009999999999</v>
      </c>
      <c r="BC10" s="252">
        <v>3.1618010000000001</v>
      </c>
      <c r="BD10" s="252">
        <v>2.9030259544999999</v>
      </c>
      <c r="BE10" s="252">
        <v>3.2644399839</v>
      </c>
      <c r="BF10" s="252">
        <v>2.9325358332999998</v>
      </c>
      <c r="BG10" s="252">
        <v>2.6328950613000002</v>
      </c>
      <c r="BH10" s="252">
        <v>3.1184241069</v>
      </c>
      <c r="BI10" s="252">
        <v>3.2096053355</v>
      </c>
      <c r="BJ10" s="409">
        <v>3.2052531165000002</v>
      </c>
      <c r="BK10" s="409">
        <v>3.1565340786</v>
      </c>
      <c r="BL10" s="409">
        <v>3.1341588947000001</v>
      </c>
      <c r="BM10" s="409">
        <v>3.1172580084999999</v>
      </c>
      <c r="BN10" s="409">
        <v>3.0961671576000001</v>
      </c>
      <c r="BO10" s="409">
        <v>2.9635673042000001</v>
      </c>
      <c r="BP10" s="409">
        <v>2.9264480986999999</v>
      </c>
      <c r="BQ10" s="409">
        <v>2.8689944838999999</v>
      </c>
      <c r="BR10" s="409">
        <v>2.7885944648000001</v>
      </c>
      <c r="BS10" s="409">
        <v>2.6486972112</v>
      </c>
      <c r="BT10" s="409">
        <v>2.9461693646999998</v>
      </c>
      <c r="BU10" s="409">
        <v>2.9464089948000001</v>
      </c>
      <c r="BV10" s="409">
        <v>2.9340146051999998</v>
      </c>
    </row>
    <row r="11" spans="1:74" ht="11.1" customHeight="1" x14ac:dyDescent="0.2">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1.5585070000000001</v>
      </c>
      <c r="AU11" s="252">
        <v>1.5287820000000001</v>
      </c>
      <c r="AV11" s="252">
        <v>1.517606</v>
      </c>
      <c r="AW11" s="252">
        <v>1.52413</v>
      </c>
      <c r="AX11" s="252">
        <v>1.513352</v>
      </c>
      <c r="AY11" s="252">
        <v>1.4915959999999999</v>
      </c>
      <c r="AZ11" s="252">
        <v>1.4575959999999999</v>
      </c>
      <c r="BA11" s="252">
        <v>1.4595959999999999</v>
      </c>
      <c r="BB11" s="252">
        <v>1.4615959999999999</v>
      </c>
      <c r="BC11" s="252">
        <v>1.4275960000000001</v>
      </c>
      <c r="BD11" s="252">
        <v>1.4688222186</v>
      </c>
      <c r="BE11" s="252">
        <v>1.4993668108</v>
      </c>
      <c r="BF11" s="252">
        <v>1.5042430878999999</v>
      </c>
      <c r="BG11" s="252">
        <v>1.4815003095999999</v>
      </c>
      <c r="BH11" s="252">
        <v>1.4700583062999999</v>
      </c>
      <c r="BI11" s="252">
        <v>1.4667078525999999</v>
      </c>
      <c r="BJ11" s="409">
        <v>1.4668822270999999</v>
      </c>
      <c r="BK11" s="409">
        <v>1.4674691831</v>
      </c>
      <c r="BL11" s="409">
        <v>1.4739683961000001</v>
      </c>
      <c r="BM11" s="409">
        <v>1.4708219207</v>
      </c>
      <c r="BN11" s="409">
        <v>1.4755529422</v>
      </c>
      <c r="BO11" s="409">
        <v>1.4680012028</v>
      </c>
      <c r="BP11" s="409">
        <v>1.4800364895</v>
      </c>
      <c r="BQ11" s="409">
        <v>1.4831344545</v>
      </c>
      <c r="BR11" s="409">
        <v>1.4866861499999999</v>
      </c>
      <c r="BS11" s="409">
        <v>1.4917629451000001</v>
      </c>
      <c r="BT11" s="409">
        <v>1.4961275554</v>
      </c>
      <c r="BU11" s="409">
        <v>1.5025333077</v>
      </c>
      <c r="BV11" s="409">
        <v>1.5070570029999999</v>
      </c>
    </row>
    <row r="12" spans="1:74" ht="11.1" customHeight="1" x14ac:dyDescent="0.2">
      <c r="A12" s="162" t="s">
        <v>324</v>
      </c>
      <c r="B12" s="173" t="s">
        <v>292</v>
      </c>
      <c r="C12" s="252">
        <v>67.814702109999999</v>
      </c>
      <c r="D12" s="252">
        <v>67.865635350999995</v>
      </c>
      <c r="E12" s="252">
        <v>67.742519592999997</v>
      </c>
      <c r="F12" s="252">
        <v>68.001276020999995</v>
      </c>
      <c r="G12" s="252">
        <v>67.824298777999999</v>
      </c>
      <c r="H12" s="252">
        <v>67.952466548000004</v>
      </c>
      <c r="I12" s="252">
        <v>68.147015042000007</v>
      </c>
      <c r="J12" s="252">
        <v>68.533792755999997</v>
      </c>
      <c r="K12" s="252">
        <v>68.160531096</v>
      </c>
      <c r="L12" s="252">
        <v>67.935781262999996</v>
      </c>
      <c r="M12" s="252">
        <v>67.858540304000002</v>
      </c>
      <c r="N12" s="252">
        <v>67.338026210999999</v>
      </c>
      <c r="O12" s="252">
        <v>66.791014915000005</v>
      </c>
      <c r="P12" s="252">
        <v>66.566893214000004</v>
      </c>
      <c r="Q12" s="252">
        <v>66.578149929000006</v>
      </c>
      <c r="R12" s="252">
        <v>67.212184465999997</v>
      </c>
      <c r="S12" s="252">
        <v>67.767606443000005</v>
      </c>
      <c r="T12" s="252">
        <v>67.822137359999999</v>
      </c>
      <c r="U12" s="252">
        <v>67.89361504</v>
      </c>
      <c r="V12" s="252">
        <v>67.733147887000001</v>
      </c>
      <c r="W12" s="252">
        <v>67.1007915</v>
      </c>
      <c r="X12" s="252">
        <v>67.301483547999993</v>
      </c>
      <c r="Y12" s="252">
        <v>67.026147945000005</v>
      </c>
      <c r="Z12" s="252">
        <v>66.835048381999997</v>
      </c>
      <c r="AA12" s="252">
        <v>66.870484267999998</v>
      </c>
      <c r="AB12" s="252">
        <v>67.193166140000002</v>
      </c>
      <c r="AC12" s="252">
        <v>66.418677997000003</v>
      </c>
      <c r="AD12" s="252">
        <v>66.669089188000001</v>
      </c>
      <c r="AE12" s="252">
        <v>66.989926987000004</v>
      </c>
      <c r="AF12" s="252">
        <v>67.424524156000004</v>
      </c>
      <c r="AG12" s="252">
        <v>67.420763762999997</v>
      </c>
      <c r="AH12" s="252">
        <v>67.988315614000001</v>
      </c>
      <c r="AI12" s="252">
        <v>68.318262911999994</v>
      </c>
      <c r="AJ12" s="252">
        <v>68.670692586000001</v>
      </c>
      <c r="AK12" s="252">
        <v>68.063730371000005</v>
      </c>
      <c r="AL12" s="252">
        <v>68.235076782999997</v>
      </c>
      <c r="AM12" s="252">
        <v>67.782054130000006</v>
      </c>
      <c r="AN12" s="252">
        <v>67.607008800000003</v>
      </c>
      <c r="AO12" s="252">
        <v>68.462516199000007</v>
      </c>
      <c r="AP12" s="252">
        <v>68.541488489000002</v>
      </c>
      <c r="AQ12" s="252">
        <v>68.786890232999994</v>
      </c>
      <c r="AR12" s="252">
        <v>69.523210980000002</v>
      </c>
      <c r="AS12" s="252">
        <v>69.508509552999996</v>
      </c>
      <c r="AT12" s="252">
        <v>69.639207261999999</v>
      </c>
      <c r="AU12" s="252">
        <v>69.515866795999997</v>
      </c>
      <c r="AV12" s="252">
        <v>69.540991257000002</v>
      </c>
      <c r="AW12" s="252">
        <v>69.417838012000004</v>
      </c>
      <c r="AX12" s="252">
        <v>69.155609150999993</v>
      </c>
      <c r="AY12" s="252">
        <v>68.768378032000001</v>
      </c>
      <c r="AZ12" s="252">
        <v>68.539577608000002</v>
      </c>
      <c r="BA12" s="252">
        <v>68.356541945000004</v>
      </c>
      <c r="BB12" s="252">
        <v>69.050347673000005</v>
      </c>
      <c r="BC12" s="252">
        <v>69.46132317</v>
      </c>
      <c r="BD12" s="252">
        <v>70.241304185000004</v>
      </c>
      <c r="BE12" s="252">
        <v>70.143409708999997</v>
      </c>
      <c r="BF12" s="252">
        <v>69.577312265000003</v>
      </c>
      <c r="BG12" s="252">
        <v>70.479122462999996</v>
      </c>
      <c r="BH12" s="252">
        <v>70.450651586999996</v>
      </c>
      <c r="BI12" s="252">
        <v>70.888258172999997</v>
      </c>
      <c r="BJ12" s="409">
        <v>70.717121844000005</v>
      </c>
      <c r="BK12" s="409">
        <v>70.081769504999997</v>
      </c>
      <c r="BL12" s="409">
        <v>69.897250706999998</v>
      </c>
      <c r="BM12" s="409">
        <v>69.952827425999999</v>
      </c>
      <c r="BN12" s="409">
        <v>70.539330476000004</v>
      </c>
      <c r="BO12" s="409">
        <v>71.076008532000003</v>
      </c>
      <c r="BP12" s="409">
        <v>71.087225576999998</v>
      </c>
      <c r="BQ12" s="409">
        <v>71.182610256000004</v>
      </c>
      <c r="BR12" s="409">
        <v>71.162705399000004</v>
      </c>
      <c r="BS12" s="409">
        <v>71.230757847000007</v>
      </c>
      <c r="BT12" s="409">
        <v>71.112806984000002</v>
      </c>
      <c r="BU12" s="409">
        <v>70.946987999000001</v>
      </c>
      <c r="BV12" s="409">
        <v>70.692965419999993</v>
      </c>
    </row>
    <row r="13" spans="1:74" ht="11.1" customHeight="1" x14ac:dyDescent="0.2">
      <c r="A13" s="162" t="s">
        <v>319</v>
      </c>
      <c r="B13" s="173" t="s">
        <v>1127</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37.446519000000002</v>
      </c>
      <c r="AB13" s="252">
        <v>37.602175000000003</v>
      </c>
      <c r="AC13" s="252">
        <v>37.092995999999999</v>
      </c>
      <c r="AD13" s="252">
        <v>37.122576000000002</v>
      </c>
      <c r="AE13" s="252">
        <v>37.009663000000003</v>
      </c>
      <c r="AF13" s="252">
        <v>37.021655000000003</v>
      </c>
      <c r="AG13" s="252">
        <v>37.351690990000002</v>
      </c>
      <c r="AH13" s="252">
        <v>37.565714999999997</v>
      </c>
      <c r="AI13" s="252">
        <v>37.969239999999999</v>
      </c>
      <c r="AJ13" s="252">
        <v>38.020566000000002</v>
      </c>
      <c r="AK13" s="252">
        <v>37.544197789999998</v>
      </c>
      <c r="AL13" s="252">
        <v>37.694456000000002</v>
      </c>
      <c r="AM13" s="252">
        <v>37.391295999999997</v>
      </c>
      <c r="AN13" s="252">
        <v>37.378706999999999</v>
      </c>
      <c r="AO13" s="252">
        <v>37.979303000000002</v>
      </c>
      <c r="AP13" s="252">
        <v>38.192473999999997</v>
      </c>
      <c r="AQ13" s="252">
        <v>38.078774000000003</v>
      </c>
      <c r="AR13" s="252">
        <v>38.626618000000001</v>
      </c>
      <c r="AS13" s="252">
        <v>38.797378000000002</v>
      </c>
      <c r="AT13" s="252">
        <v>38.713712999999998</v>
      </c>
      <c r="AU13" s="252">
        <v>38.779555999999999</v>
      </c>
      <c r="AV13" s="252">
        <v>38.638565999999997</v>
      </c>
      <c r="AW13" s="252">
        <v>38.645581999999997</v>
      </c>
      <c r="AX13" s="252">
        <v>38.409857000000002</v>
      </c>
      <c r="AY13" s="252">
        <v>38.459581</v>
      </c>
      <c r="AZ13" s="252">
        <v>38.344580999999998</v>
      </c>
      <c r="BA13" s="252">
        <v>38.321581000000002</v>
      </c>
      <c r="BB13" s="252">
        <v>38.826580999999997</v>
      </c>
      <c r="BC13" s="252">
        <v>38.814580999999997</v>
      </c>
      <c r="BD13" s="252">
        <v>39.591106928999999</v>
      </c>
      <c r="BE13" s="252">
        <v>39.702988126999998</v>
      </c>
      <c r="BF13" s="252">
        <v>39.655904372999998</v>
      </c>
      <c r="BG13" s="252">
        <v>39.677822089000003</v>
      </c>
      <c r="BH13" s="252">
        <v>39.932291524</v>
      </c>
      <c r="BI13" s="252">
        <v>40.127411461000001</v>
      </c>
      <c r="BJ13" s="409">
        <v>40.014755076</v>
      </c>
      <c r="BK13" s="409">
        <v>39.826103707000001</v>
      </c>
      <c r="BL13" s="409">
        <v>39.837127918999997</v>
      </c>
      <c r="BM13" s="409">
        <v>39.94846733</v>
      </c>
      <c r="BN13" s="409">
        <v>40.012880234999997</v>
      </c>
      <c r="BO13" s="409">
        <v>40.235169822000003</v>
      </c>
      <c r="BP13" s="409">
        <v>40.285861697000001</v>
      </c>
      <c r="BQ13" s="409">
        <v>40.399951422000001</v>
      </c>
      <c r="BR13" s="409">
        <v>40.438132660999997</v>
      </c>
      <c r="BS13" s="409">
        <v>40.424623165</v>
      </c>
      <c r="BT13" s="409">
        <v>40.506931657999999</v>
      </c>
      <c r="BU13" s="409">
        <v>40.442041181</v>
      </c>
      <c r="BV13" s="409">
        <v>40.306050992999999</v>
      </c>
    </row>
    <row r="14" spans="1:74" ht="11.1" customHeight="1" x14ac:dyDescent="0.2">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32.230797000000003</v>
      </c>
      <c r="AT14" s="252">
        <v>32.145131999999997</v>
      </c>
      <c r="AU14" s="252">
        <v>32.207974999999998</v>
      </c>
      <c r="AV14" s="252">
        <v>32.066985000000003</v>
      </c>
      <c r="AW14" s="252">
        <v>32.070000999999998</v>
      </c>
      <c r="AX14" s="252">
        <v>31.834275999999999</v>
      </c>
      <c r="AY14" s="252">
        <v>31.849</v>
      </c>
      <c r="AZ14" s="252">
        <v>31.734999999999999</v>
      </c>
      <c r="BA14" s="252">
        <v>31.712</v>
      </c>
      <c r="BB14" s="252">
        <v>32.218000000000004</v>
      </c>
      <c r="BC14" s="252">
        <v>32.201000000000001</v>
      </c>
      <c r="BD14" s="252">
        <v>32.812720044000002</v>
      </c>
      <c r="BE14" s="252">
        <v>32.830058055000002</v>
      </c>
      <c r="BF14" s="252">
        <v>32.830930097</v>
      </c>
      <c r="BG14" s="252">
        <v>32.836673671</v>
      </c>
      <c r="BH14" s="252">
        <v>33.037877279</v>
      </c>
      <c r="BI14" s="252">
        <v>33.188886005999997</v>
      </c>
      <c r="BJ14" s="409">
        <v>33.044094596000001</v>
      </c>
      <c r="BK14" s="409">
        <v>32.813217721999997</v>
      </c>
      <c r="BL14" s="409">
        <v>32.810156505000002</v>
      </c>
      <c r="BM14" s="409">
        <v>32.908042582</v>
      </c>
      <c r="BN14" s="409">
        <v>32.958722078999998</v>
      </c>
      <c r="BO14" s="409">
        <v>33.167537635000002</v>
      </c>
      <c r="BP14" s="409">
        <v>33.253789236999999</v>
      </c>
      <c r="BQ14" s="409">
        <v>33.343815362000001</v>
      </c>
      <c r="BR14" s="409">
        <v>33.358384389999998</v>
      </c>
      <c r="BS14" s="409">
        <v>33.318833247000001</v>
      </c>
      <c r="BT14" s="409">
        <v>33.387974896000003</v>
      </c>
      <c r="BU14" s="409">
        <v>33.308878919999998</v>
      </c>
      <c r="BV14" s="409">
        <v>33.158989593999998</v>
      </c>
    </row>
    <row r="15" spans="1:74" ht="11.1" customHeight="1" x14ac:dyDescent="0.2">
      <c r="A15" s="162" t="s">
        <v>528</v>
      </c>
      <c r="B15" s="173" t="s">
        <v>1268</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6.4303809999999997</v>
      </c>
      <c r="AB15" s="252">
        <v>6.4453810000000002</v>
      </c>
      <c r="AC15" s="252">
        <v>6.4723810000000004</v>
      </c>
      <c r="AD15" s="252">
        <v>6.4423810000000001</v>
      </c>
      <c r="AE15" s="252">
        <v>6.4533810000000003</v>
      </c>
      <c r="AF15" s="252">
        <v>6.3923810000000003</v>
      </c>
      <c r="AG15" s="252">
        <v>6.3943810000000001</v>
      </c>
      <c r="AH15" s="252">
        <v>6.4423810000000001</v>
      </c>
      <c r="AI15" s="252">
        <v>6.4893809999999998</v>
      </c>
      <c r="AJ15" s="252">
        <v>6.5313809999999997</v>
      </c>
      <c r="AK15" s="252">
        <v>6.5123810000000004</v>
      </c>
      <c r="AL15" s="252">
        <v>6.5063810000000002</v>
      </c>
      <c r="AM15" s="252">
        <v>6.5255809999999999</v>
      </c>
      <c r="AN15" s="252">
        <v>6.5305809999999997</v>
      </c>
      <c r="AO15" s="252">
        <v>6.5415809999999999</v>
      </c>
      <c r="AP15" s="252">
        <v>6.5515809999999997</v>
      </c>
      <c r="AQ15" s="252">
        <v>6.5575809999999999</v>
      </c>
      <c r="AR15" s="252">
        <v>6.560581</v>
      </c>
      <c r="AS15" s="252">
        <v>6.5665810000000002</v>
      </c>
      <c r="AT15" s="252">
        <v>6.568581</v>
      </c>
      <c r="AU15" s="252">
        <v>6.5715810000000001</v>
      </c>
      <c r="AV15" s="252">
        <v>6.5715810000000001</v>
      </c>
      <c r="AW15" s="252">
        <v>6.5755809999999997</v>
      </c>
      <c r="AX15" s="252">
        <v>6.5755809999999997</v>
      </c>
      <c r="AY15" s="252">
        <v>6.6105809999999998</v>
      </c>
      <c r="AZ15" s="252">
        <v>6.6095810000000004</v>
      </c>
      <c r="BA15" s="252">
        <v>6.6095810000000004</v>
      </c>
      <c r="BB15" s="252">
        <v>6.608581</v>
      </c>
      <c r="BC15" s="252">
        <v>6.6135809999999999</v>
      </c>
      <c r="BD15" s="252">
        <v>6.7783868851999998</v>
      </c>
      <c r="BE15" s="252">
        <v>6.8729300718999999</v>
      </c>
      <c r="BF15" s="252">
        <v>6.8249742761999999</v>
      </c>
      <c r="BG15" s="252">
        <v>6.8411484174000003</v>
      </c>
      <c r="BH15" s="252">
        <v>6.8944142453000001</v>
      </c>
      <c r="BI15" s="252">
        <v>6.9385254548999997</v>
      </c>
      <c r="BJ15" s="409">
        <v>6.9706604798000003</v>
      </c>
      <c r="BK15" s="409">
        <v>7.0128859854999996</v>
      </c>
      <c r="BL15" s="409">
        <v>7.0269714137000001</v>
      </c>
      <c r="BM15" s="409">
        <v>7.0404247476000004</v>
      </c>
      <c r="BN15" s="409">
        <v>7.0541581552999997</v>
      </c>
      <c r="BO15" s="409">
        <v>7.0676321870000001</v>
      </c>
      <c r="BP15" s="409">
        <v>7.0320724601000002</v>
      </c>
      <c r="BQ15" s="409">
        <v>7.05613606</v>
      </c>
      <c r="BR15" s="409">
        <v>7.0797482709999997</v>
      </c>
      <c r="BS15" s="409">
        <v>7.1057899184000002</v>
      </c>
      <c r="BT15" s="409">
        <v>7.1189567624999999</v>
      </c>
      <c r="BU15" s="409">
        <v>7.1331622610999998</v>
      </c>
      <c r="BV15" s="409">
        <v>7.1470613989</v>
      </c>
    </row>
    <row r="16" spans="1:74" ht="11.1" customHeight="1" x14ac:dyDescent="0.2">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14.093425999999999</v>
      </c>
      <c r="AO16" s="252">
        <v>14.276539</v>
      </c>
      <c r="AP16" s="252">
        <v>13.967345999999999</v>
      </c>
      <c r="AQ16" s="252">
        <v>14.132092</v>
      </c>
      <c r="AR16" s="252">
        <v>13.942679</v>
      </c>
      <c r="AS16" s="252">
        <v>14.066621</v>
      </c>
      <c r="AT16" s="252">
        <v>14.031115</v>
      </c>
      <c r="AU16" s="252">
        <v>13.940457</v>
      </c>
      <c r="AV16" s="252">
        <v>14.059749</v>
      </c>
      <c r="AW16" s="252">
        <v>14.199058000000001</v>
      </c>
      <c r="AX16" s="252">
        <v>14.253176</v>
      </c>
      <c r="AY16" s="252">
        <v>14.340209</v>
      </c>
      <c r="AZ16" s="252">
        <v>14.35941</v>
      </c>
      <c r="BA16" s="252">
        <v>14.404476000000001</v>
      </c>
      <c r="BB16" s="252">
        <v>14.115644</v>
      </c>
      <c r="BC16" s="252">
        <v>14.261644</v>
      </c>
      <c r="BD16" s="252">
        <v>14.275779986</v>
      </c>
      <c r="BE16" s="252">
        <v>14.044871976</v>
      </c>
      <c r="BF16" s="252">
        <v>13.71390253</v>
      </c>
      <c r="BG16" s="252">
        <v>14.400168339</v>
      </c>
      <c r="BH16" s="252">
        <v>14.493386191000001</v>
      </c>
      <c r="BI16" s="252">
        <v>14.547110454</v>
      </c>
      <c r="BJ16" s="409">
        <v>14.609023662</v>
      </c>
      <c r="BK16" s="409">
        <v>14.627845886999999</v>
      </c>
      <c r="BL16" s="409">
        <v>14.604649233</v>
      </c>
      <c r="BM16" s="409">
        <v>14.587759585000001</v>
      </c>
      <c r="BN16" s="409">
        <v>14.590984022000001</v>
      </c>
      <c r="BO16" s="409">
        <v>14.567236076</v>
      </c>
      <c r="BP16" s="409">
        <v>14.527259280999999</v>
      </c>
      <c r="BQ16" s="409">
        <v>14.402265013999999</v>
      </c>
      <c r="BR16" s="409">
        <v>14.367910684</v>
      </c>
      <c r="BS16" s="409">
        <v>14.333840410000001</v>
      </c>
      <c r="BT16" s="409">
        <v>14.439721017</v>
      </c>
      <c r="BU16" s="409">
        <v>14.407544932</v>
      </c>
      <c r="BV16" s="409">
        <v>14.408874126000001</v>
      </c>
    </row>
    <row r="17" spans="1:74" ht="11.1" customHeight="1" x14ac:dyDescent="0.2">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4.5469999999999997</v>
      </c>
      <c r="BB17" s="252">
        <v>4.492</v>
      </c>
      <c r="BC17" s="252">
        <v>4.4290000000000003</v>
      </c>
      <c r="BD17" s="252">
        <v>4.4956109131000002</v>
      </c>
      <c r="BE17" s="252">
        <v>4.3998539170999997</v>
      </c>
      <c r="BF17" s="252">
        <v>4.3358757613999996</v>
      </c>
      <c r="BG17" s="252">
        <v>4.3525021268000001</v>
      </c>
      <c r="BH17" s="252">
        <v>4.2432858623999996</v>
      </c>
      <c r="BI17" s="252">
        <v>4.5284464514999998</v>
      </c>
      <c r="BJ17" s="409">
        <v>4.4804781293999998</v>
      </c>
      <c r="BK17" s="409">
        <v>4.3129193451000001</v>
      </c>
      <c r="BL17" s="409">
        <v>4.3007592233</v>
      </c>
      <c r="BM17" s="409">
        <v>4.2962624626999997</v>
      </c>
      <c r="BN17" s="409">
        <v>4.3051353874</v>
      </c>
      <c r="BO17" s="409">
        <v>4.3237812322</v>
      </c>
      <c r="BP17" s="409">
        <v>4.3561658849000002</v>
      </c>
      <c r="BQ17" s="409">
        <v>4.2949954665999996</v>
      </c>
      <c r="BR17" s="409">
        <v>4.3273281083999997</v>
      </c>
      <c r="BS17" s="409">
        <v>4.3488006431999997</v>
      </c>
      <c r="BT17" s="409">
        <v>4.3665038772000004</v>
      </c>
      <c r="BU17" s="409">
        <v>4.3814761649999996</v>
      </c>
      <c r="BV17" s="409">
        <v>4.3340694621000004</v>
      </c>
    </row>
    <row r="18" spans="1:74" ht="11.1" customHeight="1" x14ac:dyDescent="0.2">
      <c r="A18" s="162" t="s">
        <v>323</v>
      </c>
      <c r="B18" s="173" t="s">
        <v>296</v>
      </c>
      <c r="C18" s="252">
        <v>11.297702109999999</v>
      </c>
      <c r="D18" s="252">
        <v>11.021811351</v>
      </c>
      <c r="E18" s="252">
        <v>10.846114592999999</v>
      </c>
      <c r="F18" s="252">
        <v>10.860110021000001</v>
      </c>
      <c r="G18" s="252">
        <v>11.133485778000001</v>
      </c>
      <c r="H18" s="252">
        <v>11.232663548</v>
      </c>
      <c r="I18" s="252">
        <v>11.476890042000001</v>
      </c>
      <c r="J18" s="252">
        <v>11.533251756</v>
      </c>
      <c r="K18" s="252">
        <v>11.410854096</v>
      </c>
      <c r="L18" s="252">
        <v>11.547020263</v>
      </c>
      <c r="M18" s="252">
        <v>11.458931304</v>
      </c>
      <c r="N18" s="252">
        <v>11.230551971000001</v>
      </c>
      <c r="O18" s="252">
        <v>10.924187579</v>
      </c>
      <c r="P18" s="252">
        <v>10.861696878</v>
      </c>
      <c r="Q18" s="252">
        <v>10.676920593</v>
      </c>
      <c r="R18" s="252">
        <v>10.909280130000001</v>
      </c>
      <c r="S18" s="252">
        <v>11.449994107</v>
      </c>
      <c r="T18" s="252">
        <v>11.610469144</v>
      </c>
      <c r="U18" s="252">
        <v>11.628504703999999</v>
      </c>
      <c r="V18" s="252">
        <v>11.734631551</v>
      </c>
      <c r="W18" s="252">
        <v>11.632535164</v>
      </c>
      <c r="X18" s="252">
        <v>11.581039212</v>
      </c>
      <c r="Y18" s="252">
        <v>11.691475608999999</v>
      </c>
      <c r="Z18" s="252">
        <v>11.328810045999999</v>
      </c>
      <c r="AA18" s="252">
        <v>10.908779268</v>
      </c>
      <c r="AB18" s="252">
        <v>11.02141314</v>
      </c>
      <c r="AC18" s="252">
        <v>10.932268997</v>
      </c>
      <c r="AD18" s="252">
        <v>11.153610188</v>
      </c>
      <c r="AE18" s="252">
        <v>11.579486986999999</v>
      </c>
      <c r="AF18" s="252">
        <v>11.868560155999999</v>
      </c>
      <c r="AG18" s="252">
        <v>11.738891773000001</v>
      </c>
      <c r="AH18" s="252">
        <v>11.964460614</v>
      </c>
      <c r="AI18" s="252">
        <v>11.939152912000001</v>
      </c>
      <c r="AJ18" s="252">
        <v>12.116786586</v>
      </c>
      <c r="AK18" s="252">
        <v>11.823873581000001</v>
      </c>
      <c r="AL18" s="252">
        <v>11.658485783</v>
      </c>
      <c r="AM18" s="252">
        <v>11.539210130000001</v>
      </c>
      <c r="AN18" s="252">
        <v>11.472875800000001</v>
      </c>
      <c r="AO18" s="252">
        <v>11.506674199000001</v>
      </c>
      <c r="AP18" s="252">
        <v>11.679668489000001</v>
      </c>
      <c r="AQ18" s="252">
        <v>11.861024233</v>
      </c>
      <c r="AR18" s="252">
        <v>12.101913980000001</v>
      </c>
      <c r="AS18" s="252">
        <v>11.937510552999999</v>
      </c>
      <c r="AT18" s="252">
        <v>12.172379262</v>
      </c>
      <c r="AU18" s="252">
        <v>12.034853796</v>
      </c>
      <c r="AV18" s="252">
        <v>12.139676257</v>
      </c>
      <c r="AW18" s="252">
        <v>11.832198011999999</v>
      </c>
      <c r="AX18" s="252">
        <v>11.773576151</v>
      </c>
      <c r="AY18" s="252">
        <v>11.346588032</v>
      </c>
      <c r="AZ18" s="252">
        <v>11.246586607999999</v>
      </c>
      <c r="BA18" s="252">
        <v>11.083484945</v>
      </c>
      <c r="BB18" s="252">
        <v>11.616122673</v>
      </c>
      <c r="BC18" s="252">
        <v>11.956098170000001</v>
      </c>
      <c r="BD18" s="252">
        <v>11.878806357</v>
      </c>
      <c r="BE18" s="252">
        <v>11.995695689</v>
      </c>
      <c r="BF18" s="252">
        <v>11.8716296</v>
      </c>
      <c r="BG18" s="252">
        <v>12.048629908000001</v>
      </c>
      <c r="BH18" s="252">
        <v>11.781688009</v>
      </c>
      <c r="BI18" s="252">
        <v>11.685289807</v>
      </c>
      <c r="BJ18" s="409">
        <v>11.612864975999999</v>
      </c>
      <c r="BK18" s="409">
        <v>11.314900565</v>
      </c>
      <c r="BL18" s="409">
        <v>11.154714331999999</v>
      </c>
      <c r="BM18" s="409">
        <v>11.120338049000001</v>
      </c>
      <c r="BN18" s="409">
        <v>11.630330832</v>
      </c>
      <c r="BO18" s="409">
        <v>11.949821400999999</v>
      </c>
      <c r="BP18" s="409">
        <v>11.917938714</v>
      </c>
      <c r="BQ18" s="409">
        <v>12.085398354000001</v>
      </c>
      <c r="BR18" s="409">
        <v>12.029333946</v>
      </c>
      <c r="BS18" s="409">
        <v>12.123493628</v>
      </c>
      <c r="BT18" s="409">
        <v>11.799650432</v>
      </c>
      <c r="BU18" s="409">
        <v>11.715925722</v>
      </c>
      <c r="BV18" s="409">
        <v>11.643970839</v>
      </c>
    </row>
    <row r="19" spans="1:74" ht="11.1" customHeight="1" x14ac:dyDescent="0.2">
      <c r="A19" s="162" t="s">
        <v>325</v>
      </c>
      <c r="B19" s="173" t="s">
        <v>647</v>
      </c>
      <c r="C19" s="252">
        <v>90.394836579</v>
      </c>
      <c r="D19" s="252">
        <v>90.792361763000002</v>
      </c>
      <c r="E19" s="252">
        <v>90.264659754999997</v>
      </c>
      <c r="F19" s="252">
        <v>90.642102944000001</v>
      </c>
      <c r="G19" s="252">
        <v>90.224893859000005</v>
      </c>
      <c r="H19" s="252">
        <v>90.043875825000001</v>
      </c>
      <c r="I19" s="252">
        <v>90.465832364999997</v>
      </c>
      <c r="J19" s="252">
        <v>90.654566251000006</v>
      </c>
      <c r="K19" s="252">
        <v>89.840818017999993</v>
      </c>
      <c r="L19" s="252">
        <v>90.578447030000007</v>
      </c>
      <c r="M19" s="252">
        <v>90.978122145</v>
      </c>
      <c r="N19" s="252">
        <v>90.808154920000007</v>
      </c>
      <c r="O19" s="252">
        <v>89.856841399999993</v>
      </c>
      <c r="P19" s="252">
        <v>89.617168218000003</v>
      </c>
      <c r="Q19" s="252">
        <v>89.874619026000005</v>
      </c>
      <c r="R19" s="252">
        <v>90.757884799999999</v>
      </c>
      <c r="S19" s="252">
        <v>91.008152668999998</v>
      </c>
      <c r="T19" s="252">
        <v>90.997306026999993</v>
      </c>
      <c r="U19" s="252">
        <v>91.844478617999997</v>
      </c>
      <c r="V19" s="252">
        <v>91.686299211000005</v>
      </c>
      <c r="W19" s="252">
        <v>91.011756470999998</v>
      </c>
      <c r="X19" s="252">
        <v>91.332496676999995</v>
      </c>
      <c r="Y19" s="252">
        <v>91.688671279000005</v>
      </c>
      <c r="Z19" s="252">
        <v>91.788737897999994</v>
      </c>
      <c r="AA19" s="252">
        <v>91.725956397000004</v>
      </c>
      <c r="AB19" s="252">
        <v>92.280142283000004</v>
      </c>
      <c r="AC19" s="252">
        <v>91.730079513000007</v>
      </c>
      <c r="AD19" s="252">
        <v>92.329722188000005</v>
      </c>
      <c r="AE19" s="252">
        <v>92.225294535000003</v>
      </c>
      <c r="AF19" s="252">
        <v>93.096259156000002</v>
      </c>
      <c r="AG19" s="252">
        <v>93.32076515</v>
      </c>
      <c r="AH19" s="252">
        <v>93.642392646000005</v>
      </c>
      <c r="AI19" s="252">
        <v>94.281959912000005</v>
      </c>
      <c r="AJ19" s="252">
        <v>95.200547360000002</v>
      </c>
      <c r="AK19" s="252">
        <v>94.787529704999997</v>
      </c>
      <c r="AL19" s="252">
        <v>95.357744009000001</v>
      </c>
      <c r="AM19" s="252">
        <v>94.411579517000007</v>
      </c>
      <c r="AN19" s="252">
        <v>94.431023943</v>
      </c>
      <c r="AO19" s="252">
        <v>95.286284617999996</v>
      </c>
      <c r="AP19" s="252">
        <v>95.298319488999994</v>
      </c>
      <c r="AQ19" s="252">
        <v>95.170176522999995</v>
      </c>
      <c r="AR19" s="252">
        <v>95.922587645999997</v>
      </c>
      <c r="AS19" s="252">
        <v>96.543188231000002</v>
      </c>
      <c r="AT19" s="252">
        <v>96.692990680999998</v>
      </c>
      <c r="AU19" s="252">
        <v>96.080895462000001</v>
      </c>
      <c r="AV19" s="252">
        <v>96.429036547999999</v>
      </c>
      <c r="AW19" s="252">
        <v>96.647329678000006</v>
      </c>
      <c r="AX19" s="252">
        <v>96.394717182999997</v>
      </c>
      <c r="AY19" s="252">
        <v>95.861251805999999</v>
      </c>
      <c r="AZ19" s="252">
        <v>95.409272400999996</v>
      </c>
      <c r="BA19" s="252">
        <v>95.283536397000006</v>
      </c>
      <c r="BB19" s="252">
        <v>95.390809340000004</v>
      </c>
      <c r="BC19" s="252">
        <v>95.183003686000006</v>
      </c>
      <c r="BD19" s="252">
        <v>95.931230440999997</v>
      </c>
      <c r="BE19" s="252">
        <v>96.850610388000007</v>
      </c>
      <c r="BF19" s="252">
        <v>95.827380391999995</v>
      </c>
      <c r="BG19" s="252">
        <v>96.251095770999996</v>
      </c>
      <c r="BH19" s="252">
        <v>96.831169743000004</v>
      </c>
      <c r="BI19" s="252">
        <v>97.511791431000006</v>
      </c>
      <c r="BJ19" s="409">
        <v>97.300302553999998</v>
      </c>
      <c r="BK19" s="409">
        <v>96.524017650999994</v>
      </c>
      <c r="BL19" s="409">
        <v>96.241613904000005</v>
      </c>
      <c r="BM19" s="409">
        <v>96.455296984</v>
      </c>
      <c r="BN19" s="409">
        <v>97.088650559000001</v>
      </c>
      <c r="BO19" s="409">
        <v>97.591529972000004</v>
      </c>
      <c r="BP19" s="409">
        <v>97.711812820000006</v>
      </c>
      <c r="BQ19" s="409">
        <v>97.826406052999999</v>
      </c>
      <c r="BR19" s="409">
        <v>97.731638601</v>
      </c>
      <c r="BS19" s="409">
        <v>97.676451990000004</v>
      </c>
      <c r="BT19" s="409">
        <v>98.067133304999999</v>
      </c>
      <c r="BU19" s="409">
        <v>98.161985990999995</v>
      </c>
      <c r="BV19" s="409">
        <v>97.932752387999997</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51.890388579000003</v>
      </c>
      <c r="D21" s="252">
        <v>51.923904763000003</v>
      </c>
      <c r="E21" s="252">
        <v>51.376785755</v>
      </c>
      <c r="F21" s="252">
        <v>51.480703943999998</v>
      </c>
      <c r="G21" s="252">
        <v>51.486493858999999</v>
      </c>
      <c r="H21" s="252">
        <v>51.216703825000003</v>
      </c>
      <c r="I21" s="252">
        <v>51.715346365000002</v>
      </c>
      <c r="J21" s="252">
        <v>51.649864250999997</v>
      </c>
      <c r="K21" s="252">
        <v>51.169476017999997</v>
      </c>
      <c r="L21" s="252">
        <v>52.406131029999997</v>
      </c>
      <c r="M21" s="252">
        <v>52.875565145000003</v>
      </c>
      <c r="N21" s="252">
        <v>52.982450679999999</v>
      </c>
      <c r="O21" s="252">
        <v>52.2937254</v>
      </c>
      <c r="P21" s="252">
        <v>52.180526217999997</v>
      </c>
      <c r="Q21" s="252">
        <v>52.260603025999998</v>
      </c>
      <c r="R21" s="252">
        <v>52.716376799999999</v>
      </c>
      <c r="S21" s="252">
        <v>52.880863669</v>
      </c>
      <c r="T21" s="252">
        <v>53.123484146999999</v>
      </c>
      <c r="U21" s="252">
        <v>53.816409618000002</v>
      </c>
      <c r="V21" s="252">
        <v>53.766863211</v>
      </c>
      <c r="W21" s="252">
        <v>53.833856470999997</v>
      </c>
      <c r="X21" s="252">
        <v>54.101829676999998</v>
      </c>
      <c r="Y21" s="252">
        <v>54.958892278999997</v>
      </c>
      <c r="Z21" s="252">
        <v>54.890722898</v>
      </c>
      <c r="AA21" s="252">
        <v>54.279437397000002</v>
      </c>
      <c r="AB21" s="252">
        <v>54.677967283000001</v>
      </c>
      <c r="AC21" s="252">
        <v>54.637083513</v>
      </c>
      <c r="AD21" s="252">
        <v>55.207146188000003</v>
      </c>
      <c r="AE21" s="252">
        <v>55.215631535</v>
      </c>
      <c r="AF21" s="252">
        <v>56.074604155999999</v>
      </c>
      <c r="AG21" s="252">
        <v>55.969074159999998</v>
      </c>
      <c r="AH21" s="252">
        <v>56.076677646</v>
      </c>
      <c r="AI21" s="252">
        <v>56.312719911999999</v>
      </c>
      <c r="AJ21" s="252">
        <v>57.179981359999999</v>
      </c>
      <c r="AK21" s="252">
        <v>57.243331914999999</v>
      </c>
      <c r="AL21" s="252">
        <v>57.663288008999999</v>
      </c>
      <c r="AM21" s="252">
        <v>57.020283517000003</v>
      </c>
      <c r="AN21" s="252">
        <v>57.052316943000001</v>
      </c>
      <c r="AO21" s="252">
        <v>57.306981618000002</v>
      </c>
      <c r="AP21" s="252">
        <v>57.105845488999996</v>
      </c>
      <c r="AQ21" s="252">
        <v>57.091402522999999</v>
      </c>
      <c r="AR21" s="252">
        <v>57.295969646000003</v>
      </c>
      <c r="AS21" s="252">
        <v>57.745810231</v>
      </c>
      <c r="AT21" s="252">
        <v>57.979277680999999</v>
      </c>
      <c r="AU21" s="252">
        <v>57.301339462000001</v>
      </c>
      <c r="AV21" s="252">
        <v>57.790470548000002</v>
      </c>
      <c r="AW21" s="252">
        <v>58.001747678000001</v>
      </c>
      <c r="AX21" s="252">
        <v>57.984860183000002</v>
      </c>
      <c r="AY21" s="252">
        <v>57.401670805999998</v>
      </c>
      <c r="AZ21" s="252">
        <v>57.064691400999997</v>
      </c>
      <c r="BA21" s="252">
        <v>56.961955396999997</v>
      </c>
      <c r="BB21" s="252">
        <v>56.56422834</v>
      </c>
      <c r="BC21" s="252">
        <v>56.368422686000002</v>
      </c>
      <c r="BD21" s="252">
        <v>56.340123511999998</v>
      </c>
      <c r="BE21" s="252">
        <v>57.147622261000002</v>
      </c>
      <c r="BF21" s="252">
        <v>56.171476019000004</v>
      </c>
      <c r="BG21" s="252">
        <v>56.573273682999996</v>
      </c>
      <c r="BH21" s="252">
        <v>56.898878218999997</v>
      </c>
      <c r="BI21" s="252">
        <v>57.384379971000001</v>
      </c>
      <c r="BJ21" s="409">
        <v>57.285547477999998</v>
      </c>
      <c r="BK21" s="409">
        <v>56.697913944</v>
      </c>
      <c r="BL21" s="409">
        <v>56.404485985999997</v>
      </c>
      <c r="BM21" s="409">
        <v>56.506829654999997</v>
      </c>
      <c r="BN21" s="409">
        <v>57.075770325000001</v>
      </c>
      <c r="BO21" s="409">
        <v>57.356360148999997</v>
      </c>
      <c r="BP21" s="409">
        <v>57.425951122999997</v>
      </c>
      <c r="BQ21" s="409">
        <v>57.426454630999999</v>
      </c>
      <c r="BR21" s="409">
        <v>57.293505940000003</v>
      </c>
      <c r="BS21" s="409">
        <v>57.251828824999997</v>
      </c>
      <c r="BT21" s="409">
        <v>57.560201647</v>
      </c>
      <c r="BU21" s="409">
        <v>57.719944810000001</v>
      </c>
      <c r="BV21" s="409">
        <v>57.626701394999998</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49"/>
      <c r="AZ22" s="749"/>
      <c r="BA22" s="749"/>
      <c r="BB22" s="749"/>
      <c r="BC22" s="749"/>
      <c r="BD22" s="749"/>
      <c r="BE22" s="749"/>
      <c r="BF22" s="749"/>
      <c r="BG22" s="749"/>
      <c r="BH22" s="749"/>
      <c r="BI22" s="749"/>
      <c r="BJ22" s="492"/>
      <c r="BK22" s="410"/>
      <c r="BL22" s="410"/>
      <c r="BM22" s="410"/>
      <c r="BN22" s="410"/>
      <c r="BO22" s="410"/>
      <c r="BP22" s="410"/>
      <c r="BQ22" s="410"/>
      <c r="BR22" s="410"/>
      <c r="BS22" s="410"/>
      <c r="BT22" s="410"/>
      <c r="BU22" s="410"/>
      <c r="BV22" s="410"/>
    </row>
    <row r="23" spans="1:74" ht="11.1" customHeight="1" x14ac:dyDescent="0.2">
      <c r="B23" s="254" t="s">
        <v>1267</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45.170695500000001</v>
      </c>
      <c r="D24" s="252">
        <v>47.625306500000001</v>
      </c>
      <c r="E24" s="252">
        <v>45.765148500000002</v>
      </c>
      <c r="F24" s="252">
        <v>44.831884500000001</v>
      </c>
      <c r="G24" s="252">
        <v>45.504546499999996</v>
      </c>
      <c r="H24" s="252">
        <v>45.888011499999998</v>
      </c>
      <c r="I24" s="252">
        <v>45.903717499999999</v>
      </c>
      <c r="J24" s="252">
        <v>46.628305500000003</v>
      </c>
      <c r="K24" s="252">
        <v>45.081061499999997</v>
      </c>
      <c r="L24" s="252">
        <v>46.446628500000003</v>
      </c>
      <c r="M24" s="252">
        <v>46.440814500000002</v>
      </c>
      <c r="N24" s="252">
        <v>45.909860500000001</v>
      </c>
      <c r="O24" s="252">
        <v>45.804783999999998</v>
      </c>
      <c r="P24" s="252">
        <v>46.491365999999999</v>
      </c>
      <c r="Q24" s="252">
        <v>45.045591000000002</v>
      </c>
      <c r="R24" s="252">
        <v>45.891120000000001</v>
      </c>
      <c r="S24" s="252">
        <v>45.612585000000003</v>
      </c>
      <c r="T24" s="252">
        <v>45.372663000000003</v>
      </c>
      <c r="U24" s="252">
        <v>46.805723999999998</v>
      </c>
      <c r="V24" s="252">
        <v>46.302120000000002</v>
      </c>
      <c r="W24" s="252">
        <v>45.900624000000001</v>
      </c>
      <c r="X24" s="252">
        <v>46.396120000000003</v>
      </c>
      <c r="Y24" s="252">
        <v>46.951746999999997</v>
      </c>
      <c r="Z24" s="252">
        <v>46.282454000000001</v>
      </c>
      <c r="AA24" s="252">
        <v>45.653078735999998</v>
      </c>
      <c r="AB24" s="252">
        <v>46.709013736000003</v>
      </c>
      <c r="AC24" s="252">
        <v>45.503441735999999</v>
      </c>
      <c r="AD24" s="252">
        <v>45.202166736000002</v>
      </c>
      <c r="AE24" s="252">
        <v>44.440237736</v>
      </c>
      <c r="AF24" s="252">
        <v>45.253026736000002</v>
      </c>
      <c r="AG24" s="252">
        <v>46.323104735999998</v>
      </c>
      <c r="AH24" s="252">
        <v>45.791163736000001</v>
      </c>
      <c r="AI24" s="252">
        <v>46.064361736000002</v>
      </c>
      <c r="AJ24" s="252">
        <v>46.520614735999999</v>
      </c>
      <c r="AK24" s="252">
        <v>45.685248735999998</v>
      </c>
      <c r="AL24" s="252">
        <v>47.174547736000001</v>
      </c>
      <c r="AM24" s="252">
        <v>45.783794323000002</v>
      </c>
      <c r="AN24" s="252">
        <v>47.941158323000003</v>
      </c>
      <c r="AO24" s="252">
        <v>46.299026323</v>
      </c>
      <c r="AP24" s="252">
        <v>45.945850323000002</v>
      </c>
      <c r="AQ24" s="252">
        <v>44.585694322999998</v>
      </c>
      <c r="AR24" s="252">
        <v>46.411451323000001</v>
      </c>
      <c r="AS24" s="252">
        <v>47.147171323000002</v>
      </c>
      <c r="AT24" s="252">
        <v>46.872573322999997</v>
      </c>
      <c r="AU24" s="252">
        <v>46.722186323000003</v>
      </c>
      <c r="AV24" s="252">
        <v>46.241396322999996</v>
      </c>
      <c r="AW24" s="252">
        <v>45.713034323000002</v>
      </c>
      <c r="AX24" s="252">
        <v>47.387615322999999</v>
      </c>
      <c r="AY24" s="252">
        <v>45.512706561999998</v>
      </c>
      <c r="AZ24" s="252">
        <v>47.665025561999997</v>
      </c>
      <c r="BA24" s="252">
        <v>47.031475561999997</v>
      </c>
      <c r="BB24" s="252">
        <v>46.184716561999998</v>
      </c>
      <c r="BC24" s="252">
        <v>45.523510561999998</v>
      </c>
      <c r="BD24" s="252">
        <v>46.229435332000001</v>
      </c>
      <c r="BE24" s="252">
        <v>46.325514892999998</v>
      </c>
      <c r="BF24" s="252">
        <v>46.583578584999998</v>
      </c>
      <c r="BG24" s="252">
        <v>47.012594372000002</v>
      </c>
      <c r="BH24" s="252">
        <v>47.038431082000002</v>
      </c>
      <c r="BI24" s="252">
        <v>46.865330679000003</v>
      </c>
      <c r="BJ24" s="409">
        <v>47.489234893000003</v>
      </c>
      <c r="BK24" s="409">
        <v>46.496911095000002</v>
      </c>
      <c r="BL24" s="409">
        <v>47.582581701999999</v>
      </c>
      <c r="BM24" s="409">
        <v>47.048963546000003</v>
      </c>
      <c r="BN24" s="409">
        <v>45.984910538999998</v>
      </c>
      <c r="BO24" s="409">
        <v>45.394793155999999</v>
      </c>
      <c r="BP24" s="409">
        <v>46.493795220000003</v>
      </c>
      <c r="BQ24" s="409">
        <v>46.798079231000003</v>
      </c>
      <c r="BR24" s="409">
        <v>46.687519768000001</v>
      </c>
      <c r="BS24" s="409">
        <v>47.218311757000002</v>
      </c>
      <c r="BT24" s="409">
        <v>47.348697350000002</v>
      </c>
      <c r="BU24" s="409">
        <v>47.574319506999998</v>
      </c>
      <c r="BV24" s="409">
        <v>47.828003379999998</v>
      </c>
    </row>
    <row r="25" spans="1:74" ht="11.1" customHeight="1" x14ac:dyDescent="0.2">
      <c r="A25" s="162" t="s">
        <v>299</v>
      </c>
      <c r="B25" s="173" t="s">
        <v>263</v>
      </c>
      <c r="C25" s="252">
        <v>18.303674000000001</v>
      </c>
      <c r="D25" s="252">
        <v>18.643384999999999</v>
      </c>
      <c r="E25" s="252">
        <v>18.163796999999999</v>
      </c>
      <c r="F25" s="252">
        <v>18.210683</v>
      </c>
      <c r="G25" s="252">
        <v>18.589095</v>
      </c>
      <c r="H25" s="252">
        <v>18.857130000000002</v>
      </c>
      <c r="I25" s="252">
        <v>18.515346000000001</v>
      </c>
      <c r="J25" s="252">
        <v>19.155594000000001</v>
      </c>
      <c r="K25" s="252">
        <v>18.09178</v>
      </c>
      <c r="L25" s="252">
        <v>18.705067</v>
      </c>
      <c r="M25" s="252">
        <v>18.527753000000001</v>
      </c>
      <c r="N25" s="252">
        <v>18.120199</v>
      </c>
      <c r="O25" s="252">
        <v>18.749355000000001</v>
      </c>
      <c r="P25" s="252">
        <v>18.643336999999999</v>
      </c>
      <c r="Q25" s="252">
        <v>18.530761999999999</v>
      </c>
      <c r="R25" s="252">
        <v>18.584091000000001</v>
      </c>
      <c r="S25" s="252">
        <v>18.779156</v>
      </c>
      <c r="T25" s="252">
        <v>18.805883999999999</v>
      </c>
      <c r="U25" s="252">
        <v>19.257404999999999</v>
      </c>
      <c r="V25" s="252">
        <v>19.124600999999998</v>
      </c>
      <c r="W25" s="252">
        <v>19.25197</v>
      </c>
      <c r="X25" s="252">
        <v>19.311890999999999</v>
      </c>
      <c r="Y25" s="252">
        <v>19.490718000000001</v>
      </c>
      <c r="Z25" s="252">
        <v>18.982824999999998</v>
      </c>
      <c r="AA25" s="252">
        <v>19.102169</v>
      </c>
      <c r="AB25" s="252">
        <v>18.908204000000001</v>
      </c>
      <c r="AC25" s="252">
        <v>18.464131999999999</v>
      </c>
      <c r="AD25" s="252">
        <v>18.848557</v>
      </c>
      <c r="AE25" s="252">
        <v>18.585277999999999</v>
      </c>
      <c r="AF25" s="252">
        <v>18.889717000000001</v>
      </c>
      <c r="AG25" s="252">
        <v>19.283094999999999</v>
      </c>
      <c r="AH25" s="252">
        <v>19.399854000000001</v>
      </c>
      <c r="AI25" s="252">
        <v>19.246452000000001</v>
      </c>
      <c r="AJ25" s="252">
        <v>19.690905000000001</v>
      </c>
      <c r="AK25" s="252">
        <v>19.370339000000001</v>
      </c>
      <c r="AL25" s="252">
        <v>19.457287999999998</v>
      </c>
      <c r="AM25" s="252">
        <v>19.218243000000001</v>
      </c>
      <c r="AN25" s="252">
        <v>19.676807</v>
      </c>
      <c r="AO25" s="252">
        <v>19.350745</v>
      </c>
      <c r="AP25" s="252">
        <v>19.263399</v>
      </c>
      <c r="AQ25" s="252">
        <v>19.301143</v>
      </c>
      <c r="AR25" s="252">
        <v>19.840250000000001</v>
      </c>
      <c r="AS25" s="252">
        <v>20.125769999999999</v>
      </c>
      <c r="AT25" s="252">
        <v>19.929421999999999</v>
      </c>
      <c r="AU25" s="252">
        <v>19.418035</v>
      </c>
      <c r="AV25" s="252">
        <v>19.500744999999998</v>
      </c>
      <c r="AW25" s="252">
        <v>19.142833</v>
      </c>
      <c r="AX25" s="252">
        <v>19.600114000000001</v>
      </c>
      <c r="AY25" s="252">
        <v>19.055408</v>
      </c>
      <c r="AZ25" s="252">
        <v>19.680026999999999</v>
      </c>
      <c r="BA25" s="252">
        <v>19.616477</v>
      </c>
      <c r="BB25" s="252">
        <v>19.264118</v>
      </c>
      <c r="BC25" s="252">
        <v>19.202012</v>
      </c>
      <c r="BD25" s="252">
        <v>19.79928</v>
      </c>
      <c r="BE25" s="252">
        <v>19.707932</v>
      </c>
      <c r="BF25" s="252">
        <v>20.135021999999999</v>
      </c>
      <c r="BG25" s="252">
        <v>19.863564</v>
      </c>
      <c r="BH25" s="252">
        <v>19.969414838999999</v>
      </c>
      <c r="BI25" s="252">
        <v>19.648636273000001</v>
      </c>
      <c r="BJ25" s="409">
        <v>20.011810000000001</v>
      </c>
      <c r="BK25" s="409">
        <v>19.38852</v>
      </c>
      <c r="BL25" s="409">
        <v>19.60951</v>
      </c>
      <c r="BM25" s="409">
        <v>19.602039999999999</v>
      </c>
      <c r="BN25" s="409">
        <v>19.583469999999998</v>
      </c>
      <c r="BO25" s="409">
        <v>19.547460000000001</v>
      </c>
      <c r="BP25" s="409">
        <v>19.946110000000001</v>
      </c>
      <c r="BQ25" s="409">
        <v>20.115870000000001</v>
      </c>
      <c r="BR25" s="409">
        <v>20.173580000000001</v>
      </c>
      <c r="BS25" s="409">
        <v>19.999210000000001</v>
      </c>
      <c r="BT25" s="409">
        <v>20.21979</v>
      </c>
      <c r="BU25" s="409">
        <v>20.303049999999999</v>
      </c>
      <c r="BV25" s="409">
        <v>20.311689999999999</v>
      </c>
    </row>
    <row r="26" spans="1:74" ht="11.1" customHeight="1" x14ac:dyDescent="0.2">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252">
        <v>0.39659856199999999</v>
      </c>
      <c r="BF26" s="252">
        <v>0.39659856199999999</v>
      </c>
      <c r="BG26" s="252">
        <v>0.39659856199999999</v>
      </c>
      <c r="BH26" s="252">
        <v>0.39659856199999999</v>
      </c>
      <c r="BI26" s="252">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301</v>
      </c>
      <c r="B27" s="173" t="s">
        <v>288</v>
      </c>
      <c r="C27" s="252">
        <v>2.3163</v>
      </c>
      <c r="D27" s="252">
        <v>2.3936000000000002</v>
      </c>
      <c r="E27" s="252">
        <v>2.4361999999999999</v>
      </c>
      <c r="F27" s="252">
        <v>2.3776000000000002</v>
      </c>
      <c r="G27" s="252">
        <v>2.5182000000000002</v>
      </c>
      <c r="H27" s="252">
        <v>2.2749000000000001</v>
      </c>
      <c r="I27" s="252">
        <v>2.5007999999999999</v>
      </c>
      <c r="J27" s="252">
        <v>2.6274999999999999</v>
      </c>
      <c r="K27" s="252">
        <v>2.4624999999999999</v>
      </c>
      <c r="L27" s="252">
        <v>2.5139</v>
      </c>
      <c r="M27" s="252">
        <v>2.6819000000000002</v>
      </c>
      <c r="N27" s="252">
        <v>2.5314999999999999</v>
      </c>
      <c r="O27" s="252">
        <v>2.5152999999999999</v>
      </c>
      <c r="P27" s="252">
        <v>2.4821</v>
      </c>
      <c r="Q27" s="252">
        <v>2.4085000000000001</v>
      </c>
      <c r="R27" s="252">
        <v>2.3999000000000001</v>
      </c>
      <c r="S27" s="252">
        <v>2.4912000000000001</v>
      </c>
      <c r="T27" s="252">
        <v>2.4241000000000001</v>
      </c>
      <c r="U27" s="252">
        <v>2.4796999999999998</v>
      </c>
      <c r="V27" s="252">
        <v>2.4535</v>
      </c>
      <c r="W27" s="252">
        <v>2.4672000000000001</v>
      </c>
      <c r="X27" s="252">
        <v>2.4053</v>
      </c>
      <c r="Y27" s="252">
        <v>2.5198</v>
      </c>
      <c r="Z27" s="252">
        <v>2.4142000000000001</v>
      </c>
      <c r="AA27" s="252">
        <v>2.4140999999999999</v>
      </c>
      <c r="AB27" s="252">
        <v>2.5274999999999999</v>
      </c>
      <c r="AC27" s="252">
        <v>2.3384</v>
      </c>
      <c r="AD27" s="252">
        <v>2.2585999999999999</v>
      </c>
      <c r="AE27" s="252">
        <v>2.3283999999999998</v>
      </c>
      <c r="AF27" s="252">
        <v>2.4087999999999998</v>
      </c>
      <c r="AG27" s="252">
        <v>2.4801000000000002</v>
      </c>
      <c r="AH27" s="252">
        <v>2.3940000000000001</v>
      </c>
      <c r="AI27" s="252">
        <v>2.4885000000000002</v>
      </c>
      <c r="AJ27" s="252">
        <v>2.4365999999999999</v>
      </c>
      <c r="AK27" s="252">
        <v>2.3776999999999999</v>
      </c>
      <c r="AL27" s="252">
        <v>2.4342999999999999</v>
      </c>
      <c r="AM27" s="252">
        <v>2.4430999999999998</v>
      </c>
      <c r="AN27" s="252">
        <v>2.5278</v>
      </c>
      <c r="AO27" s="252">
        <v>2.339</v>
      </c>
      <c r="AP27" s="252">
        <v>2.2818000000000001</v>
      </c>
      <c r="AQ27" s="252">
        <v>2.3210999999999999</v>
      </c>
      <c r="AR27" s="252">
        <v>2.3927</v>
      </c>
      <c r="AS27" s="252">
        <v>2.4409999999999998</v>
      </c>
      <c r="AT27" s="252">
        <v>2.4569999999999999</v>
      </c>
      <c r="AU27" s="252">
        <v>2.4603000000000002</v>
      </c>
      <c r="AV27" s="252">
        <v>2.4411999999999998</v>
      </c>
      <c r="AW27" s="252">
        <v>2.4053</v>
      </c>
      <c r="AX27" s="252">
        <v>2.3679000000000001</v>
      </c>
      <c r="AY27" s="252">
        <v>2.4247999999999998</v>
      </c>
      <c r="AZ27" s="252">
        <v>2.3866000000000001</v>
      </c>
      <c r="BA27" s="252">
        <v>2.3582000000000001</v>
      </c>
      <c r="BB27" s="252">
        <v>2.3357000000000001</v>
      </c>
      <c r="BC27" s="252">
        <v>2.3712</v>
      </c>
      <c r="BD27" s="252">
        <v>2.3586947330000001</v>
      </c>
      <c r="BE27" s="252">
        <v>2.3708111920000001</v>
      </c>
      <c r="BF27" s="252">
        <v>2.4098080799999999</v>
      </c>
      <c r="BG27" s="252">
        <v>2.371979455</v>
      </c>
      <c r="BH27" s="252">
        <v>2.3494570189999999</v>
      </c>
      <c r="BI27" s="252">
        <v>2.3881395259999998</v>
      </c>
      <c r="BJ27" s="409">
        <v>2.3590536649999998</v>
      </c>
      <c r="BK27" s="409">
        <v>2.2744542110000001</v>
      </c>
      <c r="BL27" s="409">
        <v>2.3769440730000002</v>
      </c>
      <c r="BM27" s="409">
        <v>2.2991807770000001</v>
      </c>
      <c r="BN27" s="409">
        <v>2.174175741</v>
      </c>
      <c r="BO27" s="409">
        <v>2.2507800090000001</v>
      </c>
      <c r="BP27" s="409">
        <v>2.3385360529999999</v>
      </c>
      <c r="BQ27" s="409">
        <v>2.3505489580000001</v>
      </c>
      <c r="BR27" s="409">
        <v>2.3892125580000001</v>
      </c>
      <c r="BS27" s="409">
        <v>2.3517072360000002</v>
      </c>
      <c r="BT27" s="409">
        <v>2.32937729</v>
      </c>
      <c r="BU27" s="409">
        <v>2.3677291949999999</v>
      </c>
      <c r="BV27" s="409">
        <v>2.3388919170000002</v>
      </c>
    </row>
    <row r="28" spans="1:74" ht="11.1" customHeight="1" x14ac:dyDescent="0.2">
      <c r="A28" s="162" t="s">
        <v>302</v>
      </c>
      <c r="B28" s="173" t="s">
        <v>289</v>
      </c>
      <c r="C28" s="252">
        <v>12.99311</v>
      </c>
      <c r="D28" s="252">
        <v>14.442360000000001</v>
      </c>
      <c r="E28" s="252">
        <v>13.659990000000001</v>
      </c>
      <c r="F28" s="252">
        <v>13.63414</v>
      </c>
      <c r="G28" s="252">
        <v>13.609690000000001</v>
      </c>
      <c r="H28" s="252">
        <v>14.10472</v>
      </c>
      <c r="I28" s="252">
        <v>14.07681</v>
      </c>
      <c r="J28" s="252">
        <v>13.668749999999999</v>
      </c>
      <c r="K28" s="252">
        <v>13.70872</v>
      </c>
      <c r="L28" s="252">
        <v>14.202999999999999</v>
      </c>
      <c r="M28" s="252">
        <v>13.823399999999999</v>
      </c>
      <c r="N28" s="252">
        <v>13.0258</v>
      </c>
      <c r="O28" s="252">
        <v>12.798400000000001</v>
      </c>
      <c r="P28" s="252">
        <v>13.387600000000001</v>
      </c>
      <c r="Q28" s="252">
        <v>13.0967</v>
      </c>
      <c r="R28" s="252">
        <v>13.9941</v>
      </c>
      <c r="S28" s="252">
        <v>13.7584</v>
      </c>
      <c r="T28" s="252">
        <v>13.6517</v>
      </c>
      <c r="U28" s="252">
        <v>14.182600000000001</v>
      </c>
      <c r="V28" s="252">
        <v>13.7408</v>
      </c>
      <c r="W28" s="252">
        <v>13.8353</v>
      </c>
      <c r="X28" s="252">
        <v>14.0307</v>
      </c>
      <c r="Y28" s="252">
        <v>13.5266</v>
      </c>
      <c r="Z28" s="252">
        <v>12.983000000000001</v>
      </c>
      <c r="AA28" s="252">
        <v>12.620799999999999</v>
      </c>
      <c r="AB28" s="252">
        <v>13.337899999999999</v>
      </c>
      <c r="AC28" s="252">
        <v>13.2799</v>
      </c>
      <c r="AD28" s="252">
        <v>13.5131</v>
      </c>
      <c r="AE28" s="252">
        <v>13.190200000000001</v>
      </c>
      <c r="AF28" s="252">
        <v>13.670199999999999</v>
      </c>
      <c r="AG28" s="252">
        <v>14.0321</v>
      </c>
      <c r="AH28" s="252">
        <v>13.6052</v>
      </c>
      <c r="AI28" s="252">
        <v>14.0761</v>
      </c>
      <c r="AJ28" s="252">
        <v>13.9718</v>
      </c>
      <c r="AK28" s="252">
        <v>13.0869</v>
      </c>
      <c r="AL28" s="252">
        <v>13.42145</v>
      </c>
      <c r="AM28" s="252">
        <v>12.9834</v>
      </c>
      <c r="AN28" s="252">
        <v>13.8712</v>
      </c>
      <c r="AO28" s="252">
        <v>13.483829999999999</v>
      </c>
      <c r="AP28" s="252">
        <v>13.691000000000001</v>
      </c>
      <c r="AQ28" s="252">
        <v>13.0047</v>
      </c>
      <c r="AR28" s="252">
        <v>13.9551</v>
      </c>
      <c r="AS28" s="252">
        <v>14.142849999999999</v>
      </c>
      <c r="AT28" s="252">
        <v>13.900600000000001</v>
      </c>
      <c r="AU28" s="252">
        <v>14.3583</v>
      </c>
      <c r="AV28" s="252">
        <v>13.8117</v>
      </c>
      <c r="AW28" s="252">
        <v>13.41535</v>
      </c>
      <c r="AX28" s="252">
        <v>13.800649999999999</v>
      </c>
      <c r="AY28" s="252">
        <v>12.9285</v>
      </c>
      <c r="AZ28" s="252">
        <v>13.9412</v>
      </c>
      <c r="BA28" s="252">
        <v>13.962400000000001</v>
      </c>
      <c r="BB28" s="252">
        <v>14.015499999999999</v>
      </c>
      <c r="BC28" s="252">
        <v>13.7242</v>
      </c>
      <c r="BD28" s="252">
        <v>13.735362500000001</v>
      </c>
      <c r="BE28" s="252">
        <v>13.874742845</v>
      </c>
      <c r="BF28" s="252">
        <v>13.574691797</v>
      </c>
      <c r="BG28" s="252">
        <v>14.373195282999999</v>
      </c>
      <c r="BH28" s="252">
        <v>14.258519525000001</v>
      </c>
      <c r="BI28" s="252">
        <v>13.868097791</v>
      </c>
      <c r="BJ28" s="409">
        <v>13.497939840000001</v>
      </c>
      <c r="BK28" s="409">
        <v>13.555439883</v>
      </c>
      <c r="BL28" s="409">
        <v>13.968313825999999</v>
      </c>
      <c r="BM28" s="409">
        <v>13.966671336999999</v>
      </c>
      <c r="BN28" s="409">
        <v>13.582478706</v>
      </c>
      <c r="BO28" s="409">
        <v>13.345739742999999</v>
      </c>
      <c r="BP28" s="409">
        <v>13.846533908</v>
      </c>
      <c r="BQ28" s="409">
        <v>13.985883382999999</v>
      </c>
      <c r="BR28" s="409">
        <v>13.685165875999999</v>
      </c>
      <c r="BS28" s="409">
        <v>14.488554536000001</v>
      </c>
      <c r="BT28" s="409">
        <v>14.362222518999999</v>
      </c>
      <c r="BU28" s="409">
        <v>13.968762104</v>
      </c>
      <c r="BV28" s="409">
        <v>13.588482679</v>
      </c>
    </row>
    <row r="29" spans="1:74" ht="11.1" customHeight="1" x14ac:dyDescent="0.2">
      <c r="A29" s="162" t="s">
        <v>303</v>
      </c>
      <c r="B29" s="173" t="s">
        <v>290</v>
      </c>
      <c r="C29" s="252">
        <v>5.0605000000000002</v>
      </c>
      <c r="D29" s="252">
        <v>5.4355000000000002</v>
      </c>
      <c r="E29" s="252">
        <v>5.0335999999999999</v>
      </c>
      <c r="F29" s="252">
        <v>4.2884000000000002</v>
      </c>
      <c r="G29" s="252">
        <v>4.2808000000000002</v>
      </c>
      <c r="H29" s="252">
        <v>4.0199999999999996</v>
      </c>
      <c r="I29" s="252">
        <v>4.2873000000000001</v>
      </c>
      <c r="J29" s="252">
        <v>4.5370999999999997</v>
      </c>
      <c r="K29" s="252">
        <v>4.3522999999999996</v>
      </c>
      <c r="L29" s="252">
        <v>4.3346</v>
      </c>
      <c r="M29" s="252">
        <v>4.5464000000000002</v>
      </c>
      <c r="N29" s="252">
        <v>5.3960999999999997</v>
      </c>
      <c r="O29" s="252">
        <v>5.0808999999999997</v>
      </c>
      <c r="P29" s="252">
        <v>5.1940999999999997</v>
      </c>
      <c r="Q29" s="252">
        <v>4.6843000000000004</v>
      </c>
      <c r="R29" s="252">
        <v>4.3234000000000004</v>
      </c>
      <c r="S29" s="252">
        <v>4.0587999999999997</v>
      </c>
      <c r="T29" s="252">
        <v>3.8570000000000002</v>
      </c>
      <c r="U29" s="252">
        <v>4.3352000000000004</v>
      </c>
      <c r="V29" s="252">
        <v>4.3494999999999999</v>
      </c>
      <c r="W29" s="252">
        <v>4.0804999999999998</v>
      </c>
      <c r="X29" s="252">
        <v>4.1425000000000001</v>
      </c>
      <c r="Y29" s="252">
        <v>4.782</v>
      </c>
      <c r="Z29" s="252">
        <v>5.1925999999999997</v>
      </c>
      <c r="AA29" s="252">
        <v>4.9964000000000004</v>
      </c>
      <c r="AB29" s="252">
        <v>5.2415000000000003</v>
      </c>
      <c r="AC29" s="252">
        <v>4.8315000000000001</v>
      </c>
      <c r="AD29" s="252">
        <v>4.0195999999999996</v>
      </c>
      <c r="AE29" s="252">
        <v>3.7517</v>
      </c>
      <c r="AF29" s="252">
        <v>3.7383999999999999</v>
      </c>
      <c r="AG29" s="252">
        <v>3.8887999999999998</v>
      </c>
      <c r="AH29" s="252">
        <v>3.8609</v>
      </c>
      <c r="AI29" s="252">
        <v>3.7565</v>
      </c>
      <c r="AJ29" s="252">
        <v>3.9110999999999998</v>
      </c>
      <c r="AK29" s="252">
        <v>4.2598000000000003</v>
      </c>
      <c r="AL29" s="252">
        <v>5.0015999999999998</v>
      </c>
      <c r="AM29" s="252">
        <v>4.5467000000000004</v>
      </c>
      <c r="AN29" s="252">
        <v>5.0621</v>
      </c>
      <c r="AO29" s="252">
        <v>4.5304000000000002</v>
      </c>
      <c r="AP29" s="252">
        <v>4.1539999999999999</v>
      </c>
      <c r="AQ29" s="252">
        <v>3.5891999999999999</v>
      </c>
      <c r="AR29" s="252">
        <v>3.6684999999999999</v>
      </c>
      <c r="AS29" s="252">
        <v>3.7913999999999999</v>
      </c>
      <c r="AT29" s="252">
        <v>3.9089999999999998</v>
      </c>
      <c r="AU29" s="252">
        <v>3.8506</v>
      </c>
      <c r="AV29" s="252">
        <v>3.8279000000000001</v>
      </c>
      <c r="AW29" s="252">
        <v>3.9693000000000001</v>
      </c>
      <c r="AX29" s="252">
        <v>4.6074000000000002</v>
      </c>
      <c r="AY29" s="252">
        <v>4.3362999999999996</v>
      </c>
      <c r="AZ29" s="252">
        <v>4.6196000000000002</v>
      </c>
      <c r="BA29" s="252">
        <v>4.3478000000000003</v>
      </c>
      <c r="BB29" s="252">
        <v>3.9255</v>
      </c>
      <c r="BC29" s="252">
        <v>3.5367999999999999</v>
      </c>
      <c r="BD29" s="252">
        <v>3.6328789339999998</v>
      </c>
      <c r="BE29" s="252">
        <v>3.6984896740000002</v>
      </c>
      <c r="BF29" s="252">
        <v>3.7102583760000001</v>
      </c>
      <c r="BG29" s="252">
        <v>3.734911028</v>
      </c>
      <c r="BH29" s="252">
        <v>3.7220561879999998</v>
      </c>
      <c r="BI29" s="252">
        <v>4.0147348650000003</v>
      </c>
      <c r="BJ29" s="409">
        <v>4.4632717409999998</v>
      </c>
      <c r="BK29" s="409">
        <v>4.2662416289999996</v>
      </c>
      <c r="BL29" s="409">
        <v>4.4463432420000002</v>
      </c>
      <c r="BM29" s="409">
        <v>4.170371974</v>
      </c>
      <c r="BN29" s="409">
        <v>3.8462643729999999</v>
      </c>
      <c r="BO29" s="409">
        <v>3.4314597710000001</v>
      </c>
      <c r="BP29" s="409">
        <v>3.5595378690000001</v>
      </c>
      <c r="BQ29" s="409">
        <v>3.6238240510000002</v>
      </c>
      <c r="BR29" s="409">
        <v>3.6353551639999999</v>
      </c>
      <c r="BS29" s="409">
        <v>3.6595101250000002</v>
      </c>
      <c r="BT29" s="409">
        <v>3.6469148009999999</v>
      </c>
      <c r="BU29" s="409">
        <v>3.9336848390000001</v>
      </c>
      <c r="BV29" s="409">
        <v>4.3731665910000004</v>
      </c>
    </row>
    <row r="30" spans="1:74" ht="11.1" customHeight="1" x14ac:dyDescent="0.2">
      <c r="A30" s="162" t="s">
        <v>304</v>
      </c>
      <c r="B30" s="173" t="s">
        <v>291</v>
      </c>
      <c r="C30" s="252">
        <v>6.2173499999999997</v>
      </c>
      <c r="D30" s="252">
        <v>6.4306999999999999</v>
      </c>
      <c r="E30" s="252">
        <v>6.1917999999999997</v>
      </c>
      <c r="F30" s="252">
        <v>6.0412999999999997</v>
      </c>
      <c r="G30" s="252">
        <v>6.2270000000000003</v>
      </c>
      <c r="H30" s="252">
        <v>6.3514999999999997</v>
      </c>
      <c r="I30" s="252">
        <v>6.2436999999999996</v>
      </c>
      <c r="J30" s="252">
        <v>6.3596000000000004</v>
      </c>
      <c r="K30" s="252">
        <v>6.1859999999999999</v>
      </c>
      <c r="L30" s="252">
        <v>6.4103000000000003</v>
      </c>
      <c r="M30" s="252">
        <v>6.5815999999999999</v>
      </c>
      <c r="N30" s="252">
        <v>6.5564999999999998</v>
      </c>
      <c r="O30" s="252">
        <v>6.3844000000000003</v>
      </c>
      <c r="P30" s="252">
        <v>6.5077999999999996</v>
      </c>
      <c r="Q30" s="252">
        <v>6.0488999999999997</v>
      </c>
      <c r="R30" s="252">
        <v>6.3132000000000001</v>
      </c>
      <c r="S30" s="252">
        <v>6.2485999999999997</v>
      </c>
      <c r="T30" s="252">
        <v>6.3575499999999998</v>
      </c>
      <c r="U30" s="252">
        <v>6.2743900000000004</v>
      </c>
      <c r="V30" s="252">
        <v>6.3572899999999999</v>
      </c>
      <c r="W30" s="252">
        <v>5.9892250000000002</v>
      </c>
      <c r="X30" s="252">
        <v>6.2293000000000003</v>
      </c>
      <c r="Y30" s="252">
        <v>6.3562000000000003</v>
      </c>
      <c r="Z30" s="252">
        <v>6.4333999999999998</v>
      </c>
      <c r="AA30" s="252">
        <v>6.1668000000000003</v>
      </c>
      <c r="AB30" s="252">
        <v>6.3411</v>
      </c>
      <c r="AC30" s="252">
        <v>6.2366999999999999</v>
      </c>
      <c r="AD30" s="252">
        <v>6.2095000000000002</v>
      </c>
      <c r="AE30" s="252">
        <v>6.2318499999999997</v>
      </c>
      <c r="AF30" s="252">
        <v>6.1931000000000003</v>
      </c>
      <c r="AG30" s="252">
        <v>6.2862</v>
      </c>
      <c r="AH30" s="252">
        <v>6.1783999999999999</v>
      </c>
      <c r="AI30" s="252">
        <v>6.1440000000000001</v>
      </c>
      <c r="AJ30" s="252">
        <v>6.1574</v>
      </c>
      <c r="AK30" s="252">
        <v>6.2377000000000002</v>
      </c>
      <c r="AL30" s="252">
        <v>6.5071000000000003</v>
      </c>
      <c r="AM30" s="252">
        <v>6.2187000000000001</v>
      </c>
      <c r="AN30" s="252">
        <v>6.4295999999999998</v>
      </c>
      <c r="AO30" s="252">
        <v>6.2214</v>
      </c>
      <c r="AP30" s="252">
        <v>6.1820000000000004</v>
      </c>
      <c r="AQ30" s="252">
        <v>5.9958999999999998</v>
      </c>
      <c r="AR30" s="252">
        <v>6.1812500000000004</v>
      </c>
      <c r="AS30" s="252">
        <v>6.2725</v>
      </c>
      <c r="AT30" s="252">
        <v>6.3029000000000002</v>
      </c>
      <c r="AU30" s="252">
        <v>6.2613000000000003</v>
      </c>
      <c r="AV30" s="252">
        <v>6.2862</v>
      </c>
      <c r="AW30" s="252">
        <v>6.4066000000000001</v>
      </c>
      <c r="AX30" s="252">
        <v>6.6379000000000001</v>
      </c>
      <c r="AY30" s="252">
        <v>6.3711000000000002</v>
      </c>
      <c r="AZ30" s="252">
        <v>6.641</v>
      </c>
      <c r="BA30" s="252">
        <v>6.35</v>
      </c>
      <c r="BB30" s="252">
        <v>6.2473000000000001</v>
      </c>
      <c r="BC30" s="252">
        <v>6.2927</v>
      </c>
      <c r="BD30" s="252">
        <v>6.3066206029999998</v>
      </c>
      <c r="BE30" s="252">
        <v>6.2769406200000004</v>
      </c>
      <c r="BF30" s="252">
        <v>6.3571997700000002</v>
      </c>
      <c r="BG30" s="252">
        <v>6.2723460439999998</v>
      </c>
      <c r="BH30" s="252">
        <v>6.3423849490000004</v>
      </c>
      <c r="BI30" s="252">
        <v>6.5491236620000004</v>
      </c>
      <c r="BJ30" s="409">
        <v>6.760561085</v>
      </c>
      <c r="BK30" s="409">
        <v>6.5903928790000004</v>
      </c>
      <c r="BL30" s="409">
        <v>6.7596080680000004</v>
      </c>
      <c r="BM30" s="409">
        <v>6.5888369649999996</v>
      </c>
      <c r="BN30" s="409">
        <v>6.3766592260000001</v>
      </c>
      <c r="BO30" s="409">
        <v>6.3974911399999996</v>
      </c>
      <c r="BP30" s="409">
        <v>6.3812148970000004</v>
      </c>
      <c r="BQ30" s="409">
        <v>6.3000903460000002</v>
      </c>
      <c r="BR30" s="409">
        <v>6.3823436769999997</v>
      </c>
      <c r="BS30" s="409">
        <v>6.2974673670000003</v>
      </c>
      <c r="BT30" s="409">
        <v>6.3685302469999998</v>
      </c>
      <c r="BU30" s="409">
        <v>6.5792308759999996</v>
      </c>
      <c r="BV30" s="409">
        <v>6.7939097000000004</v>
      </c>
    </row>
    <row r="31" spans="1:74" ht="11.1" customHeight="1" x14ac:dyDescent="0.2">
      <c r="A31" s="162" t="s">
        <v>311</v>
      </c>
      <c r="B31" s="173" t="s">
        <v>292</v>
      </c>
      <c r="C31" s="252">
        <v>42.434058098000001</v>
      </c>
      <c r="D31" s="252">
        <v>43.205673286</v>
      </c>
      <c r="E31" s="252">
        <v>43.371971379000001</v>
      </c>
      <c r="F31" s="252">
        <v>43.627516397999997</v>
      </c>
      <c r="G31" s="252">
        <v>44.624725593999997</v>
      </c>
      <c r="H31" s="252">
        <v>45.297496930999998</v>
      </c>
      <c r="I31" s="252">
        <v>44.876776348999996</v>
      </c>
      <c r="J31" s="252">
        <v>45.281585608</v>
      </c>
      <c r="K31" s="252">
        <v>45.331560201999999</v>
      </c>
      <c r="L31" s="252">
        <v>45.127585969000002</v>
      </c>
      <c r="M31" s="252">
        <v>45.667940719999997</v>
      </c>
      <c r="N31" s="252">
        <v>45.310429632999998</v>
      </c>
      <c r="O31" s="252">
        <v>44.667307841000003</v>
      </c>
      <c r="P31" s="252">
        <v>44.476495622999998</v>
      </c>
      <c r="Q31" s="252">
        <v>44.510211267999999</v>
      </c>
      <c r="R31" s="252">
        <v>45.468785433000001</v>
      </c>
      <c r="S31" s="252">
        <v>45.309992149000003</v>
      </c>
      <c r="T31" s="252">
        <v>45.444603569000002</v>
      </c>
      <c r="U31" s="252">
        <v>45.671844427000003</v>
      </c>
      <c r="V31" s="252">
        <v>45.611146832000003</v>
      </c>
      <c r="W31" s="252">
        <v>45.875489881</v>
      </c>
      <c r="X31" s="252">
        <v>45.722550030999997</v>
      </c>
      <c r="Y31" s="252">
        <v>45.943741993000003</v>
      </c>
      <c r="Z31" s="252">
        <v>45.631127872</v>
      </c>
      <c r="AA31" s="252">
        <v>45.980992059999998</v>
      </c>
      <c r="AB31" s="252">
        <v>45.931383322000002</v>
      </c>
      <c r="AC31" s="252">
        <v>45.918064731000001</v>
      </c>
      <c r="AD31" s="252">
        <v>46.61191711</v>
      </c>
      <c r="AE31" s="252">
        <v>46.695998473000003</v>
      </c>
      <c r="AF31" s="252">
        <v>47.002055712000001</v>
      </c>
      <c r="AG31" s="252">
        <v>46.999239594999999</v>
      </c>
      <c r="AH31" s="252">
        <v>46.858614666000001</v>
      </c>
      <c r="AI31" s="252">
        <v>47.191825356999999</v>
      </c>
      <c r="AJ31" s="252">
        <v>47.283825956999998</v>
      </c>
      <c r="AK31" s="252">
        <v>47.382900489999997</v>
      </c>
      <c r="AL31" s="252">
        <v>46.756222456000003</v>
      </c>
      <c r="AM31" s="252">
        <v>46.614696412999997</v>
      </c>
      <c r="AN31" s="252">
        <v>46.699427563</v>
      </c>
      <c r="AO31" s="252">
        <v>46.806427333000002</v>
      </c>
      <c r="AP31" s="252">
        <v>47.710496098</v>
      </c>
      <c r="AQ31" s="252">
        <v>47.763537808999999</v>
      </c>
      <c r="AR31" s="252">
        <v>48.001073267000002</v>
      </c>
      <c r="AS31" s="252">
        <v>48.246068268000002</v>
      </c>
      <c r="AT31" s="252">
        <v>48.107584043000003</v>
      </c>
      <c r="AU31" s="252">
        <v>48.484062479000002</v>
      </c>
      <c r="AV31" s="252">
        <v>47.959850445000001</v>
      </c>
      <c r="AW31" s="252">
        <v>48.053110119999999</v>
      </c>
      <c r="AX31" s="252">
        <v>47.422779061</v>
      </c>
      <c r="AY31" s="252">
        <v>47.366365303999999</v>
      </c>
      <c r="AZ31" s="252">
        <v>47.467799913999997</v>
      </c>
      <c r="BA31" s="252">
        <v>47.560456746</v>
      </c>
      <c r="BB31" s="252">
        <v>49.157155476</v>
      </c>
      <c r="BC31" s="252">
        <v>49.299694559999999</v>
      </c>
      <c r="BD31" s="252">
        <v>49.484082723</v>
      </c>
      <c r="BE31" s="252">
        <v>49.459434313999999</v>
      </c>
      <c r="BF31" s="252">
        <v>49.354767066000001</v>
      </c>
      <c r="BG31" s="252">
        <v>49.756563034000003</v>
      </c>
      <c r="BH31" s="252">
        <v>49.167439297000001</v>
      </c>
      <c r="BI31" s="252">
        <v>49.184066064</v>
      </c>
      <c r="BJ31" s="409">
        <v>48.446683688</v>
      </c>
      <c r="BK31" s="409">
        <v>48.684291168999998</v>
      </c>
      <c r="BL31" s="409">
        <v>48.796574094999997</v>
      </c>
      <c r="BM31" s="409">
        <v>48.881336161</v>
      </c>
      <c r="BN31" s="409">
        <v>50.318393346000001</v>
      </c>
      <c r="BO31" s="409">
        <v>50.571421878000002</v>
      </c>
      <c r="BP31" s="409">
        <v>50.811702074000003</v>
      </c>
      <c r="BQ31" s="409">
        <v>50.870769498000001</v>
      </c>
      <c r="BR31" s="409">
        <v>50.711337483999998</v>
      </c>
      <c r="BS31" s="409">
        <v>51.072344295000001</v>
      </c>
      <c r="BT31" s="409">
        <v>50.414470149000003</v>
      </c>
      <c r="BU31" s="409">
        <v>50.538350579999999</v>
      </c>
      <c r="BV31" s="409">
        <v>49.785879680000001</v>
      </c>
    </row>
    <row r="32" spans="1:74" ht="11.1" customHeight="1" x14ac:dyDescent="0.2">
      <c r="A32" s="162" t="s">
        <v>306</v>
      </c>
      <c r="B32" s="173" t="s">
        <v>1177</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252">
        <v>4.9835617829999999</v>
      </c>
      <c r="BF32" s="252">
        <v>4.8806000159999998</v>
      </c>
      <c r="BG32" s="252">
        <v>4.9372561429999999</v>
      </c>
      <c r="BH32" s="252">
        <v>4.9125434119999998</v>
      </c>
      <c r="BI32" s="252">
        <v>4.9071049469999997</v>
      </c>
      <c r="BJ32" s="409">
        <v>4.9302647750000004</v>
      </c>
      <c r="BK32" s="409">
        <v>4.8440466960000004</v>
      </c>
      <c r="BL32" s="409">
        <v>4.7288578919999997</v>
      </c>
      <c r="BM32" s="409">
        <v>4.7405172120000003</v>
      </c>
      <c r="BN32" s="409">
        <v>4.7373719369999998</v>
      </c>
      <c r="BO32" s="409">
        <v>4.6878615080000001</v>
      </c>
      <c r="BP32" s="409">
        <v>4.6820149989999997</v>
      </c>
      <c r="BQ32" s="409">
        <v>5.028750059</v>
      </c>
      <c r="BR32" s="409">
        <v>4.9255786519999996</v>
      </c>
      <c r="BS32" s="409">
        <v>4.9825840379999997</v>
      </c>
      <c r="BT32" s="409">
        <v>4.9581026350000004</v>
      </c>
      <c r="BU32" s="409">
        <v>4.9528519949999996</v>
      </c>
      <c r="BV32" s="409">
        <v>4.9767974239999999</v>
      </c>
    </row>
    <row r="33" spans="1:74" ht="11.1" customHeight="1" x14ac:dyDescent="0.2">
      <c r="A33" s="162" t="s">
        <v>307</v>
      </c>
      <c r="B33" s="173" t="s">
        <v>289</v>
      </c>
      <c r="C33" s="252">
        <v>0.60157623357000001</v>
      </c>
      <c r="D33" s="252">
        <v>0.61528894470999995</v>
      </c>
      <c r="E33" s="252">
        <v>0.64008903540999995</v>
      </c>
      <c r="F33" s="252">
        <v>0.61912228889999998</v>
      </c>
      <c r="G33" s="252">
        <v>0.73028419335999994</v>
      </c>
      <c r="H33" s="252">
        <v>0.68175474936000002</v>
      </c>
      <c r="I33" s="252">
        <v>0.68895572235000002</v>
      </c>
      <c r="J33" s="252">
        <v>0.68338214207000003</v>
      </c>
      <c r="K33" s="252">
        <v>0.64976604907000002</v>
      </c>
      <c r="L33" s="252">
        <v>0.66382267390000005</v>
      </c>
      <c r="M33" s="252">
        <v>0.72914250598999997</v>
      </c>
      <c r="N33" s="252">
        <v>0.69077521946999998</v>
      </c>
      <c r="O33" s="252">
        <v>0.61813388707000005</v>
      </c>
      <c r="P33" s="252">
        <v>0.61813388707000005</v>
      </c>
      <c r="Q33" s="252">
        <v>0.61813388707000005</v>
      </c>
      <c r="R33" s="252">
        <v>0.68656495191</v>
      </c>
      <c r="S33" s="252">
        <v>0.68656495191</v>
      </c>
      <c r="T33" s="252">
        <v>0.68656495191</v>
      </c>
      <c r="U33" s="252">
        <v>0.69846160626999998</v>
      </c>
      <c r="V33" s="252">
        <v>0.69846160626999998</v>
      </c>
      <c r="W33" s="252">
        <v>0.69846160626999998</v>
      </c>
      <c r="X33" s="252">
        <v>0.68739751915000002</v>
      </c>
      <c r="Y33" s="252">
        <v>0.68739751915000002</v>
      </c>
      <c r="Z33" s="252">
        <v>0.68739751915000002</v>
      </c>
      <c r="AA33" s="252">
        <v>0.70972389412000003</v>
      </c>
      <c r="AB33" s="252">
        <v>0.71323059259999999</v>
      </c>
      <c r="AC33" s="252">
        <v>0.71499696709000005</v>
      </c>
      <c r="AD33" s="252">
        <v>0.71506883067000004</v>
      </c>
      <c r="AE33" s="252">
        <v>0.71300889651999999</v>
      </c>
      <c r="AF33" s="252">
        <v>0.73081255019000002</v>
      </c>
      <c r="AG33" s="252">
        <v>0.73621479702000003</v>
      </c>
      <c r="AH33" s="252">
        <v>0.74031613601000001</v>
      </c>
      <c r="AI33" s="252">
        <v>0.74662658619</v>
      </c>
      <c r="AJ33" s="252">
        <v>0.74757828136000004</v>
      </c>
      <c r="AK33" s="252">
        <v>0.73508690939999999</v>
      </c>
      <c r="AL33" s="252">
        <v>0.73495417598000001</v>
      </c>
      <c r="AM33" s="252">
        <v>0.71824429196999995</v>
      </c>
      <c r="AN33" s="252">
        <v>0.72188023086999997</v>
      </c>
      <c r="AO33" s="252">
        <v>0.72366236074000001</v>
      </c>
      <c r="AP33" s="252">
        <v>0.72384041365999996</v>
      </c>
      <c r="AQ33" s="252">
        <v>0.72152985084999999</v>
      </c>
      <c r="AR33" s="252">
        <v>0.73957731388000003</v>
      </c>
      <c r="AS33" s="252">
        <v>0.74503141009999996</v>
      </c>
      <c r="AT33" s="252">
        <v>0.74892022653000001</v>
      </c>
      <c r="AU33" s="252">
        <v>0.75522258724000002</v>
      </c>
      <c r="AV33" s="252">
        <v>0.75634450800999997</v>
      </c>
      <c r="AW33" s="252">
        <v>0.74372455177999997</v>
      </c>
      <c r="AX33" s="252">
        <v>0.74398104322000003</v>
      </c>
      <c r="AY33" s="252">
        <v>0.72751309021999999</v>
      </c>
      <c r="AZ33" s="252">
        <v>0.73128223729999997</v>
      </c>
      <c r="BA33" s="252">
        <v>0.73307987352000004</v>
      </c>
      <c r="BB33" s="252">
        <v>0.73333401801999998</v>
      </c>
      <c r="BC33" s="252">
        <v>0.73076743701000002</v>
      </c>
      <c r="BD33" s="252">
        <v>0.74906598007000003</v>
      </c>
      <c r="BE33" s="252">
        <v>0.75454329158</v>
      </c>
      <c r="BF33" s="252">
        <v>0.75821416258999996</v>
      </c>
      <c r="BG33" s="252">
        <v>0.76450822916000005</v>
      </c>
      <c r="BH33" s="252">
        <v>0.76583644710999998</v>
      </c>
      <c r="BI33" s="252">
        <v>0.75308392838000004</v>
      </c>
      <c r="BJ33" s="409">
        <v>0.75373914567</v>
      </c>
      <c r="BK33" s="409">
        <v>0.73754638687999996</v>
      </c>
      <c r="BL33" s="409">
        <v>0.74145279455000002</v>
      </c>
      <c r="BM33" s="409">
        <v>0.74326566476</v>
      </c>
      <c r="BN33" s="409">
        <v>0.74356529565999996</v>
      </c>
      <c r="BO33" s="409">
        <v>0.74073717945999995</v>
      </c>
      <c r="BP33" s="409">
        <v>0.75929429078999999</v>
      </c>
      <c r="BQ33" s="409">
        <v>0.76476563303</v>
      </c>
      <c r="BR33" s="409">
        <v>0.76821297723000004</v>
      </c>
      <c r="BS33" s="409">
        <v>0.77449852248999995</v>
      </c>
      <c r="BT33" s="409">
        <v>0.77606989363000001</v>
      </c>
      <c r="BU33" s="409">
        <v>0.76318073161</v>
      </c>
      <c r="BV33" s="409">
        <v>0.76424443414999998</v>
      </c>
    </row>
    <row r="34" spans="1:74" ht="11.1" customHeight="1" x14ac:dyDescent="0.2">
      <c r="A34" s="162" t="s">
        <v>308</v>
      </c>
      <c r="B34" s="173" t="s">
        <v>294</v>
      </c>
      <c r="C34" s="252">
        <v>9.9426746926000007</v>
      </c>
      <c r="D34" s="252">
        <v>9.8593289567000006</v>
      </c>
      <c r="E34" s="252">
        <v>9.6664007984999998</v>
      </c>
      <c r="F34" s="252">
        <v>9.6316582819000001</v>
      </c>
      <c r="G34" s="252">
        <v>10.136625765</v>
      </c>
      <c r="H34" s="252">
        <v>10.030328512000001</v>
      </c>
      <c r="I34" s="252">
        <v>9.8964077703999997</v>
      </c>
      <c r="J34" s="252">
        <v>10.066550080000001</v>
      </c>
      <c r="K34" s="252">
        <v>10.723969624</v>
      </c>
      <c r="L34" s="252">
        <v>10.410947366</v>
      </c>
      <c r="M34" s="252">
        <v>10.940759228999999</v>
      </c>
      <c r="N34" s="252">
        <v>10.795822362999999</v>
      </c>
      <c r="O34" s="252">
        <v>10.428303122999999</v>
      </c>
      <c r="P34" s="252">
        <v>10.237490905</v>
      </c>
      <c r="Q34" s="252">
        <v>10.271206549</v>
      </c>
      <c r="R34" s="252">
        <v>10.487154255</v>
      </c>
      <c r="S34" s="252">
        <v>10.32836097</v>
      </c>
      <c r="T34" s="252">
        <v>10.462972389999999</v>
      </c>
      <c r="U34" s="252">
        <v>10.422630993</v>
      </c>
      <c r="V34" s="252">
        <v>10.361933399</v>
      </c>
      <c r="W34" s="252">
        <v>10.626276447</v>
      </c>
      <c r="X34" s="252">
        <v>10.665989173</v>
      </c>
      <c r="Y34" s="252">
        <v>10.887181135000001</v>
      </c>
      <c r="Z34" s="252">
        <v>10.574567013999999</v>
      </c>
      <c r="AA34" s="252">
        <v>10.827404112</v>
      </c>
      <c r="AB34" s="252">
        <v>10.629289331000001</v>
      </c>
      <c r="AC34" s="252">
        <v>10.664295303999999</v>
      </c>
      <c r="AD34" s="252">
        <v>10.848309358</v>
      </c>
      <c r="AE34" s="252">
        <v>10.684047573000001</v>
      </c>
      <c r="AF34" s="252">
        <v>10.823294723</v>
      </c>
      <c r="AG34" s="252">
        <v>10.602419313</v>
      </c>
      <c r="AH34" s="252">
        <v>10.540674698</v>
      </c>
      <c r="AI34" s="252">
        <v>10.809577611</v>
      </c>
      <c r="AJ34" s="252">
        <v>11.209943735</v>
      </c>
      <c r="AK34" s="252">
        <v>11.442416262</v>
      </c>
      <c r="AL34" s="252">
        <v>11.113859140000001</v>
      </c>
      <c r="AM34" s="252">
        <v>11.253891898999999</v>
      </c>
      <c r="AN34" s="252">
        <v>11.047973444</v>
      </c>
      <c r="AO34" s="252">
        <v>11.084358290000001</v>
      </c>
      <c r="AP34" s="252">
        <v>11.328244557</v>
      </c>
      <c r="AQ34" s="252">
        <v>11.156715739999999</v>
      </c>
      <c r="AR34" s="252">
        <v>11.302123261</v>
      </c>
      <c r="AS34" s="252">
        <v>11.297898675000001</v>
      </c>
      <c r="AT34" s="252">
        <v>11.232103843000001</v>
      </c>
      <c r="AU34" s="252">
        <v>11.518645789000001</v>
      </c>
      <c r="AV34" s="252">
        <v>11.33231677</v>
      </c>
      <c r="AW34" s="252">
        <v>11.567327077</v>
      </c>
      <c r="AX34" s="252">
        <v>11.23518327</v>
      </c>
      <c r="AY34" s="252">
        <v>11.377221721</v>
      </c>
      <c r="AZ34" s="252">
        <v>11.169046634000001</v>
      </c>
      <c r="BA34" s="252">
        <v>11.205830217000001</v>
      </c>
      <c r="BB34" s="252">
        <v>11.941303417</v>
      </c>
      <c r="BC34" s="252">
        <v>11.760491849999999</v>
      </c>
      <c r="BD34" s="252">
        <v>11.913768494999999</v>
      </c>
      <c r="BE34" s="252">
        <v>11.66991399</v>
      </c>
      <c r="BF34" s="252">
        <v>11.601370312</v>
      </c>
      <c r="BG34" s="252">
        <v>11.899883705000001</v>
      </c>
      <c r="BH34" s="252">
        <v>11.726166999</v>
      </c>
      <c r="BI34" s="252">
        <v>11.969344997</v>
      </c>
      <c r="BJ34" s="409">
        <v>11.625657663</v>
      </c>
      <c r="BK34" s="409">
        <v>11.688926425</v>
      </c>
      <c r="BL34" s="409">
        <v>11.475047911000001</v>
      </c>
      <c r="BM34" s="409">
        <v>11.512839264</v>
      </c>
      <c r="BN34" s="409">
        <v>12.268462415</v>
      </c>
      <c r="BO34" s="409">
        <v>12.082697107</v>
      </c>
      <c r="BP34" s="409">
        <v>12.240173111000001</v>
      </c>
      <c r="BQ34" s="409">
        <v>12.092377387000001</v>
      </c>
      <c r="BR34" s="409">
        <v>12.021955800000001</v>
      </c>
      <c r="BS34" s="409">
        <v>12.328647642</v>
      </c>
      <c r="BT34" s="409">
        <v>12.047431849000001</v>
      </c>
      <c r="BU34" s="409">
        <v>12.297272256999999</v>
      </c>
      <c r="BV34" s="409">
        <v>11.944168832000001</v>
      </c>
    </row>
    <row r="35" spans="1:74" ht="11.1" customHeight="1" x14ac:dyDescent="0.2">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11.715577152</v>
      </c>
      <c r="AB35" s="252">
        <v>11.913188055999999</v>
      </c>
      <c r="AC35" s="252">
        <v>11.861891676999999</v>
      </c>
      <c r="AD35" s="252">
        <v>12.089079787999999</v>
      </c>
      <c r="AE35" s="252">
        <v>12.071894794</v>
      </c>
      <c r="AF35" s="252">
        <v>11.97738601</v>
      </c>
      <c r="AG35" s="252">
        <v>11.600009905</v>
      </c>
      <c r="AH35" s="252">
        <v>11.577846844</v>
      </c>
      <c r="AI35" s="252">
        <v>11.603152510999999</v>
      </c>
      <c r="AJ35" s="252">
        <v>11.818185391</v>
      </c>
      <c r="AK35" s="252">
        <v>11.967825384999999</v>
      </c>
      <c r="AL35" s="252">
        <v>11.960833241</v>
      </c>
      <c r="AM35" s="252">
        <v>12.137470599</v>
      </c>
      <c r="AN35" s="252">
        <v>12.346869021</v>
      </c>
      <c r="AO35" s="252">
        <v>12.291048521</v>
      </c>
      <c r="AP35" s="252">
        <v>12.520111468</v>
      </c>
      <c r="AQ35" s="252">
        <v>12.505239064</v>
      </c>
      <c r="AR35" s="252">
        <v>12.403359567000001</v>
      </c>
      <c r="AS35" s="252">
        <v>12.010656265</v>
      </c>
      <c r="AT35" s="252">
        <v>11.98312703</v>
      </c>
      <c r="AU35" s="252">
        <v>12.011141123</v>
      </c>
      <c r="AV35" s="252">
        <v>12.231154525000001</v>
      </c>
      <c r="AW35" s="252">
        <v>12.392975951</v>
      </c>
      <c r="AX35" s="252">
        <v>12.386218864</v>
      </c>
      <c r="AY35" s="252">
        <v>12.709729324</v>
      </c>
      <c r="AZ35" s="252">
        <v>12.933060741</v>
      </c>
      <c r="BA35" s="252">
        <v>12.872940976000001</v>
      </c>
      <c r="BB35" s="252">
        <v>13.105134889</v>
      </c>
      <c r="BC35" s="252">
        <v>13.092235213</v>
      </c>
      <c r="BD35" s="252">
        <v>12.931312061</v>
      </c>
      <c r="BE35" s="252">
        <v>12.514310349</v>
      </c>
      <c r="BF35" s="252">
        <v>12.530228599000001</v>
      </c>
      <c r="BG35" s="252">
        <v>12.561043325</v>
      </c>
      <c r="BH35" s="252">
        <v>12.794629373999999</v>
      </c>
      <c r="BI35" s="252">
        <v>12.970388509999999</v>
      </c>
      <c r="BJ35" s="409">
        <v>12.965147137000001</v>
      </c>
      <c r="BK35" s="409">
        <v>13.242530717999999</v>
      </c>
      <c r="BL35" s="409">
        <v>13.478697822999999</v>
      </c>
      <c r="BM35" s="409">
        <v>13.414596221</v>
      </c>
      <c r="BN35" s="409">
        <v>13.649583306</v>
      </c>
      <c r="BO35" s="409">
        <v>13.638397211999999</v>
      </c>
      <c r="BP35" s="409">
        <v>13.519109554</v>
      </c>
      <c r="BQ35" s="409">
        <v>13.079562663000001</v>
      </c>
      <c r="BR35" s="409">
        <v>13.039954935000001</v>
      </c>
      <c r="BS35" s="409">
        <v>13.073782969</v>
      </c>
      <c r="BT35" s="409">
        <v>13.320085758999999</v>
      </c>
      <c r="BU35" s="409">
        <v>13.508739279</v>
      </c>
      <c r="BV35" s="409">
        <v>13.505151956000001</v>
      </c>
    </row>
    <row r="36" spans="1:74" ht="11.1" customHeight="1" x14ac:dyDescent="0.2">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17.831259204999999</v>
      </c>
      <c r="AB36" s="252">
        <v>17.903827368000002</v>
      </c>
      <c r="AC36" s="252">
        <v>17.881037118999998</v>
      </c>
      <c r="AD36" s="252">
        <v>18.168770249000001</v>
      </c>
      <c r="AE36" s="252">
        <v>18.486438432</v>
      </c>
      <c r="AF36" s="252">
        <v>18.735891842000001</v>
      </c>
      <c r="AG36" s="252">
        <v>19.033338708999999</v>
      </c>
      <c r="AH36" s="252">
        <v>19.079521573000001</v>
      </c>
      <c r="AI36" s="252">
        <v>19.053901601</v>
      </c>
      <c r="AJ36" s="252">
        <v>18.555428876000001</v>
      </c>
      <c r="AK36" s="252">
        <v>18.290997960999999</v>
      </c>
      <c r="AL36" s="252">
        <v>17.977577169</v>
      </c>
      <c r="AM36" s="252">
        <v>17.721058545000002</v>
      </c>
      <c r="AN36" s="252">
        <v>17.917783880000002</v>
      </c>
      <c r="AO36" s="252">
        <v>18.023370500999999</v>
      </c>
      <c r="AP36" s="252">
        <v>18.458550155000001</v>
      </c>
      <c r="AQ36" s="252">
        <v>18.749157903</v>
      </c>
      <c r="AR36" s="252">
        <v>18.930844660000002</v>
      </c>
      <c r="AS36" s="252">
        <v>19.223732930000001</v>
      </c>
      <c r="AT36" s="252">
        <v>19.278104262999999</v>
      </c>
      <c r="AU36" s="252">
        <v>19.27705456</v>
      </c>
      <c r="AV36" s="252">
        <v>18.743056307</v>
      </c>
      <c r="AW36" s="252">
        <v>18.457766396</v>
      </c>
      <c r="AX36" s="252">
        <v>18.143542832000001</v>
      </c>
      <c r="AY36" s="252">
        <v>17.752533623000001</v>
      </c>
      <c r="AZ36" s="252">
        <v>17.951864582999999</v>
      </c>
      <c r="BA36" s="252">
        <v>18.050686419000002</v>
      </c>
      <c r="BB36" s="252">
        <v>18.683133585</v>
      </c>
      <c r="BC36" s="252">
        <v>19.070969650999999</v>
      </c>
      <c r="BD36" s="252">
        <v>19.250460582999999</v>
      </c>
      <c r="BE36" s="252">
        <v>19.537104899999999</v>
      </c>
      <c r="BF36" s="252">
        <v>19.584353976999999</v>
      </c>
      <c r="BG36" s="252">
        <v>19.593871631999999</v>
      </c>
      <c r="BH36" s="252">
        <v>18.968263064999999</v>
      </c>
      <c r="BI36" s="252">
        <v>18.584143682000001</v>
      </c>
      <c r="BJ36" s="409">
        <v>18.171874967000001</v>
      </c>
      <c r="BK36" s="409">
        <v>18.171240943000001</v>
      </c>
      <c r="BL36" s="409">
        <v>18.372517675000001</v>
      </c>
      <c r="BM36" s="409">
        <v>18.470117799000001</v>
      </c>
      <c r="BN36" s="409">
        <v>18.919410393</v>
      </c>
      <c r="BO36" s="409">
        <v>19.421728870999999</v>
      </c>
      <c r="BP36" s="409">
        <v>19.611110119999999</v>
      </c>
      <c r="BQ36" s="409">
        <v>19.905313756000002</v>
      </c>
      <c r="BR36" s="409">
        <v>19.95563512</v>
      </c>
      <c r="BS36" s="409">
        <v>19.912831123</v>
      </c>
      <c r="BT36" s="409">
        <v>19.312780013000001</v>
      </c>
      <c r="BU36" s="409">
        <v>19.016306317000002</v>
      </c>
      <c r="BV36" s="409">
        <v>18.595517034</v>
      </c>
    </row>
    <row r="37" spans="1:74" ht="11.1" customHeight="1" x14ac:dyDescent="0.2">
      <c r="A37" s="162" t="s">
        <v>312</v>
      </c>
      <c r="B37" s="173" t="s">
        <v>238</v>
      </c>
      <c r="C37" s="252">
        <v>87.604753598000002</v>
      </c>
      <c r="D37" s="252">
        <v>90.830979786</v>
      </c>
      <c r="E37" s="252">
        <v>89.137119878999997</v>
      </c>
      <c r="F37" s="252">
        <v>88.459400897999998</v>
      </c>
      <c r="G37" s="252">
        <v>90.129272094000001</v>
      </c>
      <c r="H37" s="252">
        <v>91.185508431000002</v>
      </c>
      <c r="I37" s="252">
        <v>90.780493848999996</v>
      </c>
      <c r="J37" s="252">
        <v>91.909891107999997</v>
      </c>
      <c r="K37" s="252">
        <v>90.412621701999996</v>
      </c>
      <c r="L37" s="252">
        <v>91.574214468999998</v>
      </c>
      <c r="M37" s="252">
        <v>92.108755220000006</v>
      </c>
      <c r="N37" s="252">
        <v>91.220290133000006</v>
      </c>
      <c r="O37" s="252">
        <v>90.472091840999994</v>
      </c>
      <c r="P37" s="252">
        <v>90.967861623000005</v>
      </c>
      <c r="Q37" s="252">
        <v>89.555802267999994</v>
      </c>
      <c r="R37" s="252">
        <v>91.359905432999994</v>
      </c>
      <c r="S37" s="252">
        <v>90.922577149000006</v>
      </c>
      <c r="T37" s="252">
        <v>90.817266568999997</v>
      </c>
      <c r="U37" s="252">
        <v>92.477568426999994</v>
      </c>
      <c r="V37" s="252">
        <v>91.913266832000005</v>
      </c>
      <c r="W37" s="252">
        <v>91.776113881000001</v>
      </c>
      <c r="X37" s="252">
        <v>92.118670030999994</v>
      </c>
      <c r="Y37" s="252">
        <v>92.895488993000001</v>
      </c>
      <c r="Z37" s="252">
        <v>91.913581871999995</v>
      </c>
      <c r="AA37" s="252">
        <v>91.634070796000003</v>
      </c>
      <c r="AB37" s="252">
        <v>92.640397058000005</v>
      </c>
      <c r="AC37" s="252">
        <v>91.421506467</v>
      </c>
      <c r="AD37" s="252">
        <v>91.814083846000003</v>
      </c>
      <c r="AE37" s="252">
        <v>91.136236209000003</v>
      </c>
      <c r="AF37" s="252">
        <v>92.255082447999996</v>
      </c>
      <c r="AG37" s="252">
        <v>93.322344330999996</v>
      </c>
      <c r="AH37" s="252">
        <v>92.649778401999995</v>
      </c>
      <c r="AI37" s="252">
        <v>93.256187092999994</v>
      </c>
      <c r="AJ37" s="252">
        <v>93.804440693000004</v>
      </c>
      <c r="AK37" s="252">
        <v>93.068149226000003</v>
      </c>
      <c r="AL37" s="252">
        <v>93.930770191999997</v>
      </c>
      <c r="AM37" s="252">
        <v>92.398490735999999</v>
      </c>
      <c r="AN37" s="252">
        <v>94.640585885999997</v>
      </c>
      <c r="AO37" s="252">
        <v>93.105453655999995</v>
      </c>
      <c r="AP37" s="252">
        <v>93.656346420999995</v>
      </c>
      <c r="AQ37" s="252">
        <v>92.349232131999997</v>
      </c>
      <c r="AR37" s="252">
        <v>94.412524590000004</v>
      </c>
      <c r="AS37" s="252">
        <v>95.393239590999997</v>
      </c>
      <c r="AT37" s="252">
        <v>94.980157366</v>
      </c>
      <c r="AU37" s="252">
        <v>95.206248802000005</v>
      </c>
      <c r="AV37" s="252">
        <v>94.201246768000004</v>
      </c>
      <c r="AW37" s="252">
        <v>93.766144443000002</v>
      </c>
      <c r="AX37" s="252">
        <v>94.810394384000006</v>
      </c>
      <c r="AY37" s="252">
        <v>92.879071866000004</v>
      </c>
      <c r="AZ37" s="252">
        <v>95.132825475999994</v>
      </c>
      <c r="BA37" s="252">
        <v>94.591932307999997</v>
      </c>
      <c r="BB37" s="252">
        <v>95.341872038000005</v>
      </c>
      <c r="BC37" s="252">
        <v>94.823205122000005</v>
      </c>
      <c r="BD37" s="252">
        <v>95.713518054999994</v>
      </c>
      <c r="BE37" s="252">
        <v>95.784949206999997</v>
      </c>
      <c r="BF37" s="252">
        <v>95.938345651000006</v>
      </c>
      <c r="BG37" s="252">
        <v>96.769157406000005</v>
      </c>
      <c r="BH37" s="252">
        <v>96.205870379000004</v>
      </c>
      <c r="BI37" s="252">
        <v>96.049396744000006</v>
      </c>
      <c r="BJ37" s="409">
        <v>95.935918580999996</v>
      </c>
      <c r="BK37" s="409">
        <v>95.181202264000007</v>
      </c>
      <c r="BL37" s="409">
        <v>96.379155796999996</v>
      </c>
      <c r="BM37" s="409">
        <v>95.930299707000003</v>
      </c>
      <c r="BN37" s="409">
        <v>96.303303885000005</v>
      </c>
      <c r="BO37" s="409">
        <v>95.966215034000001</v>
      </c>
      <c r="BP37" s="409">
        <v>97.305497294000006</v>
      </c>
      <c r="BQ37" s="409">
        <v>97.668848729000004</v>
      </c>
      <c r="BR37" s="409">
        <v>97.398857251999999</v>
      </c>
      <c r="BS37" s="409">
        <v>98.290656052000003</v>
      </c>
      <c r="BT37" s="409">
        <v>97.763167499000005</v>
      </c>
      <c r="BU37" s="409">
        <v>98.112670086999998</v>
      </c>
      <c r="BV37" s="409">
        <v>97.613883060000006</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409"/>
      <c r="BK38" s="409"/>
      <c r="BL38" s="409"/>
      <c r="BM38" s="409"/>
      <c r="BN38" s="409"/>
      <c r="BO38" s="409"/>
      <c r="BP38" s="409"/>
      <c r="BQ38" s="409"/>
      <c r="BR38" s="409"/>
      <c r="BS38" s="409"/>
      <c r="BT38" s="409"/>
      <c r="BU38" s="409"/>
      <c r="BV38" s="409"/>
    </row>
    <row r="39" spans="1:74" ht="11.1" customHeight="1" x14ac:dyDescent="0.2">
      <c r="B39" s="254" t="s">
        <v>1251</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409"/>
      <c r="BK39" s="409"/>
      <c r="BL39" s="409"/>
      <c r="BM39" s="409"/>
      <c r="BN39" s="409"/>
      <c r="BO39" s="409"/>
      <c r="BP39" s="409"/>
      <c r="BQ39" s="409"/>
      <c r="BR39" s="409"/>
      <c r="BS39" s="409"/>
      <c r="BT39" s="409"/>
      <c r="BU39" s="409"/>
      <c r="BV39" s="409"/>
    </row>
    <row r="40" spans="1:74" ht="11.1" customHeight="1" x14ac:dyDescent="0.2">
      <c r="A40" s="162" t="s">
        <v>331</v>
      </c>
      <c r="B40" s="173" t="s">
        <v>724</v>
      </c>
      <c r="C40" s="252">
        <v>-0.62505758065000006</v>
      </c>
      <c r="D40" s="252">
        <v>0.17936996552000001</v>
      </c>
      <c r="E40" s="252">
        <v>-0.51915380644999998</v>
      </c>
      <c r="F40" s="252">
        <v>-2.5771833333E-2</v>
      </c>
      <c r="G40" s="252">
        <v>-0.41852425805999999</v>
      </c>
      <c r="H40" s="252">
        <v>-0.42323473333</v>
      </c>
      <c r="I40" s="252">
        <v>-8.5635451612999999E-2</v>
      </c>
      <c r="J40" s="252">
        <v>0.40248832258</v>
      </c>
      <c r="K40" s="252">
        <v>-0.61183526666999999</v>
      </c>
      <c r="L40" s="252">
        <v>0.30902512903000001</v>
      </c>
      <c r="M40" s="252">
        <v>-3.9011666667000001E-3</v>
      </c>
      <c r="N40" s="252">
        <v>0.10756174194</v>
      </c>
      <c r="O40" s="252">
        <v>-8.4855290323000002E-2</v>
      </c>
      <c r="P40" s="252">
        <v>0.74860928570999996</v>
      </c>
      <c r="Q40" s="252">
        <v>-8.8872451613000003E-2</v>
      </c>
      <c r="R40" s="252">
        <v>-0.47903736667000002</v>
      </c>
      <c r="S40" s="252">
        <v>-0.29531370967999998</v>
      </c>
      <c r="T40" s="252">
        <v>-7.5238799999999995E-2</v>
      </c>
      <c r="U40" s="252">
        <v>3.2806225805999997E-2</v>
      </c>
      <c r="V40" s="252">
        <v>-0.15887851613000001</v>
      </c>
      <c r="W40" s="252">
        <v>-0.33926283333000001</v>
      </c>
      <c r="X40" s="252">
        <v>0.75590838709999997</v>
      </c>
      <c r="Y40" s="252">
        <v>0.70083523332999997</v>
      </c>
      <c r="Z40" s="252">
        <v>0.91651822580999998</v>
      </c>
      <c r="AA40" s="252">
        <v>0.43730319355000002</v>
      </c>
      <c r="AB40" s="252">
        <v>-5.3969892856999997E-2</v>
      </c>
      <c r="AC40" s="252">
        <v>-0.25373293547999998</v>
      </c>
      <c r="AD40" s="252">
        <v>-0.91648913333000004</v>
      </c>
      <c r="AE40" s="252">
        <v>-0.94842103225999996</v>
      </c>
      <c r="AF40" s="252">
        <v>-0.10624649999999999</v>
      </c>
      <c r="AG40" s="252">
        <v>-0.10454245161</v>
      </c>
      <c r="AH40" s="252">
        <v>-0.16165929032000001</v>
      </c>
      <c r="AI40" s="252">
        <v>-0.42992406666999999</v>
      </c>
      <c r="AJ40" s="252">
        <v>0.18902467742000001</v>
      </c>
      <c r="AK40" s="252">
        <v>-0.31419003333000001</v>
      </c>
      <c r="AL40" s="252">
        <v>-0.48120741935</v>
      </c>
      <c r="AM40" s="252">
        <v>-0.75231596773999998</v>
      </c>
      <c r="AN40" s="252">
        <v>-2.7523928571000001E-3</v>
      </c>
      <c r="AO40" s="252">
        <v>-1.0600163870999999</v>
      </c>
      <c r="AP40" s="252">
        <v>-0.85572043333000003</v>
      </c>
      <c r="AQ40" s="252">
        <v>-0.70382658065000003</v>
      </c>
      <c r="AR40" s="252">
        <v>-0.34968443332999999</v>
      </c>
      <c r="AS40" s="252">
        <v>6.342383871E-2</v>
      </c>
      <c r="AT40" s="252">
        <v>-0.71962522580999999</v>
      </c>
      <c r="AU40" s="252">
        <v>-0.32564823332999998</v>
      </c>
      <c r="AV40" s="252">
        <v>-0.23378077419000001</v>
      </c>
      <c r="AW40" s="252">
        <v>-0.44944283333000001</v>
      </c>
      <c r="AX40" s="252">
        <v>0.24350554838999999</v>
      </c>
      <c r="AY40" s="252">
        <v>-0.79411970968000001</v>
      </c>
      <c r="AZ40" s="252">
        <v>-0.14136334482999999</v>
      </c>
      <c r="BA40" s="252">
        <v>-0.26362109677000001</v>
      </c>
      <c r="BB40" s="252">
        <v>-0.35268539999999998</v>
      </c>
      <c r="BC40" s="252">
        <v>-0.50522303225999998</v>
      </c>
      <c r="BD40" s="252">
        <v>2.7924000000000001E-2</v>
      </c>
      <c r="BE40" s="252">
        <v>-0.50323180644999999</v>
      </c>
      <c r="BF40" s="252">
        <v>-1.0909516128999999E-2</v>
      </c>
      <c r="BG40" s="252">
        <v>0.50584836666999999</v>
      </c>
      <c r="BH40" s="252">
        <v>0.37287474193999998</v>
      </c>
      <c r="BI40" s="252">
        <v>-1.5048489688999999E-2</v>
      </c>
      <c r="BJ40" s="409">
        <v>0.97215560293000003</v>
      </c>
      <c r="BK40" s="409">
        <v>0.10625806452</v>
      </c>
      <c r="BL40" s="409">
        <v>0.83053571428999995</v>
      </c>
      <c r="BM40" s="409">
        <v>6.9161290323000002E-2</v>
      </c>
      <c r="BN40" s="409">
        <v>-0.27273333332999999</v>
      </c>
      <c r="BO40" s="409">
        <v>-0.42570967741999999</v>
      </c>
      <c r="BP40" s="409">
        <v>-0.15490000000000001</v>
      </c>
      <c r="BQ40" s="409">
        <v>-4.9967741934999997E-2</v>
      </c>
      <c r="BR40" s="409">
        <v>3.9032258064999999E-2</v>
      </c>
      <c r="BS40" s="409">
        <v>-0.1111</v>
      </c>
      <c r="BT40" s="409">
        <v>0.69522580644999998</v>
      </c>
      <c r="BU40" s="409">
        <v>0.40966666667000001</v>
      </c>
      <c r="BV40" s="409">
        <v>0.80541935484000005</v>
      </c>
    </row>
    <row r="41" spans="1:74" ht="11.1" customHeight="1" x14ac:dyDescent="0.2">
      <c r="A41" s="162" t="s">
        <v>333</v>
      </c>
      <c r="B41" s="173" t="s">
        <v>725</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-1.1071612903000001</v>
      </c>
      <c r="P41" s="252">
        <v>6.0142857143000002E-2</v>
      </c>
      <c r="Q41" s="252">
        <v>-0.48661290323</v>
      </c>
      <c r="R41" s="252">
        <v>0.28976666667000001</v>
      </c>
      <c r="S41" s="252">
        <v>1.0148387097</v>
      </c>
      <c r="T41" s="252">
        <v>-0.18856666666999999</v>
      </c>
      <c r="U41" s="252">
        <v>-0.49722580644999997</v>
      </c>
      <c r="V41" s="252">
        <v>0.17699999999999999</v>
      </c>
      <c r="W41" s="252">
        <v>-0.60713333332999997</v>
      </c>
      <c r="X41" s="252">
        <v>0.46880645161000001</v>
      </c>
      <c r="Y41" s="252">
        <v>0.72526666666999995</v>
      </c>
      <c r="Z41" s="252">
        <v>0.44348387097000003</v>
      </c>
      <c r="AA41" s="252">
        <v>-0.76022580645000004</v>
      </c>
      <c r="AB41" s="252">
        <v>-0.13075000000000001</v>
      </c>
      <c r="AC41" s="252">
        <v>8.0290322580999995E-2</v>
      </c>
      <c r="AD41" s="252">
        <v>0.51543333332999997</v>
      </c>
      <c r="AE41" s="252">
        <v>-1.1589677419</v>
      </c>
      <c r="AF41" s="252">
        <v>0.51600000000000001</v>
      </c>
      <c r="AG41" s="252">
        <v>-0.38638709676999999</v>
      </c>
      <c r="AH41" s="252">
        <v>-1.2952903226000001</v>
      </c>
      <c r="AI41" s="252">
        <v>0.19993333332999999</v>
      </c>
      <c r="AJ41" s="252">
        <v>0.56064516128999997</v>
      </c>
      <c r="AK41" s="252">
        <v>9.6933333332999999E-2</v>
      </c>
      <c r="AL41" s="252">
        <v>0.36196774193999998</v>
      </c>
      <c r="AM41" s="252">
        <v>-0.25903225806000002</v>
      </c>
      <c r="AN41" s="252">
        <v>0.13003571428999999</v>
      </c>
      <c r="AO41" s="252">
        <v>-0.80274193547999995</v>
      </c>
      <c r="AP41" s="252">
        <v>-0.15629999999999999</v>
      </c>
      <c r="AQ41" s="252">
        <v>-1.284516129</v>
      </c>
      <c r="AR41" s="252">
        <v>0.40620000000000001</v>
      </c>
      <c r="AS41" s="252">
        <v>-0.26548387096999998</v>
      </c>
      <c r="AT41" s="252">
        <v>-1.1793225806000001</v>
      </c>
      <c r="AU41" s="252">
        <v>0.18573333333</v>
      </c>
      <c r="AV41" s="252">
        <v>0.14541935483999999</v>
      </c>
      <c r="AW41" s="252">
        <v>-0.15816666667000001</v>
      </c>
      <c r="AX41" s="252">
        <v>-0.86199999999999999</v>
      </c>
      <c r="AY41" s="252">
        <v>-0.49735483871000002</v>
      </c>
      <c r="AZ41" s="252">
        <v>0.13148275862</v>
      </c>
      <c r="BA41" s="252">
        <v>0.38583870968</v>
      </c>
      <c r="BB41" s="252">
        <v>1.7533333333000001E-2</v>
      </c>
      <c r="BC41" s="252">
        <v>-0.43825806451999999</v>
      </c>
      <c r="BD41" s="252">
        <v>-8.5520292535E-2</v>
      </c>
      <c r="BE41" s="252">
        <v>-0.19678098636999999</v>
      </c>
      <c r="BF41" s="252">
        <v>4.2523358188000002E-2</v>
      </c>
      <c r="BG41" s="252">
        <v>4.3114990259999998E-3</v>
      </c>
      <c r="BH41" s="252">
        <v>-0.35441824895000001</v>
      </c>
      <c r="BI41" s="252">
        <v>-0.51559668936000003</v>
      </c>
      <c r="BJ41" s="409">
        <v>-0.84560875211999997</v>
      </c>
      <c r="BK41" s="409">
        <v>-0.51828288286000002</v>
      </c>
      <c r="BL41" s="409">
        <v>-0.25251081519000002</v>
      </c>
      <c r="BM41" s="409">
        <v>-0.21365382658000001</v>
      </c>
      <c r="BN41" s="409">
        <v>-0.17640458726</v>
      </c>
      <c r="BO41" s="409">
        <v>-0.40574590360000001</v>
      </c>
      <c r="BP41" s="409">
        <v>-8.6279124893000006E-2</v>
      </c>
      <c r="BQ41" s="409">
        <v>-3.7016343814E-2</v>
      </c>
      <c r="BR41" s="409">
        <v>-0.12765565818999999</v>
      </c>
      <c r="BS41" s="409">
        <v>0.25216196737000002</v>
      </c>
      <c r="BT41" s="409">
        <v>-0.34957178246999998</v>
      </c>
      <c r="BU41" s="409">
        <v>-0.16086747848999999</v>
      </c>
      <c r="BV41" s="409">
        <v>-0.40019925037999998</v>
      </c>
    </row>
    <row r="42" spans="1:74" ht="11.1" customHeight="1" x14ac:dyDescent="0.2">
      <c r="A42" s="162" t="s">
        <v>334</v>
      </c>
      <c r="B42" s="173" t="s">
        <v>726</v>
      </c>
      <c r="C42" s="252">
        <v>-1.0656383031000001</v>
      </c>
      <c r="D42" s="252">
        <v>-0.51988987336000003</v>
      </c>
      <c r="E42" s="252">
        <v>-0.77419252104000003</v>
      </c>
      <c r="F42" s="252">
        <v>-1.5308302125</v>
      </c>
      <c r="G42" s="252">
        <v>0.12112829945</v>
      </c>
      <c r="H42" s="252">
        <v>1.3709340056999999</v>
      </c>
      <c r="I42" s="252">
        <v>1.3702001617999999</v>
      </c>
      <c r="J42" s="252">
        <v>1.2910945995000001</v>
      </c>
      <c r="K42" s="252">
        <v>0.99150561674000004</v>
      </c>
      <c r="L42" s="252">
        <v>-0.23935446454000001</v>
      </c>
      <c r="M42" s="252">
        <v>0.97046757494000002</v>
      </c>
      <c r="N42" s="252">
        <v>-0.26836201292</v>
      </c>
      <c r="O42" s="252">
        <v>1.8072670222</v>
      </c>
      <c r="P42" s="252">
        <v>0.54194126292</v>
      </c>
      <c r="Q42" s="252">
        <v>0.25666859626999999</v>
      </c>
      <c r="R42" s="252">
        <v>0.79129133343000002</v>
      </c>
      <c r="S42" s="252">
        <v>-0.80510052040000002</v>
      </c>
      <c r="T42" s="252">
        <v>8.3766008414999996E-2</v>
      </c>
      <c r="U42" s="252">
        <v>1.0975093892000001</v>
      </c>
      <c r="V42" s="252">
        <v>0.2088461378</v>
      </c>
      <c r="W42" s="252">
        <v>1.7107535761999999</v>
      </c>
      <c r="X42" s="252">
        <v>-0.43854148485</v>
      </c>
      <c r="Y42" s="252">
        <v>-0.21928418599999999</v>
      </c>
      <c r="Z42" s="252">
        <v>-1.2351581225999999</v>
      </c>
      <c r="AA42" s="252">
        <v>0.23103701099999999</v>
      </c>
      <c r="AB42" s="252">
        <v>0.54497466738</v>
      </c>
      <c r="AC42" s="252">
        <v>-0.13513043318000001</v>
      </c>
      <c r="AD42" s="252">
        <v>-0.11458254207</v>
      </c>
      <c r="AE42" s="252">
        <v>1.0183304475999999</v>
      </c>
      <c r="AF42" s="252">
        <v>-1.2509302077</v>
      </c>
      <c r="AG42" s="252">
        <v>0.49250872977999999</v>
      </c>
      <c r="AH42" s="252">
        <v>0.46433536881999998</v>
      </c>
      <c r="AI42" s="252">
        <v>-0.79578208534999995</v>
      </c>
      <c r="AJ42" s="252">
        <v>-2.1457765055000002</v>
      </c>
      <c r="AK42" s="252">
        <v>-1.5021237788999999</v>
      </c>
      <c r="AL42" s="252">
        <v>-1.3077341397</v>
      </c>
      <c r="AM42" s="252">
        <v>-1.0017405552</v>
      </c>
      <c r="AN42" s="252">
        <v>8.2278621805999999E-2</v>
      </c>
      <c r="AO42" s="252">
        <v>-0.31807264018999998</v>
      </c>
      <c r="AP42" s="252">
        <v>-0.62995263451000005</v>
      </c>
      <c r="AQ42" s="252">
        <v>-0.83260168124</v>
      </c>
      <c r="AR42" s="252">
        <v>-1.5665786227</v>
      </c>
      <c r="AS42" s="252">
        <v>-0.94788860744000003</v>
      </c>
      <c r="AT42" s="252">
        <v>0.18611449092999999</v>
      </c>
      <c r="AU42" s="252">
        <v>-0.73473175984000005</v>
      </c>
      <c r="AV42" s="252">
        <v>-2.1394283606000002</v>
      </c>
      <c r="AW42" s="252">
        <v>-2.2735757358000002</v>
      </c>
      <c r="AX42" s="252">
        <v>-0.96582834724</v>
      </c>
      <c r="AY42" s="252">
        <v>-1.6907053915000001</v>
      </c>
      <c r="AZ42" s="252">
        <v>-0.26656633835999999</v>
      </c>
      <c r="BA42" s="252">
        <v>-0.81382170114999997</v>
      </c>
      <c r="BB42" s="252">
        <v>0.28621476553000003</v>
      </c>
      <c r="BC42" s="252">
        <v>0.58368253348999999</v>
      </c>
      <c r="BD42" s="252">
        <v>-0.1601160938</v>
      </c>
      <c r="BE42" s="252">
        <v>-0.36564838772000002</v>
      </c>
      <c r="BF42" s="252">
        <v>7.9351416834999994E-2</v>
      </c>
      <c r="BG42" s="252">
        <v>7.9017692388999999E-3</v>
      </c>
      <c r="BH42" s="252">
        <v>-0.64375585668000002</v>
      </c>
      <c r="BI42" s="252">
        <v>-0.93174950836000003</v>
      </c>
      <c r="BJ42" s="409">
        <v>-1.4909308240000001</v>
      </c>
      <c r="BK42" s="409">
        <v>-0.93079056918000003</v>
      </c>
      <c r="BL42" s="409">
        <v>-0.44048300575999999</v>
      </c>
      <c r="BM42" s="409">
        <v>-0.38050474041999999</v>
      </c>
      <c r="BN42" s="409">
        <v>-0.33620875332</v>
      </c>
      <c r="BO42" s="409">
        <v>-0.79385935648999995</v>
      </c>
      <c r="BP42" s="409">
        <v>-0.16513640089000001</v>
      </c>
      <c r="BQ42" s="409">
        <v>-7.0573237679000006E-2</v>
      </c>
      <c r="BR42" s="409">
        <v>-0.24415794939999999</v>
      </c>
      <c r="BS42" s="409">
        <v>0.4731420945</v>
      </c>
      <c r="BT42" s="409">
        <v>-0.64961983041000004</v>
      </c>
      <c r="BU42" s="409">
        <v>-0.29811509225999999</v>
      </c>
      <c r="BV42" s="409">
        <v>-0.72408943205999998</v>
      </c>
    </row>
    <row r="43" spans="1:74" ht="11.1" customHeight="1" x14ac:dyDescent="0.2">
      <c r="A43" s="162" t="s">
        <v>335</v>
      </c>
      <c r="B43" s="173" t="s">
        <v>727</v>
      </c>
      <c r="C43" s="252">
        <v>-2.7900829804999998</v>
      </c>
      <c r="D43" s="252">
        <v>3.8618023187999999E-2</v>
      </c>
      <c r="E43" s="252">
        <v>-1.1275398758999999</v>
      </c>
      <c r="F43" s="252">
        <v>-2.1827020458000002</v>
      </c>
      <c r="G43" s="252">
        <v>-9.5621765068000006E-2</v>
      </c>
      <c r="H43" s="252">
        <v>1.1416326056999999</v>
      </c>
      <c r="I43" s="252">
        <v>0.31466148440000002</v>
      </c>
      <c r="J43" s="252">
        <v>1.2553248576</v>
      </c>
      <c r="K43" s="252">
        <v>0.57180368340999999</v>
      </c>
      <c r="L43" s="252">
        <v>0.99576743868999995</v>
      </c>
      <c r="M43" s="252">
        <v>1.1306330749</v>
      </c>
      <c r="N43" s="252">
        <v>0.41213521288999999</v>
      </c>
      <c r="O43" s="252">
        <v>0.61525044150999997</v>
      </c>
      <c r="P43" s="252">
        <v>1.3506934058</v>
      </c>
      <c r="Q43" s="252">
        <v>-0.31881675857000003</v>
      </c>
      <c r="R43" s="252">
        <v>0.60202063343000001</v>
      </c>
      <c r="S43" s="252">
        <v>-8.5575520395999999E-2</v>
      </c>
      <c r="T43" s="252">
        <v>-0.18003945825000001</v>
      </c>
      <c r="U43" s="252">
        <v>0.63308980851999996</v>
      </c>
      <c r="V43" s="252">
        <v>0.22696762167000001</v>
      </c>
      <c r="W43" s="252">
        <v>0.76435740949999997</v>
      </c>
      <c r="X43" s="252">
        <v>0.78617335385999998</v>
      </c>
      <c r="Y43" s="252">
        <v>1.206817714</v>
      </c>
      <c r="Z43" s="252">
        <v>0.12484397417</v>
      </c>
      <c r="AA43" s="252">
        <v>-9.1885601907E-2</v>
      </c>
      <c r="AB43" s="252">
        <v>0.36025477452999999</v>
      </c>
      <c r="AC43" s="252">
        <v>-0.30857304608000002</v>
      </c>
      <c r="AD43" s="252">
        <v>-0.51563834207000003</v>
      </c>
      <c r="AE43" s="252">
        <v>-1.0890583266</v>
      </c>
      <c r="AF43" s="252">
        <v>-0.84117670767999997</v>
      </c>
      <c r="AG43" s="252">
        <v>1.5791813956000001E-3</v>
      </c>
      <c r="AH43" s="252">
        <v>-0.99261424408999999</v>
      </c>
      <c r="AI43" s="252">
        <v>-1.0257728186999999</v>
      </c>
      <c r="AJ43" s="252">
        <v>-1.3961066668</v>
      </c>
      <c r="AK43" s="252">
        <v>-1.7193804789</v>
      </c>
      <c r="AL43" s="252">
        <v>-1.4269738170999999</v>
      </c>
      <c r="AM43" s="252">
        <v>-2.013088781</v>
      </c>
      <c r="AN43" s="252">
        <v>0.20956194322999999</v>
      </c>
      <c r="AO43" s="252">
        <v>-2.1808309628</v>
      </c>
      <c r="AP43" s="252">
        <v>-1.6419730678</v>
      </c>
      <c r="AQ43" s="252">
        <v>-2.8209443908999998</v>
      </c>
      <c r="AR43" s="252">
        <v>-1.5100630559999999</v>
      </c>
      <c r="AS43" s="252">
        <v>-1.1499486397000001</v>
      </c>
      <c r="AT43" s="252">
        <v>-1.7128333155</v>
      </c>
      <c r="AU43" s="252">
        <v>-0.87464665984000001</v>
      </c>
      <c r="AV43" s="252">
        <v>-2.2277897799000002</v>
      </c>
      <c r="AW43" s="252">
        <v>-2.8811852357999999</v>
      </c>
      <c r="AX43" s="252">
        <v>-1.5843227987999999</v>
      </c>
      <c r="AY43" s="252">
        <v>-2.9821799399</v>
      </c>
      <c r="AZ43" s="252">
        <v>-0.27644692455999997</v>
      </c>
      <c r="BA43" s="252">
        <v>-0.69160408824999997</v>
      </c>
      <c r="BB43" s="252">
        <v>-4.8937301135999998E-2</v>
      </c>
      <c r="BC43" s="252">
        <v>-0.35979856328999998</v>
      </c>
      <c r="BD43" s="252">
        <v>-0.21771238634000001</v>
      </c>
      <c r="BE43" s="252">
        <v>-1.0656611805</v>
      </c>
      <c r="BF43" s="252">
        <v>0.11096525889</v>
      </c>
      <c r="BG43" s="252">
        <v>0.51806163493000001</v>
      </c>
      <c r="BH43" s="252">
        <v>-0.62529936369000005</v>
      </c>
      <c r="BI43" s="252">
        <v>-1.4623946874</v>
      </c>
      <c r="BJ43" s="409">
        <v>-1.3643839732</v>
      </c>
      <c r="BK43" s="409">
        <v>-1.3428153875</v>
      </c>
      <c r="BL43" s="409">
        <v>0.13754189333</v>
      </c>
      <c r="BM43" s="409">
        <v>-0.52499727666999996</v>
      </c>
      <c r="BN43" s="409">
        <v>-0.78534667391000001</v>
      </c>
      <c r="BO43" s="409">
        <v>-1.6253149375</v>
      </c>
      <c r="BP43" s="409">
        <v>-0.40631552579000002</v>
      </c>
      <c r="BQ43" s="409">
        <v>-0.15755732343000001</v>
      </c>
      <c r="BR43" s="409">
        <v>-0.33278134952999999</v>
      </c>
      <c r="BS43" s="409">
        <v>0.61420406186999998</v>
      </c>
      <c r="BT43" s="409">
        <v>-0.30396580641999998</v>
      </c>
      <c r="BU43" s="409">
        <v>-4.9315904085000001E-2</v>
      </c>
      <c r="BV43" s="409">
        <v>-0.31886932759999997</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B45" s="65" t="s">
        <v>1252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409"/>
      <c r="BK45" s="409"/>
      <c r="BL45" s="409"/>
      <c r="BM45" s="409"/>
      <c r="BN45" s="409"/>
      <c r="BO45" s="409"/>
      <c r="BP45" s="409"/>
      <c r="BQ45" s="409"/>
      <c r="BR45" s="409"/>
      <c r="BS45" s="409"/>
      <c r="BT45" s="409"/>
      <c r="BU45" s="409"/>
      <c r="BV45" s="409"/>
    </row>
    <row r="46" spans="1:74" ht="11.1" customHeight="1" x14ac:dyDescent="0.2">
      <c r="A46" s="162" t="s">
        <v>723</v>
      </c>
      <c r="B46" s="173" t="s">
        <v>326</v>
      </c>
      <c r="C46" s="257">
        <v>1051.054406</v>
      </c>
      <c r="D46" s="257">
        <v>1045.8526770000001</v>
      </c>
      <c r="E46" s="257">
        <v>1061.946445</v>
      </c>
      <c r="F46" s="257">
        <v>1062.7195999999999</v>
      </c>
      <c r="G46" s="257">
        <v>1075.6938520000001</v>
      </c>
      <c r="H46" s="257">
        <v>1088.3908939999999</v>
      </c>
      <c r="I46" s="257">
        <v>1091.046593</v>
      </c>
      <c r="J46" s="257">
        <v>1078.5694550000001</v>
      </c>
      <c r="K46" s="257">
        <v>1097.922513</v>
      </c>
      <c r="L46" s="257">
        <v>1088.3427340000001</v>
      </c>
      <c r="M46" s="257">
        <v>1088.4597690000001</v>
      </c>
      <c r="N46" s="257">
        <v>1084.8093550000001</v>
      </c>
      <c r="O46" s="257">
        <v>1086.902869</v>
      </c>
      <c r="P46" s="257">
        <v>1065.7778089999999</v>
      </c>
      <c r="Q46" s="257">
        <v>1068.5328549999999</v>
      </c>
      <c r="R46" s="257">
        <v>1082.9039760000001</v>
      </c>
      <c r="S46" s="257">
        <v>1092.0587009999999</v>
      </c>
      <c r="T46" s="257">
        <v>1094.315865</v>
      </c>
      <c r="U46" s="257">
        <v>1093.2988720000001</v>
      </c>
      <c r="V46" s="257">
        <v>1098.2241059999999</v>
      </c>
      <c r="W46" s="257">
        <v>1108.401991</v>
      </c>
      <c r="X46" s="257">
        <v>1084.9688309999999</v>
      </c>
      <c r="Y46" s="257">
        <v>1063.9437740000001</v>
      </c>
      <c r="Z46" s="257">
        <v>1035.5317090000001</v>
      </c>
      <c r="AA46" s="257">
        <v>1021.97531</v>
      </c>
      <c r="AB46" s="257">
        <v>1023.4864669999999</v>
      </c>
      <c r="AC46" s="257">
        <v>1031.392188</v>
      </c>
      <c r="AD46" s="257">
        <v>1061.5008620000001</v>
      </c>
      <c r="AE46" s="257">
        <v>1093.2449140000001</v>
      </c>
      <c r="AF46" s="257">
        <v>1096.432309</v>
      </c>
      <c r="AG46" s="257">
        <v>1099.673125</v>
      </c>
      <c r="AH46" s="257">
        <v>1104.684563</v>
      </c>
      <c r="AI46" s="257">
        <v>1117.5852850000001</v>
      </c>
      <c r="AJ46" s="257">
        <v>1111.7285199999999</v>
      </c>
      <c r="AK46" s="257">
        <v>1121.1572209999999</v>
      </c>
      <c r="AL46" s="257">
        <v>1136.078651</v>
      </c>
      <c r="AM46" s="257">
        <v>1159.403446</v>
      </c>
      <c r="AN46" s="257">
        <v>1159.4835129999999</v>
      </c>
      <c r="AO46" s="257">
        <v>1192.347021</v>
      </c>
      <c r="AP46" s="257">
        <v>1218.0216339999999</v>
      </c>
      <c r="AQ46" s="257">
        <v>1238.442258</v>
      </c>
      <c r="AR46" s="257">
        <v>1247.3867909999999</v>
      </c>
      <c r="AS46" s="257">
        <v>1244.1776520000001</v>
      </c>
      <c r="AT46" s="257">
        <v>1266.4900339999999</v>
      </c>
      <c r="AU46" s="257">
        <v>1276.261481</v>
      </c>
      <c r="AV46" s="257">
        <v>1283.510685</v>
      </c>
      <c r="AW46" s="257">
        <v>1296.9969699999999</v>
      </c>
      <c r="AX46" s="257">
        <v>1289.4522979999999</v>
      </c>
      <c r="AY46" s="257">
        <v>1314.073009</v>
      </c>
      <c r="AZ46" s="257">
        <v>1318.174546</v>
      </c>
      <c r="BA46" s="257">
        <v>1326.3488</v>
      </c>
      <c r="BB46" s="257">
        <v>1336.934362</v>
      </c>
      <c r="BC46" s="257">
        <v>1352.5992759999999</v>
      </c>
      <c r="BD46" s="257">
        <v>1351.7655560000001</v>
      </c>
      <c r="BE46" s="257">
        <v>1367.3697420000001</v>
      </c>
      <c r="BF46" s="257">
        <v>1367.7109370000001</v>
      </c>
      <c r="BG46" s="257">
        <v>1352.5384859999999</v>
      </c>
      <c r="BH46" s="257">
        <v>1340.9819404</v>
      </c>
      <c r="BI46" s="257">
        <v>1341.4358236999999</v>
      </c>
      <c r="BJ46" s="341">
        <v>1311.299</v>
      </c>
      <c r="BK46" s="341">
        <v>1308.0050000000001</v>
      </c>
      <c r="BL46" s="341">
        <v>1284.75</v>
      </c>
      <c r="BM46" s="341">
        <v>1282.606</v>
      </c>
      <c r="BN46" s="341">
        <v>1290.788</v>
      </c>
      <c r="BO46" s="341">
        <v>1303.9849999999999</v>
      </c>
      <c r="BP46" s="341">
        <v>1308.6320000000001</v>
      </c>
      <c r="BQ46" s="341">
        <v>1310.181</v>
      </c>
      <c r="BR46" s="341">
        <v>1308.971</v>
      </c>
      <c r="BS46" s="341">
        <v>1312.3040000000001</v>
      </c>
      <c r="BT46" s="341">
        <v>1291.1859999999999</v>
      </c>
      <c r="BU46" s="341">
        <v>1279.316</v>
      </c>
      <c r="BV46" s="341">
        <v>1254.7819999999999</v>
      </c>
    </row>
    <row r="47" spans="1:74" ht="11.1" customHeight="1" x14ac:dyDescent="0.2">
      <c r="A47" s="162" t="s">
        <v>330</v>
      </c>
      <c r="B47" s="256" t="s">
        <v>329</v>
      </c>
      <c r="C47" s="255">
        <v>2639.5844059999999</v>
      </c>
      <c r="D47" s="255">
        <v>2623.614677</v>
      </c>
      <c r="E47" s="255">
        <v>2633.2604449999999</v>
      </c>
      <c r="F47" s="255">
        <v>2652.9196000000002</v>
      </c>
      <c r="G47" s="255">
        <v>2659.8168519999999</v>
      </c>
      <c r="H47" s="255">
        <v>2663.6878940000001</v>
      </c>
      <c r="I47" s="255">
        <v>2695.863593</v>
      </c>
      <c r="J47" s="255">
        <v>2695.6444550000001</v>
      </c>
      <c r="K47" s="255">
        <v>2706.7895130000002</v>
      </c>
      <c r="L47" s="255">
        <v>2669.7377339999998</v>
      </c>
      <c r="M47" s="255">
        <v>2663.4267690000001</v>
      </c>
      <c r="N47" s="255">
        <v>2637.571355</v>
      </c>
      <c r="O47" s="255">
        <v>2644.391869</v>
      </c>
      <c r="P47" s="255">
        <v>2617.8498089999998</v>
      </c>
      <c r="Q47" s="255">
        <v>2637.1078550000002</v>
      </c>
      <c r="R47" s="255">
        <v>2647.2849759999999</v>
      </c>
      <c r="S47" s="255">
        <v>2625.3497010000001</v>
      </c>
      <c r="T47" s="255">
        <v>2631.9978649999998</v>
      </c>
      <c r="U47" s="255">
        <v>2646.078872</v>
      </c>
      <c r="V47" s="255">
        <v>2644.5981059999999</v>
      </c>
      <c r="W47" s="255">
        <v>2668.9429909999999</v>
      </c>
      <c r="X47" s="255">
        <v>2630.7928310000002</v>
      </c>
      <c r="Y47" s="255">
        <v>2586.477774</v>
      </c>
      <c r="Z47" s="255">
        <v>2543.2127089999999</v>
      </c>
      <c r="AA47" s="255">
        <v>2553.28431</v>
      </c>
      <c r="AB47" s="255">
        <v>2557.3864669999998</v>
      </c>
      <c r="AC47" s="255">
        <v>2562.9141880000002</v>
      </c>
      <c r="AD47" s="255">
        <v>2577.465862</v>
      </c>
      <c r="AE47" s="255">
        <v>2642.2639140000001</v>
      </c>
      <c r="AF47" s="255">
        <v>2633.6093089999999</v>
      </c>
      <c r="AG47" s="255">
        <v>2648.7541249999999</v>
      </c>
      <c r="AH47" s="255">
        <v>2693.0065629999999</v>
      </c>
      <c r="AI47" s="255">
        <v>2703.1812850000001</v>
      </c>
      <c r="AJ47" s="255">
        <v>2681.8705199999999</v>
      </c>
      <c r="AK47" s="255">
        <v>2686.800221</v>
      </c>
      <c r="AL47" s="255">
        <v>2688.2976509999999</v>
      </c>
      <c r="AM47" s="255">
        <v>2721.6954460000002</v>
      </c>
      <c r="AN47" s="255">
        <v>2716.797513</v>
      </c>
      <c r="AO47" s="255">
        <v>2771.5180209999999</v>
      </c>
      <c r="AP47" s="255">
        <v>2798.6736340000002</v>
      </c>
      <c r="AQ47" s="255">
        <v>2861.2292579999998</v>
      </c>
      <c r="AR47" s="255">
        <v>2859.4067909999999</v>
      </c>
      <c r="AS47" s="255">
        <v>2867.6876520000001</v>
      </c>
      <c r="AT47" s="255">
        <v>2928.9260340000001</v>
      </c>
      <c r="AU47" s="255">
        <v>2934.4524809999998</v>
      </c>
      <c r="AV47" s="255">
        <v>2937.1536850000002</v>
      </c>
      <c r="AW47" s="255">
        <v>2954.5649699999999</v>
      </c>
      <c r="AX47" s="255">
        <v>2967.2592979999999</v>
      </c>
      <c r="AY47" s="255">
        <v>3004.023009</v>
      </c>
      <c r="AZ47" s="255">
        <v>3003.4765459999999</v>
      </c>
      <c r="BA47" s="255">
        <v>2997.1628000000001</v>
      </c>
      <c r="BB47" s="255">
        <v>3008.7903620000002</v>
      </c>
      <c r="BC47" s="255">
        <v>3038.847276</v>
      </c>
      <c r="BD47" s="255">
        <v>3040.5791647999999</v>
      </c>
      <c r="BE47" s="255">
        <v>3062.2835614000001</v>
      </c>
      <c r="BF47" s="255">
        <v>3061.3065322000002</v>
      </c>
      <c r="BG47" s="255">
        <v>3046.0047362999999</v>
      </c>
      <c r="BH47" s="255">
        <v>3045.4351563999999</v>
      </c>
      <c r="BI47" s="255">
        <v>3061.3569404</v>
      </c>
      <c r="BJ47" s="342">
        <v>3057.4339880000002</v>
      </c>
      <c r="BK47" s="342">
        <v>3070.2067573999998</v>
      </c>
      <c r="BL47" s="342">
        <v>3054.0220601999999</v>
      </c>
      <c r="BM47" s="342">
        <v>3058.5013288</v>
      </c>
      <c r="BN47" s="342">
        <v>3071.9754664000002</v>
      </c>
      <c r="BO47" s="342">
        <v>3097.7505894000001</v>
      </c>
      <c r="BP47" s="342">
        <v>3104.9859631999998</v>
      </c>
      <c r="BQ47" s="342">
        <v>3107.6824698</v>
      </c>
      <c r="BR47" s="342">
        <v>3110.4297952000002</v>
      </c>
      <c r="BS47" s="342">
        <v>3106.1979362000002</v>
      </c>
      <c r="BT47" s="342">
        <v>3095.9166614999999</v>
      </c>
      <c r="BU47" s="342">
        <v>3088.8726858</v>
      </c>
      <c r="BV47" s="342">
        <v>3076.7448626</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9" t="s">
        <v>1039</v>
      </c>
      <c r="C49" s="760"/>
      <c r="D49" s="760"/>
      <c r="E49" s="760"/>
      <c r="F49" s="760"/>
      <c r="G49" s="760"/>
      <c r="H49" s="760"/>
      <c r="I49" s="760"/>
      <c r="J49" s="760"/>
      <c r="K49" s="760"/>
      <c r="L49" s="760"/>
      <c r="M49" s="760"/>
      <c r="N49" s="760"/>
      <c r="O49" s="760"/>
      <c r="P49" s="760"/>
      <c r="Q49" s="760"/>
    </row>
    <row r="50" spans="1:74" s="439" customFormat="1" ht="12" customHeight="1" x14ac:dyDescent="0.2">
      <c r="A50" s="438"/>
      <c r="B50" s="792" t="s">
        <v>829</v>
      </c>
      <c r="C50" s="782"/>
      <c r="D50" s="782"/>
      <c r="E50" s="782"/>
      <c r="F50" s="782"/>
      <c r="G50" s="782"/>
      <c r="H50" s="782"/>
      <c r="I50" s="782"/>
      <c r="J50" s="782"/>
      <c r="K50" s="782"/>
      <c r="L50" s="782"/>
      <c r="M50" s="782"/>
      <c r="N50" s="782"/>
      <c r="O50" s="782"/>
      <c r="P50" s="782"/>
      <c r="Q50" s="778"/>
      <c r="AY50" s="538"/>
      <c r="AZ50" s="538"/>
      <c r="BA50" s="538"/>
      <c r="BB50" s="538"/>
      <c r="BC50" s="538"/>
      <c r="BD50" s="538"/>
      <c r="BE50" s="538"/>
      <c r="BF50" s="653"/>
      <c r="BG50" s="538"/>
      <c r="BH50" s="538"/>
      <c r="BI50" s="538"/>
      <c r="BJ50" s="538"/>
    </row>
    <row r="51" spans="1:74" s="439" customFormat="1" ht="12" customHeight="1" x14ac:dyDescent="0.2">
      <c r="A51" s="438"/>
      <c r="B51" s="792" t="s">
        <v>830</v>
      </c>
      <c r="C51" s="778"/>
      <c r="D51" s="778"/>
      <c r="E51" s="778"/>
      <c r="F51" s="778"/>
      <c r="G51" s="778"/>
      <c r="H51" s="778"/>
      <c r="I51" s="778"/>
      <c r="J51" s="778"/>
      <c r="K51" s="778"/>
      <c r="L51" s="778"/>
      <c r="M51" s="778"/>
      <c r="N51" s="778"/>
      <c r="O51" s="778"/>
      <c r="P51" s="778"/>
      <c r="Q51" s="778"/>
      <c r="AY51" s="538"/>
      <c r="AZ51" s="538"/>
      <c r="BA51" s="538"/>
      <c r="BB51" s="538"/>
      <c r="BC51" s="538"/>
      <c r="BD51" s="538"/>
      <c r="BE51" s="538"/>
      <c r="BF51" s="653"/>
      <c r="BG51" s="538"/>
      <c r="BH51" s="538"/>
      <c r="BI51" s="538"/>
      <c r="BJ51" s="538"/>
    </row>
    <row r="52" spans="1:74" s="439" customFormat="1" ht="12" customHeight="1" x14ac:dyDescent="0.2">
      <c r="A52" s="438"/>
      <c r="B52" s="792" t="s">
        <v>831</v>
      </c>
      <c r="C52" s="778"/>
      <c r="D52" s="778"/>
      <c r="E52" s="778"/>
      <c r="F52" s="778"/>
      <c r="G52" s="778"/>
      <c r="H52" s="778"/>
      <c r="I52" s="778"/>
      <c r="J52" s="778"/>
      <c r="K52" s="778"/>
      <c r="L52" s="778"/>
      <c r="M52" s="778"/>
      <c r="N52" s="778"/>
      <c r="O52" s="778"/>
      <c r="P52" s="778"/>
      <c r="Q52" s="778"/>
      <c r="AY52" s="538"/>
      <c r="AZ52" s="538"/>
      <c r="BA52" s="538"/>
      <c r="BB52" s="538"/>
      <c r="BC52" s="538"/>
      <c r="BD52" s="538"/>
      <c r="BE52" s="538"/>
      <c r="BF52" s="653"/>
      <c r="BG52" s="538"/>
      <c r="BH52" s="538"/>
      <c r="BI52" s="538"/>
      <c r="BJ52" s="538"/>
    </row>
    <row r="53" spans="1:74" s="439" customFormat="1" ht="12" customHeight="1" x14ac:dyDescent="0.2">
      <c r="A53" s="438"/>
      <c r="B53" s="792" t="s">
        <v>1297</v>
      </c>
      <c r="C53" s="782"/>
      <c r="D53" s="782"/>
      <c r="E53" s="782"/>
      <c r="F53" s="782"/>
      <c r="G53" s="782"/>
      <c r="H53" s="782"/>
      <c r="I53" s="782"/>
      <c r="J53" s="782"/>
      <c r="K53" s="782"/>
      <c r="L53" s="782"/>
      <c r="M53" s="782"/>
      <c r="N53" s="782"/>
      <c r="O53" s="782"/>
      <c r="P53" s="782"/>
      <c r="Q53" s="778"/>
      <c r="AY53" s="538"/>
      <c r="AZ53" s="538"/>
      <c r="BA53" s="538"/>
      <c r="BB53" s="538"/>
      <c r="BC53" s="538"/>
      <c r="BD53" s="538"/>
      <c r="BE53" s="538"/>
      <c r="BF53" s="653"/>
      <c r="BG53" s="538"/>
      <c r="BH53" s="538"/>
      <c r="BI53" s="538"/>
      <c r="BJ53" s="538"/>
    </row>
    <row r="54" spans="1:74" s="439" customFormat="1" ht="12" customHeight="1" x14ac:dyDescent="0.2">
      <c r="A54" s="438"/>
      <c r="B54" s="792" t="s">
        <v>1023</v>
      </c>
      <c r="C54" s="792"/>
      <c r="D54" s="792"/>
      <c r="E54" s="792"/>
      <c r="F54" s="792"/>
      <c r="G54" s="792"/>
      <c r="H54" s="792"/>
      <c r="I54" s="792"/>
      <c r="J54" s="792"/>
      <c r="K54" s="792"/>
      <c r="L54" s="792"/>
      <c r="M54" s="792"/>
      <c r="N54" s="792"/>
      <c r="O54" s="792"/>
      <c r="P54" s="792"/>
      <c r="Q54" s="778"/>
      <c r="AY54" s="538"/>
      <c r="AZ54" s="538"/>
      <c r="BA54" s="538"/>
      <c r="BB54" s="538"/>
      <c r="BC54" s="538"/>
      <c r="BD54" s="538"/>
      <c r="BE54" s="538"/>
      <c r="BF54" s="653"/>
      <c r="BG54" s="538"/>
      <c r="BH54" s="538"/>
      <c r="BI54" s="538"/>
      <c r="BJ54" s="538"/>
    </row>
    <row r="55" spans="1:74" s="439" customFormat="1" ht="12" customHeight="1" x14ac:dyDescent="0.2">
      <c r="A55" s="438"/>
      <c r="B55" s="792" t="s">
        <v>1125</v>
      </c>
      <c r="C55" s="792"/>
      <c r="D55" s="792"/>
      <c r="E55" s="792"/>
      <c r="F55" s="792"/>
      <c r="G55" s="792"/>
      <c r="H55" s="792"/>
      <c r="I55" s="792"/>
      <c r="J55" s="792"/>
      <c r="K55" s="792"/>
      <c r="L55" s="792"/>
      <c r="M55" s="792"/>
      <c r="N55" s="792"/>
      <c r="O55" s="792"/>
      <c r="P55" s="792"/>
      <c r="Q55" s="778"/>
      <c r="AY55" s="538"/>
      <c r="AZ55" s="538"/>
      <c r="BA55" s="538"/>
      <c r="BB55" s="538"/>
      <c r="BC55" s="538"/>
      <c r="BD55" s="538"/>
      <c r="BE55" s="538"/>
      <c r="BF55" s="653"/>
      <c r="BG55" s="538"/>
      <c r="BH55" s="538"/>
      <c r="BI55" s="538"/>
      <c r="BJ55" s="538"/>
    </row>
    <row r="56" spans="1:74" s="743" customFormat="1" ht="12" customHeight="1" x14ac:dyDescent="0.2">
      <c r="A56" s="438"/>
      <c r="B56" s="757" t="s">
        <v>1301</v>
      </c>
      <c r="Q56" s="742"/>
      <c r="AY56" s="538"/>
      <c r="AZ56" s="538"/>
      <c r="BA56" s="538"/>
      <c r="BB56" s="538"/>
      <c r="BC56" s="538"/>
      <c r="BD56" s="538"/>
      <c r="BE56" s="538"/>
      <c r="BF56" s="653"/>
      <c r="BG56" s="538"/>
      <c r="BH56" s="538"/>
      <c r="BI56" s="538"/>
      <c r="BJ56" s="538"/>
    </row>
    <row r="57" spans="1:74" s="439" customFormat="1" ht="12" customHeight="1" x14ac:dyDescent="0.2">
      <c r="A57" s="438"/>
      <c r="B57" s="792" t="s">
        <v>1266</v>
      </c>
      <c r="C57" s="782"/>
      <c r="D57" s="782"/>
      <c r="E57" s="782"/>
      <c r="F57" s="782"/>
      <c r="G57" s="782"/>
      <c r="H57" s="782"/>
      <c r="I57" s="782"/>
      <c r="J57" s="782"/>
      <c r="K57" s="782"/>
      <c r="L57" s="782"/>
      <c r="M57" s="782"/>
      <c r="N57" s="782"/>
      <c r="O57" s="782"/>
      <c r="P57" s="782"/>
      <c r="Q57" s="778"/>
      <c r="AY57" s="538"/>
      <c r="AZ57" s="538"/>
      <c r="BA57" s="538"/>
      <c r="BB57" s="538"/>
      <c r="BC57" s="538"/>
      <c r="BD57" s="538"/>
      <c r="BE57" s="538"/>
      <c r="BF57" s="653"/>
      <c r="BG57" s="538"/>
      <c r="BH57" s="538"/>
      <c r="BI57" s="538"/>
      <c r="BJ57" s="538"/>
    </row>
    <row r="58" spans="1:74" s="439" customFormat="1" ht="12" customHeight="1" x14ac:dyDescent="0.2">
      <c r="A58" s="438"/>
      <c r="B58" s="792" t="s">
        <v>1078</v>
      </c>
      <c r="C58" s="782"/>
      <c r="D58" s="782"/>
      <c r="E58" s="782"/>
      <c r="F58" s="782"/>
      <c r="G58" s="782"/>
      <c r="H58" s="782"/>
      <c r="I58" s="782"/>
      <c r="J58" s="782"/>
      <c r="K58" s="782"/>
      <c r="L58" s="782"/>
      <c r="M58" s="782"/>
      <c r="N58" s="782"/>
      <c r="O58" s="782"/>
      <c r="P58" s="782"/>
      <c r="Q58" s="778"/>
      <c r="AY58" s="538"/>
      <c r="AZ58" s="538"/>
      <c r="BA58" s="538"/>
      <c r="BB58" s="538"/>
      <c r="BC58" s="538"/>
      <c r="BD58" s="538"/>
      <c r="BE58" s="538"/>
      <c r="BF58" s="653"/>
      <c r="BG58" s="538"/>
      <c r="BH58" s="538"/>
      <c r="BI58" s="538"/>
      <c r="BJ58" s="538"/>
    </row>
    <row r="59" spans="1:74" s="439" customFormat="1" ht="12" customHeight="1" x14ac:dyDescent="0.2">
      <c r="A59" s="438"/>
      <c r="B59" s="781" t="s">
        <v>1066</v>
      </c>
      <c r="C59" s="782"/>
      <c r="D59" s="782"/>
      <c r="E59" s="782"/>
      <c r="F59" s="782"/>
      <c r="G59" s="782"/>
      <c r="H59" s="782"/>
      <c r="I59" s="782"/>
      <c r="J59" s="782"/>
      <c r="K59" s="782"/>
      <c r="L59" s="782"/>
      <c r="M59" s="782"/>
      <c r="N59" s="782"/>
      <c r="O59" s="782"/>
      <c r="P59" s="782"/>
      <c r="Q59" s="778"/>
      <c r="AY59" s="538"/>
      <c r="AZ59" s="538"/>
      <c r="BA59" s="538"/>
      <c r="BB59" s="538"/>
      <c r="BC59" s="538"/>
      <c r="BD59" s="538"/>
      <c r="BE59" s="538"/>
      <c r="BF59" s="653"/>
      <c r="BG59" s="538"/>
      <c r="BH59" s="538"/>
      <c r="BI59" s="538"/>
      <c r="BJ59" s="538"/>
    </row>
    <row r="60" spans="1:74" s="439" customFormat="1" ht="12.75" x14ac:dyDescent="0.2">
      <c r="A60" s="438"/>
      <c r="B60" s="794" t="s">
        <v>1089</v>
      </c>
      <c r="C60" s="778"/>
      <c r="D60" s="778"/>
      <c r="E60" s="778"/>
      <c r="F60" s="778"/>
      <c r="G60" s="778"/>
      <c r="H60" s="778"/>
      <c r="I60" s="778"/>
      <c r="J60" s="778"/>
      <c r="K60" s="778"/>
      <c r="L60" s="778"/>
      <c r="M60" s="778"/>
      <c r="N60" s="778"/>
      <c r="O60" s="778"/>
      <c r="P60" s="778"/>
      <c r="Q60" s="778"/>
      <c r="AY60" s="538"/>
      <c r="AZ60" s="538"/>
      <c r="BA60" s="538"/>
      <c r="BB60" s="538"/>
      <c r="BC60" s="538"/>
      <c r="BD60" s="538"/>
      <c r="BE60" s="538"/>
      <c r="BF60" s="653"/>
      <c r="BG60" s="538"/>
      <c r="BH60" s="538"/>
      <c r="BI60" s="538"/>
      <c r="BJ60" s="538"/>
    </row>
    <row r="61" spans="1:74" s="439" customFormat="1" ht="12" customHeight="1" x14ac:dyDescent="0.2">
      <c r="A61" s="438"/>
      <c r="B61" s="776" t="s">
        <v>1070</v>
      </c>
      <c r="C61" s="777"/>
      <c r="D61" s="777"/>
      <c r="E61" s="777"/>
      <c r="F61" s="777"/>
      <c r="G61" s="777"/>
      <c r="H61" s="777"/>
      <c r="I61" s="777"/>
      <c r="J61" s="777"/>
      <c r="K61" s="777"/>
      <c r="L61" s="777"/>
      <c r="M61" s="777"/>
      <c r="N61" s="777"/>
      <c r="O61" s="777"/>
      <c r="P61" s="777"/>
      <c r="Q61" s="778"/>
      <c r="AY61" s="538"/>
      <c r="AZ61" s="538"/>
      <c r="BA61" s="538"/>
      <c r="BB61" s="538"/>
      <c r="BC61" s="538"/>
      <c r="BD61" s="538"/>
      <c r="BE61" s="538"/>
      <c r="BF61" s="653"/>
      <c r="BG61" s="538"/>
      <c r="BH61" s="538"/>
      <c r="BI61" s="538"/>
      <c r="BJ61" s="538"/>
    </row>
    <row r="62" spans="1:74" s="440" customFormat="1" ht="12" customHeight="1" x14ac:dyDescent="0.2">
      <c r="A62" s="436"/>
      <c r="B62" s="790" t="s">
        <v>1181</v>
      </c>
      <c r="C62" s="778"/>
      <c r="D62" s="778"/>
      <c r="E62" s="778"/>
      <c r="F62" s="778"/>
      <c r="G62" s="778"/>
      <c r="H62" s="778"/>
      <c r="I62" s="778"/>
      <c r="J62" s="778"/>
      <c r="K62" s="778"/>
      <c r="L62" s="778"/>
      <c r="M62" s="778"/>
      <c r="N62" s="778"/>
      <c r="O62" s="778"/>
      <c r="P62" s="778"/>
      <c r="Q62" s="778"/>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5" activePane="bottomRight" state="frozen"/>
      <selection activeCell="BC15" sqref="BC15"/>
      <selection pane="topRight" activeCell="BC15" sqref="BC15"/>
      <selection pane="bottomLeft" activeCell="BC15" sqref="BC15"/>
      <selection pane="bottomRight" activeCell="BG56" sqref="BG56"/>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1018</v>
      </c>
      <c r="B1" s="793" t="s">
        <v>1151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17.598614161</v>
      </c>
      <c r="D6" s="252">
        <v>17.910183138000001</v>
      </c>
      <c r="E6" s="252">
        <v>17.629579484000001</v>
      </c>
      <c r="F6" s="252">
        <v>17.694988667000001</v>
      </c>
      <c r="G6" s="252">
        <v>17.638230547999999</v>
      </c>
      <c r="H6" s="252">
        <v>17.451956667000001</v>
      </c>
      <c r="I6" s="252">
        <v>17.640918452000001</v>
      </c>
      <c r="J6" s="252">
        <v>17.653286000000001</v>
      </c>
      <c r="K6" s="252">
        <v>17.780502333000001</v>
      </c>
      <c r="L6" s="252">
        <v>18.336105160999999</v>
      </c>
      <c r="M6" s="252">
        <v>18.666585999999999</v>
      </c>
      <c r="N6" s="252">
        <v>18.863197097</v>
      </c>
      <c r="O6" s="252">
        <v>18.664297387000001</v>
      </c>
      <c r="P6" s="252">
        <v>18.650859713999999</v>
      </c>
      <c r="Q6" s="252">
        <v>18.919097097000002</v>
      </c>
      <c r="R6" s="252">
        <v>19.056496332999998</v>
      </c>
      <c r="S6" s="252">
        <v>18.714398226</v>
      </c>
      <c r="T6" s="252">
        <v>18.902444667000001</v>
      </c>
      <c r="U6" s="252">
        <v>19.375505806</v>
      </c>
      <c r="V6" s="252">
        <v>19.713653548</v>
      </c>
      <c r="W6" s="252">
        <v>19.873238000000001</v>
      </c>
      <c r="X6" s="252">
        <v>19.819974128999998</v>
      </c>
      <c r="Y6" s="252">
        <v>20.212955333</v>
      </c>
      <c r="Z6" s="252">
        <v>20.334453516</v>
      </c>
      <c r="AA6" s="252">
        <v>20.310164129</v>
      </c>
      <c r="AB6" s="252">
        <v>20.401996143000002</v>
      </c>
      <c r="AC6" s="252">
        <v>20.658422516000002</v>
      </c>
      <c r="AD6" s="252">
        <v>21.108474999999999</v>
      </c>
      <c r="AE6" s="252">
        <v>20.918547547999999</v>
      </c>
      <c r="AF6" s="252">
        <v>21.392154000000001</v>
      </c>
      <c r="AG6" s="252">
        <v>21.478087386999999</v>
      </c>
      <c r="AH6" s="252">
        <v>21.547011032</v>
      </c>
      <c r="AI6" s="252">
        <v>21.640782999999999</v>
      </c>
      <c r="AJ6" s="252">
        <v>21.991598774</v>
      </c>
      <c r="AK6" s="252">
        <v>22.164590333</v>
      </c>
      <c r="AL6" s="252">
        <v>22.491153226000002</v>
      </c>
      <c r="AM6" s="252">
        <v>22.101913387</v>
      </c>
      <c r="AN6" s="252">
        <v>22.398048143</v>
      </c>
      <c r="AO6" s="252">
        <v>22.384805418999999</v>
      </c>
      <c r="AP6" s="252">
        <v>22.168610000000001</v>
      </c>
      <c r="AQ6" s="252">
        <v>21.797679290000001</v>
      </c>
      <c r="AR6" s="252">
        <v>21.828838666999999</v>
      </c>
      <c r="AS6" s="252">
        <v>22.463623677000001</v>
      </c>
      <c r="AT6" s="252">
        <v>22.576551419000001</v>
      </c>
      <c r="AU6" s="252">
        <v>22.116767667000001</v>
      </c>
      <c r="AV6" s="252">
        <v>22.231571290000002</v>
      </c>
      <c r="AW6" s="252">
        <v>22.510320666999998</v>
      </c>
      <c r="AX6" s="252">
        <v>22.472732032</v>
      </c>
      <c r="AY6" s="252">
        <v>22.353912774000001</v>
      </c>
      <c r="AZ6" s="252">
        <v>22.146271793</v>
      </c>
      <c r="BA6" s="252">
        <v>22.251224451999999</v>
      </c>
      <c r="BB6" s="252">
        <v>21.647064666999999</v>
      </c>
      <c r="BC6" s="252">
        <v>21.132283516000001</v>
      </c>
      <c r="BD6" s="252">
        <v>21.318078083</v>
      </c>
      <c r="BE6" s="252">
        <v>21.943393883999999</v>
      </c>
      <c r="BF6" s="252">
        <v>21.813289207</v>
      </c>
      <c r="BG6" s="252">
        <v>21.657577937999999</v>
      </c>
      <c r="BH6" s="252">
        <v>21.792035743</v>
      </c>
      <c r="BI6" s="252">
        <v>21.94722007</v>
      </c>
      <c r="BJ6" s="409">
        <v>21.911045366</v>
      </c>
      <c r="BK6" s="409">
        <v>21.818244884999999</v>
      </c>
      <c r="BL6" s="409">
        <v>21.736235906000001</v>
      </c>
      <c r="BM6" s="409">
        <v>21.914389628999999</v>
      </c>
      <c r="BN6" s="409">
        <v>21.977599983000001</v>
      </c>
      <c r="BO6" s="409">
        <v>22.083952932999999</v>
      </c>
      <c r="BP6" s="409">
        <v>22.218102654999999</v>
      </c>
      <c r="BQ6" s="409">
        <v>22.291666858999999</v>
      </c>
      <c r="BR6" s="409">
        <v>22.293652588</v>
      </c>
      <c r="BS6" s="409">
        <v>22.305233987000001</v>
      </c>
      <c r="BT6" s="409">
        <v>22.512029400999999</v>
      </c>
      <c r="BU6" s="409">
        <v>22.766055689000002</v>
      </c>
      <c r="BV6" s="409">
        <v>22.798715359999999</v>
      </c>
    </row>
    <row r="7" spans="1:74" ht="11.1" customHeight="1" x14ac:dyDescent="0.2">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4.6491480000000003</v>
      </c>
      <c r="BB7" s="252">
        <v>4.3011480000000004</v>
      </c>
      <c r="BC7" s="252">
        <v>3.6631480000000001</v>
      </c>
      <c r="BD7" s="252">
        <v>3.9754130504999998</v>
      </c>
      <c r="BE7" s="252">
        <v>4.5898296353000001</v>
      </c>
      <c r="BF7" s="252">
        <v>4.6339203921000003</v>
      </c>
      <c r="BG7" s="252">
        <v>4.6785386891999998</v>
      </c>
      <c r="BH7" s="252">
        <v>4.7025609223</v>
      </c>
      <c r="BI7" s="252">
        <v>4.7237390589999997</v>
      </c>
      <c r="BJ7" s="409">
        <v>4.7378781334999998</v>
      </c>
      <c r="BK7" s="409">
        <v>4.8179728143</v>
      </c>
      <c r="BL7" s="409">
        <v>4.7896364245000003</v>
      </c>
      <c r="BM7" s="409">
        <v>4.7626111530999999</v>
      </c>
      <c r="BN7" s="409">
        <v>4.7728021845999997</v>
      </c>
      <c r="BO7" s="409">
        <v>4.7444865691000002</v>
      </c>
      <c r="BP7" s="409">
        <v>4.7656521648999997</v>
      </c>
      <c r="BQ7" s="409">
        <v>4.7461606783999999</v>
      </c>
      <c r="BR7" s="409">
        <v>4.7761576757000004</v>
      </c>
      <c r="BS7" s="409">
        <v>4.8263335085000003</v>
      </c>
      <c r="BT7" s="409">
        <v>4.8387080881999998</v>
      </c>
      <c r="BU7" s="409">
        <v>4.8488311280999996</v>
      </c>
      <c r="BV7" s="409">
        <v>4.8200186134000003</v>
      </c>
    </row>
    <row r="8" spans="1:74" ht="11.1" customHeight="1" x14ac:dyDescent="0.2">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2.5406430000000002</v>
      </c>
      <c r="BB8" s="252">
        <v>2.5116429999999998</v>
      </c>
      <c r="BC8" s="252">
        <v>2.4826429999999999</v>
      </c>
      <c r="BD8" s="252">
        <v>2.5337153657</v>
      </c>
      <c r="BE8" s="252">
        <v>2.5107833133000002</v>
      </c>
      <c r="BF8" s="252">
        <v>2.4943498144</v>
      </c>
      <c r="BG8" s="252">
        <v>2.4900175817000001</v>
      </c>
      <c r="BH8" s="252">
        <v>2.4852295223</v>
      </c>
      <c r="BI8" s="252">
        <v>2.4806104443999999</v>
      </c>
      <c r="BJ8" s="409">
        <v>2.4760339329000001</v>
      </c>
      <c r="BK8" s="409">
        <v>2.4655231704</v>
      </c>
      <c r="BL8" s="409">
        <v>2.4614565814999998</v>
      </c>
      <c r="BM8" s="409">
        <v>2.4568456758999999</v>
      </c>
      <c r="BN8" s="409">
        <v>2.4525469986999999</v>
      </c>
      <c r="BO8" s="409">
        <v>2.4480287637</v>
      </c>
      <c r="BP8" s="409">
        <v>2.4441189901999998</v>
      </c>
      <c r="BQ8" s="409">
        <v>2.4284186802000001</v>
      </c>
      <c r="BR8" s="409">
        <v>2.4240034119999998</v>
      </c>
      <c r="BS8" s="409">
        <v>2.4200175786</v>
      </c>
      <c r="BT8" s="409">
        <v>2.4098261123000002</v>
      </c>
      <c r="BU8" s="409">
        <v>2.4057041614000001</v>
      </c>
      <c r="BV8" s="409">
        <v>2.4013136463999998</v>
      </c>
    </row>
    <row r="9" spans="1:74" ht="11.1" customHeight="1" x14ac:dyDescent="0.2">
      <c r="A9" s="162" t="s">
        <v>266</v>
      </c>
      <c r="B9" s="173" t="s">
        <v>367</v>
      </c>
      <c r="C9" s="252">
        <v>10.795575161</v>
      </c>
      <c r="D9" s="252">
        <v>10.909144138</v>
      </c>
      <c r="E9" s="252">
        <v>10.872540484</v>
      </c>
      <c r="F9" s="252">
        <v>10.814949667</v>
      </c>
      <c r="G9" s="252">
        <v>10.996191548000001</v>
      </c>
      <c r="H9" s="252">
        <v>10.900917667</v>
      </c>
      <c r="I9" s="252">
        <v>10.933879451999999</v>
      </c>
      <c r="J9" s="252">
        <v>10.929247</v>
      </c>
      <c r="K9" s="252">
        <v>11.152463333</v>
      </c>
      <c r="L9" s="252">
        <v>11.537066161</v>
      </c>
      <c r="M9" s="252">
        <v>11.706547</v>
      </c>
      <c r="N9" s="252">
        <v>11.748158096999999</v>
      </c>
      <c r="O9" s="252">
        <v>11.588006387</v>
      </c>
      <c r="P9" s="252">
        <v>11.672568714000001</v>
      </c>
      <c r="Q9" s="252">
        <v>11.828806096999999</v>
      </c>
      <c r="R9" s="252">
        <v>12.168205333</v>
      </c>
      <c r="S9" s="252">
        <v>12.114107226</v>
      </c>
      <c r="T9" s="252">
        <v>12.114153667</v>
      </c>
      <c r="U9" s="252">
        <v>12.458214806000001</v>
      </c>
      <c r="V9" s="252">
        <v>12.588362547999999</v>
      </c>
      <c r="W9" s="252">
        <v>12.883946999999999</v>
      </c>
      <c r="X9" s="252">
        <v>12.822683129</v>
      </c>
      <c r="Y9" s="252">
        <v>13.059664333000001</v>
      </c>
      <c r="Z9" s="252">
        <v>13.086162516</v>
      </c>
      <c r="AA9" s="252">
        <v>13.041873129000001</v>
      </c>
      <c r="AB9" s="252">
        <v>13.093705142999999</v>
      </c>
      <c r="AC9" s="252">
        <v>13.311131516</v>
      </c>
      <c r="AD9" s="252">
        <v>13.895184</v>
      </c>
      <c r="AE9" s="252">
        <v>13.848256548</v>
      </c>
      <c r="AF9" s="252">
        <v>14.259862999999999</v>
      </c>
      <c r="AG9" s="252">
        <v>14.347796387000001</v>
      </c>
      <c r="AH9" s="252">
        <v>14.443720032</v>
      </c>
      <c r="AI9" s="252">
        <v>14.525492</v>
      </c>
      <c r="AJ9" s="252">
        <v>14.725307773999999</v>
      </c>
      <c r="AK9" s="252">
        <v>14.899299333</v>
      </c>
      <c r="AL9" s="252">
        <v>15.125862226000001</v>
      </c>
      <c r="AM9" s="252">
        <v>14.769122386999999</v>
      </c>
      <c r="AN9" s="252">
        <v>14.948257142999999</v>
      </c>
      <c r="AO9" s="252">
        <v>15.065014419000001</v>
      </c>
      <c r="AP9" s="252">
        <v>15.327819</v>
      </c>
      <c r="AQ9" s="252">
        <v>15.21988829</v>
      </c>
      <c r="AR9" s="252">
        <v>15.024047667</v>
      </c>
      <c r="AS9" s="252">
        <v>15.215832677</v>
      </c>
      <c r="AT9" s="252">
        <v>15.204760418999999</v>
      </c>
      <c r="AU9" s="252">
        <v>15.200976667000001</v>
      </c>
      <c r="AV9" s="252">
        <v>15.18878029</v>
      </c>
      <c r="AW9" s="252">
        <v>15.217529667000001</v>
      </c>
      <c r="AX9" s="252">
        <v>15.092941032000001</v>
      </c>
      <c r="AY9" s="252">
        <v>14.933121774</v>
      </c>
      <c r="AZ9" s="252">
        <v>14.868480793</v>
      </c>
      <c r="BA9" s="252">
        <v>15.061433451999999</v>
      </c>
      <c r="BB9" s="252">
        <v>14.834273667</v>
      </c>
      <c r="BC9" s="252">
        <v>14.986492516</v>
      </c>
      <c r="BD9" s="252">
        <v>14.808949667</v>
      </c>
      <c r="BE9" s="252">
        <v>14.842780935</v>
      </c>
      <c r="BF9" s="252">
        <v>14.685019</v>
      </c>
      <c r="BG9" s="252">
        <v>14.489021666999999</v>
      </c>
      <c r="BH9" s="252">
        <v>14.604245298</v>
      </c>
      <c r="BI9" s="252">
        <v>14.742870567000001</v>
      </c>
      <c r="BJ9" s="409">
        <v>14.697133300000001</v>
      </c>
      <c r="BK9" s="409">
        <v>14.5347489</v>
      </c>
      <c r="BL9" s="409">
        <v>14.4851429</v>
      </c>
      <c r="BM9" s="409">
        <v>14.6949328</v>
      </c>
      <c r="BN9" s="409">
        <v>14.752250800000001</v>
      </c>
      <c r="BO9" s="409">
        <v>14.8914376</v>
      </c>
      <c r="BP9" s="409">
        <v>15.008331500000001</v>
      </c>
      <c r="BQ9" s="409">
        <v>15.1170875</v>
      </c>
      <c r="BR9" s="409">
        <v>15.093491500000001</v>
      </c>
      <c r="BS9" s="409">
        <v>15.0588829</v>
      </c>
      <c r="BT9" s="409">
        <v>15.263495199999999</v>
      </c>
      <c r="BU9" s="409">
        <v>15.5115204</v>
      </c>
      <c r="BV9" s="409">
        <v>15.5773831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9"/>
      <c r="AZ10" s="749"/>
      <c r="BA10" s="749"/>
      <c r="BB10" s="749"/>
      <c r="BC10" s="749"/>
      <c r="BD10" s="749"/>
      <c r="BE10" s="749"/>
      <c r="BF10" s="749"/>
      <c r="BG10" s="749"/>
      <c r="BH10" s="749"/>
      <c r="BI10" s="749"/>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4.6158887365999997</v>
      </c>
      <c r="D11" s="252">
        <v>4.5708381854000004</v>
      </c>
      <c r="E11" s="252">
        <v>4.4341732509999998</v>
      </c>
      <c r="F11" s="252">
        <v>4.4800500639000003</v>
      </c>
      <c r="G11" s="252">
        <v>4.8141232425</v>
      </c>
      <c r="H11" s="252">
        <v>4.8275929250000003</v>
      </c>
      <c r="I11" s="252">
        <v>5.0709917967999996</v>
      </c>
      <c r="J11" s="252">
        <v>5.1022238980000001</v>
      </c>
      <c r="K11" s="252">
        <v>5.0016032059000004</v>
      </c>
      <c r="L11" s="252">
        <v>5.0733140182999996</v>
      </c>
      <c r="M11" s="252">
        <v>4.9158466469000004</v>
      </c>
      <c r="N11" s="252">
        <v>4.7253004361000004</v>
      </c>
      <c r="O11" s="252">
        <v>4.5090006890999996</v>
      </c>
      <c r="P11" s="252">
        <v>4.4391549879000003</v>
      </c>
      <c r="Q11" s="252">
        <v>4.2657847030999996</v>
      </c>
      <c r="R11" s="252">
        <v>4.6673706401999997</v>
      </c>
      <c r="S11" s="252">
        <v>5.0454522172000003</v>
      </c>
      <c r="T11" s="252">
        <v>5.0796472541000002</v>
      </c>
      <c r="U11" s="252">
        <v>5.1765622333000003</v>
      </c>
      <c r="V11" s="252">
        <v>5.2885758547000004</v>
      </c>
      <c r="W11" s="252">
        <v>5.2635056071999999</v>
      </c>
      <c r="X11" s="252">
        <v>5.1455639990000002</v>
      </c>
      <c r="Y11" s="252">
        <v>5.1080567190000004</v>
      </c>
      <c r="Z11" s="252">
        <v>4.7978714462000003</v>
      </c>
      <c r="AA11" s="252">
        <v>4.5052586467999998</v>
      </c>
      <c r="AB11" s="252">
        <v>4.5648778617000003</v>
      </c>
      <c r="AC11" s="252">
        <v>4.5285810398999997</v>
      </c>
      <c r="AD11" s="252">
        <v>4.7924752100000001</v>
      </c>
      <c r="AE11" s="252">
        <v>5.2107011935000003</v>
      </c>
      <c r="AF11" s="252">
        <v>5.4504185538999996</v>
      </c>
      <c r="AG11" s="252">
        <v>5.3997092777000004</v>
      </c>
      <c r="AH11" s="252">
        <v>5.6517616467999998</v>
      </c>
      <c r="AI11" s="252">
        <v>5.5694515655999997</v>
      </c>
      <c r="AJ11" s="252">
        <v>5.7254527202999999</v>
      </c>
      <c r="AK11" s="252">
        <v>5.2578410085999998</v>
      </c>
      <c r="AL11" s="252">
        <v>5.1384760583000002</v>
      </c>
      <c r="AM11" s="252">
        <v>4.9970131391999999</v>
      </c>
      <c r="AN11" s="252">
        <v>4.9259367985000004</v>
      </c>
      <c r="AO11" s="252">
        <v>4.8902419799999999</v>
      </c>
      <c r="AP11" s="252">
        <v>5.1747751535999997</v>
      </c>
      <c r="AQ11" s="252">
        <v>5.4042564640000004</v>
      </c>
      <c r="AR11" s="252">
        <v>5.6433500095999998</v>
      </c>
      <c r="AS11" s="252">
        <v>5.5372129148000004</v>
      </c>
      <c r="AT11" s="252">
        <v>5.7996118094</v>
      </c>
      <c r="AU11" s="252">
        <v>5.5675976549000001</v>
      </c>
      <c r="AV11" s="252">
        <v>5.7062884034000003</v>
      </c>
      <c r="AW11" s="252">
        <v>5.2946771216000004</v>
      </c>
      <c r="AX11" s="252">
        <v>5.2371952609000001</v>
      </c>
      <c r="AY11" s="252">
        <v>4.8157061416999998</v>
      </c>
      <c r="AZ11" s="252">
        <v>4.7161127177999997</v>
      </c>
      <c r="BA11" s="252">
        <v>4.6740110549000002</v>
      </c>
      <c r="BB11" s="252">
        <v>5.1846487829000001</v>
      </c>
      <c r="BC11" s="252">
        <v>5.5226242795999996</v>
      </c>
      <c r="BD11" s="252">
        <v>5.4579995826000003</v>
      </c>
      <c r="BE11" s="252">
        <v>5.6137464276999998</v>
      </c>
      <c r="BF11" s="252">
        <v>5.5691348794</v>
      </c>
      <c r="BG11" s="252">
        <v>5.6700582473000001</v>
      </c>
      <c r="BH11" s="252">
        <v>5.3441107359000002</v>
      </c>
      <c r="BI11" s="252">
        <v>5.2353123909999999</v>
      </c>
      <c r="BJ11" s="409">
        <v>5.1690679786000002</v>
      </c>
      <c r="BK11" s="409">
        <v>4.9054981345000002</v>
      </c>
      <c r="BL11" s="409">
        <v>4.7336844376</v>
      </c>
      <c r="BM11" s="409">
        <v>4.6980591705999997</v>
      </c>
      <c r="BN11" s="409">
        <v>5.2045396896999998</v>
      </c>
      <c r="BO11" s="409">
        <v>5.5256649720000004</v>
      </c>
      <c r="BP11" s="409">
        <v>5.4741692502000001</v>
      </c>
      <c r="BQ11" s="409">
        <v>5.6413971614999996</v>
      </c>
      <c r="BR11" s="409">
        <v>5.5849256663000002</v>
      </c>
      <c r="BS11" s="409">
        <v>5.6795422672000004</v>
      </c>
      <c r="BT11" s="409">
        <v>5.3536057061999998</v>
      </c>
      <c r="BU11" s="409">
        <v>5.2419677719999997</v>
      </c>
      <c r="BV11" s="409">
        <v>5.1745987800000002</v>
      </c>
    </row>
    <row r="12" spans="1:74" ht="11.1" customHeight="1" x14ac:dyDescent="0.2">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0.69269863168000001</v>
      </c>
      <c r="AZ12" s="252">
        <v>0.70066576361999999</v>
      </c>
      <c r="BA12" s="252">
        <v>0.70032528204</v>
      </c>
      <c r="BB12" s="252">
        <v>0.69437871827999997</v>
      </c>
      <c r="BC12" s="252">
        <v>0.67025846015000001</v>
      </c>
      <c r="BD12" s="252">
        <v>0.69205281247999995</v>
      </c>
      <c r="BE12" s="252">
        <v>0.69927629375</v>
      </c>
      <c r="BF12" s="252">
        <v>0.70210847715000002</v>
      </c>
      <c r="BG12" s="252">
        <v>0.70261647072</v>
      </c>
      <c r="BH12" s="252">
        <v>0.73537394497999997</v>
      </c>
      <c r="BI12" s="252">
        <v>0.72786722241000001</v>
      </c>
      <c r="BJ12" s="409">
        <v>0.70404454589999999</v>
      </c>
      <c r="BK12" s="409">
        <v>0.69984092782999996</v>
      </c>
      <c r="BL12" s="409">
        <v>0.72786924078000004</v>
      </c>
      <c r="BM12" s="409">
        <v>0.70606976698000001</v>
      </c>
      <c r="BN12" s="409">
        <v>0.70039149146000002</v>
      </c>
      <c r="BO12" s="409">
        <v>0.67600551709000001</v>
      </c>
      <c r="BP12" s="409">
        <v>0.69706275660000006</v>
      </c>
      <c r="BQ12" s="409">
        <v>0.70099640875000002</v>
      </c>
      <c r="BR12" s="409">
        <v>0.70239465608999996</v>
      </c>
      <c r="BS12" s="409">
        <v>0.70314014627999999</v>
      </c>
      <c r="BT12" s="409">
        <v>0.73586757804000003</v>
      </c>
      <c r="BU12" s="409">
        <v>0.72855184880000001</v>
      </c>
      <c r="BV12" s="409">
        <v>0.70485289409999996</v>
      </c>
    </row>
    <row r="13" spans="1:74" ht="11.1" customHeight="1" x14ac:dyDescent="0.2">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2.6114640391999999</v>
      </c>
      <c r="BB13" s="252">
        <v>3.1249139296999999</v>
      </c>
      <c r="BC13" s="252">
        <v>3.4921908493</v>
      </c>
      <c r="BD13" s="252">
        <v>3.4462340258999999</v>
      </c>
      <c r="BE13" s="252">
        <v>3.6325221647000001</v>
      </c>
      <c r="BF13" s="252">
        <v>3.5916442038</v>
      </c>
      <c r="BG13" s="252">
        <v>3.6751749833999998</v>
      </c>
      <c r="BH13" s="252">
        <v>3.2811243194999999</v>
      </c>
      <c r="BI13" s="252">
        <v>3.1764040999000001</v>
      </c>
      <c r="BJ13" s="409">
        <v>3.1230414404000002</v>
      </c>
      <c r="BK13" s="409">
        <v>2.8775925934000002</v>
      </c>
      <c r="BL13" s="409">
        <v>2.6627939897999999</v>
      </c>
      <c r="BM13" s="409">
        <v>2.647808961</v>
      </c>
      <c r="BN13" s="409">
        <v>3.1572639466000001</v>
      </c>
      <c r="BO13" s="409">
        <v>3.5092303082999998</v>
      </c>
      <c r="BP13" s="409">
        <v>3.4729582103999999</v>
      </c>
      <c r="BQ13" s="409">
        <v>3.6701610582000002</v>
      </c>
      <c r="BR13" s="409">
        <v>3.6204737279999999</v>
      </c>
      <c r="BS13" s="409">
        <v>3.6962022886999999</v>
      </c>
      <c r="BT13" s="409">
        <v>3.3029297024000002</v>
      </c>
      <c r="BU13" s="409">
        <v>3.1911154451999999</v>
      </c>
      <c r="BV13" s="409">
        <v>3.1428650554000002</v>
      </c>
    </row>
    <row r="14" spans="1:74" ht="11.1" customHeight="1" x14ac:dyDescent="0.2">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1.0394412728</v>
      </c>
      <c r="AB14" s="252">
        <v>1.0284275628999999</v>
      </c>
      <c r="AC14" s="252">
        <v>1.0030394134</v>
      </c>
      <c r="AD14" s="252">
        <v>0.96050917566000005</v>
      </c>
      <c r="AE14" s="252">
        <v>0.97450937030999996</v>
      </c>
      <c r="AF14" s="252">
        <v>1.0342587241000001</v>
      </c>
      <c r="AG14" s="252">
        <v>0.99408474467999997</v>
      </c>
      <c r="AH14" s="252">
        <v>1.0253637944</v>
      </c>
      <c r="AI14" s="252">
        <v>1.0195558615</v>
      </c>
      <c r="AJ14" s="252">
        <v>1.0283805962000001</v>
      </c>
      <c r="AK14" s="252">
        <v>1.0274529142</v>
      </c>
      <c r="AL14" s="252">
        <v>1.0334838191</v>
      </c>
      <c r="AM14" s="252">
        <v>1.0609108685999999</v>
      </c>
      <c r="AN14" s="252">
        <v>1.0537099031999999</v>
      </c>
      <c r="AO14" s="252">
        <v>1.0476501343</v>
      </c>
      <c r="AP14" s="252">
        <v>1.0512845149000001</v>
      </c>
      <c r="AQ14" s="252">
        <v>1.0510052255</v>
      </c>
      <c r="AR14" s="252">
        <v>1.0339380257999999</v>
      </c>
      <c r="AS14" s="252">
        <v>0.97124892247000005</v>
      </c>
      <c r="AT14" s="252">
        <v>0.99195100000000003</v>
      </c>
      <c r="AU14" s="252">
        <v>1.032951</v>
      </c>
      <c r="AV14" s="252">
        <v>1.0249509999999999</v>
      </c>
      <c r="AW14" s="252">
        <v>1.013951</v>
      </c>
      <c r="AX14" s="252">
        <v>1.0199510000000001</v>
      </c>
      <c r="AY14" s="252">
        <v>1.011951</v>
      </c>
      <c r="AZ14" s="252">
        <v>0.98095100000000002</v>
      </c>
      <c r="BA14" s="252">
        <v>0.94295099999999998</v>
      </c>
      <c r="BB14" s="252">
        <v>0.94095099999999998</v>
      </c>
      <c r="BC14" s="252">
        <v>0.93195099999999997</v>
      </c>
      <c r="BD14" s="252">
        <v>0.91405534545</v>
      </c>
      <c r="BE14" s="252">
        <v>0.86905986455999995</v>
      </c>
      <c r="BF14" s="252">
        <v>0.85306956923999999</v>
      </c>
      <c r="BG14" s="252">
        <v>0.88512213080000002</v>
      </c>
      <c r="BH14" s="252">
        <v>0.91608649427</v>
      </c>
      <c r="BI14" s="252">
        <v>0.92107659492000005</v>
      </c>
      <c r="BJ14" s="409">
        <v>0.92606941569000001</v>
      </c>
      <c r="BK14" s="409">
        <v>0.94602166833000001</v>
      </c>
      <c r="BL14" s="409">
        <v>0.93609745723000004</v>
      </c>
      <c r="BM14" s="409">
        <v>0.93665006020999997</v>
      </c>
      <c r="BN14" s="409">
        <v>0.93468765843000001</v>
      </c>
      <c r="BO14" s="409">
        <v>0.92572933239999999</v>
      </c>
      <c r="BP14" s="409">
        <v>0.90527606251000003</v>
      </c>
      <c r="BQ14" s="409">
        <v>0.86074905005000002</v>
      </c>
      <c r="BR14" s="409">
        <v>0.84489196895999996</v>
      </c>
      <c r="BS14" s="409">
        <v>0.87662838889000005</v>
      </c>
      <c r="BT14" s="409">
        <v>0.90728501715999998</v>
      </c>
      <c r="BU14" s="409">
        <v>0.91225712854999996</v>
      </c>
      <c r="BV14" s="409">
        <v>0.91717557263000005</v>
      </c>
    </row>
    <row r="15" spans="1:74" ht="11.1" customHeight="1" x14ac:dyDescent="0.2">
      <c r="A15" s="162" t="s">
        <v>270</v>
      </c>
      <c r="B15" s="173" t="s">
        <v>371</v>
      </c>
      <c r="C15" s="252">
        <v>0.42454511261</v>
      </c>
      <c r="D15" s="252">
        <v>0.44074520780999998</v>
      </c>
      <c r="E15" s="252">
        <v>0.44319277655</v>
      </c>
      <c r="F15" s="252">
        <v>0.43652596064999999</v>
      </c>
      <c r="G15" s="252">
        <v>0.44354579743</v>
      </c>
      <c r="H15" s="252">
        <v>0.43554126232000001</v>
      </c>
      <c r="I15" s="252">
        <v>0.43627031614</v>
      </c>
      <c r="J15" s="252">
        <v>0.44095839753999999</v>
      </c>
      <c r="K15" s="252">
        <v>0.44835029672999999</v>
      </c>
      <c r="L15" s="252">
        <v>0.45213774869000001</v>
      </c>
      <c r="M15" s="252">
        <v>0.45340431233</v>
      </c>
      <c r="N15" s="252">
        <v>0.45767518835999998</v>
      </c>
      <c r="O15" s="252">
        <v>0.45382780714999998</v>
      </c>
      <c r="P15" s="252">
        <v>0.46321265844999998</v>
      </c>
      <c r="Q15" s="252">
        <v>0.45622632129000001</v>
      </c>
      <c r="R15" s="252">
        <v>0.45507937468999998</v>
      </c>
      <c r="S15" s="252">
        <v>0.45040585927999999</v>
      </c>
      <c r="T15" s="252">
        <v>0.45252971343999998</v>
      </c>
      <c r="U15" s="252">
        <v>0.44513214341000001</v>
      </c>
      <c r="V15" s="252">
        <v>0.45517341485000001</v>
      </c>
      <c r="W15" s="252">
        <v>0.44282693117999999</v>
      </c>
      <c r="X15" s="252">
        <v>0.43599511991000001</v>
      </c>
      <c r="Y15" s="252">
        <v>0.44781115142</v>
      </c>
      <c r="Z15" s="252">
        <v>0.44891833148999999</v>
      </c>
      <c r="AA15" s="252">
        <v>0.43472801356000002</v>
      </c>
      <c r="AB15" s="252">
        <v>0.46171955107000001</v>
      </c>
      <c r="AC15" s="252">
        <v>0.46794329488000003</v>
      </c>
      <c r="AD15" s="252">
        <v>0.46112108130000001</v>
      </c>
      <c r="AE15" s="252">
        <v>0.45883163959000001</v>
      </c>
      <c r="AF15" s="252">
        <v>0.45320875959000001</v>
      </c>
      <c r="AG15" s="252">
        <v>0.46146875382000002</v>
      </c>
      <c r="AH15" s="252">
        <v>0.44817196197999998</v>
      </c>
      <c r="AI15" s="252">
        <v>0.45160691039</v>
      </c>
      <c r="AJ15" s="252">
        <v>0.45789684444000001</v>
      </c>
      <c r="AK15" s="252">
        <v>0.45060095157000002</v>
      </c>
      <c r="AL15" s="252">
        <v>0.45298515652999999</v>
      </c>
      <c r="AM15" s="252">
        <v>0.44402150617000002</v>
      </c>
      <c r="AN15" s="252">
        <v>0.44027197432999998</v>
      </c>
      <c r="AO15" s="252">
        <v>0.43825116395000002</v>
      </c>
      <c r="AP15" s="252">
        <v>0.41798219864000002</v>
      </c>
      <c r="AQ15" s="252">
        <v>0.40451560258000002</v>
      </c>
      <c r="AR15" s="252">
        <v>0.42922289815999998</v>
      </c>
      <c r="AS15" s="252">
        <v>0.42525789828999999</v>
      </c>
      <c r="AT15" s="252">
        <v>0.41187499878</v>
      </c>
      <c r="AU15" s="252">
        <v>0.41749532480000001</v>
      </c>
      <c r="AV15" s="252">
        <v>0.43160043826</v>
      </c>
      <c r="AW15" s="252">
        <v>0.43746152945</v>
      </c>
      <c r="AX15" s="252">
        <v>0.44121916149000001</v>
      </c>
      <c r="AY15" s="252">
        <v>0.39296999603999999</v>
      </c>
      <c r="AZ15" s="252">
        <v>0.41624742078999999</v>
      </c>
      <c r="BA15" s="252">
        <v>0.4192707336</v>
      </c>
      <c r="BB15" s="252">
        <v>0.42440513492999998</v>
      </c>
      <c r="BC15" s="252">
        <v>0.42822397023999997</v>
      </c>
      <c r="BD15" s="252">
        <v>0.40565739879000001</v>
      </c>
      <c r="BE15" s="252">
        <v>0.41288810467999998</v>
      </c>
      <c r="BF15" s="252">
        <v>0.42231262921000001</v>
      </c>
      <c r="BG15" s="252">
        <v>0.40714466240000002</v>
      </c>
      <c r="BH15" s="252">
        <v>0.41152597719</v>
      </c>
      <c r="BI15" s="252">
        <v>0.40996447379000001</v>
      </c>
      <c r="BJ15" s="409">
        <v>0.41591257661999997</v>
      </c>
      <c r="BK15" s="409">
        <v>0.38204294497000002</v>
      </c>
      <c r="BL15" s="409">
        <v>0.40692374984000002</v>
      </c>
      <c r="BM15" s="409">
        <v>0.40753038241</v>
      </c>
      <c r="BN15" s="409">
        <v>0.41219659316000001</v>
      </c>
      <c r="BO15" s="409">
        <v>0.41469981423000002</v>
      </c>
      <c r="BP15" s="409">
        <v>0.39887222073</v>
      </c>
      <c r="BQ15" s="409">
        <v>0.4094906445</v>
      </c>
      <c r="BR15" s="409">
        <v>0.4171653132</v>
      </c>
      <c r="BS15" s="409">
        <v>0.40357144332</v>
      </c>
      <c r="BT15" s="409">
        <v>0.40752340861000003</v>
      </c>
      <c r="BU15" s="409">
        <v>0.41004334944999998</v>
      </c>
      <c r="BV15" s="409">
        <v>0.40970525786000001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9"/>
      <c r="AZ16" s="749"/>
      <c r="BA16" s="749"/>
      <c r="BB16" s="749"/>
      <c r="BC16" s="749"/>
      <c r="BD16" s="749"/>
      <c r="BE16" s="749"/>
      <c r="BF16" s="749"/>
      <c r="BG16" s="749"/>
      <c r="BH16" s="749"/>
      <c r="BI16" s="749"/>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3.8747289999999999</v>
      </c>
      <c r="AV17" s="252">
        <v>4.0999420000000004</v>
      </c>
      <c r="AW17" s="252">
        <v>4.1516390000000003</v>
      </c>
      <c r="AX17" s="252">
        <v>4.200844</v>
      </c>
      <c r="AY17" s="252">
        <v>4.2077499999999999</v>
      </c>
      <c r="AZ17" s="252">
        <v>4.2012119999999999</v>
      </c>
      <c r="BA17" s="252">
        <v>4.1685590000000001</v>
      </c>
      <c r="BB17" s="252">
        <v>4.1861860000000002</v>
      </c>
      <c r="BC17" s="252">
        <v>4.1071859999999996</v>
      </c>
      <c r="BD17" s="252">
        <v>3.8349731531</v>
      </c>
      <c r="BE17" s="252">
        <v>4.1995968500999998</v>
      </c>
      <c r="BF17" s="252">
        <v>3.8737328725000002</v>
      </c>
      <c r="BG17" s="252">
        <v>3.5741316693999998</v>
      </c>
      <c r="BH17" s="252">
        <v>4.0595179853000003</v>
      </c>
      <c r="BI17" s="252">
        <v>4.1495857093000001</v>
      </c>
      <c r="BJ17" s="409">
        <v>4.1436358583999997</v>
      </c>
      <c r="BK17" s="409">
        <v>4.0900789371000004</v>
      </c>
      <c r="BL17" s="409">
        <v>4.0713296075000001</v>
      </c>
      <c r="BM17" s="409">
        <v>4.0536215477999997</v>
      </c>
      <c r="BN17" s="409">
        <v>4.0341601744000002</v>
      </c>
      <c r="BO17" s="409">
        <v>3.8919862389</v>
      </c>
      <c r="BP17" s="409">
        <v>3.8625109958000001</v>
      </c>
      <c r="BQ17" s="409">
        <v>3.8094251371999999</v>
      </c>
      <c r="BR17" s="409">
        <v>3.7318755132999999</v>
      </c>
      <c r="BS17" s="409">
        <v>3.5918714554000002</v>
      </c>
      <c r="BT17" s="409">
        <v>3.8891338988999999</v>
      </c>
      <c r="BU17" s="409">
        <v>3.8900887070999999</v>
      </c>
      <c r="BV17" s="409">
        <v>3.8744732767999999</v>
      </c>
    </row>
    <row r="18" spans="1:74" ht="11.1" customHeight="1" x14ac:dyDescent="0.2">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2.0426899999999999</v>
      </c>
      <c r="AZ18" s="252">
        <v>2.0726900000000001</v>
      </c>
      <c r="BA18" s="252">
        <v>2.01769</v>
      </c>
      <c r="BB18" s="252">
        <v>2.0426899999999999</v>
      </c>
      <c r="BC18" s="252">
        <v>1.9696899999999999</v>
      </c>
      <c r="BD18" s="252">
        <v>1.8236987326</v>
      </c>
      <c r="BE18" s="252">
        <v>2.1403696194999999</v>
      </c>
      <c r="BF18" s="252">
        <v>1.9451982489999999</v>
      </c>
      <c r="BG18" s="252">
        <v>1.6225446759</v>
      </c>
      <c r="BH18" s="252">
        <v>2.1089794395000001</v>
      </c>
      <c r="BI18" s="252">
        <v>2.1139486079999998</v>
      </c>
      <c r="BJ18" s="409">
        <v>2.1139046272000002</v>
      </c>
      <c r="BK18" s="409">
        <v>2.0772401463999999</v>
      </c>
      <c r="BL18" s="409">
        <v>2.0611254290000001</v>
      </c>
      <c r="BM18" s="409">
        <v>2.0480731360000002</v>
      </c>
      <c r="BN18" s="409">
        <v>2.0352532138999999</v>
      </c>
      <c r="BO18" s="409">
        <v>1.922505565</v>
      </c>
      <c r="BP18" s="409">
        <v>1.9100740286</v>
      </c>
      <c r="BQ18" s="409">
        <v>1.9776828891</v>
      </c>
      <c r="BR18" s="409">
        <v>1.9653652519</v>
      </c>
      <c r="BS18" s="409">
        <v>1.7733038784999999</v>
      </c>
      <c r="BT18" s="409">
        <v>1.9612307994</v>
      </c>
      <c r="BU18" s="409">
        <v>1.9493804694000001</v>
      </c>
      <c r="BV18" s="409">
        <v>1.9374931416000001</v>
      </c>
    </row>
    <row r="19" spans="1:74" ht="11.1" customHeight="1" x14ac:dyDescent="0.2">
      <c r="A19" s="162" t="s">
        <v>373</v>
      </c>
      <c r="B19" s="173" t="s">
        <v>895</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1.048</v>
      </c>
      <c r="AZ19" s="252">
        <v>1.0640000000000001</v>
      </c>
      <c r="BA19" s="252">
        <v>1.0309999999999999</v>
      </c>
      <c r="BB19" s="252">
        <v>1.024</v>
      </c>
      <c r="BC19" s="252">
        <v>1.032</v>
      </c>
      <c r="BD19" s="252">
        <v>0.90993797244999997</v>
      </c>
      <c r="BE19" s="252">
        <v>0.96857250824999996</v>
      </c>
      <c r="BF19" s="252">
        <v>0.82381704212999995</v>
      </c>
      <c r="BG19" s="252">
        <v>0.84828487582000001</v>
      </c>
      <c r="BH19" s="252">
        <v>0.84866966798999999</v>
      </c>
      <c r="BI19" s="252">
        <v>0.93430099332000005</v>
      </c>
      <c r="BJ19" s="409">
        <v>0.92942888307000004</v>
      </c>
      <c r="BK19" s="409">
        <v>0.91786340924999998</v>
      </c>
      <c r="BL19" s="409">
        <v>0.91406235848999995</v>
      </c>
      <c r="BM19" s="409">
        <v>0.91116878860999995</v>
      </c>
      <c r="BN19" s="409">
        <v>0.90579221627999995</v>
      </c>
      <c r="BO19" s="409">
        <v>0.88748491360000004</v>
      </c>
      <c r="BP19" s="409">
        <v>0.86518762123000004</v>
      </c>
      <c r="BQ19" s="409">
        <v>0.74194826883999998</v>
      </c>
      <c r="BR19" s="409">
        <v>0.67514603824999997</v>
      </c>
      <c r="BS19" s="409">
        <v>0.72856103011999995</v>
      </c>
      <c r="BT19" s="409">
        <v>0.83906062883999999</v>
      </c>
      <c r="BU19" s="409">
        <v>0.85019751503999996</v>
      </c>
      <c r="BV19" s="409">
        <v>0.84884994575999995</v>
      </c>
    </row>
    <row r="20" spans="1:74" ht="11.1" customHeight="1" x14ac:dyDescent="0.2">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0.16748399999999999</v>
      </c>
      <c r="BB20" s="252">
        <v>0.16511100000000001</v>
      </c>
      <c r="BC20" s="252">
        <v>0.160111</v>
      </c>
      <c r="BD20" s="252">
        <v>0.1693892494</v>
      </c>
      <c r="BE20" s="252">
        <v>0.15549785617</v>
      </c>
      <c r="BF20" s="252">
        <v>0.16352054218000001</v>
      </c>
      <c r="BG20" s="252">
        <v>0.16206550961999999</v>
      </c>
      <c r="BH20" s="252">
        <v>0.16077499936</v>
      </c>
      <c r="BI20" s="252">
        <v>0.16135573414000001</v>
      </c>
      <c r="BJ20" s="409">
        <v>0.16191960619000001</v>
      </c>
      <c r="BK20" s="409">
        <v>0.16143052293999999</v>
      </c>
      <c r="BL20" s="409">
        <v>0.15897110721999999</v>
      </c>
      <c r="BM20" s="409">
        <v>0.15801608381999999</v>
      </c>
      <c r="BN20" s="409">
        <v>0.15512172734999999</v>
      </c>
      <c r="BO20" s="409">
        <v>0.15357682562</v>
      </c>
      <c r="BP20" s="409">
        <v>0.15118644883999999</v>
      </c>
      <c r="BQ20" s="409">
        <v>0.14936332593000001</v>
      </c>
      <c r="BR20" s="409">
        <v>0.14808317459000001</v>
      </c>
      <c r="BS20" s="409">
        <v>0.14683230257999999</v>
      </c>
      <c r="BT20" s="409">
        <v>0.14587793642999999</v>
      </c>
      <c r="BU20" s="409">
        <v>0.14683101035000001</v>
      </c>
      <c r="BV20" s="409">
        <v>0.14767151781000001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749"/>
      <c r="BI21" s="749"/>
      <c r="BJ21" s="492"/>
      <c r="BK21" s="410"/>
      <c r="BL21" s="410"/>
      <c r="BM21" s="410"/>
      <c r="BN21" s="410"/>
      <c r="BO21" s="410"/>
      <c r="BP21" s="410"/>
      <c r="BQ21" s="410"/>
      <c r="BR21" s="410"/>
      <c r="BS21" s="410"/>
      <c r="BT21" s="410"/>
      <c r="BU21" s="410"/>
      <c r="BV21" s="410"/>
    </row>
    <row r="22" spans="1:74" ht="11.1" customHeight="1" x14ac:dyDescent="0.2">
      <c r="A22" s="162" t="s">
        <v>519</v>
      </c>
      <c r="B22" s="172" t="s">
        <v>1178</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14.109425999999999</v>
      </c>
      <c r="AO22" s="252">
        <v>14.292539</v>
      </c>
      <c r="AP22" s="252">
        <v>13.983345999999999</v>
      </c>
      <c r="AQ22" s="252">
        <v>14.148092</v>
      </c>
      <c r="AR22" s="252">
        <v>13.958679</v>
      </c>
      <c r="AS22" s="252">
        <v>14.082621</v>
      </c>
      <c r="AT22" s="252">
        <v>14.047115</v>
      </c>
      <c r="AU22" s="252">
        <v>13.956457</v>
      </c>
      <c r="AV22" s="252">
        <v>14.075749</v>
      </c>
      <c r="AW22" s="252">
        <v>14.215058000000001</v>
      </c>
      <c r="AX22" s="252">
        <v>14.269176</v>
      </c>
      <c r="AY22" s="252">
        <v>14.356209</v>
      </c>
      <c r="AZ22" s="252">
        <v>14.37541</v>
      </c>
      <c r="BA22" s="252">
        <v>14.420476000000001</v>
      </c>
      <c r="BB22" s="252">
        <v>14.131644</v>
      </c>
      <c r="BC22" s="252">
        <v>14.277644</v>
      </c>
      <c r="BD22" s="252">
        <v>14.291582752</v>
      </c>
      <c r="BE22" s="252">
        <v>14.060583533000001</v>
      </c>
      <c r="BF22" s="252">
        <v>13.729540863</v>
      </c>
      <c r="BG22" s="252">
        <v>14.415727038</v>
      </c>
      <c r="BH22" s="252">
        <v>14.508870482000001</v>
      </c>
      <c r="BI22" s="252">
        <v>14.562527763</v>
      </c>
      <c r="BJ22" s="409">
        <v>14.624376006</v>
      </c>
      <c r="BK22" s="409">
        <v>14.643850255</v>
      </c>
      <c r="BL22" s="409">
        <v>14.620595767999999</v>
      </c>
      <c r="BM22" s="409">
        <v>14.60365208</v>
      </c>
      <c r="BN22" s="409">
        <v>14.606826024</v>
      </c>
      <c r="BO22" s="409">
        <v>14.583030898000001</v>
      </c>
      <c r="BP22" s="409">
        <v>14.543005489</v>
      </c>
      <c r="BQ22" s="409">
        <v>14.417965798000001</v>
      </c>
      <c r="BR22" s="409">
        <v>14.383581024</v>
      </c>
      <c r="BS22" s="409">
        <v>14.349471091</v>
      </c>
      <c r="BT22" s="409">
        <v>14.455314640999999</v>
      </c>
      <c r="BU22" s="409">
        <v>14.423106475000001</v>
      </c>
      <c r="BV22" s="409">
        <v>14.424403314999999</v>
      </c>
    </row>
    <row r="23" spans="1:74" ht="11.1" customHeight="1" x14ac:dyDescent="0.2">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0.88475099999999995</v>
      </c>
      <c r="AO23" s="252">
        <v>0.90475099999999997</v>
      </c>
      <c r="AP23" s="252">
        <v>0.89075099999999996</v>
      </c>
      <c r="AQ23" s="252">
        <v>0.83275100000000002</v>
      </c>
      <c r="AR23" s="252">
        <v>0.83275100000000002</v>
      </c>
      <c r="AS23" s="252">
        <v>0.85775100000000004</v>
      </c>
      <c r="AT23" s="252">
        <v>0.82375100000000001</v>
      </c>
      <c r="AU23" s="252">
        <v>0.87875099999999995</v>
      </c>
      <c r="AV23" s="252">
        <v>0.86375100000000005</v>
      </c>
      <c r="AW23" s="252">
        <v>0.82273300000000005</v>
      </c>
      <c r="AX23" s="252">
        <v>0.81672400000000001</v>
      </c>
      <c r="AY23" s="252">
        <v>0.85505200000000003</v>
      </c>
      <c r="AZ23" s="252">
        <v>0.86705200000000004</v>
      </c>
      <c r="BA23" s="252">
        <v>0.88605199999999995</v>
      </c>
      <c r="BB23" s="252">
        <v>0.87105200000000005</v>
      </c>
      <c r="BC23" s="252">
        <v>0.86705200000000004</v>
      </c>
      <c r="BD23" s="252">
        <v>0.88386686685000004</v>
      </c>
      <c r="BE23" s="252">
        <v>0.88347299507999999</v>
      </c>
      <c r="BF23" s="252">
        <v>0.83750691153000001</v>
      </c>
      <c r="BG23" s="252">
        <v>0.84158986459999996</v>
      </c>
      <c r="BH23" s="252">
        <v>0.84558848022999999</v>
      </c>
      <c r="BI23" s="252">
        <v>0.84961794286000003</v>
      </c>
      <c r="BJ23" s="409">
        <v>0.85365547958999999</v>
      </c>
      <c r="BK23" s="409">
        <v>0.84608988513000005</v>
      </c>
      <c r="BL23" s="409">
        <v>0.84312244544000003</v>
      </c>
      <c r="BM23" s="409">
        <v>0.84007866200000003</v>
      </c>
      <c r="BN23" s="409">
        <v>0.8371116462</v>
      </c>
      <c r="BO23" s="409">
        <v>0.83411550588000005</v>
      </c>
      <c r="BP23" s="409">
        <v>0.83124161752000003</v>
      </c>
      <c r="BQ23" s="409">
        <v>0.82564548156999995</v>
      </c>
      <c r="BR23" s="409">
        <v>0.82014379103000001</v>
      </c>
      <c r="BS23" s="409">
        <v>0.81473886379000005</v>
      </c>
      <c r="BT23" s="409">
        <v>0.80926444465000003</v>
      </c>
      <c r="BU23" s="409">
        <v>0.80386749337999996</v>
      </c>
      <c r="BV23" s="409">
        <v>0.81243754607999996</v>
      </c>
    </row>
    <row r="24" spans="1:74" ht="11.1" customHeight="1" x14ac:dyDescent="0.2">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1.8171330000000001</v>
      </c>
      <c r="AY24" s="252">
        <v>1.792133</v>
      </c>
      <c r="AZ24" s="252">
        <v>1.798133</v>
      </c>
      <c r="BA24" s="252">
        <v>1.788133</v>
      </c>
      <c r="BB24" s="252">
        <v>1.586133</v>
      </c>
      <c r="BC24" s="252">
        <v>1.7461329999999999</v>
      </c>
      <c r="BD24" s="252">
        <v>1.7514400714</v>
      </c>
      <c r="BE24" s="252">
        <v>1.7456213737999999</v>
      </c>
      <c r="BF24" s="252">
        <v>1.4400735058</v>
      </c>
      <c r="BG24" s="252">
        <v>1.7343614569000001</v>
      </c>
      <c r="BH24" s="252">
        <v>1.7342343981999999</v>
      </c>
      <c r="BI24" s="252">
        <v>1.7504337032999999</v>
      </c>
      <c r="BJ24" s="409">
        <v>1.7721743293000001</v>
      </c>
      <c r="BK24" s="409">
        <v>1.7977519582000001</v>
      </c>
      <c r="BL24" s="409">
        <v>1.7923547929999999</v>
      </c>
      <c r="BM24" s="409">
        <v>1.7872026534000001</v>
      </c>
      <c r="BN24" s="409">
        <v>1.8091381401</v>
      </c>
      <c r="BO24" s="409">
        <v>1.803936247</v>
      </c>
      <c r="BP24" s="409">
        <v>1.7988939165</v>
      </c>
      <c r="BQ24" s="409">
        <v>1.8155841309</v>
      </c>
      <c r="BR24" s="409">
        <v>1.8105180388</v>
      </c>
      <c r="BS24" s="409">
        <v>1.8053004689000001</v>
      </c>
      <c r="BT24" s="409">
        <v>1.8221636836999999</v>
      </c>
      <c r="BU24" s="409">
        <v>1.8168655138000001</v>
      </c>
      <c r="BV24" s="409">
        <v>1.8335757259000001</v>
      </c>
    </row>
    <row r="25" spans="1:74" ht="11.1" customHeight="1" x14ac:dyDescent="0.2">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11.292185</v>
      </c>
      <c r="BB25" s="252">
        <v>11.220185000000001</v>
      </c>
      <c r="BC25" s="252">
        <v>11.210184999999999</v>
      </c>
      <c r="BD25" s="252">
        <v>11.148810558999999</v>
      </c>
      <c r="BE25" s="252">
        <v>10.924086064999999</v>
      </c>
      <c r="BF25" s="252">
        <v>10.961133245999999</v>
      </c>
      <c r="BG25" s="252">
        <v>11.349739952</v>
      </c>
      <c r="BH25" s="252">
        <v>11.446774758</v>
      </c>
      <c r="BI25" s="252">
        <v>11.479412463999999</v>
      </c>
      <c r="BJ25" s="409">
        <v>11.512065346</v>
      </c>
      <c r="BK25" s="409">
        <v>11.517166228000001</v>
      </c>
      <c r="BL25" s="409">
        <v>11.501244443999999</v>
      </c>
      <c r="BM25" s="409">
        <v>11.495087384</v>
      </c>
      <c r="BN25" s="409">
        <v>11.479610102000001</v>
      </c>
      <c r="BO25" s="409">
        <v>11.462436474</v>
      </c>
      <c r="BP25" s="409">
        <v>11.430841714</v>
      </c>
      <c r="BQ25" s="409">
        <v>11.294255384</v>
      </c>
      <c r="BR25" s="409">
        <v>11.271624242</v>
      </c>
      <c r="BS25" s="409">
        <v>11.248488329000001</v>
      </c>
      <c r="BT25" s="409">
        <v>11.345292359</v>
      </c>
      <c r="BU25" s="409">
        <v>11.322527673</v>
      </c>
      <c r="BV25" s="409">
        <v>11.299822644000001</v>
      </c>
    </row>
    <row r="26" spans="1:74" ht="11.1" customHeight="1" x14ac:dyDescent="0.2">
      <c r="A26" s="162" t="s">
        <v>1100</v>
      </c>
      <c r="B26" s="173" t="s">
        <v>1101</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0.27167799999999998</v>
      </c>
      <c r="BB26" s="252">
        <v>0.27167799999999998</v>
      </c>
      <c r="BC26" s="252">
        <v>0.27167799999999998</v>
      </c>
      <c r="BD26" s="252">
        <v>0.29910742222999998</v>
      </c>
      <c r="BE26" s="252">
        <v>0.29930869648000002</v>
      </c>
      <c r="BF26" s="252">
        <v>0.28451143290000003</v>
      </c>
      <c r="BG26" s="252">
        <v>0.28472625364999998</v>
      </c>
      <c r="BH26" s="252">
        <v>0.27991620523999999</v>
      </c>
      <c r="BI26" s="252">
        <v>0.28011341393</v>
      </c>
      <c r="BJ26" s="409">
        <v>0.28531138960000002</v>
      </c>
      <c r="BK26" s="409">
        <v>0.28533652631</v>
      </c>
      <c r="BL26" s="409">
        <v>0.28539653545999999</v>
      </c>
      <c r="BM26" s="409">
        <v>0.28542720536999999</v>
      </c>
      <c r="BN26" s="409">
        <v>0.28547257534999998</v>
      </c>
      <c r="BO26" s="409">
        <v>0.28550531606000001</v>
      </c>
      <c r="BP26" s="409">
        <v>0.28556800135999999</v>
      </c>
      <c r="BQ26" s="409">
        <v>0.28561331513999999</v>
      </c>
      <c r="BR26" s="409">
        <v>0.28564736978999999</v>
      </c>
      <c r="BS26" s="409">
        <v>0.28570218849000001</v>
      </c>
      <c r="BT26" s="409">
        <v>0.28573172767999999</v>
      </c>
      <c r="BU26" s="409">
        <v>0.28577694941999998</v>
      </c>
      <c r="BV26" s="409">
        <v>0.28580707860999999</v>
      </c>
    </row>
    <row r="27" spans="1:74" ht="11.1" customHeight="1" x14ac:dyDescent="0.2">
      <c r="A27" s="162" t="s">
        <v>518</v>
      </c>
      <c r="B27" s="173" t="s">
        <v>1179</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0.18770999999999999</v>
      </c>
      <c r="AV27" s="252">
        <v>0.185002</v>
      </c>
      <c r="AW27" s="252">
        <v>0.18432899999999999</v>
      </c>
      <c r="AX27" s="252">
        <v>0.18245600000000001</v>
      </c>
      <c r="AY27" s="252">
        <v>0.18216099999999999</v>
      </c>
      <c r="AZ27" s="252">
        <v>0.183362</v>
      </c>
      <c r="BA27" s="252">
        <v>0.18242800000000001</v>
      </c>
      <c r="BB27" s="252">
        <v>0.18259600000000001</v>
      </c>
      <c r="BC27" s="252">
        <v>0.18259600000000001</v>
      </c>
      <c r="BD27" s="252">
        <v>0.20835783212</v>
      </c>
      <c r="BE27" s="252">
        <v>0.20809440296000001</v>
      </c>
      <c r="BF27" s="252">
        <v>0.20631576677999999</v>
      </c>
      <c r="BG27" s="252">
        <v>0.20530951050999999</v>
      </c>
      <c r="BH27" s="252">
        <v>0.2023566399</v>
      </c>
      <c r="BI27" s="252">
        <v>0.20295023847999999</v>
      </c>
      <c r="BJ27" s="409">
        <v>0.20116946137</v>
      </c>
      <c r="BK27" s="409">
        <v>0.19750565699</v>
      </c>
      <c r="BL27" s="409">
        <v>0.19847754984999999</v>
      </c>
      <c r="BM27" s="409">
        <v>0.19585617524000001</v>
      </c>
      <c r="BN27" s="409">
        <v>0.19549356006999999</v>
      </c>
      <c r="BO27" s="409">
        <v>0.19703735506</v>
      </c>
      <c r="BP27" s="409">
        <v>0.19646023962</v>
      </c>
      <c r="BQ27" s="409">
        <v>0.1968674866</v>
      </c>
      <c r="BR27" s="409">
        <v>0.19564758304999999</v>
      </c>
      <c r="BS27" s="409">
        <v>0.1952412415</v>
      </c>
      <c r="BT27" s="409">
        <v>0.19286242636000001</v>
      </c>
      <c r="BU27" s="409">
        <v>0.19406884570999999</v>
      </c>
      <c r="BV27" s="409">
        <v>0.19276031982</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49"/>
      <c r="AZ28" s="749"/>
      <c r="BA28" s="749"/>
      <c r="BB28" s="749"/>
      <c r="BC28" s="749"/>
      <c r="BD28" s="749"/>
      <c r="BE28" s="749"/>
      <c r="BF28" s="749"/>
      <c r="BG28" s="749"/>
      <c r="BH28" s="749"/>
      <c r="BI28" s="749"/>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1.1430020000000001</v>
      </c>
      <c r="BB29" s="252">
        <v>1.130002</v>
      </c>
      <c r="BC29" s="252">
        <v>1.136002</v>
      </c>
      <c r="BD29" s="252">
        <v>1.1432306982</v>
      </c>
      <c r="BE29" s="252">
        <v>1.1409074853000001</v>
      </c>
      <c r="BF29" s="252">
        <v>1.1428450413</v>
      </c>
      <c r="BG29" s="252">
        <v>1.1415633846</v>
      </c>
      <c r="BH29" s="252">
        <v>1.1418481704000001</v>
      </c>
      <c r="BI29" s="252">
        <v>1.1367418529</v>
      </c>
      <c r="BJ29" s="409">
        <v>1.1374778298999999</v>
      </c>
      <c r="BK29" s="409">
        <v>1.1464604768</v>
      </c>
      <c r="BL29" s="409">
        <v>1.1466884493</v>
      </c>
      <c r="BM29" s="409">
        <v>1.1427278388</v>
      </c>
      <c r="BN29" s="409">
        <v>1.1418741833999999</v>
      </c>
      <c r="BO29" s="409">
        <v>1.1391974236</v>
      </c>
      <c r="BP29" s="409">
        <v>1.1480761614999999</v>
      </c>
      <c r="BQ29" s="409">
        <v>1.1447850292999999</v>
      </c>
      <c r="BR29" s="409">
        <v>1.1456956302000001</v>
      </c>
      <c r="BS29" s="409">
        <v>1.1424237086</v>
      </c>
      <c r="BT29" s="409">
        <v>1.1357145259999999</v>
      </c>
      <c r="BU29" s="409">
        <v>1.1366501454</v>
      </c>
      <c r="BV29" s="409">
        <v>1.1383557054</v>
      </c>
    </row>
    <row r="30" spans="1:74" ht="11.1" customHeight="1" x14ac:dyDescent="0.2">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1.015285</v>
      </c>
      <c r="BB30" s="252">
        <v>1.0022850000000001</v>
      </c>
      <c r="BC30" s="252">
        <v>1.0082850000000001</v>
      </c>
      <c r="BD30" s="252">
        <v>1.0261701122</v>
      </c>
      <c r="BE30" s="252">
        <v>1.0241143125000001</v>
      </c>
      <c r="BF30" s="252">
        <v>1.0260532564</v>
      </c>
      <c r="BG30" s="252">
        <v>1.0250645607</v>
      </c>
      <c r="BH30" s="252">
        <v>1.0260072075</v>
      </c>
      <c r="BI30" s="252">
        <v>1.0209555152000001</v>
      </c>
      <c r="BJ30" s="409">
        <v>1.0220125288999999</v>
      </c>
      <c r="BK30" s="409">
        <v>1.0280089861999999</v>
      </c>
      <c r="BL30" s="409">
        <v>1.0289139731000001</v>
      </c>
      <c r="BM30" s="409">
        <v>1.0258583744000001</v>
      </c>
      <c r="BN30" s="409">
        <v>1.0257884558999999</v>
      </c>
      <c r="BO30" s="409">
        <v>1.0237440514</v>
      </c>
      <c r="BP30" s="409">
        <v>1.0327016077</v>
      </c>
      <c r="BQ30" s="409">
        <v>1.0296671477999999</v>
      </c>
      <c r="BR30" s="409">
        <v>1.0306169727000001</v>
      </c>
      <c r="BS30" s="409">
        <v>1.0276451149000001</v>
      </c>
      <c r="BT30" s="409">
        <v>1.0216036217</v>
      </c>
      <c r="BU30" s="409">
        <v>1.0225736035999999</v>
      </c>
      <c r="BV30" s="409">
        <v>1.0246395312000001</v>
      </c>
    </row>
    <row r="31" spans="1:74" ht="11.1" customHeight="1" x14ac:dyDescent="0.2">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3.4879E-2</v>
      </c>
      <c r="BB31" s="252">
        <v>3.4879E-2</v>
      </c>
      <c r="BC31" s="252">
        <v>3.4879E-2</v>
      </c>
      <c r="BD31" s="252">
        <v>3.4327691648000001E-2</v>
      </c>
      <c r="BE31" s="252">
        <v>3.4075556781999999E-2</v>
      </c>
      <c r="BF31" s="252">
        <v>3.3823419399999999E-2</v>
      </c>
      <c r="BG31" s="252">
        <v>3.3551493229000001E-2</v>
      </c>
      <c r="BH31" s="252">
        <v>3.3055753503000003E-2</v>
      </c>
      <c r="BI31" s="252">
        <v>3.2821872533999999E-2</v>
      </c>
      <c r="BJ31" s="409">
        <v>3.2589165734000003E-2</v>
      </c>
      <c r="BK31" s="409">
        <v>3.3153034594E-2</v>
      </c>
      <c r="BL31" s="409">
        <v>3.2851123406E-2</v>
      </c>
      <c r="BM31" s="409">
        <v>3.2128443551000002E-2</v>
      </c>
      <c r="BN31" s="409">
        <v>3.1859576581999997E-2</v>
      </c>
      <c r="BO31" s="409">
        <v>3.1617060342E-2</v>
      </c>
      <c r="BP31" s="409">
        <v>3.1310588649E-2</v>
      </c>
      <c r="BQ31" s="409">
        <v>3.1039348354000001E-2</v>
      </c>
      <c r="BR31" s="409">
        <v>3.0791941563999999E-2</v>
      </c>
      <c r="BS31" s="409">
        <v>3.0508776033999999E-2</v>
      </c>
      <c r="BT31" s="409">
        <v>3.0002732946000001E-2</v>
      </c>
      <c r="BU31" s="409">
        <v>2.9743047530999999E-2</v>
      </c>
      <c r="BV31" s="409">
        <v>2.9514206737E-2</v>
      </c>
    </row>
    <row r="32" spans="1:74" ht="11.1" customHeight="1" x14ac:dyDescent="0.2">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2.2275E-2</v>
      </c>
      <c r="BB32" s="252">
        <v>2.2275E-2</v>
      </c>
      <c r="BC32" s="252">
        <v>2.2275E-2</v>
      </c>
      <c r="BD32" s="252">
        <v>1.1954292478999999E-2</v>
      </c>
      <c r="BE32" s="252">
        <v>1.1855355885E-2</v>
      </c>
      <c r="BF32" s="252">
        <v>1.205874208E-2</v>
      </c>
      <c r="BG32" s="252">
        <v>1.1924063504E-2</v>
      </c>
      <c r="BH32" s="252">
        <v>1.1781499115E-2</v>
      </c>
      <c r="BI32" s="252">
        <v>1.1940367077999999E-2</v>
      </c>
      <c r="BJ32" s="409">
        <v>1.1826838566E-2</v>
      </c>
      <c r="BK32" s="409">
        <v>1.3985693315E-2</v>
      </c>
      <c r="BL32" s="409">
        <v>1.3437951944E-2</v>
      </c>
      <c r="BM32" s="409">
        <v>1.3242252636E-2</v>
      </c>
      <c r="BN32" s="409">
        <v>1.2635725092E-2</v>
      </c>
      <c r="BO32" s="409">
        <v>1.2223324805E-2</v>
      </c>
      <c r="BP32" s="409">
        <v>1.2266636193000001E-2</v>
      </c>
      <c r="BQ32" s="409">
        <v>1.2145973972E-2</v>
      </c>
      <c r="BR32" s="409">
        <v>1.2325975768E-2</v>
      </c>
      <c r="BS32" s="409">
        <v>1.2169753053E-2</v>
      </c>
      <c r="BT32" s="409">
        <v>1.2005986935999999E-2</v>
      </c>
      <c r="BU32" s="409">
        <v>1.2145435834000001E-2</v>
      </c>
      <c r="BV32" s="409">
        <v>1.2010282818E-2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49"/>
      <c r="AZ33" s="749"/>
      <c r="BA33" s="749"/>
      <c r="BB33" s="749"/>
      <c r="BC33" s="749"/>
      <c r="BD33" s="749"/>
      <c r="BE33" s="749"/>
      <c r="BF33" s="749"/>
      <c r="BG33" s="749"/>
      <c r="BH33" s="749"/>
      <c r="BI33" s="749"/>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8.1641645</v>
      </c>
      <c r="D34" s="252">
        <v>8.1743485000000007</v>
      </c>
      <c r="E34" s="252">
        <v>8.1656525000000002</v>
      </c>
      <c r="F34" s="252">
        <v>8.2083694999999999</v>
      </c>
      <c r="G34" s="252">
        <v>8.0567434999999996</v>
      </c>
      <c r="H34" s="252">
        <v>8.0360014999999994</v>
      </c>
      <c r="I34" s="252">
        <v>8.0874354999999998</v>
      </c>
      <c r="J34" s="252">
        <v>8.2362075000000008</v>
      </c>
      <c r="K34" s="252">
        <v>8.2848474999999997</v>
      </c>
      <c r="L34" s="252">
        <v>8.3843995000000007</v>
      </c>
      <c r="M34" s="252">
        <v>8.3578085000000009</v>
      </c>
      <c r="N34" s="252">
        <v>8.3453274999999998</v>
      </c>
      <c r="O34" s="252">
        <v>8.2593364999999999</v>
      </c>
      <c r="P34" s="252">
        <v>8.2357785000000003</v>
      </c>
      <c r="Q34" s="252">
        <v>8.2770144999999999</v>
      </c>
      <c r="R34" s="252">
        <v>8.2348804999999992</v>
      </c>
      <c r="S34" s="252">
        <v>8.2721385000000005</v>
      </c>
      <c r="T34" s="252">
        <v>8.3465965000000004</v>
      </c>
      <c r="U34" s="252">
        <v>8.1141580805999993</v>
      </c>
      <c r="V34" s="252">
        <v>8.1358103064999998</v>
      </c>
      <c r="W34" s="252">
        <v>8.1070271667</v>
      </c>
      <c r="X34" s="252">
        <v>8.1459038225999993</v>
      </c>
      <c r="Y34" s="252">
        <v>8.3006285000000002</v>
      </c>
      <c r="Z34" s="252">
        <v>8.2935802097</v>
      </c>
      <c r="AA34" s="252">
        <v>8.2662882316000008</v>
      </c>
      <c r="AB34" s="252">
        <v>8.3894638885999999</v>
      </c>
      <c r="AC34" s="252">
        <v>8.2786275670999991</v>
      </c>
      <c r="AD34" s="252">
        <v>8.2449805880000007</v>
      </c>
      <c r="AE34" s="252">
        <v>8.2874864032000009</v>
      </c>
      <c r="AF34" s="252">
        <v>8.4401062119999999</v>
      </c>
      <c r="AG34" s="252">
        <v>8.1579881051999994</v>
      </c>
      <c r="AH34" s="252">
        <v>8.1792825774000004</v>
      </c>
      <c r="AI34" s="252">
        <v>8.2910239560000001</v>
      </c>
      <c r="AJ34" s="252">
        <v>8.3582644755000004</v>
      </c>
      <c r="AK34" s="252">
        <v>8.5810021827000007</v>
      </c>
      <c r="AL34" s="252">
        <v>8.5758513347999994</v>
      </c>
      <c r="AM34" s="252">
        <v>8.4704226005999992</v>
      </c>
      <c r="AN34" s="252">
        <v>8.4259146113999996</v>
      </c>
      <c r="AO34" s="252">
        <v>8.4223418290000005</v>
      </c>
      <c r="AP34" s="252">
        <v>8.4581289453000004</v>
      </c>
      <c r="AQ34" s="252">
        <v>8.4013153786999997</v>
      </c>
      <c r="AR34" s="252">
        <v>8.6173755799999991</v>
      </c>
      <c r="AS34" s="252">
        <v>8.4527512484000003</v>
      </c>
      <c r="AT34" s="252">
        <v>8.4134890626000001</v>
      </c>
      <c r="AU34" s="252">
        <v>8.5502977507000004</v>
      </c>
      <c r="AV34" s="252">
        <v>8.4269234638999997</v>
      </c>
      <c r="AW34" s="252">
        <v>8.5703484999999997</v>
      </c>
      <c r="AX34" s="252">
        <v>8.5180115000000001</v>
      </c>
      <c r="AY34" s="252">
        <v>8.4066884999999996</v>
      </c>
      <c r="AZ34" s="252">
        <v>8.3576885000000001</v>
      </c>
      <c r="BA34" s="252">
        <v>8.2566884999999992</v>
      </c>
      <c r="BB34" s="252">
        <v>8.1966885000000005</v>
      </c>
      <c r="BC34" s="252">
        <v>8.0866884999999993</v>
      </c>
      <c r="BD34" s="252">
        <v>8.1986583007</v>
      </c>
      <c r="BE34" s="252">
        <v>8.1186671788000009</v>
      </c>
      <c r="BF34" s="252">
        <v>7.9743472295000002</v>
      </c>
      <c r="BG34" s="252">
        <v>8.0209206649000002</v>
      </c>
      <c r="BH34" s="252">
        <v>7.9398417456999999</v>
      </c>
      <c r="BI34" s="252">
        <v>8.2401505329999996</v>
      </c>
      <c r="BJ34" s="409">
        <v>8.1839290290999998</v>
      </c>
      <c r="BK34" s="409">
        <v>8.0135473533999999</v>
      </c>
      <c r="BL34" s="409">
        <v>8.0047999933000007</v>
      </c>
      <c r="BM34" s="409">
        <v>7.9903268875000002</v>
      </c>
      <c r="BN34" s="409">
        <v>7.9940060034</v>
      </c>
      <c r="BO34" s="409">
        <v>8.0098839679000005</v>
      </c>
      <c r="BP34" s="409">
        <v>8.0519319703000001</v>
      </c>
      <c r="BQ34" s="409">
        <v>7.9865090302999997</v>
      </c>
      <c r="BR34" s="409">
        <v>8.0103601136000009</v>
      </c>
      <c r="BS34" s="409">
        <v>8.0350723283000001</v>
      </c>
      <c r="BT34" s="409">
        <v>8.0617465524000007</v>
      </c>
      <c r="BU34" s="409">
        <v>8.1040367850999999</v>
      </c>
      <c r="BV34" s="409">
        <v>8.0598188126999997</v>
      </c>
    </row>
    <row r="35" spans="1:74" ht="11.1" customHeight="1" x14ac:dyDescent="0.2">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0.418321</v>
      </c>
      <c r="AW35" s="252">
        <v>0.43832100000000002</v>
      </c>
      <c r="AX35" s="252">
        <v>0.43132100000000001</v>
      </c>
      <c r="AY35" s="252">
        <v>0.4</v>
      </c>
      <c r="AZ35" s="252">
        <v>0.39300000000000002</v>
      </c>
      <c r="BA35" s="252">
        <v>0.38300000000000001</v>
      </c>
      <c r="BB35" s="252">
        <v>0.376</v>
      </c>
      <c r="BC35" s="252">
        <v>0.35899999999999999</v>
      </c>
      <c r="BD35" s="252">
        <v>0.3880450144</v>
      </c>
      <c r="BE35" s="252">
        <v>0.41413906096000003</v>
      </c>
      <c r="BF35" s="252">
        <v>0.41025938808000001</v>
      </c>
      <c r="BG35" s="252">
        <v>0.38661703648000001</v>
      </c>
      <c r="BH35" s="252">
        <v>0.37653663883999999</v>
      </c>
      <c r="BI35" s="252">
        <v>0.37559791297</v>
      </c>
      <c r="BJ35" s="409">
        <v>0.37467207878999997</v>
      </c>
      <c r="BK35" s="409">
        <v>0.38177316595999999</v>
      </c>
      <c r="BL35" s="409">
        <v>0.38131355241999998</v>
      </c>
      <c r="BM35" s="409">
        <v>0.38026826642</v>
      </c>
      <c r="BN35" s="409">
        <v>0.38051189443</v>
      </c>
      <c r="BO35" s="409">
        <v>0.38150185108000001</v>
      </c>
      <c r="BP35" s="409">
        <v>0.38308979050000003</v>
      </c>
      <c r="BQ35" s="409">
        <v>0.38032980808</v>
      </c>
      <c r="BR35" s="409">
        <v>0.37934334966</v>
      </c>
      <c r="BS35" s="409">
        <v>0.38376640262</v>
      </c>
      <c r="BT35" s="409">
        <v>0.38968473581000002</v>
      </c>
      <c r="BU35" s="409">
        <v>0.39591185404000001</v>
      </c>
      <c r="BV35" s="409">
        <v>0.40183667454999999</v>
      </c>
    </row>
    <row r="36" spans="1:74" ht="11.1" customHeight="1" x14ac:dyDescent="0.2">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4.5469999999999997</v>
      </c>
      <c r="BB36" s="252">
        <v>4.492</v>
      </c>
      <c r="BC36" s="252">
        <v>4.4290000000000003</v>
      </c>
      <c r="BD36" s="252">
        <v>4.4956109131000002</v>
      </c>
      <c r="BE36" s="252">
        <v>4.3998539170999997</v>
      </c>
      <c r="BF36" s="252">
        <v>4.3358757613999996</v>
      </c>
      <c r="BG36" s="252">
        <v>4.3525021268000001</v>
      </c>
      <c r="BH36" s="252">
        <v>4.2432858623999996</v>
      </c>
      <c r="BI36" s="252">
        <v>4.5284464514999998</v>
      </c>
      <c r="BJ36" s="409">
        <v>4.4804781293999998</v>
      </c>
      <c r="BK36" s="409">
        <v>4.3129193451000001</v>
      </c>
      <c r="BL36" s="409">
        <v>4.3007592233</v>
      </c>
      <c r="BM36" s="409">
        <v>4.2962624626999997</v>
      </c>
      <c r="BN36" s="409">
        <v>4.3051353874</v>
      </c>
      <c r="BO36" s="409">
        <v>4.3237812322</v>
      </c>
      <c r="BP36" s="409">
        <v>4.3561658849000002</v>
      </c>
      <c r="BQ36" s="409">
        <v>4.2949954665999996</v>
      </c>
      <c r="BR36" s="409">
        <v>4.3273281083999997</v>
      </c>
      <c r="BS36" s="409">
        <v>4.3488006431999997</v>
      </c>
      <c r="BT36" s="409">
        <v>4.3665038772000004</v>
      </c>
      <c r="BU36" s="409">
        <v>4.3814761649999996</v>
      </c>
      <c r="BV36" s="409">
        <v>4.3340694621000004</v>
      </c>
    </row>
    <row r="37" spans="1:74" ht="11.1" customHeight="1" x14ac:dyDescent="0.2">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0.99299999999999999</v>
      </c>
      <c r="AZ37" s="252">
        <v>1.0169999999999999</v>
      </c>
      <c r="BA37" s="252">
        <v>0.98399999999999999</v>
      </c>
      <c r="BB37" s="252">
        <v>0.98199999999999998</v>
      </c>
      <c r="BC37" s="252">
        <v>0.998</v>
      </c>
      <c r="BD37" s="252">
        <v>0.98979401185000004</v>
      </c>
      <c r="BE37" s="252">
        <v>0.99478164846999995</v>
      </c>
      <c r="BF37" s="252">
        <v>0.99492526195999997</v>
      </c>
      <c r="BG37" s="252">
        <v>0.98365310096000003</v>
      </c>
      <c r="BH37" s="252">
        <v>0.99323803389999998</v>
      </c>
      <c r="BI37" s="252">
        <v>1.0051493883</v>
      </c>
      <c r="BJ37" s="409">
        <v>1.0016147403</v>
      </c>
      <c r="BK37" s="409">
        <v>0.99944991764000002</v>
      </c>
      <c r="BL37" s="409">
        <v>1.0072711552</v>
      </c>
      <c r="BM37" s="409">
        <v>1.0034398199000001</v>
      </c>
      <c r="BN37" s="409">
        <v>0.99778315823999997</v>
      </c>
      <c r="BO37" s="409">
        <v>0.99587322230999997</v>
      </c>
      <c r="BP37" s="409">
        <v>0.99722129772000001</v>
      </c>
      <c r="BQ37" s="409">
        <v>0.99561155436000004</v>
      </c>
      <c r="BR37" s="409">
        <v>0.99176025094999998</v>
      </c>
      <c r="BS37" s="409">
        <v>0.98862982681</v>
      </c>
      <c r="BT37" s="409">
        <v>0.99070464519000001</v>
      </c>
      <c r="BU37" s="409">
        <v>1.0090669664</v>
      </c>
      <c r="BV37" s="409">
        <v>1.0044181843</v>
      </c>
    </row>
    <row r="38" spans="1:74" ht="11.1" customHeight="1" x14ac:dyDescent="0.2">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0.65400000000000003</v>
      </c>
      <c r="AB38" s="252">
        <v>0.66100000000000003</v>
      </c>
      <c r="AC38" s="252">
        <v>0.67400000000000004</v>
      </c>
      <c r="AD38" s="252">
        <v>0.67100000000000004</v>
      </c>
      <c r="AE38" s="252">
        <v>0.67700000000000005</v>
      </c>
      <c r="AF38" s="252">
        <v>0.66400000000000003</v>
      </c>
      <c r="AG38" s="252">
        <v>0.64300000000000002</v>
      </c>
      <c r="AH38" s="252">
        <v>0.64600000000000002</v>
      </c>
      <c r="AI38" s="252">
        <v>0.66100000000000003</v>
      </c>
      <c r="AJ38" s="252">
        <v>0.69499999999999995</v>
      </c>
      <c r="AK38" s="252">
        <v>0.75900000000000001</v>
      </c>
      <c r="AL38" s="252">
        <v>0.754</v>
      </c>
      <c r="AM38" s="252">
        <v>0.76100000000000001</v>
      </c>
      <c r="AN38" s="252">
        <v>0.77400000000000002</v>
      </c>
      <c r="AO38" s="252">
        <v>0.77800000000000002</v>
      </c>
      <c r="AP38" s="252">
        <v>0.75700000000000001</v>
      </c>
      <c r="AQ38" s="252">
        <v>0.77500000000000002</v>
      </c>
      <c r="AR38" s="252">
        <v>0.70099999999999996</v>
      </c>
      <c r="AS38" s="252">
        <v>0.68</v>
      </c>
      <c r="AT38" s="252">
        <v>0.67200000000000004</v>
      </c>
      <c r="AU38" s="252">
        <v>0.73299999999999998</v>
      </c>
      <c r="AV38" s="252">
        <v>0.7</v>
      </c>
      <c r="AW38" s="252">
        <v>0.753</v>
      </c>
      <c r="AX38" s="252">
        <v>0.74199999999999999</v>
      </c>
      <c r="AY38" s="252">
        <v>0.77100000000000002</v>
      </c>
      <c r="AZ38" s="252">
        <v>0.75700000000000001</v>
      </c>
      <c r="BA38" s="252">
        <v>0.75800000000000001</v>
      </c>
      <c r="BB38" s="252">
        <v>0.74099999999999999</v>
      </c>
      <c r="BC38" s="252">
        <v>0.73699999999999999</v>
      </c>
      <c r="BD38" s="252">
        <v>0.75486188489999995</v>
      </c>
      <c r="BE38" s="252">
        <v>0.76064971012000004</v>
      </c>
      <c r="BF38" s="252">
        <v>0.71246904100999997</v>
      </c>
      <c r="BG38" s="252">
        <v>0.75349727754999996</v>
      </c>
      <c r="BH38" s="252">
        <v>0.75488148842000002</v>
      </c>
      <c r="BI38" s="252">
        <v>0.76136381785999996</v>
      </c>
      <c r="BJ38" s="409">
        <v>0.75786619102999997</v>
      </c>
      <c r="BK38" s="409">
        <v>0.75181065765999999</v>
      </c>
      <c r="BL38" s="409">
        <v>0.74862728693000002</v>
      </c>
      <c r="BM38" s="409">
        <v>0.74710180413000005</v>
      </c>
      <c r="BN38" s="409">
        <v>0.75075860230000002</v>
      </c>
      <c r="BO38" s="409">
        <v>0.74927148970000002</v>
      </c>
      <c r="BP38" s="409">
        <v>0.74813623918000005</v>
      </c>
      <c r="BQ38" s="409">
        <v>0.75180040041999996</v>
      </c>
      <c r="BR38" s="409">
        <v>0.75033638657000001</v>
      </c>
      <c r="BS38" s="409">
        <v>0.75112547857</v>
      </c>
      <c r="BT38" s="409">
        <v>0.75361850891000004</v>
      </c>
      <c r="BU38" s="409">
        <v>0.75630336065000003</v>
      </c>
      <c r="BV38" s="409">
        <v>0.75881287169</v>
      </c>
    </row>
    <row r="39" spans="1:74" ht="11.1" customHeight="1" x14ac:dyDescent="0.2">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0.35416900000000001</v>
      </c>
      <c r="AW39" s="252">
        <v>0.36416900000000002</v>
      </c>
      <c r="AX39" s="252">
        <v>0.34716900000000001</v>
      </c>
      <c r="AY39" s="252">
        <v>0.336169</v>
      </c>
      <c r="AZ39" s="252">
        <v>0.33216899999999999</v>
      </c>
      <c r="BA39" s="252">
        <v>0.33116899999999999</v>
      </c>
      <c r="BB39" s="252">
        <v>0.337169</v>
      </c>
      <c r="BC39" s="252">
        <v>0.32416899999999998</v>
      </c>
      <c r="BD39" s="252">
        <v>0.32726573872999998</v>
      </c>
      <c r="BE39" s="252">
        <v>0.31027272284000001</v>
      </c>
      <c r="BF39" s="252">
        <v>0.30328416996000002</v>
      </c>
      <c r="BG39" s="252">
        <v>0.30733280169999999</v>
      </c>
      <c r="BH39" s="252">
        <v>0.32209145176999998</v>
      </c>
      <c r="BI39" s="252">
        <v>0.32087241748000001</v>
      </c>
      <c r="BJ39" s="409">
        <v>0.31965570689</v>
      </c>
      <c r="BK39" s="409">
        <v>0.31844917518999999</v>
      </c>
      <c r="BL39" s="409">
        <v>0.31730484854000002</v>
      </c>
      <c r="BM39" s="409">
        <v>0.31606998394000002</v>
      </c>
      <c r="BN39" s="409">
        <v>0.31488023991000003</v>
      </c>
      <c r="BO39" s="409">
        <v>0.31365143338000001</v>
      </c>
      <c r="BP39" s="409">
        <v>0.31251484205000002</v>
      </c>
      <c r="BQ39" s="409">
        <v>0.31132457922000001</v>
      </c>
      <c r="BR39" s="409">
        <v>0.31009947127999998</v>
      </c>
      <c r="BS39" s="409">
        <v>0.30893816466000001</v>
      </c>
      <c r="BT39" s="409">
        <v>0.30769882497000001</v>
      </c>
      <c r="BU39" s="409">
        <v>0.30650763745999998</v>
      </c>
      <c r="BV39" s="409">
        <v>0.30526979533999998</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49"/>
      <c r="AZ40" s="749"/>
      <c r="BA40" s="749"/>
      <c r="BB40" s="749"/>
      <c r="BC40" s="749"/>
      <c r="BD40" s="749"/>
      <c r="BE40" s="749"/>
      <c r="BF40" s="749"/>
      <c r="BG40" s="749"/>
      <c r="BH40" s="749"/>
      <c r="BI40" s="749"/>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2.1229943900000001</v>
      </c>
      <c r="AQ41" s="252">
        <v>2.1209943899999999</v>
      </c>
      <c r="AR41" s="252">
        <v>2.11999439</v>
      </c>
      <c r="AS41" s="252">
        <v>2.1049943899999999</v>
      </c>
      <c r="AT41" s="252">
        <v>2.13999439</v>
      </c>
      <c r="AU41" s="252">
        <v>2.1139943899999998</v>
      </c>
      <c r="AV41" s="252">
        <v>2.1339943899999998</v>
      </c>
      <c r="AW41" s="252">
        <v>2.12799439</v>
      </c>
      <c r="AX41" s="252">
        <v>2.14399439</v>
      </c>
      <c r="AY41" s="252">
        <v>2.1189943900000001</v>
      </c>
      <c r="AZ41" s="252">
        <v>2.1189943900000001</v>
      </c>
      <c r="BA41" s="252">
        <v>2.0479943899999999</v>
      </c>
      <c r="BB41" s="252">
        <v>2.08799439</v>
      </c>
      <c r="BC41" s="252">
        <v>2.1059943900000002</v>
      </c>
      <c r="BD41" s="252">
        <v>2.0956009428</v>
      </c>
      <c r="BE41" s="252">
        <v>2.0707269018000001</v>
      </c>
      <c r="BF41" s="252">
        <v>2.0685859273</v>
      </c>
      <c r="BG41" s="252">
        <v>2.0932947407000002</v>
      </c>
      <c r="BH41" s="252">
        <v>2.1126533570000001</v>
      </c>
      <c r="BI41" s="252">
        <v>2.1128416510000001</v>
      </c>
      <c r="BJ41" s="409">
        <v>2.1160154096000001</v>
      </c>
      <c r="BK41" s="409">
        <v>2.0802339025999999</v>
      </c>
      <c r="BL41" s="409">
        <v>2.0911518241999998</v>
      </c>
      <c r="BM41" s="409">
        <v>2.1040525003999999</v>
      </c>
      <c r="BN41" s="409">
        <v>2.1167642662000001</v>
      </c>
      <c r="BO41" s="409">
        <v>2.1226437161999998</v>
      </c>
      <c r="BP41" s="409">
        <v>2.1281546008999999</v>
      </c>
      <c r="BQ41" s="409">
        <v>2.1347056160000002</v>
      </c>
      <c r="BR41" s="409">
        <v>2.1434154050999998</v>
      </c>
      <c r="BS41" s="409">
        <v>2.1482139866000001</v>
      </c>
      <c r="BT41" s="409">
        <v>2.1526569217999998</v>
      </c>
      <c r="BU41" s="409">
        <v>2.1580392359</v>
      </c>
      <c r="BV41" s="409">
        <v>2.1563361456000001</v>
      </c>
    </row>
    <row r="42" spans="1:74" ht="11.1" customHeight="1" x14ac:dyDescent="0.2">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0.70408499999999996</v>
      </c>
      <c r="AX42" s="252">
        <v>0.70208499999999996</v>
      </c>
      <c r="AY42" s="252">
        <v>0.69608499999999995</v>
      </c>
      <c r="AZ42" s="252">
        <v>0.68708499999999995</v>
      </c>
      <c r="BA42" s="252">
        <v>0.68608499999999994</v>
      </c>
      <c r="BB42" s="252">
        <v>0.69108499999999995</v>
      </c>
      <c r="BC42" s="252">
        <v>0.68908499999999995</v>
      </c>
      <c r="BD42" s="252">
        <v>0.69131430375000003</v>
      </c>
      <c r="BE42" s="252">
        <v>0.69031057135999996</v>
      </c>
      <c r="BF42" s="252">
        <v>0.68930255616000002</v>
      </c>
      <c r="BG42" s="252">
        <v>0.68825914494999996</v>
      </c>
      <c r="BH42" s="252">
        <v>0.68728857757999995</v>
      </c>
      <c r="BI42" s="252">
        <v>0.68629675356999997</v>
      </c>
      <c r="BJ42" s="409">
        <v>0.68530268297999997</v>
      </c>
      <c r="BK42" s="409">
        <v>0.68434211808000001</v>
      </c>
      <c r="BL42" s="409">
        <v>0.68327952314999996</v>
      </c>
      <c r="BM42" s="409">
        <v>0.68230297657000005</v>
      </c>
      <c r="BN42" s="409">
        <v>0.68128348653000004</v>
      </c>
      <c r="BO42" s="409">
        <v>0.68030109993999999</v>
      </c>
      <c r="BP42" s="409">
        <v>0.67923112036</v>
      </c>
      <c r="BQ42" s="409">
        <v>0.67821213467999997</v>
      </c>
      <c r="BR42" s="409">
        <v>0.67722624216000005</v>
      </c>
      <c r="BS42" s="409">
        <v>0.67617964428999999</v>
      </c>
      <c r="BT42" s="409">
        <v>0.67520720637999998</v>
      </c>
      <c r="BU42" s="409">
        <v>0.67418894432999998</v>
      </c>
      <c r="BV42" s="409">
        <v>0.67321500673000001</v>
      </c>
    </row>
    <row r="43" spans="1:74" ht="11.1" customHeight="1" x14ac:dyDescent="0.2">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0.24399999999999999</v>
      </c>
      <c r="BB43" s="252">
        <v>0.24399999999999999</v>
      </c>
      <c r="BC43" s="252">
        <v>0.24399999999999999</v>
      </c>
      <c r="BD43" s="252">
        <v>0.24481338626999999</v>
      </c>
      <c r="BE43" s="252">
        <v>0.24569214664</v>
      </c>
      <c r="BF43" s="252">
        <v>0.24671931559999999</v>
      </c>
      <c r="BG43" s="252">
        <v>0.24708767964</v>
      </c>
      <c r="BH43" s="252">
        <v>0.24723586564</v>
      </c>
      <c r="BI43" s="252">
        <v>0.24724693083999999</v>
      </c>
      <c r="BJ43" s="409">
        <v>0.24716081671000001</v>
      </c>
      <c r="BK43" s="409">
        <v>0.22033941251</v>
      </c>
      <c r="BL43" s="409">
        <v>0.22097608089000001</v>
      </c>
      <c r="BM43" s="409">
        <v>0.22129053302000001</v>
      </c>
      <c r="BN43" s="409">
        <v>0.22161266933000001</v>
      </c>
      <c r="BO43" s="409">
        <v>0.22331244780000001</v>
      </c>
      <c r="BP43" s="409">
        <v>0.22271018619999999</v>
      </c>
      <c r="BQ43" s="409">
        <v>0.22348883943</v>
      </c>
      <c r="BR43" s="409">
        <v>0.22442077897000001</v>
      </c>
      <c r="BS43" s="409">
        <v>0.22469855157999999</v>
      </c>
      <c r="BT43" s="409">
        <v>0.22476055622999999</v>
      </c>
      <c r="BU43" s="409">
        <v>0.22468963352999999</v>
      </c>
      <c r="BV43" s="409">
        <v>0.22452551899000001</v>
      </c>
    </row>
    <row r="44" spans="1:74" ht="11.1" customHeight="1" x14ac:dyDescent="0.2">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0.257378</v>
      </c>
      <c r="BB44" s="252">
        <v>0.257378</v>
      </c>
      <c r="BC44" s="252">
        <v>0.257378</v>
      </c>
      <c r="BD44" s="252">
        <v>0.25741975688000002</v>
      </c>
      <c r="BE44" s="252">
        <v>0.25742308125000002</v>
      </c>
      <c r="BF44" s="252">
        <v>0.25742820704000002</v>
      </c>
      <c r="BG44" s="252">
        <v>0.2574489271</v>
      </c>
      <c r="BH44" s="252">
        <v>0.25743728200999999</v>
      </c>
      <c r="BI44" s="252">
        <v>0.25743497576000002</v>
      </c>
      <c r="BJ44" s="409">
        <v>0.25743358901000002</v>
      </c>
      <c r="BK44" s="409">
        <v>0.25242637406000001</v>
      </c>
      <c r="BL44" s="409">
        <v>0.25245540927999999</v>
      </c>
      <c r="BM44" s="409">
        <v>0.25244623869999999</v>
      </c>
      <c r="BN44" s="409">
        <v>0.25245602723999999</v>
      </c>
      <c r="BO44" s="409">
        <v>0.25244930749</v>
      </c>
      <c r="BP44" s="409">
        <v>0.25248142203000001</v>
      </c>
      <c r="BQ44" s="409">
        <v>0.25249087573000001</v>
      </c>
      <c r="BR44" s="409">
        <v>0.25248560466999997</v>
      </c>
      <c r="BS44" s="409">
        <v>0.25250717757000002</v>
      </c>
      <c r="BT44" s="409">
        <v>0.25249583438000001</v>
      </c>
      <c r="BU44" s="409">
        <v>0.25250474713999999</v>
      </c>
      <c r="BV44" s="409">
        <v>0.25249397089999998</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49"/>
      <c r="AZ45" s="749"/>
      <c r="BA45" s="749"/>
      <c r="BB45" s="749"/>
      <c r="BC45" s="749"/>
      <c r="BD45" s="749"/>
      <c r="BE45" s="749"/>
      <c r="BF45" s="749"/>
      <c r="BG45" s="749"/>
      <c r="BH45" s="749"/>
      <c r="BI45" s="749"/>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51.890388579000003</v>
      </c>
      <c r="D46" s="252">
        <v>51.923904763000003</v>
      </c>
      <c r="E46" s="252">
        <v>51.376785755</v>
      </c>
      <c r="F46" s="252">
        <v>51.480703943999998</v>
      </c>
      <c r="G46" s="252">
        <v>51.486493858999999</v>
      </c>
      <c r="H46" s="252">
        <v>51.216703825000003</v>
      </c>
      <c r="I46" s="252">
        <v>51.715346365000002</v>
      </c>
      <c r="J46" s="252">
        <v>51.649864250999997</v>
      </c>
      <c r="K46" s="252">
        <v>51.169476017999997</v>
      </c>
      <c r="L46" s="252">
        <v>52.406131029999997</v>
      </c>
      <c r="M46" s="252">
        <v>52.875565145000003</v>
      </c>
      <c r="N46" s="252">
        <v>52.982450679999999</v>
      </c>
      <c r="O46" s="252">
        <v>52.2937254</v>
      </c>
      <c r="P46" s="252">
        <v>52.180526217999997</v>
      </c>
      <c r="Q46" s="252">
        <v>52.260603025999998</v>
      </c>
      <c r="R46" s="252">
        <v>52.716376799999999</v>
      </c>
      <c r="S46" s="252">
        <v>52.880863669</v>
      </c>
      <c r="T46" s="252">
        <v>53.123484146999999</v>
      </c>
      <c r="U46" s="252">
        <v>53.816409618000002</v>
      </c>
      <c r="V46" s="252">
        <v>53.766863211</v>
      </c>
      <c r="W46" s="252">
        <v>53.833856470999997</v>
      </c>
      <c r="X46" s="252">
        <v>54.101829676999998</v>
      </c>
      <c r="Y46" s="252">
        <v>54.958892278999997</v>
      </c>
      <c r="Z46" s="252">
        <v>54.890722898</v>
      </c>
      <c r="AA46" s="252">
        <v>54.279437397000002</v>
      </c>
      <c r="AB46" s="252">
        <v>54.677967283000001</v>
      </c>
      <c r="AC46" s="252">
        <v>54.637083513</v>
      </c>
      <c r="AD46" s="252">
        <v>55.207146188000003</v>
      </c>
      <c r="AE46" s="252">
        <v>55.215631535</v>
      </c>
      <c r="AF46" s="252">
        <v>56.074604155999999</v>
      </c>
      <c r="AG46" s="252">
        <v>55.969074159999998</v>
      </c>
      <c r="AH46" s="252">
        <v>56.076677646</v>
      </c>
      <c r="AI46" s="252">
        <v>56.312719911999999</v>
      </c>
      <c r="AJ46" s="252">
        <v>57.179981359999999</v>
      </c>
      <c r="AK46" s="252">
        <v>57.243331914999999</v>
      </c>
      <c r="AL46" s="252">
        <v>57.663288008999999</v>
      </c>
      <c r="AM46" s="252">
        <v>57.020283517000003</v>
      </c>
      <c r="AN46" s="252">
        <v>57.052316943000001</v>
      </c>
      <c r="AO46" s="252">
        <v>57.306981618000002</v>
      </c>
      <c r="AP46" s="252">
        <v>57.105845488999996</v>
      </c>
      <c r="AQ46" s="252">
        <v>57.091402522999999</v>
      </c>
      <c r="AR46" s="252">
        <v>57.295969646000003</v>
      </c>
      <c r="AS46" s="252">
        <v>57.745810231</v>
      </c>
      <c r="AT46" s="252">
        <v>57.979277680999999</v>
      </c>
      <c r="AU46" s="252">
        <v>57.301339462000001</v>
      </c>
      <c r="AV46" s="252">
        <v>57.790470548000002</v>
      </c>
      <c r="AW46" s="252">
        <v>58.001747678000001</v>
      </c>
      <c r="AX46" s="252">
        <v>57.984860183000002</v>
      </c>
      <c r="AY46" s="252">
        <v>57.401670805999998</v>
      </c>
      <c r="AZ46" s="252">
        <v>57.064691400999997</v>
      </c>
      <c r="BA46" s="252">
        <v>56.961955396999997</v>
      </c>
      <c r="BB46" s="252">
        <v>56.56422834</v>
      </c>
      <c r="BC46" s="252">
        <v>56.368422686000002</v>
      </c>
      <c r="BD46" s="252">
        <v>56.340123511999998</v>
      </c>
      <c r="BE46" s="252">
        <v>57.147622261000002</v>
      </c>
      <c r="BF46" s="252">
        <v>56.171476019000004</v>
      </c>
      <c r="BG46" s="252">
        <v>56.573273682999996</v>
      </c>
      <c r="BH46" s="252">
        <v>56.898878218999997</v>
      </c>
      <c r="BI46" s="252">
        <v>57.384379971000001</v>
      </c>
      <c r="BJ46" s="409">
        <v>57.285547477999998</v>
      </c>
      <c r="BK46" s="409">
        <v>56.697913944</v>
      </c>
      <c r="BL46" s="409">
        <v>56.404485985999997</v>
      </c>
      <c r="BM46" s="409">
        <v>56.506829654999997</v>
      </c>
      <c r="BN46" s="409">
        <v>57.075770325000001</v>
      </c>
      <c r="BO46" s="409">
        <v>57.356360148999997</v>
      </c>
      <c r="BP46" s="409">
        <v>57.425951122999997</v>
      </c>
      <c r="BQ46" s="409">
        <v>57.426454630999999</v>
      </c>
      <c r="BR46" s="409">
        <v>57.293505940000003</v>
      </c>
      <c r="BS46" s="409">
        <v>57.251828824999997</v>
      </c>
      <c r="BT46" s="409">
        <v>57.560201647</v>
      </c>
      <c r="BU46" s="409">
        <v>57.719944810000001</v>
      </c>
      <c r="BV46" s="409">
        <v>57.626701394999998</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6.4303809999999997</v>
      </c>
      <c r="AB48" s="252">
        <v>6.4453810000000002</v>
      </c>
      <c r="AC48" s="252">
        <v>6.4723810000000004</v>
      </c>
      <c r="AD48" s="252">
        <v>6.4423810000000001</v>
      </c>
      <c r="AE48" s="252">
        <v>6.4533810000000003</v>
      </c>
      <c r="AF48" s="252">
        <v>6.3923810000000003</v>
      </c>
      <c r="AG48" s="252">
        <v>6.3943810000000001</v>
      </c>
      <c r="AH48" s="252">
        <v>6.4423810000000001</v>
      </c>
      <c r="AI48" s="252">
        <v>6.4893809999999998</v>
      </c>
      <c r="AJ48" s="252">
        <v>6.5313809999999997</v>
      </c>
      <c r="AK48" s="252">
        <v>6.5123810000000004</v>
      </c>
      <c r="AL48" s="252">
        <v>6.5063810000000002</v>
      </c>
      <c r="AM48" s="252">
        <v>6.5255809999999999</v>
      </c>
      <c r="AN48" s="252">
        <v>6.5305809999999997</v>
      </c>
      <c r="AO48" s="252">
        <v>6.5415809999999999</v>
      </c>
      <c r="AP48" s="252">
        <v>6.5515809999999997</v>
      </c>
      <c r="AQ48" s="252">
        <v>6.5575809999999999</v>
      </c>
      <c r="AR48" s="252">
        <v>6.560581</v>
      </c>
      <c r="AS48" s="252">
        <v>6.5665810000000002</v>
      </c>
      <c r="AT48" s="252">
        <v>6.568581</v>
      </c>
      <c r="AU48" s="252">
        <v>6.5715810000000001</v>
      </c>
      <c r="AV48" s="252">
        <v>6.5715810000000001</v>
      </c>
      <c r="AW48" s="252">
        <v>6.5755809999999997</v>
      </c>
      <c r="AX48" s="252">
        <v>6.5755809999999997</v>
      </c>
      <c r="AY48" s="252">
        <v>6.6105809999999998</v>
      </c>
      <c r="AZ48" s="252">
        <v>6.6095810000000004</v>
      </c>
      <c r="BA48" s="252">
        <v>6.6095810000000004</v>
      </c>
      <c r="BB48" s="252">
        <v>6.608581</v>
      </c>
      <c r="BC48" s="252">
        <v>6.6135809999999999</v>
      </c>
      <c r="BD48" s="252">
        <v>6.7783868851999998</v>
      </c>
      <c r="BE48" s="252">
        <v>6.8729300718999999</v>
      </c>
      <c r="BF48" s="252">
        <v>6.8249742761999999</v>
      </c>
      <c r="BG48" s="252">
        <v>6.8411484174000003</v>
      </c>
      <c r="BH48" s="252">
        <v>6.8944142453000001</v>
      </c>
      <c r="BI48" s="252">
        <v>6.9385254548999997</v>
      </c>
      <c r="BJ48" s="409">
        <v>6.9706604798000003</v>
      </c>
      <c r="BK48" s="409">
        <v>7.0128859854999996</v>
      </c>
      <c r="BL48" s="409">
        <v>7.0269714137000001</v>
      </c>
      <c r="BM48" s="409">
        <v>7.0404247476000004</v>
      </c>
      <c r="BN48" s="409">
        <v>7.0541581552999997</v>
      </c>
      <c r="BO48" s="409">
        <v>7.0676321870000001</v>
      </c>
      <c r="BP48" s="409">
        <v>7.0320724601000002</v>
      </c>
      <c r="BQ48" s="409">
        <v>7.05613606</v>
      </c>
      <c r="BR48" s="409">
        <v>7.0797482709999997</v>
      </c>
      <c r="BS48" s="409">
        <v>7.1057899184000002</v>
      </c>
      <c r="BT48" s="409">
        <v>7.1189567624999999</v>
      </c>
      <c r="BU48" s="409">
        <v>7.1331622610999998</v>
      </c>
      <c r="BV48" s="409">
        <v>7.1470613989</v>
      </c>
    </row>
    <row r="49" spans="1:74" ht="11.1" customHeight="1" x14ac:dyDescent="0.2">
      <c r="A49" s="162" t="s">
        <v>530</v>
      </c>
      <c r="B49" s="172" t="s">
        <v>538</v>
      </c>
      <c r="C49" s="252">
        <v>58.359337578999998</v>
      </c>
      <c r="D49" s="252">
        <v>58.411577762999997</v>
      </c>
      <c r="E49" s="252">
        <v>57.856749755000003</v>
      </c>
      <c r="F49" s="252">
        <v>58.010295943999999</v>
      </c>
      <c r="G49" s="252">
        <v>58.015427858999999</v>
      </c>
      <c r="H49" s="252">
        <v>57.736468825000003</v>
      </c>
      <c r="I49" s="252">
        <v>58.267427365000003</v>
      </c>
      <c r="J49" s="252">
        <v>58.199887251</v>
      </c>
      <c r="K49" s="252">
        <v>57.728915018000002</v>
      </c>
      <c r="L49" s="252">
        <v>58.84757003</v>
      </c>
      <c r="M49" s="252">
        <v>59.443365145000001</v>
      </c>
      <c r="N49" s="252">
        <v>59.572328679999998</v>
      </c>
      <c r="O49" s="252">
        <v>58.7715064</v>
      </c>
      <c r="P49" s="252">
        <v>58.701307217999997</v>
      </c>
      <c r="Q49" s="252">
        <v>58.806384026000003</v>
      </c>
      <c r="R49" s="252">
        <v>59.231157799999998</v>
      </c>
      <c r="S49" s="252">
        <v>59.346644669</v>
      </c>
      <c r="T49" s="252">
        <v>59.578265147000003</v>
      </c>
      <c r="U49" s="252">
        <v>60.309190618000002</v>
      </c>
      <c r="V49" s="252">
        <v>60.234644211000003</v>
      </c>
      <c r="W49" s="252">
        <v>60.256637470999998</v>
      </c>
      <c r="X49" s="252">
        <v>60.592610677000003</v>
      </c>
      <c r="Y49" s="252">
        <v>61.459673279</v>
      </c>
      <c r="Z49" s="252">
        <v>61.380503898000001</v>
      </c>
      <c r="AA49" s="252">
        <v>60.709818396999999</v>
      </c>
      <c r="AB49" s="252">
        <v>61.123348282999999</v>
      </c>
      <c r="AC49" s="252">
        <v>61.109464512999999</v>
      </c>
      <c r="AD49" s="252">
        <v>61.649527188</v>
      </c>
      <c r="AE49" s="252">
        <v>61.669012535</v>
      </c>
      <c r="AF49" s="252">
        <v>62.466985156</v>
      </c>
      <c r="AG49" s="252">
        <v>62.363455160000001</v>
      </c>
      <c r="AH49" s="252">
        <v>62.519058645999998</v>
      </c>
      <c r="AI49" s="252">
        <v>62.802100912</v>
      </c>
      <c r="AJ49" s="252">
        <v>63.711362360000003</v>
      </c>
      <c r="AK49" s="252">
        <v>63.755712914999997</v>
      </c>
      <c r="AL49" s="252">
        <v>64.169669009000003</v>
      </c>
      <c r="AM49" s="252">
        <v>63.545864516999998</v>
      </c>
      <c r="AN49" s="252">
        <v>63.582897942999999</v>
      </c>
      <c r="AO49" s="252">
        <v>63.848562618000003</v>
      </c>
      <c r="AP49" s="252">
        <v>63.657426489000002</v>
      </c>
      <c r="AQ49" s="252">
        <v>63.648983522999998</v>
      </c>
      <c r="AR49" s="252">
        <v>63.856550646000002</v>
      </c>
      <c r="AS49" s="252">
        <v>64.312391231000007</v>
      </c>
      <c r="AT49" s="252">
        <v>64.547858680999994</v>
      </c>
      <c r="AU49" s="252">
        <v>63.872920462000003</v>
      </c>
      <c r="AV49" s="252">
        <v>64.362051547999997</v>
      </c>
      <c r="AW49" s="252">
        <v>64.577328678000001</v>
      </c>
      <c r="AX49" s="252">
        <v>64.560441182999995</v>
      </c>
      <c r="AY49" s="252">
        <v>64.012251805999995</v>
      </c>
      <c r="AZ49" s="252">
        <v>63.674272401000003</v>
      </c>
      <c r="BA49" s="252">
        <v>63.571536397000003</v>
      </c>
      <c r="BB49" s="252">
        <v>63.172809340000001</v>
      </c>
      <c r="BC49" s="252">
        <v>62.982003685999999</v>
      </c>
      <c r="BD49" s="252">
        <v>63.118510397000001</v>
      </c>
      <c r="BE49" s="252">
        <v>64.020552332999998</v>
      </c>
      <c r="BF49" s="252">
        <v>62.996450295999999</v>
      </c>
      <c r="BG49" s="252">
        <v>63.414422100000003</v>
      </c>
      <c r="BH49" s="252">
        <v>63.793292463999997</v>
      </c>
      <c r="BI49" s="252">
        <v>64.322905425000002</v>
      </c>
      <c r="BJ49" s="409">
        <v>64.256207958000005</v>
      </c>
      <c r="BK49" s="409">
        <v>63.71079993</v>
      </c>
      <c r="BL49" s="409">
        <v>63.431457399000003</v>
      </c>
      <c r="BM49" s="409">
        <v>63.547254402</v>
      </c>
      <c r="BN49" s="409">
        <v>64.129928480000004</v>
      </c>
      <c r="BO49" s="409">
        <v>64.423992335999998</v>
      </c>
      <c r="BP49" s="409">
        <v>64.458023582999999</v>
      </c>
      <c r="BQ49" s="409">
        <v>64.482590690999999</v>
      </c>
      <c r="BR49" s="409">
        <v>64.373254212000006</v>
      </c>
      <c r="BS49" s="409">
        <v>64.357618743000003</v>
      </c>
      <c r="BT49" s="409">
        <v>64.679158408999996</v>
      </c>
      <c r="BU49" s="409">
        <v>64.853107070999997</v>
      </c>
      <c r="BV49" s="409">
        <v>64.773762794000007</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409"/>
      <c r="BK50" s="409"/>
      <c r="BL50" s="409"/>
      <c r="BM50" s="409"/>
      <c r="BN50" s="409"/>
      <c r="BO50" s="409"/>
      <c r="BP50" s="409"/>
      <c r="BQ50" s="409"/>
      <c r="BR50" s="409"/>
      <c r="BS50" s="409"/>
      <c r="BT50" s="409"/>
      <c r="BU50" s="409"/>
      <c r="BV50" s="409"/>
    </row>
    <row r="51" spans="1:74" ht="11.1" customHeight="1" x14ac:dyDescent="0.2">
      <c r="A51" s="162" t="s">
        <v>1154</v>
      </c>
      <c r="B51" s="174" t="s">
        <v>1155</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1.089</v>
      </c>
      <c r="BD51" s="253">
        <v>0.79400000000000004</v>
      </c>
      <c r="BE51" s="253">
        <v>0.45500000000000002</v>
      </c>
      <c r="BF51" s="253">
        <v>0.35713632258</v>
      </c>
      <c r="BG51" s="253">
        <v>0.437</v>
      </c>
      <c r="BH51" s="253">
        <v>0.32500000000000001</v>
      </c>
      <c r="BI51" s="253">
        <v>0.375</v>
      </c>
      <c r="BJ51" s="634" t="s">
        <v>1307</v>
      </c>
      <c r="BK51" s="634" t="s">
        <v>1307</v>
      </c>
      <c r="BL51" s="634" t="s">
        <v>1307</v>
      </c>
      <c r="BM51" s="634" t="s">
        <v>1307</v>
      </c>
      <c r="BN51" s="634" t="s">
        <v>1307</v>
      </c>
      <c r="BO51" s="634" t="s">
        <v>1307</v>
      </c>
      <c r="BP51" s="634" t="s">
        <v>1307</v>
      </c>
      <c r="BQ51" s="634" t="s">
        <v>1307</v>
      </c>
      <c r="BR51" s="634" t="s">
        <v>1307</v>
      </c>
      <c r="BS51" s="634" t="s">
        <v>1307</v>
      </c>
      <c r="BT51" s="634" t="s">
        <v>1307</v>
      </c>
      <c r="BU51" s="634" t="s">
        <v>1307</v>
      </c>
      <c r="BV51" s="634" t="s">
        <v>1307</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59" t="s">
        <v>1039</v>
      </c>
      <c r="C54" s="760"/>
      <c r="D54" s="760"/>
      <c r="E54" s="760"/>
      <c r="F54" s="760"/>
      <c r="G54" s="760"/>
      <c r="H54" s="760"/>
      <c r="I54" s="760"/>
      <c r="J54" s="760"/>
      <c r="K54" s="760"/>
      <c r="L54" s="760"/>
      <c r="M54" s="760"/>
      <c r="N54" s="760"/>
      <c r="O54" s="760"/>
      <c r="P54" s="760"/>
      <c r="Q54" s="760"/>
    </row>
    <row r="55" spans="1:74" ht="12" customHeight="1" x14ac:dyDescent="0.2">
      <c r="B55" s="792" t="s">
        <v>1297</v>
      </c>
      <c r="C55" s="782"/>
      <c r="D55" s="782"/>
      <c r="E55" s="782"/>
      <c r="F55" s="782"/>
      <c r="G55" s="782"/>
      <c r="H55" s="782"/>
      <c r="I55" s="782"/>
      <c r="J55" s="782"/>
      <c r="K55" s="782"/>
      <c r="L55" s="782"/>
      <c r="M55" s="782"/>
      <c r="N55" s="782"/>
      <c r="O55" s="782"/>
      <c r="P55" s="782"/>
      <c r="Q55" s="778"/>
    </row>
    <row r="56" spans="1:74" s="440" customFormat="1" ht="12" customHeight="1" x14ac:dyDescent="0.2">
      <c r="A56" s="441"/>
      <c r="B56" s="781" t="s">
        <v>1066</v>
      </c>
      <c r="C56" s="782"/>
      <c r="D56" s="782"/>
      <c r="E56" s="782"/>
      <c r="F56" s="782"/>
      <c r="G56" s="782"/>
      <c r="H56" s="782"/>
      <c r="I56" s="782"/>
      <c r="J56" s="782"/>
      <c r="K56" s="782"/>
      <c r="L56" s="782"/>
      <c r="M56" s="782"/>
      <c r="N56" s="782"/>
      <c r="O56" s="782"/>
      <c r="P56" s="782"/>
      <c r="Q56" s="778"/>
      <c r="AY56" s="537"/>
      <c r="AZ56" s="537"/>
      <c r="BA56" s="537"/>
      <c r="BB56" s="537"/>
      <c r="BC56" s="537"/>
      <c r="BD56" s="537"/>
      <c r="BE56" s="537"/>
      <c r="BF56" s="652"/>
      <c r="BG56" s="537"/>
      <c r="BH56" s="537"/>
      <c r="BI56" s="537"/>
      <c r="BJ56" s="537"/>
    </row>
    <row r="57" spans="1:74" s="440" customFormat="1" ht="12" customHeight="1" x14ac:dyDescent="0.2">
      <c r="A57" s="441"/>
      <c r="B57" s="792" t="s">
        <v>1022</v>
      </c>
      <c r="C57" s="792"/>
      <c r="D57" s="792"/>
      <c r="E57" s="792"/>
      <c r="F57" s="792"/>
      <c r="G57" s="792"/>
      <c r="H57" s="792"/>
      <c r="I57" s="792"/>
      <c r="J57" s="792"/>
      <c r="K57" s="792"/>
      <c r="L57" s="792"/>
      <c r="M57" s="792"/>
      <c r="N57" s="792"/>
      <c r="O57" s="792"/>
      <c r="P57" s="792"/>
      <c r="Q57" s="778"/>
      <c r="AY57" s="537"/>
      <c r="AZ57" s="537"/>
      <c r="BA57" s="537"/>
      <c r="BB57" s="537"/>
      <c r="BC57" s="537"/>
      <c r="BD57" s="537"/>
      <c r="BE57" s="537"/>
      <c r="BF57" s="652"/>
      <c r="BG57" s="537"/>
      <c r="BH57" s="537"/>
      <c r="BI57" s="537"/>
      <c r="BJ57" s="537"/>
    </row>
    <row r="58" spans="1:74" s="440" customFormat="1" ht="12" customHeight="1" x14ac:dyDescent="0.2">
      <c r="A58" s="441"/>
      <c r="B58" s="792" t="s">
        <v>1102</v>
      </c>
      <c r="C58" s="778"/>
      <c r="D58" s="778"/>
      <c r="E58" s="778"/>
      <c r="F58" s="778"/>
      <c r="G58" s="778"/>
      <c r="H58" s="778"/>
      <c r="I58" s="778"/>
      <c r="J58" s="778"/>
      <c r="K58" s="778"/>
      <c r="L58" s="778"/>
      <c r="M58" s="778"/>
      <c r="N58" s="778"/>
      <c r="O58" s="778"/>
      <c r="P58" s="778"/>
      <c r="Q58" s="778"/>
      <c r="AY58" s="537"/>
      <c r="AZ58" s="537"/>
      <c r="BA58" s="537"/>
      <c r="BB58" s="537"/>
      <c r="BC58" s="537"/>
      <c r="BD58" s="537"/>
      <c r="BE58" s="537"/>
      <c r="BF58" s="652"/>
      <c r="BG58" s="537"/>
      <c r="BH58" s="537"/>
      <c r="BI58" s="537"/>
      <c r="BJ58" s="537"/>
    </row>
    <row r="59" spans="1:74" s="440" customFormat="1" ht="12.75" x14ac:dyDescent="0.2">
      <c r="A59" s="441"/>
      <c r="B59" s="794" t="s">
        <v>1090</v>
      </c>
      <c r="C59" s="778"/>
      <c r="D59" s="778"/>
      <c r="E59" s="778"/>
      <c r="F59" s="778"/>
      <c r="G59" s="778"/>
      <c r="H59" s="778"/>
      <c r="I59" s="778"/>
      <c r="J59" s="778"/>
      <c r="K59" s="778"/>
      <c r="L59" s="778"/>
      <c r="M59" s="778"/>
      <c r="N59" s="778"/>
      <c r="O59" s="778"/>
      <c r="P59" s="778"/>
      <c r="Q59" s="778"/>
      <c r="AY59" s="537"/>
      <c r="AZ59" s="537"/>
      <c r="BA59" s="537"/>
      <c r="BB59" s="537"/>
      <c r="BC59" s="537"/>
      <c r="BD59" s="537"/>
      <c r="BE59" s="537"/>
      <c r="BF59" s="652"/>
      <c r="BG59" s="537"/>
      <c r="BH59" s="537"/>
      <c r="BI59" s="537"/>
      <c r="BJ59" s="537"/>
    </row>
    <row r="60" spans="1:74" s="440" customFormat="1" ht="12" customHeight="1" x14ac:dyDescent="0.2">
      <c r="A60" s="441"/>
      <c r="B60" s="776" t="s">
        <v>1070</v>
      </c>
      <c r="C60" s="777"/>
      <c r="D60" s="777"/>
      <c r="E60" s="777"/>
      <c r="F60" s="777"/>
      <c r="G60" s="777"/>
      <c r="H60" s="777"/>
      <c r="I60" s="777"/>
      <c r="J60" s="777"/>
      <c r="K60" s="777"/>
      <c r="L60" s="777"/>
      <c r="M60" s="777"/>
      <c r="N60" s="777"/>
      <c r="O60" s="777"/>
      <c r="P60" s="777"/>
      <c r="Q60" s="778"/>
      <c r="AY60" s="537"/>
      <c r="AZ60" s="537"/>
      <c r="BA60" s="537"/>
      <c r="BB60" s="537"/>
      <c r="BC60" s="537"/>
      <c r="BD60" s="537"/>
      <c r="BE60" s="537"/>
      <c r="BF60" s="652"/>
      <c r="BG60" s="537"/>
      <c r="BH60" s="537"/>
      <c r="BI60" s="537"/>
      <c r="BJ60" s="537"/>
    </row>
    <row r="61" spans="1:74" s="440" customFormat="1" ht="12" customHeight="1" x14ac:dyDescent="0.2">
      <c r="A61" s="436"/>
      <c r="B61" s="790" t="s">
        <v>1181</v>
      </c>
      <c r="C61" s="778"/>
      <c r="D61" s="778"/>
      <c r="E61" s="778"/>
      <c r="F61" s="778"/>
      <c r="G61" s="778"/>
      <c r="H61" s="778"/>
      <c r="I61" s="778"/>
      <c r="J61" s="778"/>
      <c r="K61" s="778"/>
      <c r="L61" s="778"/>
      <c r="M61" s="778"/>
      <c r="N61" s="778"/>
      <c r="O61" s="778"/>
      <c r="P61" s="778"/>
      <c r="Q61" s="778"/>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B59:Q59"/>
    <mergeCell ref="B60:Q60"/>
    <mergeCell ref="B61:Q61"/>
    <mergeCell ref="B54:Q54"/>
    <mergeCell ref="B56:Q56"/>
    <mergeCell ref="B57:Q57"/>
    <mergeCell ref="B58:Q58"/>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workbookViewId="0">
      <pane xSplit="2" ySplit="4" topLeftCell="AW8" activePane="bottomRight" state="frozen"/>
      <selection activeCell="BC15" sqref="BC15"/>
      <selection pane="topRight" activeCell="BC15" sqref="BC15"/>
      <selection pane="bottomLeft" activeCell="BC15" sqref="BC15"/>
      <selection pane="bottomRight" activeCell="B1" sqref="B1:AL1"/>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1018</v>
      </c>
      <c r="B1" s="793" t="s">
        <v>905</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3"/>
      <c r="AZ5" s="753"/>
      <c r="BA5" s="252"/>
      <c r="BB5" s="753"/>
      <c r="BC5" s="753"/>
      <c r="BD5" s="753"/>
      <c r="BE5" s="252"/>
      <c r="BF5" s="252"/>
      <c r="BG5" s="252"/>
      <c r="BH5" s="753"/>
      <c r="BI5" s="753"/>
      <c r="BJ5" s="753"/>
      <c r="BK5" s="409"/>
      <c r="BL5" s="409"/>
      <c r="BM5" s="409"/>
      <c r="BN5" s="409"/>
      <c r="BO5" s="409"/>
      <c r="BP5" s="409"/>
      <c r="BQ5" s="409"/>
      <c r="BR5" s="409"/>
      <c r="BS5" s="409"/>
      <c r="BT5" s="409"/>
      <c r="BU5" s="409"/>
      <c r="BV5" s="409"/>
    </row>
    <row r="6" spans="1:74" ht="11.1" customHeight="1" x14ac:dyDescent="0.2">
      <c r="A6" s="162" t="s">
        <v>1285</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1.03</v>
      </c>
      <c r="BE6" s="252">
        <v>1.05</v>
      </c>
      <c r="BF6" s="252">
        <v>1.05</v>
      </c>
      <c r="BG6" s="252">
        <v>1.05</v>
      </c>
      <c r="BH6" s="252">
        <v>1.05</v>
      </c>
      <c r="BI6" s="252">
        <v>1.05</v>
      </c>
      <c r="BJ6" s="252" t="s">
        <v>1308</v>
      </c>
      <c r="BK6" s="252" t="s">
        <v>1308</v>
      </c>
      <c r="BL6" s="252" t="s">
        <v>1308</v>
      </c>
      <c r="BM6" s="252" t="s">
        <v>1308</v>
      </c>
      <c r="BN6" s="252" t="s">
        <v>1308</v>
      </c>
      <c r="BO6" s="252" t="s">
        <v>1308</v>
      </c>
      <c r="BP6" s="252" t="s">
        <v>1308</v>
      </c>
      <c r="BQ6" s="252" t="s">
        <v>1308</v>
      </c>
      <c r="BR6" s="252" t="s">
        <v>1308</v>
      </c>
      <c r="BS6" s="252" t="s">
        <v>1308</v>
      </c>
      <c r="BT6" s="252" t="s">
        <v>1308</v>
      </c>
      <c r="BU6" s="252" t="s">
        <v>1308</v>
      </c>
      <c r="BV6" s="252" t="s">
        <v>1308</v>
      </c>
    </row>
    <row r="7" spans="1:74" ht="11.1" customHeight="1" x14ac:dyDescent="0.2">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252">
        <v>1.8109999999999999</v>
      </c>
      <c r="BF7" s="252">
        <v>1.8149999999999999</v>
      </c>
      <c r="BG7" s="252">
        <v>1.75</v>
      </c>
      <c r="BH7" s="252">
        <v>1.6</v>
      </c>
      <c r="BI7" s="252">
        <v>1.7</v>
      </c>
      <c r="BJ7" s="252" t="s">
        <v>1308</v>
      </c>
      <c r="BK7" s="252" t="s">
        <v>1308</v>
      </c>
      <c r="BL7" s="252" t="s">
        <v>1308</v>
      </c>
      <c r="BM7" s="252" t="s">
        <v>1308</v>
      </c>
      <c r="BN7" s="252" t="s">
        <v>1308</v>
      </c>
      <c r="BO7" s="252" t="s">
        <v>1308</v>
      </c>
      <c r="BP7" s="252" t="s">
        <v>1308</v>
      </c>
      <c r="BQ7" s="252" t="s">
        <v>1308</v>
      </c>
      <c r="BR7" s="252" t="s">
        <v>1308</v>
      </c>
      <c r="BS7" s="252" t="s">
        <v>1308</v>
      </c>
      <c r="BT7" s="252" t="s">
        <v>1308</v>
      </c>
      <c r="BU7" s="252" t="s">
        <v>1308</v>
      </c>
      <c r="BV7" s="252" t="s">
        <v>1308</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0.53779699999999997</v>
      </c>
      <c r="AT8" s="252">
        <v>0.53713200000000005</v>
      </c>
      <c r="AU8" s="252">
        <v>0.53897499999999998</v>
      </c>
      <c r="AV8" s="252">
        <v>0.53798500000000005</v>
      </c>
      <c r="AW8" s="252">
        <v>0.53700099999999995</v>
      </c>
      <c r="AX8" s="252">
        <v>0.53327599999999997</v>
      </c>
      <c r="AY8" s="252">
        <v>0.53400000000000003</v>
      </c>
      <c r="AZ8" s="252">
        <v>0.54</v>
      </c>
      <c r="BA8" s="252">
        <v>0.55200000000000005</v>
      </c>
      <c r="BB8" s="252">
        <v>0.55500000000000005</v>
      </c>
      <c r="BC8" s="252">
        <v>0.55600000000000005</v>
      </c>
      <c r="BD8" s="252">
        <v>0.55372004416999998</v>
      </c>
      <c r="BE8" s="252">
        <v>0.55405805487000004</v>
      </c>
      <c r="BF8" s="252">
        <v>0.55393009675000004</v>
      </c>
      <c r="BG8" s="252">
        <v>0.56467367131000001</v>
      </c>
      <c r="BH8" s="252">
        <v>0.56410227888999998</v>
      </c>
      <c r="BI8" s="252">
        <v>0.56528600573999999</v>
      </c>
      <c r="BJ8" s="252" t="s">
        <v>1308</v>
      </c>
      <c r="BK8" s="252" t="s">
        <v>1308</v>
      </c>
      <c r="BL8" s="252" t="s">
        <v>1308</v>
      </c>
      <c r="BM8" s="252" t="s">
        <v>1308</v>
      </c>
      <c r="BN8" s="252" t="s">
        <v>1308</v>
      </c>
      <c r="BO8" s="252" t="s">
        <v>1308</v>
      </c>
      <c r="BP8" s="252" t="s">
        <v>1308</v>
      </c>
      <c r="BQ8" s="252" t="s">
        <v>1308</v>
      </c>
      <c r="BR8" s="252" t="s">
        <v>1308</v>
      </c>
      <c r="BS8" s="252" t="s">
        <v>1308</v>
      </c>
      <c r="BT8" s="252" t="s">
        <v>1308</v>
      </c>
      <c r="BU8" s="252" t="s">
        <v>1308</v>
      </c>
      <c r="BV8" s="252" t="s">
        <v>1308</v>
      </c>
    </row>
    <row r="9" spans="1:74" ht="11.1" customHeight="1" x14ac:dyDescent="0.2">
      <c r="A9" s="162" t="s">
        <v>1298</v>
      </c>
      <c r="B9" s="173" t="s">
        <v>1299</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252">
        <v>0.21</v>
      </c>
      <c r="BF9" s="252">
        <v>0.21</v>
      </c>
      <c r="BG9" s="252">
        <v>0.21</v>
      </c>
      <c r="BH9" s="252">
        <v>0.21</v>
      </c>
      <c r="BI9" s="252">
        <v>0.21</v>
      </c>
      <c r="BJ9" s="252" t="s">
        <v>1308</v>
      </c>
      <c r="BK9" s="252" t="s">
        <v>1308</v>
      </c>
      <c r="BL9" s="252" t="s">
        <v>1308</v>
      </c>
      <c r="BM9" s="252" t="s">
        <v>1308</v>
      </c>
      <c r="BN9" s="252" t="s">
        <v>1308</v>
      </c>
      <c r="BO9" s="252" t="s">
        <v>1308</v>
      </c>
      <c r="BP9" s="252" t="s">
        <v>1308</v>
      </c>
      <c r="BQ9" s="252" t="s">
        <v>1308</v>
      </c>
      <c r="BR9" s="252" t="s">
        <v>1308</v>
      </c>
      <c r="BS9" s="252" t="s">
        <v>1308</v>
      </c>
      <c r="BT9" s="252" t="s">
        <v>1308</v>
      </c>
      <c r="BU9" s="252" t="s">
        <v>1308</v>
      </c>
      <c r="BV9" s="252" t="s">
        <v>1308</v>
      </c>
    </row>
    <row r="10" spans="1:74" ht="11.1" customHeight="1" x14ac:dyDescent="0.2">
      <c r="A10" s="162" t="s">
        <v>1282</v>
      </c>
      <c r="B10" s="173" t="s">
        <v>1283</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0.74299999999999999</v>
      </c>
      <c r="BC10" s="252">
        <v>0.74</v>
      </c>
      <c r="BD10" s="252">
        <v>0.74399999999999999</v>
      </c>
      <c r="BE10" s="252">
        <v>0.745</v>
      </c>
      <c r="BF10" s="252">
        <v>0.74199999999999999</v>
      </c>
      <c r="BG10" s="252">
        <v>0.74199999999999999</v>
      </c>
      <c r="BH10" s="252">
        <v>0.73877499999999996</v>
      </c>
      <c r="BI10" s="252">
        <v>0.73360000000000003</v>
      </c>
      <c r="BJ10" s="252" t="s">
        <v>1308</v>
      </c>
      <c r="BK10" s="252" t="s">
        <v>1308</v>
      </c>
      <c r="BL10" s="252" t="s">
        <v>1308</v>
      </c>
      <c r="BM10" s="252" t="s">
        <v>1308</v>
      </c>
      <c r="BN10" s="252" t="s">
        <v>1308</v>
      </c>
      <c r="BO10" s="252" t="s">
        <v>1308</v>
      </c>
      <c r="BP10" s="252" t="s">
        <v>1308</v>
      </c>
      <c r="BQ10" s="252" t="s">
        <v>1308</v>
      </c>
      <c r="BR10" s="252" t="s">
        <v>1308</v>
      </c>
      <c r="BS10" s="252" t="s">
        <v>1308</v>
      </c>
      <c r="BT10" s="252" t="s">
        <v>1308</v>
      </c>
      <c r="BU10" s="252" t="s">
        <v>1308</v>
      </c>
      <c r="BV10" s="252" t="s">
        <v>1308</v>
      </c>
    </row>
    <row r="11" spans="1:74" ht="11.1" customHeight="1" x14ac:dyDescent="0.2">
      <c r="A11" s="162" t="s">
        <v>1284</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3.62</v>
      </c>
      <c r="BE11" s="252">
        <v>3.63</v>
      </c>
      <c r="BF11" s="252">
        <v>3.65</v>
      </c>
      <c r="BG11" s="252">
        <v>3.67</v>
      </c>
      <c r="BH11" s="252">
        <v>3.69</v>
      </c>
      <c r="BI11" s="252">
        <v>3.7050000000000001</v>
      </c>
      <c r="BJ11" s="252" t="s">
        <v>1308</v>
      </c>
      <c r="BK11" s="252" t="s">
        <v>1308</v>
      </c>
      <c r="BL11" s="252" t="s">
        <v>1308</v>
      </c>
      <c r="BM11" s="252" t="s">
        <v>1308</v>
      </c>
      <c r="BN11" s="252" t="s">
        <v>1308</v>
      </c>
      <c r="BO11" s="252" t="s">
        <v>1308</v>
      </c>
      <c r="BP11" s="252" t="s">
        <v>1308</v>
      </c>
      <c r="BQ11" s="252" t="s">
        <v>1308</v>
      </c>
      <c r="BR11" s="252" t="s">
        <v>1308</v>
      </c>
      <c r="BS11" s="252" t="s">
        <v>1308</v>
      </c>
      <c r="BT11" s="252" t="s">
        <v>1308</v>
      </c>
      <c r="BU11" s="252" t="s">
        <v>1308</v>
      </c>
      <c r="BV11" s="252" t="s">
        <v>1308</v>
      </c>
    </row>
    <row r="12" spans="1:74" ht="11.1" customHeight="1" x14ac:dyDescent="0.2">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v>
      </c>
      <c r="BD12" s="252">
        <v>4.38</v>
      </c>
      <c r="BE12" s="252">
        <v>4.3899999999999997</v>
      </c>
      <c r="BF12" s="252">
        <v>4.43</v>
      </c>
      <c r="BG12" s="252">
        <v>4.45</v>
      </c>
      <c r="BH12" s="252">
        <v>4.49</v>
      </c>
      <c r="BI12" s="252">
        <v>4.51</v>
      </c>
      <c r="BJ12" s="252" t="s">
        <v>1308</v>
      </c>
      <c r="BK12" s="252" t="s">
        <v>1308</v>
      </c>
      <c r="BL12" s="252" t="s">
        <v>1308</v>
      </c>
      <c r="BM12" s="252" t="s">
        <v>1308</v>
      </c>
      <c r="BN12" s="252" t="s">
        <v>1308</v>
      </c>
      <c r="BO12" s="252" t="s">
        <v>1308</v>
      </c>
      <c r="BP12" s="252" t="s">
        <v>1308</v>
      </c>
      <c r="BQ12" s="252" t="s">
        <v>1308</v>
      </c>
      <c r="BR12" s="252" t="s">
        <v>1308</v>
      </c>
      <c r="BS12" s="252" t="s">
        <v>1308</v>
      </c>
      <c r="BT12" s="252" t="s">
        <v>1308</v>
      </c>
      <c r="BU12" s="252" t="s">
        <v>1308</v>
      </c>
      <c r="BV12" s="252" t="s">
        <v>1308</v>
      </c>
    </row>
    <row r="13" spans="1:74" ht="11.1" customHeight="1" x14ac:dyDescent="0.2">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2.52</v>
      </c>
      <c r="BE13" s="252">
        <v>2.52</v>
      </c>
      <c r="BF13" s="252">
        <v>2.52</v>
      </c>
      <c r="BG13" s="252">
        <v>2.5299999999999998</v>
      </c>
      <c r="BH13" s="252">
        <v>2.54</v>
      </c>
      <c r="BI13" s="252">
        <v>2.5449999999999999</v>
      </c>
      <c r="BJ13" s="252" t="s">
        <v>1308</v>
      </c>
      <c r="BK13" s="252" t="s">
        <v>1308</v>
      </c>
      <c r="BL13" s="252" t="s">
        <v>1308</v>
      </c>
      <c r="BM13" s="252" t="s">
        <v>1308</v>
      </c>
      <c r="BN13" s="252" t="s">
        <v>1308</v>
      </c>
      <c r="BO13" s="252" t="s">
        <v>1308</v>
      </c>
      <c r="BP13" s="252" t="s">
        <v>1308</v>
      </c>
      <c r="BQ13" s="252" t="s">
        <v>1308</v>
      </c>
      <c r="BR13" s="252" t="s">
        <v>1308</v>
      </c>
      <c r="BS13" s="252" t="s">
        <v>1308</v>
      </c>
      <c r="BT13" s="252" t="s">
        <v>1308</v>
      </c>
      <c r="BU13" s="252" t="s">
        <v>1308</v>
      </c>
      <c r="BV13" s="252" t="s">
        <v>1308</v>
      </c>
    </row>
    <row r="14" spans="1:74" ht="11.1" customHeight="1" x14ac:dyDescent="0.2">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252">
        <v>0.31</v>
      </c>
      <c r="BF14" s="252">
        <v>0.25</v>
      </c>
      <c r="BG14" s="252">
        <v>0.31</v>
      </c>
      <c r="BH14" s="252">
        <v>0.55000000000000004</v>
      </c>
      <c r="BI14" s="252">
        <v>0.58499999999999996</v>
      </c>
      <c r="BJ14" s="252" t="s">
        <v>1308</v>
      </c>
      <c r="BK14" s="252" t="s">
        <v>1308</v>
      </c>
      <c r="BL14" s="252" t="s">
        <v>1308</v>
      </c>
      <c r="BM14" s="252" t="s">
        <v>1308</v>
      </c>
      <c r="BN14" s="252" t="s">
        <v>1308</v>
      </c>
      <c r="BO14" s="252" t="s">
        <v>1308</v>
      </c>
      <c r="BP14" s="252" t="s">
        <v>1308</v>
      </c>
      <c r="BQ14" s="252" t="s">
        <v>1308</v>
      </c>
      <c r="BR14" s="252" t="s">
        <v>1308</v>
      </c>
      <c r="BS14" s="252" t="s">
        <v>1308</v>
      </c>
      <c r="BT14" s="252" t="s">
        <v>1308</v>
      </c>
      <c r="BU14" s="252" t="s">
        <v>1308</v>
      </c>
      <c r="BV14" s="252" t="s">
        <v>1308</v>
      </c>
    </row>
    <row r="15" spans="1:74" ht="11.1" customHeight="1" x14ac:dyDescent="0.2">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252">
        <v>1.46</v>
      </c>
      <c r="BF15" s="252">
        <v>1.5</v>
      </c>
      <c r="BG15" s="252">
        <v>1.53</v>
      </c>
      <c r="BH15" s="252">
        <v>1.575</v>
      </c>
      <c r="BI15" s="252">
        <v>1.61</v>
      </c>
      <c r="BJ15" s="252" t="s">
        <v>1308</v>
      </c>
      <c r="BK15" s="252" t="s">
        <v>1308</v>
      </c>
      <c r="BL15" s="252" t="s">
        <v>1308</v>
      </c>
      <c r="BM15" s="252" t="s">
        <v>1308</v>
      </c>
      <c r="BN15" s="252" t="s">
        <v>1308</v>
      </c>
      <c r="BO15" s="252" t="s">
        <v>1308</v>
      </c>
      <c r="BP15" s="252" t="s">
        <v>1308</v>
      </c>
      <c r="BQ15" s="252" t="s">
        <v>1308</v>
      </c>
      <c r="BR15" s="252" t="s">
        <v>1308</v>
      </c>
      <c r="BS15" s="252" t="s">
        <v>1308</v>
      </c>
      <c r="BT15" s="252" t="s">
        <v>1308</v>
      </c>
      <c r="BU15" s="252" t="s">
        <v>1308</v>
      </c>
      <c r="BV15" s="252" t="s">
        <v>1308</v>
      </c>
    </row>
    <row r="16" spans="1:74" ht="11.1" customHeight="1" x14ac:dyDescent="0.2">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252">
        <v>0.68</v>
      </c>
      <c r="BF16" s="252">
        <v>0.68</v>
      </c>
      <c r="BG16" s="252">
        <v>0.66</v>
      </c>
      <c r="BH16" s="252">
        <v>0.68</v>
      </c>
      <c r="BI16" s="252">
        <v>0.67</v>
      </c>
      <c r="BJ16" s="252" t="s">
        <v>1308</v>
      </c>
      <c r="BK16" s="252" t="s">
        <v>1308</v>
      </c>
      <c r="BL16" s="252" t="s">
        <v>1308</v>
      </c>
      <c r="BM16" s="252" t="s">
        <v>1308</v>
      </c>
      <c r="BN16" s="252" t="s">
        <v>1308</v>
      </c>
      <c r="BO16" s="252" t="s">
        <v>1308</v>
      </c>
      <c r="BP16" s="252" t="s">
        <v>1308</v>
      </c>
      <c r="BQ16" s="252" t="s">
        <v>1308</v>
      </c>
      <c r="BR16" s="252" t="s">
        <v>1308</v>
      </c>
      <c r="BS16" s="252" t="s">
        <v>1308</v>
      </c>
      <c r="BT16" s="252" t="s">
        <v>1308</v>
      </c>
      <c r="BU16" s="252" t="s">
        <v>1308</v>
      </c>
      <c r="BV16" s="252" t="s">
        <v>1308</v>
      </c>
    </row>
    <row r="17" spans="1:74" ht="11.1" customHeight="1" x14ac:dyDescent="0.2">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10.5</v>
      </c>
      <c r="BE17" s="252">
        <v>10.63</v>
      </c>
      <c r="BF17" s="252">
        <v>10.6</v>
      </c>
      <c r="BG17" s="252">
        <v>10.54</v>
      </c>
      <c r="BH17" s="252">
        <v>10.51</v>
      </c>
      <c r="BI17" s="252">
        <v>10.43</v>
      </c>
      <c r="BJ17" s="252" t="s">
        <v>1308</v>
      </c>
      <c r="BK17" s="252" t="s">
        <v>1308</v>
      </c>
      <c r="BL17" s="252" t="s">
        <v>1308</v>
      </c>
      <c r="BM17" s="252" t="s">
        <v>1308</v>
      </c>
      <c r="BN17" s="252" t="s">
        <v>1308</v>
      </c>
      <c r="BO17" s="252" t="s">
        <v>1308</v>
      </c>
      <c r="BP17" s="252" t="s">
        <v>1308</v>
      </c>
      <c r="BQ17" s="252" t="s">
        <v>1308</v>
      </c>
      <c r="BR17" s="252" t="s">
        <v>1308</v>
      </c>
      <c r="BS17" s="252" t="s">
        <v>1308</v>
      </c>
      <c r="BT17" s="252" t="s">
        <v>1308</v>
      </c>
      <c r="BU17" s="252" t="s">
        <v>1308</v>
      </c>
      <c r="BV17" s="252" t="s">
        <v>1308</v>
      </c>
    </row>
    <row r="18" spans="1:74" ht="11.1" customHeight="1" x14ac:dyDescent="0.2">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252">
        <v>2.72</v>
      </c>
      <c r="BF18" s="252">
        <v>2.72</v>
      </c>
      <c r="BG18" s="252">
        <v>2.73</v>
      </c>
      <c r="BH18" s="252">
        <v>2.75</v>
      </c>
      <c r="BI18" s="252">
        <v>2.8</v>
      </c>
      <c r="BJ18" s="252" t="s">
        <v>1308</v>
      </c>
      <c r="BK18" s="252" t="s">
        <v>1308</v>
      </c>
      <c r="BL18" s="252" t="s">
        <v>1308</v>
      </c>
      <c r="BM18" s="252" t="s">
        <v>1308</v>
      </c>
      <c r="BN18" s="252" t="s">
        <v>1308</v>
      </c>
      <c r="BO18" s="252" t="s">
        <v>1308</v>
      </c>
      <c r="BP18" s="252" t="s">
        <v>1308</v>
      </c>
      <c r="BQ18" s="252" t="s">
        <v>1308</v>
      </c>
      <c r="BR18" s="252" t="s">
        <v>1308</v>
      </c>
      <c r="BS18" s="252" t="s">
        <v>1308</v>
      </c>
      <c r="BT18" s="252" t="s">
        <v>1308</v>
      </c>
      <c r="BU18" s="252" t="s">
        <v>1308</v>
      </c>
      <c r="BV18" s="252" t="s">
        <v>1308</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252">
        <v>2.12</v>
      </c>
      <c r="BF19" s="252">
        <v>2.11</v>
      </c>
      <c r="BG19" s="252">
        <v>2.1</v>
      </c>
      <c r="BH19" s="252">
        <v>2.09</v>
      </c>
      <c r="BI19" s="252">
        <v>2.0750000000000002</v>
      </c>
      <c r="BJ19" s="252" t="s">
        <v>1308</v>
      </c>
      <c r="BK19" s="252" t="s">
        <v>1308</v>
      </c>
      <c r="BL19" s="252" t="s">
        <v>1308</v>
      </c>
      <c r="BM19" s="252" t="s">
        <v>1308</v>
      </c>
      <c r="BN19" s="252" t="s">
        <v>1308</v>
      </c>
      <c r="BO19" s="252" t="s">
        <v>1308</v>
      </c>
      <c r="BP19" s="252" t="s">
        <v>1308</v>
      </c>
      <c r="BQ19" s="252" t="s">
        <v>1308</v>
      </c>
      <c r="BR19" s="252" t="s">
        <v>1308</v>
      </c>
      <c r="BS19" s="252" t="s">
        <v>1308</v>
      </c>
      <c r="BT19" s="252" t="s">
        <v>1308</v>
      </c>
      <c r="BU19" s="252" t="s">
        <v>1308</v>
      </c>
      <c r="BV19" s="252" t="s">
        <v>1308</v>
      </c>
    </row>
    <row r="20" spans="1:74" ht="11.1" customHeight="1" x14ac:dyDescent="0.2">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32.230797000000003</v>
      </c>
      <c r="AT20" s="252">
        <v>32.145131999999997</v>
      </c>
      <c r="AU20" s="252">
        <v>32.207974999999998</v>
      </c>
      <c r="AV20" s="252">
        <v>32.066985000000003</v>
      </c>
      <c r="AW20" s="252">
        <v>32.070000999999998</v>
      </c>
      <c r="AX20" s="252">
        <v>31.834275999999999</v>
      </c>
      <c r="AY20" s="252">
        <v>31.849</v>
      </c>
      <c r="AZ20" s="252">
        <v>31.734999999999999</v>
      </c>
      <c r="BA20" s="252">
        <v>31.712</v>
      </c>
      <c r="BB20" s="252">
        <v>32.218000000000004</v>
      </c>
      <c r="BC20" s="252">
        <v>32.201000000000001</v>
      </c>
      <c r="BD20" s="252">
        <v>32.812720044000002</v>
      </c>
      <c r="BE20" s="252">
        <v>32.830058055000002</v>
      </c>
      <c r="BF20" s="252">
        <v>32.830930097</v>
      </c>
      <c r="BG20" s="252">
        <v>32.836673671</v>
      </c>
      <c r="BH20" s="252">
        <v>33.037877279</v>
      </c>
      <c r="BI20" s="252">
        <v>33.188886005999997</v>
      </c>
      <c r="BJ20" s="753">
        <v>33.044094596000001</v>
      </c>
      <c r="BK20" s="409">
        <v>32.813217721999997</v>
      </c>
      <c r="BL20" s="409">
        <v>32.810156505000002</v>
      </c>
      <c r="BM20" s="409">
        <v>32.908042582</v>
      </c>
      <c r="BN20" s="409">
        <v>32.958722078999998</v>
      </c>
      <c r="BO20" s="409">
        <v>33.167537635000002</v>
      </c>
      <c r="BP20" s="409">
        <v>33.253789236999999</v>
      </c>
      <c r="BQ20" s="409">
        <v>33.343815362000001</v>
      </c>
      <c r="BR20" s="409">
        <v>33.358384389999998</v>
      </c>
      <c r="BS20" s="409">
        <v>33.318833247000001</v>
      </c>
      <c r="BT20" s="409">
        <v>33.387974896000003</v>
      </c>
      <c r="BU20" s="409">
        <v>33.308878919999998</v>
      </c>
      <c r="BV20" s="409">
        <v>33.158989593999998</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749"/>
      <c r="BI21" s="749"/>
      <c r="BJ21" s="223"/>
      <c r="BK21" s="492"/>
      <c r="BL21" s="492"/>
      <c r="BM21" s="492"/>
      <c r="BN21" s="492"/>
      <c r="BO21" s="492"/>
      <c r="BP21" s="492"/>
      <c r="BQ21" s="492"/>
      <c r="BR21" s="492"/>
      <c r="BS21" s="492"/>
      <c r="BT21" s="492"/>
      <c r="BU21" s="492"/>
      <c r="BV21" s="492"/>
    </row>
    <row r="22" spans="1:74" ht="11.1" customHeight="1" x14ac:dyDescent="0.2">
      <c r="A22" s="162" t="s">
        <v>528</v>
      </c>
      <c r="B22" s="172" t="s">
        <v>1269</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6.4303809999999997</v>
      </c>
      <c r="AB22" s="252">
        <v>6.4453810000000002</v>
      </c>
      <c r="AC22" s="252">
        <v>6.4723810000000004</v>
      </c>
      <c r="AD22" s="252">
        <v>6.4423810000000001</v>
      </c>
      <c r="AE22" s="252">
        <v>6.4533810000000003</v>
      </c>
      <c r="AF22" s="252">
        <v>6.3923810000000003</v>
      </c>
      <c r="AG22" s="252">
        <v>6.3943810000000001</v>
      </c>
      <c r="AH22" s="252">
        <v>6.4423810000000001</v>
      </c>
      <c r="AI22" s="252">
        <v>6.4893809999999998</v>
      </c>
      <c r="AJ22" s="252">
        <v>6.5313809999999997</v>
      </c>
      <c r="AK22" s="252">
        <v>6.5123810000000004</v>
      </c>
      <c r="AL22" s="252">
        <v>6.5063810000000002</v>
      </c>
      <c r="AM22" s="252">
        <v>6.5255809999999999</v>
      </c>
      <c r="AN22" s="252">
        <v>6.5305809999999997</v>
      </c>
      <c r="AO22" s="252">
        <v>6.5415809999999999</v>
      </c>
      <c r="AP22" s="252">
        <v>6.5515809999999997</v>
      </c>
      <c r="AQ22" s="252">
        <v>6.5575809999999999</v>
      </c>
      <c r="AR22" s="252">
        <v>6.560581</v>
      </c>
      <c r="AS22" s="252">
        <v>6.5665810000000002</v>
      </c>
      <c r="AT22" s="252">
        <v>6.568581</v>
      </c>
      <c r="AU22" s="252">
        <v>6.5715810000000001</v>
      </c>
      <c r="AV22" s="252">
        <v>6.5715810000000001</v>
      </c>
      <c r="AW22" s="252">
        <v>6.5755809999999997</v>
      </c>
      <c r="AX22" s="252">
        <v>6.5755809999999997</v>
      </c>
      <c r="AY22" s="252">
        <v>6.6105809999999998</v>
      </c>
      <c r="AZ22" s="252">
        <v>6.6095810000000004</v>
      </c>
      <c r="BA22" s="252">
        <v>6.6095810000000004</v>
      </c>
      <c r="BB22" s="252">
        <v>6.608581</v>
      </c>
      <c r="BC22" s="252">
        <v>6.6135809999999999</v>
      </c>
      <c r="BD22" s="252">
        <v>6.7783868851999998</v>
      </c>
      <c r="BE22" s="252">
        <v>6.8729300718999999</v>
      </c>
      <c r="BF22" s="252">
        <v>6.8249742761999999</v>
      </c>
      <c r="BG22" s="252">
        <v>6.8411484174000003</v>
      </c>
      <c r="BH22" s="252">
        <v>6.8944142453000001</v>
      </c>
      <c r="BI22" s="252">
        <v>6.9385254548999997</v>
      </c>
      <c r="BJ22" s="753">
        <v>6.9706604798000003</v>
      </c>
      <c r="BK22" s="409">
        <v>7.0128859854999996</v>
      </c>
      <c r="BL22" s="409">
        <v>7.0269714137000001</v>
      </c>
      <c r="BM22" s="409">
        <v>7.0404247476000004</v>
      </c>
      <c r="BN22" s="409">
        <v>7.0541581552999997</v>
      </c>
      <c r="BO22" s="409">
        <v>7.0676321870000001</v>
      </c>
      <c r="BP22" s="409">
        <v>7.0320724601000002</v>
      </c>
      <c r="BQ22" s="409">
        <v>7.05613606</v>
      </c>
      <c r="BR22" s="409">
        <v>7.0797482709999997</v>
      </c>
      <c r="BS22" s="409">
        <v>7.1057899184000002</v>
      </c>
      <c r="BT22" s="409">
        <v>7.1189567624999999</v>
      </c>
      <c r="BU22" s="409">
        <v>7.1331622610999998</v>
      </c>
      <c r="BV22" s="409">
        <v>7.1470613989</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9"/>
      <c r="AZ23" s="749"/>
      <c r="BA23" s="749"/>
      <c r="BB23" s="749"/>
      <c r="BC23" s="749"/>
      <c r="BD23" s="749"/>
      <c r="BE23" s="749"/>
      <c r="BF23" s="749"/>
      <c r="BG23" s="749"/>
      <c r="BH23" s="749"/>
      <c r="BI23" s="749"/>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37.446519000000002</v>
      </c>
      <c r="AB24" s="252">
        <v>37.602175000000003</v>
      </c>
      <c r="AC24" s="252">
        <v>37.092995999999999</v>
      </c>
      <c r="AD24" s="252">
        <v>37.122576000000002</v>
      </c>
      <c r="AE24" s="252">
        <v>37.009663000000003</v>
      </c>
      <c r="AF24" s="252">
        <v>37.021655000000003</v>
      </c>
      <c r="AG24" s="252">
        <v>37.351690990000002</v>
      </c>
      <c r="AH24" s="252">
        <v>37.565714999999997</v>
      </c>
      <c r="AI24" s="252">
        <v>37.969239999999999</v>
      </c>
      <c r="AJ24" s="252">
        <v>38.020566000000002</v>
      </c>
      <c r="AK24" s="252">
        <v>37.544197789999998</v>
      </c>
      <c r="AL24" s="252">
        <v>37.694456000000002</v>
      </c>
      <c r="AM24" s="252">
        <v>37.391295999999997</v>
      </c>
      <c r="AN24" s="252">
        <v>37.378706999999999</v>
      </c>
      <c r="AO24" s="252">
        <v>37.979303000000002</v>
      </c>
      <c r="AP24" s="252">
        <v>38.192473999999997</v>
      </c>
      <c r="AQ24" s="252">
        <v>38.078774000000003</v>
      </c>
      <c r="AR24" s="252">
        <v>38.626618000000001</v>
      </c>
      <c r="AS24" s="252">
        <v>38.797378000000002</v>
      </c>
      <c r="AT24" s="252">
        <v>38.713712999999998</v>
      </c>
      <c r="AU24" s="252">
        <v>38.779555999999999</v>
      </c>
      <c r="AV24" s="252">
        <v>38.638565999999997</v>
      </c>
      <c r="AW24" s="252">
        <v>38.645581999999997</v>
      </c>
      <c r="AX24" s="252">
        <v>38.409857000000002</v>
      </c>
      <c r="AY24" s="252">
        <v>38.459581</v>
      </c>
      <c r="AZ24" s="252">
        <v>38.344580999999998</v>
      </c>
      <c r="BA24" s="252">
        <v>38.321581000000002</v>
      </c>
      <c r="BB24" s="252">
        <v>38.826580999999997</v>
      </c>
      <c r="BC24" s="252">
        <v>38.814580999999997</v>
      </c>
      <c r="BD24" s="252">
        <v>39.591106928999999</v>
      </c>
      <c r="BE24" s="252">
        <v>39.702988126999998</v>
      </c>
      <c r="BF24" s="252">
        <v>39.655904372999998</v>
      </c>
      <c r="BG24" s="252">
        <v>39.677822089000003</v>
      </c>
      <c r="BH24" s="252">
        <v>39.932291524</v>
      </c>
      <c r="BI24" s="252">
        <v>40.127411461000001</v>
      </c>
      <c r="BJ24" s="753">
        <v>40.014755076</v>
      </c>
      <c r="BK24" s="409">
        <v>39.826103707000001</v>
      </c>
      <c r="BL24" s="409">
        <v>39.837127918999997</v>
      </c>
      <c r="BM24" s="409">
        <v>39.94846733</v>
      </c>
      <c r="BN24" s="409">
        <v>40.012880234999997</v>
      </c>
      <c r="BO24" s="409">
        <v>40.235169822000003</v>
      </c>
      <c r="BP24" s="409">
        <v>40.285861697000001</v>
      </c>
      <c r="BQ24" s="409">
        <v>40.399951422000001</v>
      </c>
      <c r="BR24" s="409">
        <v>40.438132660999997</v>
      </c>
      <c r="BS24" s="409">
        <v>40.424623165</v>
      </c>
      <c r="BT24" s="409">
        <v>40.506931657999999</v>
      </c>
      <c r="BU24" s="409">
        <v>40.442041181</v>
      </c>
      <c r="BV24" s="409">
        <v>40.306050992999999</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9"/>
      <c r="AZ25" s="749"/>
      <c r="BA25" s="749"/>
      <c r="BB25" s="749"/>
      <c r="BC25" s="749"/>
      <c r="BD25" s="749"/>
      <c r="BE25" s="749"/>
      <c r="BF25" s="749"/>
      <c r="BG25" s="749"/>
      <c r="BH25" s="749"/>
      <c r="BI25" s="749"/>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753"/>
      <c r="BK26" s="409"/>
      <c r="BL26" s="409"/>
      <c r="BM26" s="409"/>
      <c r="BN26" s="409"/>
      <c r="BO26" s="409"/>
      <c r="BP26" s="409"/>
      <c r="BQ26" s="409"/>
      <c r="BR26" s="409"/>
      <c r="BS26" s="409"/>
      <c r="BT26" s="409"/>
      <c r="BU26" s="409"/>
      <c r="BV26" s="409"/>
    </row>
    <row r="27" spans="1:74" ht="11.1" customHeight="1" x14ac:dyDescent="0.2">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4.9349999999999996</v>
      </c>
      <c r="BE27" s="252">
        <v>4.8410000000000002</v>
      </c>
      <c r="BF27" s="252">
        <v>4.8250000000000002</v>
      </c>
      <c r="BG27" s="252">
        <v>4.8499999999999996</v>
      </c>
      <c r="BH27" s="252">
        <v>4.9850000000000003</v>
      </c>
      <c r="BI27" s="252">
        <v>5.1550000000000002</v>
      </c>
      <c r="BJ27" s="755">
        <v>5.28</v>
      </c>
      <c r="BK27" s="493">
        <v>5.2850000000000001</v>
      </c>
      <c r="BL27" s="493">
        <v>5.28</v>
      </c>
      <c r="BM27" s="493">
        <v>5.2750000000000004</v>
      </c>
      <c r="BN27" s="493">
        <v>5.32</v>
      </c>
      <c r="BO27" s="493">
        <v>5.3250000000000002</v>
      </c>
      <c r="BP27" s="493">
        <v>5.3250000000000002</v>
      </c>
      <c r="BQ27" s="493">
        <v>5.32</v>
      </c>
      <c r="BR27" s="493">
        <v>5.3250000000000002</v>
      </c>
      <c r="BS27" s="493">
        <v>5.335</v>
      </c>
      <c r="BT27" s="493">
        <v>5.3849999999999998</v>
      </c>
      <c r="BU27" s="493">
        <v>5.4</v>
      </c>
      <c r="BV27" s="493">
        <v>5.4050000000000002</v>
      </c>
    </row>
    <row r="28" spans="1:74" ht="11.1" customHeight="1" x14ac:dyDescent="0.2">
      <c r="A28" s="162" t="s">
        <v>708</v>
      </c>
      <c r="B28" s="173" t="s">
        <v>709</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24.13</v>
      </c>
      <c r="AP28" s="252">
        <v>24.18</v>
      </c>
      <c r="AQ28" s="252">
        <v>24.18</v>
      </c>
      <c r="AR28" s="252">
        <v>24.48</v>
      </c>
      <c r="AS28" s="252">
        <v>24.53</v>
      </c>
      <c r="AT28" s="252">
        <v>24.43</v>
      </c>
      <c r="AU28" s="252">
        <v>24.63</v>
      </c>
      <c r="AV28" s="252">
        <v>24.48</v>
      </c>
      <c r="AW28" s="252">
        <v>24.58</v>
      </c>
      <c r="AX28" s="252">
        <v>24.53</v>
      </c>
      <c r="AY28" s="252">
        <v>24.79</v>
      </c>
      <c r="AZ28" s="252">
        <v>24.835000000000001</v>
      </c>
      <c r="BA28" s="252">
        <v>25.004999999999999</v>
      </c>
      <c r="BB28" s="252">
        <v>25.024999999999999</v>
      </c>
      <c r="BC28" s="252">
        <v>25.21</v>
      </c>
      <c r="BD28" s="252">
        <v>25.45</v>
      </c>
      <c r="BE28" s="252">
        <v>25.49</v>
      </c>
      <c r="BF28" s="252">
        <v>25.55</v>
      </c>
      <c r="BG28" s="252">
        <v>25.59</v>
      </c>
      <c r="BH28" s="252">
        <v>25.7</v>
      </c>
      <c r="BI28" s="252">
        <v>25.78</v>
      </c>
      <c r="BJ28" s="755">
        <v>25.7</v>
      </c>
      <c r="BK28" s="493">
        <v>25.684999999999999</v>
      </c>
      <c r="BL28" s="493">
        <v>25.69</v>
      </c>
      <c r="BM28" s="493">
        <v>25.7</v>
      </c>
      <c r="BN28" s="493">
        <v>25.715</v>
      </c>
      <c r="BO28" s="493">
        <v>25.725000000000001</v>
      </c>
      <c r="BP28" s="493">
        <v>25.745000000000001</v>
      </c>
      <c r="BQ28" s="493">
        <v>25.77</v>
      </c>
      <c r="BR28" s="493">
        <v>25.785</v>
      </c>
      <c r="BS28" s="493">
        <v>25.805</v>
      </c>
      <c r="BT28" s="493">
        <v>25.83</v>
      </c>
      <c r="BU28" s="493">
        <v>25.84</v>
      </c>
      <c r="BV28" s="493">
        <v>25.84</v>
      </c>
    </row>
    <row r="29" spans="1:74" ht="11.1" customHeight="1" x14ac:dyDescent="0.2">
      <c r="A29" s="162" t="s">
        <v>1304</v>
      </c>
      <c r="B29" s="173" t="s">
        <v>1305</v>
      </c>
      <c r="C29" s="252">
        <v>3.6854990000000001</v>
      </c>
      <c r="D29" s="252">
        <v>3.6807840000000001</v>
      </c>
      <c r="E29" s="252">
        <v>3.6779099999999998</v>
      </c>
      <c r="F29" s="252">
        <v>3.6718069999999998</v>
      </c>
      <c r="G29" s="252">
        <v>3.6744659999999998</v>
      </c>
      <c r="H29" s="252">
        <v>3.6674069999999999</v>
      </c>
      <c r="I29" s="252">
        <v>3.6684049999999999</v>
      </c>
      <c r="J29" s="252">
        <v>3.6746789999999998</v>
      </c>
      <c r="K29" s="252">
        <v>3.6619030000000001</v>
      </c>
      <c r="L29" s="252">
        <v>3.6508769999999999</v>
      </c>
      <c r="M29" s="252">
        <v>3.6447569999999998</v>
      </c>
      <c r="N29" s="252">
        <v>3.6458262399999999</v>
      </c>
      <c r="O29" s="252">
        <v>3.7053349999999998</v>
      </c>
      <c r="P29" s="252">
        <v>3.6368610000000001</v>
      </c>
      <c r="Q29" s="252">
        <v>3.6392350000000002</v>
      </c>
      <c r="R29" s="252">
        <v>3.6527270000000001</v>
      </c>
      <c r="S29" s="252">
        <v>3.6635080000000002</v>
      </c>
      <c r="T29" s="252">
        <v>3.6540409999999999</v>
      </c>
      <c r="U29" s="252">
        <v>3.652288</v>
      </c>
      <c r="V29" s="252">
        <v>3.6556549999999999</v>
      </c>
      <c r="W29" s="252">
        <v>3.6461190000000001</v>
      </c>
      <c r="X29" s="252">
        <v>3.653886</v>
      </c>
      <c r="Y29" s="252">
        <v>3.6489980000000002</v>
      </c>
      <c r="Z29" s="252">
        <v>3.6532339999999999</v>
      </c>
      <c r="AA29" s="252">
        <v>3.6481379999999999</v>
      </c>
      <c r="AB29" s="252">
        <v>3.6487940000000001</v>
      </c>
      <c r="AC29" s="252">
        <v>3.6546150000000002</v>
      </c>
      <c r="AD29" s="252">
        <v>3.6651950000000002</v>
      </c>
      <c r="AE29" s="252">
        <v>3.656282</v>
      </c>
      <c r="AF29" s="252">
        <v>3.6532740000000001</v>
      </c>
      <c r="AG29" s="252">
        <v>3.6563099999999999</v>
      </c>
      <c r="AH29" s="252">
        <v>3.6563340000000002</v>
      </c>
      <c r="AI29" s="252">
        <v>3.6488589999999999</v>
      </c>
      <c r="AJ29" s="252">
        <v>3.6551849999999999</v>
      </c>
      <c r="AK29" s="252">
        <v>3.6608170000000002</v>
      </c>
      <c r="AL29" s="252">
        <v>3.6590750000000001</v>
      </c>
      <c r="AM29" s="252">
        <v>3.6567229999999999</v>
      </c>
      <c r="AN29" s="252">
        <v>3.652126</v>
      </c>
      <c r="AO29" s="252">
        <v>3.6407240000000001</v>
      </c>
      <c r="AP29" s="252">
        <v>3.6658930000000001</v>
      </c>
      <c r="AQ29" s="252">
        <v>3.6631930000000001</v>
      </c>
      <c r="AR29" s="252">
        <v>3.6360440000000001</v>
      </c>
      <c r="AS29" s="252">
        <v>3.6307969999999998</v>
      </c>
      <c r="AT29" s="252">
        <v>3.631132</v>
      </c>
      <c r="AU29" s="252">
        <v>3.6329750000000001</v>
      </c>
      <c r="AV29" s="252">
        <v>3.6319849999999998</v>
      </c>
      <c r="AW29" s="252">
        <v>3.6250010000000001</v>
      </c>
      <c r="AX29" s="252">
        <v>3.6342759999999998</v>
      </c>
      <c r="AY29" s="252">
        <v>3.5640000000000001</v>
      </c>
      <c r="AZ29" s="252">
        <v>3.58</v>
      </c>
      <c r="BA29" s="252">
        <v>3.5990000000000002</v>
      </c>
      <c r="BB29" s="252">
        <v>3.5979999999999999</v>
      </c>
      <c r="BC29" s="252">
        <v>3.496</v>
      </c>
      <c r="BD29" s="252">
        <v>3.4777200441999998</v>
      </c>
      <c r="BE29" s="252">
        <v>3.4190580548999998</v>
      </c>
      <c r="BF29" s="252">
        <v>3.4059300968000001</v>
      </c>
      <c r="BG29" s="252">
        <v>3.4066736713000001</v>
      </c>
      <c r="BH29" s="252">
        <v>3.3928772788999999</v>
      </c>
      <c r="BI29" s="252">
        <v>3.3738860057000002</v>
      </c>
      <c r="BJ29" s="755">
        <v>3.3140945963999999</v>
      </c>
      <c r="BK29" s="493">
        <v>3.2932177216</v>
      </c>
      <c r="BL29" s="493">
        <v>3.2901565049000001</v>
      </c>
      <c r="BM29" s="493">
        <v>3.2830425820000002</v>
      </c>
      <c r="BN29" s="493">
        <v>3.2737220792000001</v>
      </c>
      <c r="BO29" s="493">
        <v>3.2675376353000001</v>
      </c>
      <c r="BP29" s="493">
        <v>3.2337892365999998</v>
      </c>
      <c r="BQ29" s="493">
        <v>3.2288153619000002</v>
      </c>
      <c r="BR29" s="493">
        <v>3.2233843899000001</v>
      </c>
      <c r="BS29" s="493">
        <v>3.2288332469999999</v>
      </c>
      <c r="BT29" s="493">
        <v>3.2229748960000002</v>
      </c>
      <c r="BU29" s="493">
        <v>3.2188789200999999</v>
      </c>
      <c r="BV29" s="493">
        <v>3.2139895938</v>
      </c>
    </row>
    <row r="30" spans="1:74" ht="11.1" customHeight="1" x14ac:dyDescent="0.2">
      <c r="A30" s="162" t="s">
        <v>722</v>
      </c>
      <c r="B30" s="173" t="s">
        <v>89</v>
      </c>
      <c r="C30" s="252">
        <v>34.335498999999999</v>
      </c>
      <c r="D30" s="252">
        <v>34.480784</v>
      </c>
      <c r="E30" s="252">
        <v>34.427909999999997</v>
      </c>
      <c r="F30" s="252">
        <v>34.651806999999998</v>
      </c>
      <c r="G30" s="252">
        <v>34.429465999999998</v>
      </c>
      <c r="H30" s="252">
        <v>34.247407000000003</v>
      </c>
      <c r="I30" s="252">
        <v>34.148404999999997</v>
      </c>
      <c r="J30" s="252">
        <v>34.304679</v>
      </c>
      <c r="K30" s="252">
        <v>34.191903000000003</v>
      </c>
      <c r="L30" s="252">
        <v>33.810876999999998</v>
      </c>
      <c r="M30" s="252">
        <v>33.834757000000003</v>
      </c>
      <c r="N30" s="252">
        <v>33.835826240000003</v>
      </c>
      <c r="O30" s="252">
        <v>33.785335000000003</v>
      </c>
      <c r="P30" s="252">
        <v>33.616861</v>
      </c>
      <c r="Q30" s="252">
        <v>33.769235000000002</v>
      </c>
      <c r="R30" s="252">
        <v>33.927726999999997</v>
      </c>
      <c r="S30" s="252">
        <v>33.963507999999997</v>
      </c>
      <c r="T30" s="252">
        <v>33.419041</v>
      </c>
      <c r="U30" s="252">
        <v>33.337288000000001</v>
      </c>
      <c r="V30" s="252">
        <v>33.055655000000002</v>
      </c>
      <c r="W30" s="252">
        <v>32.456119000000001</v>
      </c>
      <c r="X30" s="252">
        <v>32.743886000000003</v>
      </c>
      <c r="Y30" s="252">
        <v>32.228997999999997</v>
      </c>
      <c r="Z30" s="252">
        <v>32.413234000000003</v>
      </c>
      <c r="AA30" s="252">
        <v>32.918137999999999</v>
      </c>
      <c r="AB30" s="252">
        <v>33.108794000000003</v>
      </c>
      <c r="AC30" s="252">
        <v>32.774614999999997</v>
      </c>
      <c r="AD30" s="252">
        <v>32.830195000000003</v>
      </c>
      <c r="AE30" s="252">
        <v>32.706282000000002</v>
      </c>
      <c r="AF30" s="252">
        <v>32.788274000000001</v>
      </c>
      <c r="AG30" s="252">
        <v>32.961309999999997</v>
      </c>
      <c r="AH30" s="252">
        <v>33.236333999999999</v>
      </c>
      <c r="AI30" s="252">
        <v>33.693859000000003</v>
      </c>
      <c r="AJ30" s="252">
        <v>33.540185000000001</v>
      </c>
      <c r="AK30" s="252">
        <v>33.095816999999997</v>
      </c>
      <c r="AL30" s="252">
        <v>33.259075000000003</v>
      </c>
      <c r="AM30" s="252">
        <v>32.946722999999999</v>
      </c>
      <c r="AN30" s="252">
        <v>32.832126000000002</v>
      </c>
      <c r="AO30" s="252">
        <v>33.210723999999999</v>
      </c>
      <c r="AP30" s="252">
        <v>33.425893000000002</v>
      </c>
      <c r="AQ30" s="252">
        <v>33.053193</v>
      </c>
      <c r="AR30" s="252">
        <v>33.416043999999999</v>
      </c>
      <c r="AS30" s="252">
        <v>33.530797</v>
      </c>
      <c r="AT30" s="252">
        <v>33.461131999999999</v>
      </c>
      <c r="AU30" s="252">
        <v>33.607975000000003</v>
      </c>
      <c r="AV30" s="252">
        <v>33.516984999999998</v>
      </c>
      <c r="AW30" s="252">
        <v>33.620001000000002</v>
      </c>
      <c r="AX30" s="252">
        <v>33.499276000000002</v>
      </c>
      <c r="AY30" s="252">
        <v>33.588999999999999</v>
      </c>
      <c r="AZ30" s="252">
        <v>33.590000000000003</v>
      </c>
      <c r="BA30" s="252">
        <v>33.664000000000001</v>
      </c>
      <c r="BB30" s="252">
        <v>33.667999999999999</v>
      </c>
      <c r="BC30" s="252">
        <v>33.481000000000002</v>
      </c>
      <c r="BD30" s="252">
        <v>33.862720044</v>
      </c>
      <c r="BE30" s="252">
        <v>33.750058054999997</v>
      </c>
      <c r="BF30" s="252">
        <v>33.780930097000002</v>
      </c>
      <c r="BG30" s="252">
        <v>33.846673670999998</v>
      </c>
      <c r="BH30" s="252">
        <v>34.077877278999999</v>
      </c>
      <c r="BI30" s="252">
        <v>34.308886006000002</v>
      </c>
      <c r="BJ30" s="753">
        <v>34.294094596000001</v>
      </c>
      <c r="BK30" s="409">
        <v>34.263217722</v>
      </c>
      <c r="BL30" s="409">
        <v>34.260156504999998</v>
      </c>
      <c r="BM30" s="409">
        <v>34.258042582000002</v>
      </c>
      <c r="BN30" s="409">
        <v>34.308722078999999</v>
      </c>
      <c r="BO30" s="409">
        <v>34.317537635000001</v>
      </c>
      <c r="BP30" s="409">
        <v>34.303789236999997</v>
      </c>
      <c r="BQ30" s="409">
        <v>34.318815362000002</v>
      </c>
      <c r="BR30" s="409">
        <v>34.333384389999999</v>
      </c>
      <c r="BS30" s="409">
        <v>34.368833246999998</v>
      </c>
      <c r="BT30" s="409">
        <v>34.437974896</v>
      </c>
      <c r="BU30" s="409">
        <v>34.458878919999997</v>
      </c>
      <c r="BV30" s="409">
        <v>34.458989594000002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753"/>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753"/>
      <c r="BK32" s="409"/>
      <c r="BL32" s="409"/>
      <c r="BM32" s="409"/>
      <c r="BN32" s="409"/>
      <c r="BO32" s="409"/>
      <c r="BP32" s="409"/>
      <c r="BQ32" s="409"/>
      <c r="BR32" s="409"/>
      <c r="BS32" s="409"/>
      <c r="BT32" s="409"/>
      <c r="BU32" s="409"/>
      <c r="BV32" s="409"/>
    </row>
    <row r="33" spans="1:74" ht="11.1" customHeight="1" x14ac:dyDescent="0.2">
      <c r="A33" s="162" t="s">
        <v>710</v>
      </c>
      <c r="B33" s="173" t="s">
        <v>707</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252">
        <v>0</v>
      </c>
      <c r="BE33" s="252">
        <v>0</v>
      </c>
      <c r="BF33" s="252">
        <v>0</v>
      </c>
      <c r="BG33" s="252">
        <v>0</v>
      </c>
      <c r="BH33" s="252">
        <v>0</v>
      </c>
      <c r="BI33" s="252">
        <v>0</v>
      </c>
      <c r="BJ33" s="755">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711</v>
      </c>
      <c r="B34" s="173" t="s">
        <v>709</v>
      </c>
      <c r="C34" s="252">
        <v>2.2999999999999998</v>
      </c>
      <c r="D34" s="252">
        <v>2.1</v>
      </c>
      <c r="E34" s="252">
        <v>2.02</v>
      </c>
      <c r="F34" s="252">
        <v>2.02</v>
      </c>
      <c r="G34" s="252">
        <v>2.2200000000000002</v>
      </c>
      <c r="H34" s="252">
        <v>1.94</v>
      </c>
      <c r="I34" s="252">
        <v>1.95</v>
      </c>
      <c r="J34" s="252">
        <v>1.85</v>
      </c>
      <c r="K34" s="252">
        <v>2.08</v>
      </c>
      <c r="L34" s="252">
        <v>2.08</v>
      </c>
      <c r="M34" s="252">
        <v>2.2999999999999998</v>
      </c>
      <c r="N34" s="252">
        <v>2.6</v>
      </c>
      <c r="O34" s="252">
        <v>2.7</v>
      </c>
      <c r="P34" s="252">
        <v>2.7</v>
      </c>
      <c r="Q34" s="252">
        <v>2.7</v>
      </c>
      <c r="R34" s="252">
        <v>2.4</v>
      </c>
      <c r="S34" s="252">
        <v>2.2999999999999998</v>
      </c>
      <c r="T34" s="252">
        <v>2</v>
      </c>
      <c r="U34" s="252">
        <v>1.8</v>
      </c>
      <c r="V34" s="252">
        <v>1.6</v>
      </c>
      <c r="W34" s="252">
        <v>1.7</v>
      </c>
      <c r="X34" s="252">
        <v>2</v>
      </c>
      <c r="Y34" s="252">
        <v>2</v>
      </c>
      <c r="Z34" s="252">
        <v>2</v>
      </c>
      <c r="AA34" s="252">
        <v>1.9</v>
      </c>
      <c r="AB34" s="252">
        <v>1.95</v>
      </c>
      <c r="AC34" s="252">
        <v>2.15</v>
      </c>
      <c r="AD34" s="252">
        <v>2.15</v>
      </c>
      <c r="AE34" s="252">
        <v>2.15</v>
      </c>
      <c r="AF34" s="252">
        <v>2.15</v>
      </c>
      <c r="AG34" s="252">
        <v>2</v>
      </c>
      <c r="AH34" s="252">
        <v>2.1</v>
      </c>
      <c r="AI34" s="252">
        <v>2.2000000000000002</v>
      </c>
      <c r="AJ34" s="252">
        <v>2.0249999999999999</v>
      </c>
      <c r="AK34" s="252">
        <v>2.0499999999999998</v>
      </c>
      <c r="AL34" s="252">
        <v>2.0499999999999998</v>
      </c>
      <c r="AM34" s="252">
        <v>2.0499999999999998</v>
      </c>
      <c r="AN34" s="252">
        <v>1.95</v>
      </c>
      <c r="AO34" s="252">
        <v>1.75</v>
      </c>
      <c r="AP34" s="252">
        <v>1.75</v>
      </c>
      <c r="AQ34" s="252">
        <v>1.5</v>
      </c>
      <c r="AR34" s="252">
        <v>1.35</v>
      </c>
      <c r="AS34" s="252">
        <v>1.3</v>
      </c>
      <c r="AT34" s="252">
        <v>1.3</v>
      </c>
      <c r="AU34" s="252">
        <v>1.4</v>
      </c>
      <c r="AV34" s="252">
        <v>1.45</v>
      </c>
      <c r="AW34" s="252">
        <v>1.55</v>
      </c>
      <c r="AX34" s="252">
        <v>1.655</v>
      </c>
      <c r="AY34" s="252">
        <v>1.7250000000000001</v>
      </c>
      <c r="AZ34" s="252">
        <v>1.85</v>
      </c>
      <c r="BA34" s="252">
        <v>1.95</v>
      </c>
      <c r="BB34" s="252">
        <v>1.45</v>
      </c>
      <c r="BC34" s="252">
        <v>1.28</v>
      </c>
      <c r="BD34" s="252">
        <v>1.05</v>
      </c>
      <c r="BE34" s="252">
        <v>0.92</v>
      </c>
      <c r="BF34" s="252">
        <v>0.95</v>
      </c>
      <c r="BG34" s="252">
        <v>1.01</v>
      </c>
      <c r="BH34" s="252">
        <v>1.04</v>
      </c>
      <c r="BI34" s="252">
        <v>1.1200000000000001</v>
      </c>
      <c r="BJ34" s="755">
        <v>1.25</v>
      </c>
      <c r="BK34" s="493">
        <v>1.45</v>
      </c>
      <c r="BL34" s="493">
        <v>1.45</v>
      </c>
      <c r="BM34" s="493">
        <v>1.35</v>
      </c>
      <c r="BN34" s="493">
        <v>1.35</v>
      </c>
      <c r="BO34" s="493">
        <v>1.1499999999999999</v>
      </c>
      <c r="BP34" s="493">
        <v>1.05</v>
      </c>
      <c r="BQ34" s="493">
        <v>0.97499999999999998</v>
      </c>
      <c r="BR34" s="493">
        <v>0.97499999999999998</v>
      </c>
      <c r="BS34" s="493">
        <v>1.05</v>
      </c>
      <c r="BT34" s="493">
        <v>1.05</v>
      </c>
      <c r="BU34" s="493">
        <v>1.1499999999999999</v>
      </c>
      <c r="BV34" s="493">
        <v>1.3</v>
      </c>
    </row>
    <row r="35" spans="1:74" ht="11.1" customHeight="1" x14ac:dyDescent="0.2">
      <c r="A35" s="162" t="s">
        <v>1306</v>
      </c>
      <c r="B35" s="173" t="s">
        <v>1305</v>
      </c>
      <c r="C35" s="252">
        <v>0</v>
      </c>
      <c r="D35" s="252">
        <v>0</v>
      </c>
      <c r="E35" s="252">
        <v>1.1102230246E-16</v>
      </c>
      <c r="F35" s="252">
        <v>0</v>
      </c>
      <c r="G35" s="252">
        <v>0</v>
      </c>
      <c r="H35" s="252">
        <v>0</v>
      </c>
      <c r="I35" s="252">
        <v>0</v>
      </c>
      <c r="J35" s="252">
        <v>0</v>
      </c>
      <c r="K35" s="252">
        <v>0</v>
      </c>
      <c r="L35" s="252">
        <v>1.1102230246E-16</v>
      </c>
      <c r="M35" s="252">
        <v>0</v>
      </c>
      <c r="N35" s="252">
        <v>0</v>
      </c>
      <c r="O35" s="252">
        <v>0</v>
      </c>
      <c r="P35" s="252">
        <v>1E-3</v>
      </c>
      <c r="Q35" s="252">
        <v>1E-3</v>
      </c>
      <c r="R35" s="252">
        <v>1E-3</v>
      </c>
      <c r="S35" s="252">
        <v>2E-3</v>
      </c>
      <c r="T35" s="252">
        <v>1.1999999993999999E-7</v>
      </c>
      <c r="U35" s="252">
        <v>2E-3</v>
      </c>
      <c r="V35" s="252">
        <v>4.0000000000000001E-3</v>
      </c>
      <c r="W35" s="252">
        <v>1E-3</v>
      </c>
      <c r="X35" s="252">
        <v>4.0000000000000001E-3</v>
      </c>
      <c r="Y35" s="252">
        <v>0</v>
      </c>
      <c r="Z35" s="252">
        <v>5.0000000000000001E-3</v>
      </c>
      <c r="AA35" s="252">
        <v>2E-3</v>
      </c>
      <c r="AB35" s="252">
        <v>2E-3</v>
      </c>
      <c r="AC35" s="252">
        <v>4.0000000000000001E-3</v>
      </c>
      <c r="AD35" s="252">
        <v>0</v>
      </c>
      <c r="AE35" s="252">
        <v>0</v>
      </c>
      <c r="AF35" s="252">
        <v>8.9999999999999993E-3</v>
      </c>
      <c r="AG35" s="252">
        <v>4.00001E-3</v>
      </c>
      <c r="AH35" s="252">
        <v>1.2999999999999999E-2</v>
      </c>
      <c r="AI35" s="252">
        <v>1.4E-2</v>
      </c>
      <c r="AJ35" s="252">
        <v>2.5999999999999999E-2</v>
      </c>
      <c r="AK35" s="252">
        <v>1.4000210000000001E-2</v>
      </c>
      <c r="AL35" s="252">
        <v>2.1000000000000001E-2</v>
      </c>
      <c r="AM35" s="252">
        <v>3.1008000000000001E-2</v>
      </c>
      <c r="AN35" s="252">
        <v>3.4000000000000002E-2</v>
      </c>
      <c r="AO35" s="252">
        <v>2.3002000000000002E-2</v>
      </c>
      <c r="AP35" s="252">
        <v>3.5000000000000003E-2</v>
      </c>
      <c r="AQ35" s="252">
        <v>3.2000000000000001E-2</v>
      </c>
      <c r="AR35" s="252">
        <v>6.9999999999999999E-6</v>
      </c>
      <c r="AS35" s="252">
        <v>0</v>
      </c>
      <c r="AT35" s="252">
        <v>1.6E-2</v>
      </c>
      <c r="AU35" s="252">
        <v>0</v>
      </c>
      <c r="AV35" s="252">
        <v>0</v>
      </c>
      <c r="AW35" s="252">
        <v>0</v>
      </c>
      <c r="AX35" s="252">
        <v>0.01</v>
      </c>
      <c r="AY35" s="252">
        <v>1.4999999999999999E-2</v>
      </c>
      <c r="AZ35" s="252">
        <v>5.0000000000000001E-3</v>
      </c>
      <c r="BA35" s="252">
        <v>2E-3</v>
      </c>
      <c r="BB35" s="252">
        <v>0</v>
      </c>
      <c r="BC35" s="252">
        <v>0</v>
      </c>
      <c r="BD35" s="252">
        <v>0</v>
      </c>
      <c r="BE35" s="252">
        <v>0</v>
      </c>
      <c r="BF35" s="252">
        <v>0</v>
      </c>
      <c r="BG35" s="252">
        <v>0</v>
      </c>
      <c r="BH35" s="252">
        <v>0</v>
      </c>
      <c r="BI35" s="252">
        <v>0</v>
      </c>
      <c r="BJ35" s="755">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1037</v>
      </c>
      <c r="B36" s="173" t="s">
        <v>89</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2.7010000000000001</v>
      </c>
      <c r="Q36" s="252">
        <v>2.7010000000000001</v>
      </c>
      <c r="R36" s="252">
        <v>2.4009999999999998</v>
      </c>
      <c r="S36" s="252">
        <v>2.302</v>
      </c>
      <c r="T36" s="252">
        <v>2.0000001200000002</v>
      </c>
      <c r="U36" s="252">
        <v>1.802</v>
      </c>
      <c r="V36" s="252">
        <v>1.6040000000000001</v>
      </c>
      <c r="W36" s="252">
        <v>1.7010000000000001</v>
      </c>
      <c r="X36" s="252">
        <v>2.004</v>
      </c>
      <c r="Y36" s="252">
        <v>2</v>
      </c>
      <c r="Z36" s="252">
        <v>2.0049999999999999</v>
      </c>
      <c r="AA36" s="252">
        <v>1.9019999999999999</v>
      </c>
      <c r="AB36" s="252">
        <v>1.952</v>
      </c>
      <c r="AC36" s="252">
        <v>2.1539999999999999</v>
      </c>
      <c r="AD36" s="252">
        <v>2.15</v>
      </c>
      <c r="AE36" s="252">
        <v>2.15</v>
      </c>
      <c r="AF36" s="252">
        <v>2.1589999999999998</v>
      </c>
      <c r="AG36" s="252">
        <v>2.0040000099999999</v>
      </c>
      <c r="AH36" s="252">
        <v>2.113</v>
      </c>
      <c r="AI36" s="252">
        <v>2.214</v>
      </c>
      <c r="AJ36" s="252">
        <v>2.0510000000000002</v>
      </c>
      <c r="AK36" s="252">
        <v>2.0640002100000001</v>
      </c>
      <c r="AL36" s="252">
        <v>2.0710000000000002</v>
      </c>
      <c r="AM36" s="252">
        <v>2.0810080000000002</v>
      </c>
      <c r="AN36" s="252">
        <v>1.984</v>
      </c>
      <c r="AO36" s="252">
        <v>1.773002</v>
      </c>
      <c r="AP36" s="252">
        <v>1.7849999999999999</v>
      </c>
      <c r="AQ36" s="252">
        <v>1.532</v>
      </c>
      <c r="AR36" s="252">
        <v>1.350007</v>
      </c>
      <c r="AS36" s="252">
        <v>1.3</v>
      </c>
      <c r="AT36" s="252">
        <v>1.3160000000000001</v>
      </c>
      <c r="AU36" s="252">
        <v>1.4</v>
      </c>
      <c r="AV36" s="252">
        <v>1.45</v>
      </c>
      <c r="AW36" s="252">
        <v>1.55</v>
      </c>
      <c r="AX36" s="252">
        <v>1.665</v>
      </c>
      <c r="AY36" s="252">
        <v>1.74</v>
      </c>
      <c r="AZ36" s="252">
        <v>1.855</v>
      </c>
      <c r="BA36" s="252">
        <v>1.952</v>
      </c>
      <c r="BB36" s="252">
        <v>1.45</v>
      </c>
      <c r="BC36" s="252">
        <v>1.28</v>
      </c>
      <c r="BD36" s="252">
        <v>1.05</v>
      </c>
      <c r="BE36" s="252">
        <v>0.92</v>
      </c>
      <c r="BF36" s="252">
        <v>0.95</v>
      </c>
      <c r="BG36" s="252">
        <v>1.01</v>
      </c>
      <c r="BH36" s="252">
        <v>1.04</v>
      </c>
      <c r="BI36" s="252">
        <v>1.1200000000000001</v>
      </c>
      <c r="BJ36" s="753">
        <v>1.25</v>
      </c>
      <c r="BK36" s="409">
        <v>1.45</v>
      </c>
      <c r="BL36" s="409">
        <v>1.45</v>
      </c>
      <c r="BM36" s="409">
        <v>1.35</v>
      </c>
      <c r="BN36" s="409">
        <v>1.35</v>
      </c>
      <c r="BO36" s="409">
        <v>1.1499999999999999</v>
      </c>
      <c r="BP36" s="409">
        <v>1.05</v>
      </c>
      <c r="BQ36" s="409">
        <v>0.97499999999999998</v>
      </c>
      <c r="BR36" s="409">
        <v>0.97499999999999998</v>
      </c>
      <c r="BS36" s="409">
        <v>1.05</v>
      </c>
      <c r="BT36" s="409">
        <v>1.05</v>
      </c>
      <c r="BU36" s="409">
        <v>1.1499999999999999</v>
      </c>
      <c r="BV36" s="409">
        <v>1.3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753"/>
      <c r="BK37" s="409"/>
      <c r="BL37" s="409"/>
      <c r="BM37" s="409"/>
      <c r="BN37" s="409"/>
      <c r="BO37" s="409"/>
      <c r="BP37" s="409"/>
      <c r="BQ37" s="409"/>
      <c r="BR37" s="409"/>
      <c r="BS37" s="409"/>
      <c r="BT37" s="409"/>
      <c r="BU37" s="409"/>
      <c r="BV37" s="409"/>
    </row>
    <row r="38" spans="1:74" ht="11.1" customHeight="1" x14ac:dyDescent="0.2">
      <c r="A38" s="162" t="s">
        <v>1152</v>
      </c>
      <c r="B38" s="174" t="s">
        <v>1153</v>
      </c>
      <c r="C38" s="253">
        <v>0.85898322579999997</v>
      </c>
      <c r="D38" s="253">
        <v>0.67549972420000004</v>
      </c>
      <c r="E38" s="253">
        <v>0.75216083869999995</v>
      </c>
      <c r="F38" s="253">
        <v>0.63049599999999995</v>
      </c>
      <c r="G38" s="253">
        <v>0.905905548</v>
      </c>
      <c r="H38" s="253">
        <v>0.97719480030000005</v>
      </c>
      <c r="I38" s="253">
        <v>1.0986174194</v>
      </c>
      <c r="J38" s="253">
        <v>1.1046109677</v>
      </c>
      <c r="K38" s="253">
        <v>1.0706613332999999</v>
      </c>
      <c r="L38" s="253">
        <v>1.218303871</v>
      </c>
      <c r="M38" s="253">
        <v>1.376474067</v>
      </c>
      <c r="N38" s="253">
        <v>1.4567729680999999</v>
      </c>
      <c r="O38" s="253">
        <v>1.3754200000000001</v>
      </c>
      <c r="P38" s="253">
        <v>1.2802500000000001</v>
      </c>
      <c r="Q38" s="253">
        <v>1.3105850000000001</v>
      </c>
      <c r="R38" s="253">
        <v>1.18801</v>
      </c>
      <c r="S38" s="253">
        <v>1.23092</v>
      </c>
      <c r="T38" s="253">
        <v>1.785955</v>
      </c>
      <c r="U38" s="253">
        <v>1.8038650000000001</v>
      </c>
      <c r="V38" s="253">
        <v>2.1346500000000002</v>
      </c>
      <c r="W38" s="253">
        <v>2.6767750000000001</v>
      </c>
      <c r="X38" s="253">
        <v>2.3567749999999998</v>
      </c>
      <c r="Y38" s="253">
        <v>2.536775</v>
      </c>
      <c r="Z38" s="253">
        <v>2.6067749999999998</v>
      </c>
      <c r="AA38" s="253">
        <v>2.213841129</v>
      </c>
      <c r="AB38" s="253">
        <v>2.1781999999999999</v>
      </c>
      <c r="AC38" s="253">
        <v>2.6052</v>
      </c>
      <c r="AD38" s="253">
        <v>2.5312000000000001</v>
      </c>
      <c r="AE38" s="253">
        <v>2.6012</v>
      </c>
      <c r="AF38" s="253">
        <v>2.5962000000000001</v>
      </c>
      <c r="AG38" s="253">
        <v>2.4462000000000002</v>
      </c>
      <c r="AH38" s="253">
        <v>2.2559999999999998</v>
      </c>
      <c r="AI38" s="253">
        <v>2.0606</v>
      </c>
      <c r="AJ38" s="253">
        <v>2.1301999999999999</v>
      </c>
      <c r="AK38" s="253">
        <v>2.5497999999999998</v>
      </c>
      <c r="AL38" s="253">
        <v>2.6095999999999999</v>
      </c>
      <c r="AM38" s="253">
        <v>2.6507499999999999</v>
      </c>
      <c r="AN38" s="253">
        <v>2.5939000000000001</v>
      </c>
      <c r="AO38" s="253">
        <v>2.4468999999999999</v>
      </c>
      <c r="AP38" s="253">
        <v>2.3030499999999998</v>
      </c>
      <c r="AQ38" s="253">
        <v>2.7580499999999999</v>
      </c>
      <c r="AR38" s="253">
        <v>2.7900499999999999</v>
      </c>
      <c r="AS38" s="253">
        <v>2.7500499999999999</v>
      </c>
      <c r="AT38" s="253">
        <v>2.7508875000000002</v>
      </c>
      <c r="AU38" s="253">
        <v>2.7293866250000001</v>
      </c>
      <c r="AV38" s="253">
        <v>2.8432472588</v>
      </c>
      <c r="AW38" s="253">
        <v>2.7071192862000002</v>
      </c>
      <c r="AX38" s="253">
        <v>2.7906525932999999</v>
      </c>
      <c r="AY38" s="253">
        <v>1.8809165167999999</v>
      </c>
      <c r="AZ38" s="253">
        <v>2.1528573515999998</v>
      </c>
      <c r="BA38" s="253">
        <v>2.2516287781000002</v>
      </c>
      <c r="BB38" s="253">
        <v>2.444</v>
      </c>
      <c r="BC38" s="253">
        <v>2.5842083653999999</v>
      </c>
      <c r="BD38" s="253">
        <v>2.2890162817999999</v>
      </c>
      <c r="BE38" s="253">
        <v>2.3178361189999999</v>
      </c>
      <c r="BF38" s="253">
        <v>2.4166677578</v>
      </c>
      <c r="BG38" s="253">
        <v>2.2935110802000001</v>
      </c>
      <c r="BH38" s="253">
        <v>1.9973659694000001</v>
      </c>
      <c r="BI38" s="253">
        <v>1.9092323096999999</v>
      </c>
      <c r="BJ38" s="754" t="s">
        <v>1307</v>
      </c>
      <c r="BK38" s="634" t="s">
        <v>1307</v>
      </c>
      <c r="BL38" s="634" t="s">
        <v>1307</v>
      </c>
      <c r="BM38" s="634" t="s">
        <v>1307</v>
      </c>
      <c r="BN38" s="634" t="s">
        <v>1307</v>
      </c>
      <c r="BO38" s="634" t="s">
        <v>1307</v>
      </c>
      <c r="BP38" s="634" t="s">
        <v>1307</v>
      </c>
      <c r="BQ38" s="634" t="s">
        <v>1307</v>
      </c>
      <c r="BR38" s="634" t="s">
        <v>1307</v>
      </c>
      <c r="BS38" s="634" t="s">
        <v>1307</v>
      </c>
      <c r="BT38" s="634" t="s">
        <v>1307</v>
      </c>
      <c r="BU38" s="634" t="s">
        <v>1307</v>
      </c>
      <c r="BV38" s="634" t="s">
        <v>1307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409"/>
      <c r="BE39" s="409"/>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795" t="s">
        <v>1129</v>
      </c>
      <c r="C40" s="760"/>
      <c r="D40" s="760"/>
      <c r="E40" s="760"/>
      <c r="F40" s="760"/>
      <c r="G40" s="760"/>
      <c r="H40" s="760"/>
      <c r="I40" s="760"/>
      <c r="J40" s="760"/>
      <c r="K40" s="760"/>
      <c r="L40" s="760"/>
      <c r="M40" s="760"/>
      <c r="N40" s="760"/>
      <c r="O40" s="760"/>
      <c r="P40" s="760"/>
      <c r="Q40" s="760"/>
    </row>
    <row r="41" spans="1:74" ht="24" customHeight="1" x14ac:dyDescent="0.2">
      <c r="B41" s="792" t="s">
        <v>1300</v>
      </c>
      <c r="C41" s="782"/>
      <c r="D41" s="782"/>
      <c r="E41" s="782"/>
      <c r="F41" s="782"/>
      <c r="G41" s="782"/>
      <c r="H41" s="782"/>
      <c r="I41" s="782"/>
      <c r="J41" s="782"/>
      <c r="K41" s="782"/>
      <c r="L41" s="782"/>
      <c r="M41" s="782"/>
      <c r="N41" s="782"/>
      <c r="O41" s="782"/>
      <c r="P41" s="782"/>
      <c r="Q41" s="778"/>
    </row>
    <row r="42" spans="1:74" ht="13.15" customHeight="1" x14ac:dyDescent="0.2">
      <c r="B42" s="796" t="s">
        <v>1302</v>
      </c>
      <c r="C42" s="778"/>
      <c r="D42" s="778"/>
      <c r="E42" s="778"/>
      <c r="F42" s="778"/>
      <c r="G42" s="778"/>
      <c r="H42" s="778"/>
      <c r="I42" s="778"/>
      <c r="J42" s="778"/>
      <c r="K42" s="778"/>
      <c r="L42" s="778"/>
      <c r="M42" s="778"/>
      <c r="N42" s="778"/>
      <c r="O42" s="778"/>
      <c r="P42" s="778"/>
      <c r="Q42" s="778"/>
    </row>
    <row r="43" spans="1:74" s="440" customFormat="1" ht="12" customHeight="1" x14ac:dyDescent="0.2">
      <c r="A43" s="441"/>
      <c r="B43" s="781" t="s">
        <v>1066</v>
      </c>
      <c r="C43" s="782"/>
      <c r="D43" s="782"/>
      <c r="E43" s="782"/>
      <c r="F43" s="782"/>
      <c r="G43" s="782"/>
      <c r="H43" s="782"/>
      <c r="I43" s="782"/>
      <c r="J43" s="782"/>
      <c r="K43" s="782"/>
      <c r="L43" s="782"/>
      <c r="M43" s="782"/>
      <c r="N43" s="782"/>
      <c r="O43" s="782"/>
      <c r="P43" s="782"/>
      <c r="Q43" s="778"/>
      <c r="AY43" s="537"/>
      <c r="AZ43" s="537"/>
      <c r="BA43" s="537"/>
      <c r="BB43" s="537"/>
      <c r="BC43" s="537"/>
      <c r="BD43" s="537"/>
      <c r="BE43" s="537"/>
      <c r="BF43" s="652"/>
      <c r="BG43" s="537"/>
      <c r="BH43" s="537"/>
      <c r="BI43" s="537"/>
      <c r="BJ43" s="537"/>
    </row>
    <row r="44" spans="1:74" s="440" customFormat="1" ht="14.1" customHeight="1" x14ac:dyDescent="0.2">
      <c r="A44" s="441"/>
      <c r="B44" s="794" t="s">
        <v>1091</v>
      </c>
      <c r="C44" s="778"/>
      <c r="D44" s="778"/>
      <c r="E44" s="778"/>
      <c r="F44" s="778"/>
      <c r="G44" s="778"/>
      <c r="H44" s="778"/>
      <c r="I44" s="778"/>
      <c r="J44" s="778"/>
      <c r="K44" s="778"/>
      <c r="L44" s="778"/>
      <c r="M44" s="778"/>
      <c r="N44" s="778"/>
      <c r="O44" s="778"/>
      <c r="P44" s="778"/>
      <c r="Q44" s="778"/>
      <c r="AY44" s="537"/>
      <c r="AZ44" s="537"/>
      <c r="BA44" s="537"/>
      <c r="BB44" s="537"/>
      <c r="BC44" s="537"/>
      <c r="BD44" s="537"/>
      <c r="BE44" s="537"/>
      <c r="BF44" s="652"/>
      <c r="BG44" s="537"/>
      <c r="BH44" s="537"/>
      <c r="BI44" s="537"/>
      <c r="BJ44" s="537"/>
    </row>
    <row r="45" spans="1:74" s="440" customFormat="1" ht="12" customHeight="1" x14ac:dyDescent="0.2">
      <c r="A45" s="441"/>
      <c r="B45" s="776" t="s">
        <v>1070</v>
      </c>
      <c r="C45" s="777"/>
      <c r="D45" s="777"/>
      <c r="E45" s="777"/>
      <c r="F45" s="777"/>
      <c r="G45" s="777"/>
      <c r="H45" s="777"/>
      <c r="I45" s="777"/>
      <c r="J45" s="777"/>
      <c r="K45" s="777"/>
      <c r="L45" s="777"/>
      <c r="M45" s="777"/>
      <c r="N45" s="777"/>
      <c r="O45" s="777"/>
      <c r="P45" s="777"/>
      <c r="Q45" s="778"/>
      <c r="AY45" s="537"/>
      <c r="AZ45" s="537"/>
      <c r="BA45" s="537"/>
      <c r="BB45" s="537"/>
      <c r="BC45" s="537"/>
      <c r="BD45" s="537"/>
      <c r="BE45" s="537"/>
      <c r="BF45" s="652"/>
      <c r="BG45" s="537"/>
      <c r="BH45" s="537"/>
      <c r="BI45" s="537"/>
      <c r="BJ45" s="537"/>
    </row>
    <row r="46" spans="1:74" s="440" customFormat="1" ht="12" customHeight="1" x14ac:dyDescent="0.2">
      <c r="A46" s="436"/>
      <c r="B46" s="790" t="s">
        <v>1181</v>
      </c>
      <c r="C46" s="778"/>
      <c r="D46" s="778"/>
      <c r="E46" s="778"/>
      <c r="F46" s="778"/>
      <c r="G46" s="778"/>
      <c r="H46" s="778"/>
      <c r="I46" s="778"/>
      <c r="J46" s="778"/>
      <c r="K46" s="778"/>
      <c r="L46" s="778"/>
      <c r="M46" s="778"/>
      <c r="N46" s="778"/>
      <c r="O46" s="778"/>
      <c r="P46" s="778"/>
      <c r="Q46" s="778"/>
      <c r="AY46" s="537"/>
      <c r="AZ46" s="537"/>
      <c r="BA46" s="537"/>
      <c r="BB46" s="537"/>
      <c r="BC46" s="537"/>
      <c r="BD46" s="537"/>
      <c r="BE46" s="537"/>
      <c r="BF46" s="652"/>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BA8" activePane="bottomRight" state="frozen"/>
      <selection activeCell="BC15" sqref="BC15"/>
      <selection pane="topRight" activeCell="BC15" sqref="BC15"/>
      <selection pane="bottomLeft" activeCell="BC15" sqref="BC15"/>
      <selection pane="bottomRight" activeCell="BF12" sqref="BF12"/>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9" t="s">
        <v>1018</v>
      </c>
      <c r="B1" s="797" t="s">
        <v>1184</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
      <c r="A2" s="770"/>
      <c r="B2" s="542" t="str">
        <f>"U.S. Energy Information Administration  |  Short-Term Energy Outlook  - "&amp;Dates!D1</f>
        <v>U.S. Energy Information Administration  |  Short-Term Energy Outlook  - December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754</v>
      </c>
      <c r="B6" s="172" t="s">
        <v>250</v>
      </c>
      <c r="C6" s="252">
        <v>22.63931337</v>
      </c>
      <c r="D6" s="252">
        <v>23.088124369999999</v>
      </c>
      <c r="E6" s="252">
        <v>22.717136369999999</v>
      </c>
      <c r="F6" s="252">
        <v>22.657422369999999</v>
      </c>
      <c r="G6" s="252">
        <v>23.220634369999999</v>
      </c>
      <c r="H6" s="252">
        <v>23.261069370000001</v>
      </c>
      <c r="I6" s="252">
        <v>23.101585369999999</v>
      </c>
      <c r="J6" s="252">
        <v>23.913933369999999</v>
      </c>
      <c r="K6" s="252">
        <v>22.579219370000001</v>
      </c>
      <c r="L6" s="252">
        <v>23.464406369999999</v>
      </c>
      <c r="M6" s="252">
        <v>23.367392370000001</v>
      </c>
      <c r="N6" s="252">
        <v>22.871838369999999</v>
      </c>
      <c r="O6" s="252">
        <v>23.387754999999999</v>
      </c>
      <c r="P6" s="252">
        <v>23.308537000000001</v>
      </c>
      <c r="Q6" s="252">
        <v>22.960861999999999</v>
      </c>
      <c r="R6" s="252">
        <v>23.156690999999999</v>
      </c>
      <c r="S6" s="252">
        <v>23.365656000000001</v>
      </c>
      <c r="T6" s="252">
        <v>23.387884</v>
      </c>
      <c r="U6" s="252">
        <v>23.866904999999999</v>
      </c>
      <c r="V6" s="252">
        <v>23.761001</v>
      </c>
      <c r="W6" s="252">
        <v>23.665469999999999</v>
      </c>
      <c r="X6" s="252">
        <v>23.841891</v>
      </c>
      <c r="Y6" s="252">
        <v>24.012418</v>
      </c>
      <c r="Z6" s="252">
        <v>23.492725</v>
      </c>
      <c r="AA6" s="252">
        <v>23.515628565</v>
      </c>
      <c r="AB6" s="252">
        <v>23.492663565000001</v>
      </c>
      <c r="AC6" s="252">
        <v>22.862691564999999</v>
      </c>
      <c r="AD6" s="252">
        <v>23.186116564999999</v>
      </c>
      <c r="AE6" s="252">
        <v>22.980837565000002</v>
      </c>
      <c r="AF6" s="252">
        <v>23.327476565000001</v>
      </c>
      <c r="AG6" s="252">
        <v>23.877054565000002</v>
      </c>
      <c r="AH6" s="252">
        <v>23.789413565</v>
      </c>
      <c r="AI6" s="252">
        <v>23.742311565000001</v>
      </c>
      <c r="AJ6" s="252">
        <v>24.196164565</v>
      </c>
      <c r="AK6" s="252">
        <v>23.746798564999999</v>
      </c>
      <c r="AL6" s="252">
        <v>24.004847564999999</v>
      </c>
      <c r="AM6" s="252">
        <v>23.599676752000001</v>
      </c>
      <c r="AN6" s="252">
        <v>24.170240752000002</v>
      </c>
      <c r="AO6" s="252">
        <v>23.630278751999999</v>
      </c>
      <c r="AP6" s="252">
        <v>23.509832752000001</v>
      </c>
      <c r="AQ6" s="252">
        <v>23.587776752</v>
      </c>
      <c r="AR6" s="252">
        <v>24.250483752000001</v>
      </c>
      <c r="AS6" s="252">
        <v>24.691203752</v>
      </c>
      <c r="AT6" s="252">
        <v>24.422355752000001</v>
      </c>
      <c r="AU6" s="252">
        <v>23.945068752000001</v>
      </c>
      <c r="AV6" s="252">
        <v>23.990978752</v>
      </c>
      <c r="AW6" s="252">
        <v>23.530666751999998</v>
      </c>
      <c r="AX6" s="252">
        <v>24.107247751999999</v>
      </c>
      <c r="AY6" s="252">
        <v>23.443525466000001</v>
      </c>
      <c r="AZ6" s="252">
        <v>24.061144465999998</v>
      </c>
      <c r="BA6" s="252">
        <v>23.984794466</v>
      </c>
      <c r="BB6" s="252">
        <v>23.514235465999999</v>
      </c>
      <c r="BC6" s="252">
        <v>23.507929466</v>
      </c>
      <c r="BD6" s="252">
        <v>24.166177889</v>
      </c>
      <c r="BE6" s="252">
        <v>24.062537001999999</v>
      </c>
      <c r="BF6" s="252">
        <v>24.504029221</v>
      </c>
      <c r="BG6" s="252">
        <v>24.150866978</v>
      </c>
      <c r="BH6" s="252">
        <v>24.247141094</v>
      </c>
      <c r="BI6" s="252">
        <v>23.970495921000001</v>
      </c>
      <c r="BJ6" s="409">
        <v>24.392098663999999</v>
      </c>
      <c r="BK6" s="409">
        <v>23.610319281999999</v>
      </c>
      <c r="BL6" s="409">
        <v>23.943152609999999</v>
      </c>
      <c r="BM6" s="409">
        <v>23.885389057000001</v>
      </c>
      <c r="BN6" s="409">
        <v>23.699165670999999</v>
      </c>
      <c r="BO6" s="409">
        <v>23.789411179999998</v>
      </c>
      <c r="BP6" s="409">
        <v>24.29314282</v>
      </c>
      <c r="BQ6" s="409">
        <v>24.450506379</v>
      </c>
      <c r="BR6" s="409">
        <v>24.522285310000001</v>
      </c>
      <c r="BS6" s="409">
        <v>24.266534369999999</v>
      </c>
      <c r="BT6" s="409">
        <v>24.477730137000002</v>
      </c>
      <c r="BU6" s="409">
        <v>24.604792927999998</v>
      </c>
      <c r="BV6" s="409">
        <v>24.672110527000001</v>
      </c>
    </row>
    <row r="7" spans="1:74" ht="11.1" customHeight="1" x14ac:dyDescent="0.2">
      <c r="A7" s="162" t="s">
        <v>301</v>
      </c>
      <c r="B7" s="173" t="s">
        <v>365</v>
      </c>
      <c r="C7" s="252">
        <v>2.3163</v>
      </c>
      <c r="D7" s="252">
        <v>2.3936000000000002</v>
      </c>
      <c r="E7" s="252">
        <v>2.4361999999999999</v>
      </c>
      <c r="F7" s="252">
        <v>2.3776000000000002</v>
      </c>
      <c r="G7" s="252">
        <v>2.5182000000000002</v>
      </c>
      <c r="H7" s="252">
        <v>2.2749000000000001</v>
      </c>
      <c r="I7" s="252">
        <v>2.5007999999999999</v>
      </c>
      <c r="J7" s="252">
        <v>2.6274999999999999</v>
      </c>
      <c r="K7" s="252">
        <v>2.4624999999999999</v>
      </c>
      <c r="L7" s="252">
        <v>2.5139</v>
      </c>
      <c r="M7" s="252">
        <v>2.6819000000000002</v>
      </c>
      <c r="N7" s="252">
        <v>2.5314999999999999</v>
      </c>
      <c r="O7" s="252">
        <v>2.5152999999999999</v>
      </c>
      <c r="P7" s="252">
        <v>2.4821</v>
      </c>
      <c r="Q7" s="252">
        <v>2.4085000000000001</v>
      </c>
      <c r="R7" s="252">
        <v>2.3999000000000001</v>
      </c>
      <c r="S7" s="252">
        <v>2.4912000000000001</v>
      </c>
      <c r="T7" s="252">
        <v>2.4241000000000001</v>
      </c>
      <c r="U7" s="252">
        <v>2.4796999999999998</v>
      </c>
      <c r="V7" s="252">
        <v>2.4535</v>
      </c>
      <c r="W7" s="252">
        <v>2.4672000000000001</v>
      </c>
      <c r="X7" s="252">
        <v>2.4053</v>
      </c>
      <c r="Y7" s="252">
        <v>2.5198</v>
      </c>
      <c r="Z7" s="252">
        <v>2.4142000000000001</v>
      </c>
      <c r="AA7" s="252">
        <v>2.4140999999999999</v>
      </c>
      <c r="AB7" s="252">
        <v>2.5274999999999999</v>
      </c>
      <c r="AC7" s="252">
        <v>2.3384</v>
      </c>
      <c r="AD7" s="252">
        <v>2.2585999999999999</v>
      </c>
      <c r="AE7" s="252">
        <v>2.3283999999999998</v>
      </c>
      <c r="AF7" s="252">
        <v>2.4087999999999998</v>
      </c>
      <c r="AG7" s="252">
        <v>2.4801000000000002</v>
      </c>
      <c r="AH7" s="252">
        <v>2.3940000000000001</v>
      </c>
      <c r="AI7" s="252">
        <v>2.4885000000000002</v>
      </c>
      <c r="AJ7" s="252">
        <v>2.4365999999999999</v>
      </c>
      <c r="AK7" s="252">
        <v>2.3776999999999999</v>
      </c>
      <c r="AL7" s="252">
        <v>2.4342999999999999</v>
      </c>
      <c r="AM7" s="252">
        <v>2.4430999999999998</v>
      </c>
      <c r="AN7" s="252">
        <v>2.5278</v>
      </c>
      <c r="AO7" s="252">
        <v>2.339</v>
      </c>
      <c r="AP7" s="252">
        <v>2.2818000000000001</v>
      </c>
      <c r="AQ7" s="252">
        <v>2.3210999999999999</v>
      </c>
      <c r="AR7" s="252">
        <v>2.3927</v>
      </c>
      <c r="AS7" s="252">
        <v>2.4409999999999998</v>
      </c>
      <c r="AT7" s="252">
        <v>2.4569999999999999</v>
      </c>
      <c r="AU7" s="252">
        <v>2.4603000000000002</v>
      </c>
      <c r="AV7" s="252">
        <v>2.4411999999999998</v>
      </c>
      <c r="AW7" s="252">
        <v>2.4053</v>
      </c>
      <c r="AX7" s="252">
        <v>2.3679000000000001</v>
      </c>
      <c r="AY7" s="252">
        <v>2.4247999999999998</v>
      </c>
      <c r="AZ7" s="252">
        <v>2.3866000000000001</v>
      </c>
      <c r="BA7" s="252">
        <v>2.3582000000000001</v>
      </c>
      <c r="BB7" s="252">
        <v>2.3357000000000001</v>
      </c>
      <c r="BC7" s="252">
        <v>2.3712</v>
      </c>
      <c r="BD7" s="252">
        <v>2.3586947330000001</v>
      </c>
      <c r="BE7" s="252">
        <v>2.3708111920000001</v>
      </c>
      <c r="BF7" s="252">
        <v>2.4098080799999999</v>
      </c>
      <c r="BG7" s="252">
        <v>2.371979455</v>
      </c>
      <c r="BH7" s="252">
        <v>2.3494570189999999</v>
      </c>
      <c r="BI7" s="252">
        <v>2.3881395259999998</v>
      </c>
      <c r="BJ7" s="409">
        <v>2.3590536649999998</v>
      </c>
      <c r="BK7" s="409">
        <v>2.2744542110000001</v>
      </c>
      <c r="BL7" s="409">
        <v>2.3769440730000002</v>
      </c>
      <c r="BM7" s="409">
        <v>2.2991807770000001</v>
      </c>
      <c r="BN7" s="409">
        <v>2.174175741</v>
      </c>
      <c r="BO7" s="409">
        <v>2.2507800090000001</v>
      </c>
      <c r="BP7" s="409">
        <v>2.3385360529999999</v>
      </c>
      <c r="BQ7" s="409">
        <v>2.3505489580000001</v>
      </c>
      <c r="BR7" s="409">
        <v>2.3892125580000001</v>
      </c>
      <c r="BS7" s="409">
        <v>2.3517072360000002</v>
      </c>
      <c r="BT7" s="409">
        <v>2.32937729</v>
      </c>
      <c r="BU7" s="409">
        <v>2.3677291949999999</v>
      </c>
      <c r="BV7" s="409">
        <v>2.3388919170000002</v>
      </c>
    </row>
    <row r="8" spans="1:74" ht="11.1" customHeight="1" x14ac:dyDescent="0.2">
      <c r="A8" s="162" t="s">
        <v>755</v>
      </c>
      <c r="B8" s="173" t="s">
        <v>366</v>
      </c>
      <c r="C8" s="252">
        <v>2.0072000000000001</v>
      </c>
      <c r="D8" s="252">
        <v>2.0390000000000001</v>
      </c>
      <c r="E8" s="252">
        <v>2.105</v>
      </c>
      <c r="F8" s="252">
        <v>2.0569999999999999</v>
      </c>
      <c r="G8" s="252">
        <v>2.1012</v>
      </c>
      <c r="H8" s="252">
        <v>2.1168999999999998</v>
      </c>
      <c r="I8" s="252">
        <v>2.0733000000000001</v>
      </c>
      <c r="J8" s="252">
        <v>2.1187</v>
      </c>
      <c r="K8" s="252">
        <v>2.0127999999999999</v>
      </c>
      <c r="L8" s="252">
        <v>2.2332999999999998</v>
      </c>
      <c r="M8" s="252">
        <v>2.1456</v>
      </c>
      <c r="N8" s="252">
        <v>2.2080000000000002</v>
      </c>
      <c r="O8" s="252">
        <v>2.1109</v>
      </c>
      <c r="P8" s="252">
        <v>2.1709000000000001</v>
      </c>
      <c r="Q8" s="252">
        <v>2.0093999999999999</v>
      </c>
      <c r="R8" s="252">
        <v>2.1604999999999999</v>
      </c>
      <c r="S8" s="252">
        <v>2.0831</v>
      </c>
      <c r="T8" s="252">
        <v>2.1457000000000002</v>
      </c>
      <c r="U8" s="252">
        <v>2.1175999999999999</v>
      </c>
      <c r="V8" s="252">
        <v>2.1707000000000001</v>
      </c>
      <c r="W8" s="252">
        <v>1.9340999999999999</v>
      </c>
      <c r="X8" s="252">
        <v>2.1124999999999998</v>
      </c>
      <c r="Y8" s="252">
        <v>1.9897</v>
      </c>
      <c r="Z8" s="252">
        <v>2.0834999999999999</v>
      </c>
      <c r="AA8" s="252">
        <v>1.9898</v>
      </c>
      <c r="AB8" s="252">
        <v>2.0474000000000001</v>
      </c>
      <c r="AC8" s="252">
        <v>2.0506000000000002</v>
      </c>
      <c r="AD8" s="252">
        <v>2.0693999999999999</v>
      </c>
      <c r="AE8" s="252">
        <v>2.0575999999999999</v>
      </c>
      <c r="AF8" s="252">
        <v>2.0194000000000001</v>
      </c>
      <c r="AG8" s="252">
        <v>2.1042999999999998</v>
      </c>
      <c r="AH8" s="252">
        <v>1.986</v>
      </c>
      <c r="AI8" s="252">
        <v>1.9978</v>
      </c>
      <c r="AJ8" s="252">
        <v>2.0590999999999999</v>
      </c>
      <c r="AK8" s="252">
        <v>1.9892000000000001</v>
      </c>
      <c r="AL8" s="252">
        <v>2.1036999999999999</v>
      </c>
      <c r="AM8" s="252">
        <v>1.9285000000000001</v>
      </c>
      <c r="AN8" s="252">
        <v>1.9558</v>
      </c>
      <c r="AO8" s="252">
        <v>1.9307000000000001</v>
      </c>
      <c r="AP8" s="252">
        <v>1.9548000000000001</v>
      </c>
      <c r="AQ8" s="252">
        <v>1.9557</v>
      </c>
      <c r="AR8" s="252">
        <v>2.0076999999999998</v>
      </c>
      <c r="AS8" s="252">
        <v>2.1145999999999998</v>
      </c>
      <c r="AT8" s="252">
        <v>2.0261</v>
      </c>
      <c r="AU8" s="252">
        <v>2.0569000000000002</v>
      </c>
      <c r="AV8" s="252">
        <v>2.0392000000000001</v>
      </c>
      <c r="AW8" s="252">
        <v>1.9726999999999999</v>
      </c>
      <c r="AX8" s="252">
        <v>2.1294</v>
      </c>
      <c r="AY8" s="252">
        <v>1.9532</v>
      </c>
      <c r="AZ8" s="252">
        <v>1.9843999999999999</v>
      </c>
      <c r="BA8" s="252">
        <v>2</v>
      </c>
      <c r="BB8" s="252">
        <v>1.9043000000000001</v>
      </c>
      <c r="BC8" s="252">
        <v>1.9246000000000001</v>
      </c>
      <c r="BD8" s="252">
        <v>1.9980856899999999</v>
      </c>
      <c r="BE8" s="252">
        <v>1.973676344</v>
      </c>
      <c r="BF8" s="252">
        <v>1.949081675</v>
      </c>
      <c r="BG8" s="252">
        <v>1.905206057</v>
      </c>
      <c r="BH8" s="252">
        <v>1.9181517699999999</v>
      </c>
      <c r="BI8" s="252">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18.303674000000001</v>
      </c>
      <c r="D9" s="252">
        <v>18.643384999999999</v>
      </c>
      <c r="E9" s="252">
        <v>18.163796999999999</v>
      </c>
      <c r="F9" s="252">
        <v>18.210683</v>
      </c>
      <c r="G9" s="252">
        <v>18.589095</v>
      </c>
      <c r="H9" s="252">
        <v>18.857130000000002</v>
      </c>
      <c r="I9" s="252">
        <v>18.515346000000001</v>
      </c>
      <c r="J9" s="252">
        <v>19.155594000000001</v>
      </c>
      <c r="K9" s="252">
        <v>18.09178</v>
      </c>
      <c r="L9" s="252">
        <v>18.705067</v>
      </c>
      <c r="M9" s="252">
        <v>18.527753000000001</v>
      </c>
      <c r="N9" s="252">
        <v>18.120199</v>
      </c>
      <c r="O9" s="252">
        <v>18.749355000000001</v>
      </c>
      <c r="P9" s="252">
        <v>18.643336999999999</v>
      </c>
      <c r="Q9" s="252">
        <v>18.530761999999999</v>
      </c>
      <c r="R9" s="252">
        <v>18.584091000000001</v>
      </c>
      <c r="S9" s="252">
        <v>18.779156</v>
      </c>
      <c r="T9" s="252">
        <v>18.805883999999999</v>
      </c>
      <c r="U9" s="252">
        <v>19.257404999999999</v>
      </c>
      <c r="V9" s="252">
        <v>19.124600999999998</v>
      </c>
      <c r="W9" s="252">
        <v>19.25197</v>
      </c>
      <c r="X9" s="252">
        <v>19.311890999999999</v>
      </c>
      <c r="Y9" s="252">
        <v>19.490718000000001</v>
      </c>
      <c r="Z9" s="252">
        <v>18.982824999999998</v>
      </c>
      <c r="AA9" s="252">
        <v>19.102169</v>
      </c>
      <c r="AB9" s="252">
        <v>18.908204000000001</v>
      </c>
      <c r="AC9" s="252">
        <v>18.464131999999999</v>
      </c>
      <c r="AD9" s="252">
        <v>18.848557</v>
      </c>
      <c r="AE9" s="252">
        <v>18.585277999999999</v>
      </c>
      <c r="AF9" s="252">
        <v>18.889717000000001</v>
      </c>
      <c r="AG9" s="252">
        <v>19.283094999999999</v>
      </c>
      <c r="AH9" s="252">
        <v>19.399854000000001</v>
      </c>
      <c r="AI9" s="252">
        <v>19.246452000000001</v>
      </c>
      <c r="AJ9" s="252">
        <v>19.690905000000001</v>
      </c>
      <c r="AK9" s="252">
        <v>19.370339000000001</v>
      </c>
      <c r="AL9" s="252">
        <v>19.457287999999998</v>
      </c>
      <c r="AM9" s="252">
        <v>19.218243000000001</v>
      </c>
      <c r="AN9" s="252">
        <v>19.676807</v>
      </c>
      <c r="AO9" s="252">
        <v>19.350745</v>
      </c>
      <c r="AP9" s="252">
        <v>19.263399</v>
      </c>
      <c r="AQ9" s="252">
        <v>19.301143</v>
      </c>
      <c r="AR9" s="252">
        <v>19.840250000000001</v>
      </c>
      <c r="AS9" s="252">
        <v>20.125769999999999</v>
      </c>
      <c r="AT9" s="252">
        <v>19.929421999999999</v>
      </c>
      <c r="AU9" s="252">
        <v>19.418035</v>
      </c>
      <c r="AV9" s="252">
        <v>19.500744999999998</v>
      </c>
      <c r="AW9" s="252">
        <v>19.142833</v>
      </c>
      <c r="AX9" s="252">
        <v>19.600114000000001</v>
      </c>
      <c r="AY9" s="252">
        <v>19.055408</v>
      </c>
      <c r="AZ9" s="252">
        <v>19.680026999999999</v>
      </c>
      <c r="BA9" s="252">
        <v>19.616477</v>
      </c>
      <c r="BB9" s="252">
        <v>19.264118</v>
      </c>
      <c r="BC9" s="252">
        <v>19.202012</v>
      </c>
      <c r="BD9" s="252">
        <v>19.79928</v>
      </c>
      <c r="BE9" s="252">
        <v>19.707932</v>
      </c>
      <c r="BF9" s="252">
        <v>20.135021999999999</v>
      </c>
      <c r="BG9" s="252">
        <v>19.863564</v>
      </c>
      <c r="BH9" s="252">
        <v>19.969414838999999</v>
      </c>
      <c r="BI9" s="252">
        <v>19.648636273000001</v>
      </c>
      <c r="BJ9" s="409">
        <v>20.011810000000001</v>
      </c>
      <c r="BK9" s="409">
        <v>19.38852</v>
      </c>
      <c r="BL9" s="409">
        <v>19.60951</v>
      </c>
      <c r="BM9" s="409">
        <v>19.602039999999999</v>
      </c>
      <c r="BN9" s="409">
        <v>19.583469999999998</v>
      </c>
      <c r="BO9" s="409">
        <v>19.547460000000001</v>
      </c>
      <c r="BP9" s="409">
        <v>19.946110000000001</v>
      </c>
      <c r="BQ9" s="409">
        <v>20.115870000000001</v>
      </c>
      <c r="BR9" s="409">
        <v>20.173580000000001</v>
      </c>
      <c r="BS9" s="409">
        <v>19.999210000000001</v>
      </c>
      <c r="BT9" s="409">
        <v>20.21979</v>
      </c>
      <c r="BU9" s="409">
        <v>20.303049999999999</v>
      </c>
      <c r="BV9" s="409">
        <v>20.311689999999999</v>
      </c>
    </row>
    <row r="10" spans="1:74" ht="11.1" customHeight="1" x14ac:dyDescent="0.2">
      <c r="AY10" s="647"/>
      <c r="AZ10" s="647"/>
      <c r="BA10" s="647"/>
      <c r="BB10" s="647"/>
      <c r="BC10" s="647"/>
      <c r="BD10" s="647"/>
      <c r="BE10" s="647"/>
      <c r="BG10" s="647"/>
      <c r="BH10" s="647"/>
      <c r="BI10" s="647"/>
    </row>
    <row r="11" spans="1:74" ht="11.1" customHeight="1" x14ac:dyDescent="0.2">
      <c r="A11" s="162" t="s">
        <v>756</v>
      </c>
      <c r="B11" s="172" t="s">
        <v>532</v>
      </c>
      <c r="C11" s="252">
        <v>6.4800207614999996</v>
      </c>
      <c r="D11" s="252">
        <v>6.8360351452000003</v>
      </c>
      <c r="E11" s="252">
        <v>6.8910961661999997</v>
      </c>
      <c r="F11" s="252">
        <v>6.8731571056999998</v>
      </c>
      <c r="G11" s="252">
        <v>6.9518484243999996</v>
      </c>
      <c r="H11" s="252">
        <v>7.0963935051</v>
      </c>
      <c r="I11" s="252">
        <v>6.9455697602999997</v>
      </c>
      <c r="J11" s="252">
        <v>7.1105776103</v>
      </c>
      <c r="K11" s="252">
        <v>6.9202321999</v>
      </c>
      <c r="L11" s="252">
        <v>7.1357574666000003</v>
      </c>
      <c r="M11" s="252">
        <v>7.1279760064</v>
      </c>
      <c r="N11" s="252">
        <v>7.0982865950000003</v>
      </c>
      <c r="O11" s="252">
        <v>6.8608260476999998</v>
      </c>
      <c r="P11" s="252">
        <v>6.8644260477000003</v>
      </c>
      <c r="Q11" s="252">
        <v>6.8751260477000002</v>
      </c>
      <c r="R11" s="252">
        <v>7.0756147499999997</v>
      </c>
      <c r="S11" s="252">
        <v>7.0864147500000003</v>
      </c>
      <c r="T11" s="252">
        <v>7.1143147500000001</v>
      </c>
      <c r="U11" s="252">
        <v>7.2489878464000004</v>
      </c>
      <c r="V11" s="252">
        <v>7.2195878463999996</v>
      </c>
      <c r="W11" s="252">
        <v>7.1902878464000004</v>
      </c>
      <c r="X11" s="252">
        <v>7.1488465738000002</v>
      </c>
      <c r="Y11" s="252">
        <v>7.1664465738000001</v>
      </c>
      <c r="Z11" s="252">
        <v>7.1572465738000002</v>
      </c>
      <c r="AA11" s="252">
        <v>6.9513433899999999</v>
      </c>
      <c r="AB11" s="252">
        <v>7.0984230549999996</v>
      </c>
      <c r="AC11" s="252">
        <v>7.1950673180000004</v>
      </c>
      <c r="AD11" s="252">
        <v>7.3287719060000001</v>
      </c>
      <c r="AE11" s="252">
        <v>7.3327160119999997</v>
      </c>
      <c r="AF11" s="252">
        <v>7.3195381169999996</v>
      </c>
      <c r="AG11" s="252">
        <v>7.4034744950000002</v>
      </c>
      <c r="AH11" s="252">
        <v>7.3168824199999998</v>
      </c>
      <c r="AI11" s="252">
        <v>7.3792389729999996</v>
      </c>
      <c r="AJ11" s="252">
        <v>7.3601279679999996</v>
      </c>
      <c r="AK11" s="252">
        <v>7.3819818609999999</v>
      </c>
      <c r="AL11" s="252">
        <v>7.313853538</v>
      </c>
      <c r="AM11" s="252">
        <v>6.9679994240000003</v>
      </c>
      <c r="AN11" s="252">
        <v>7.1220032880000002</v>
      </c>
      <c r="AO11" s="252">
        <v>7.1951063790000003</v>
      </c>
      <c r="AP11" s="252">
        <v>7.3396794969999997</v>
      </c>
      <c r="AQ11" s="252">
        <v>7.3521442109999997</v>
      </c>
      <c r="AR11" s="252">
        <v>7.3387839509999999</v>
      </c>
      <c r="AS11" s="252">
        <v>7.3948736869999996</v>
      </c>
      <c r="AT11" s="252">
        <v>7.3117482300000001</v>
      </c>
      <c r="AU11" s="252">
        <v>7.3837342030000004</v>
      </c>
      <c r="AV11" s="252">
        <v>7.3719688620000001</v>
      </c>
      <c r="AW11" s="252">
        <v>7.3950713520000004</v>
      </c>
      <c r="AX11" s="252">
        <v>7.3284711290000004</v>
      </c>
      <c r="AY11" s="252">
        <v>6.9079979189999996</v>
      </c>
      <c r="AZ11" s="252">
        <v>7.1038872169999996</v>
      </c>
      <c r="BA11" s="252">
        <v>7.1641326850000002</v>
      </c>
      <c r="BB11" s="252">
        <v>7.3219167360000004</v>
      </c>
      <c r="BC11" s="252">
        <v>7.3299516650000003</v>
      </c>
      <c r="BD11" s="252">
        <v>7.3684196819999999</v>
      </c>
      <c r="BE11" s="252">
        <v>7.4312445150000004</v>
      </c>
      <c r="BF11" s="252">
        <v>7.3629336399999996</v>
      </c>
      <c r="BG11" s="252">
        <v>7.4056415810000003</v>
      </c>
      <c r="BH11" s="252">
        <v>7.3912392210000002</v>
      </c>
      <c r="BI11" s="252">
        <v>7.4029135159999999</v>
      </c>
      <c r="BJ11" s="409">
        <v>7.3481481540000004</v>
      </c>
      <c r="BK11" s="409">
        <v>6.9574179430000003</v>
      </c>
      <c r="BL11" s="409">
        <v>7.1397323359999998</v>
      </c>
      <c r="BM11" s="409">
        <v>7.2092135089999996</v>
      </c>
      <c r="BN11" s="409">
        <v>7.3613207129999996</v>
      </c>
      <c r="BO11" s="409">
        <v>7.3706227970000002</v>
      </c>
      <c r="BP11" s="409">
        <v>7.3712374939999998</v>
      </c>
      <c r="BQ11" s="409">
        <v>7.4326025419999997</v>
      </c>
      <c r="BR11" s="409">
        <v>7.3594016829999997</v>
      </c>
      <c r="BS11" s="409">
        <v>7.4072463329999998</v>
      </c>
      <c r="BT11" s="409">
        <v>7.3925237450000001</v>
      </c>
      <c r="BU11" s="409">
        <v>7.4031851619999998</v>
      </c>
      <c r="BV11" s="409">
        <v>7.3520859139999999</v>
      </c>
    </row>
    <row r="12" spans="1:74" ht="11.1" customHeight="1" x14ac:dyDescent="0.2">
      <c r="A12" s="162" t="s">
        <v>757</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252">
        <v>3.0910378679999999</v>
      </c>
      <c r="BF12" s="252">
        <v>3.1291463880000001</v>
      </c>
      <c r="BG12" s="252">
        <v>3.1060745220000001</v>
      </c>
      <c r="BH12" s="252">
        <v>3.1299517039999998</v>
      </c>
      <c r="BI12" s="252">
        <v>3.1128979170000002</v>
      </c>
      <c r="BJ12" s="409">
        <v>3.0436874340000002</v>
      </c>
      <c r="BK12" s="409">
        <v>2.790155371</v>
      </c>
      <c r="BL12" s="409">
        <v>2.8976581000000001</v>
      </c>
      <c r="BM12" s="409">
        <v>2.9577763529999999</v>
      </c>
      <c r="BN12" s="409">
        <v>2.9811790029999998</v>
      </c>
      <c r="BO12" s="409">
        <v>2.9934499140000002</v>
      </c>
      <c r="BP12" s="409">
        <v>3.0094345699999998</v>
      </c>
      <c r="BQ12" s="409">
        <v>3.040277455</v>
      </c>
      <c r="BR12" s="409">
        <v>3.0777601639999999</v>
      </c>
      <c r="BS12" s="409">
        <v>3.05506718</v>
      </c>
      <c r="BT12" s="409">
        <v>3.078552256</v>
      </c>
      <c r="BU12" s="409">
        <v>3.061778522</v>
      </c>
      <c r="BV12" s="409">
        <v>2.9937046010000001</v>
      </c>
    </row>
    <row r="13" spans="1:74" ht="11.1" customHeight="1" x14ac:dyDescent="0.2">
      <c r="AY13" s="647"/>
      <c r="AZ13" s="647"/>
      <c r="BA13" s="647"/>
      <c r="BB13" s="647"/>
      <c r="BC13" s="647"/>
      <c r="BD13" s="647"/>
      <c r="BE13" s="647"/>
      <c r="BG13" s="647"/>
      <c r="BH13" s="647"/>
      <c r="BI13" s="647"/>
    </row>
    <row r="14" spans="1:74" ht="11.1" customHeight="1" x14ac:dyDescent="0.2">
      <c r="A14" s="162" t="s">
        <v>758</v>
      </c>
      <c r="B14" s="172" t="s">
        <v>533</v>
      </c>
      <c r="C14" s="252">
        <v>13.594686233999999</v>
      </c>
      <c r="D14" s="252">
        <v>15.057648945</v>
      </c>
      <c r="E14" s="252">
        <v>14.300079035</v>
      </c>
      <c r="F14" s="252">
        <v>14.253262289</v>
      </c>
      <c r="G14" s="252">
        <v>14.339974193</v>
      </c>
      <c r="H14" s="252">
        <v>14.786474749</v>
      </c>
      <c r="I14" s="252">
        <v>14.765765721999999</v>
      </c>
      <c r="J14" s="252">
        <v>14.352132142</v>
      </c>
      <c r="K14" s="252">
        <v>14.358486049</v>
      </c>
      <c r="L14" s="252">
        <v>14.866822674</v>
      </c>
      <c r="M14" s="252">
        <v>14.552542506</v>
      </c>
      <c r="N14" s="252">
        <v>13.716575218999999</v>
      </c>
      <c r="O14" s="252">
        <v>13.416533887</v>
      </c>
      <c r="P14" s="252">
        <v>14.005733887</v>
      </c>
      <c r="Q14" s="252">
        <v>13.714833886999999</v>
      </c>
      <c r="R14" s="252">
        <v>14.680664952000001</v>
      </c>
      <c r="S14" s="252">
        <v>14.444964951999999</v>
      </c>
      <c r="T14" s="252">
        <v>14.338264951999999</v>
      </c>
      <c r="U14" s="252">
        <v>14.881061605999999</v>
      </c>
      <c r="V14" s="252">
        <v>14.439261606000001</v>
      </c>
      <c r="W14" s="252">
        <v>14.533761606000001</v>
      </c>
      <c r="X14" s="252">
        <v>14.718097519000001</v>
      </c>
      <c r="Y14" s="252">
        <v>14.213997518999999</v>
      </c>
      <c r="Z14" s="252">
        <v>13.670397519</v>
      </c>
      <c r="AA14" s="252">
        <v>13.330523894000001</v>
      </c>
      <c r="AB14" s="252">
        <v>14.051130593</v>
      </c>
      <c r="AC14" s="252">
        <v>13.994896967000001</v>
      </c>
      <c r="AD14" s="252">
        <v>14.228168831</v>
      </c>
      <c r="AE14" s="252">
        <v>13.903208897000001</v>
      </c>
      <c r="AF14" s="252">
        <v>14.401012550000001</v>
      </c>
      <c r="AG14" s="252">
        <v>14.768314797</v>
      </c>
      <c r="AH14" s="252">
        <v>14.345516136000001</v>
      </c>
      <c r="AI14" s="252">
        <v>14.822726586</v>
      </c>
      <c r="AJ14" s="252">
        <v>14.719378280999999</v>
      </c>
      <c r="AK14" s="252">
        <v>13.821986909</v>
      </c>
      <c r="AL14" s="252">
        <v>14.156404176000001</v>
      </c>
      <c r="AM14" s="252">
        <v>13.701644291999999</v>
      </c>
      <c r="AN14" s="252">
        <v>14.593080231</v>
      </c>
      <c r="AO14" s="252">
        <v>14.207492361</v>
      </c>
      <c r="AP14" s="252">
        <v>14.414840414</v>
      </c>
      <c r="AQ14" s="252">
        <v>13.726229850999999</v>
      </c>
      <c r="AR14" s="252">
        <v>14.694677314</v>
      </c>
      <c r="AS14" s="252">
        <v>14.88788141</v>
      </c>
      <c r="AT14" s="252">
        <v>14.649520227</v>
      </c>
      <c r="AU14" s="252">
        <v>15.113522587</v>
      </c>
      <c r="AV14" s="252">
        <v>14.568044508</v>
      </c>
      <c r="AW14" s="252">
        <v>14.159074552</v>
      </c>
      <c r="AX14" s="252">
        <v>14.544631043000001</v>
      </c>
      <c r="AY14" s="252">
        <v>13.65601309</v>
      </c>
      <c r="AZ14" s="252">
        <v>14.672482237000001</v>
      </c>
      <c r="BA14" s="252">
        <v>14.695479874</v>
      </c>
      <c r="BB14" s="252">
        <v>14.748834018</v>
      </c>
      <c r="BC14" s="252">
        <v>14.454967437000001</v>
      </c>
      <c r="BD14" s="252">
        <v>14.48442848</v>
      </c>
      <c r="BE14" s="252">
        <v>14.629286136999999</v>
      </c>
      <c r="BF14" s="252">
        <v>14.33290596</v>
      </c>
      <c r="BG14" s="252">
        <v>15.137703512</v>
      </c>
      <c r="BH14" s="252">
        <v>15.024355972</v>
      </c>
      <c r="BI14" s="252">
        <v>14.621181719000001</v>
      </c>
      <c r="BJ14" s="409">
        <v>14.251678986</v>
      </c>
      <c r="BK14" s="409">
        <v>14.29298627</v>
      </c>
      <c r="BL14" s="409">
        <v>14.709766621</v>
      </c>
      <c r="BM14" s="409">
        <v>14.709937002</v>
      </c>
      <c r="BN14" s="409">
        <v>14.326044002</v>
      </c>
      <c r="BO14" s="409">
        <v>14.086476921999999</v>
      </c>
      <c r="BP14" s="409">
        <v>14.605828198999999</v>
      </c>
      <c r="BQ14" s="409">
        <v>14.750649016000001</v>
      </c>
      <c r="BR14" s="409">
        <v>14.453378853</v>
      </c>
      <c r="BS14" s="409">
        <v>15.263053058000001</v>
      </c>
      <c r="BT14" s="409">
        <v>15.138292413</v>
      </c>
      <c r="BU14" s="409">
        <v>14.731942836</v>
      </c>
      <c r="BV14" s="409">
        <v>14.352727113</v>
      </c>
    </row>
    <row r="15" spans="1:74" ht="11.1" customHeight="1" x14ac:dyDescent="0.2">
      <c r="AY15" s="647"/>
      <c r="AZ15" s="647"/>
      <c r="BA15" s="647"/>
      <c r="BB15" s="647"/>
      <c r="BC15" s="647"/>
      <c r="BD15" s="647"/>
      <c r="BE15" s="647"/>
      <c r="BG15" s="647"/>
      <c r="BH15" s="647"/>
      <c r="BI15" s="647"/>
    </row>
    <row r="16" spans="1:74" ht="11.1" customHeight="1" x14ac:dyDescent="0.2">
      <c r="A16" s="162" t="s">
        <v>759</v>
      </c>
      <c r="B16" s="172" t="s">
        <v>1178</v>
      </c>
      <c r="C16" s="252">
        <v>4.6157662302000002</v>
      </c>
      <c r="D16" s="252">
        <v>4.6257694594999998</v>
      </c>
      <c r="E16" s="252">
        <v>4.6490970602999999</v>
      </c>
      <c r="F16" s="252">
        <v>4.6420079649000003</v>
      </c>
      <c r="G16" s="252">
        <v>4.6327728110999997</v>
      </c>
      <c r="H16" s="252">
        <v>4.6626699178999997</v>
      </c>
      <c r="I16" s="252">
        <v>4.6562737840999997</v>
      </c>
      <c r="J16" s="252">
        <v>4.6571026630999999</v>
      </c>
      <c r="K16" s="252">
        <v>4.6639391441000004</v>
      </c>
      <c r="L16" s="252">
        <v>4.6535968520999997</v>
      </c>
      <c r="M16" s="252">
        <v>4.6357184165999996</v>
      </c>
      <c r="N16" s="252">
        <v>4.6512101866000002</v>
      </c>
      <c r="O16" s="252">
        <v>4.6851000000000003</v>
      </c>
      <c r="P16" s="252">
        <v>4.6890000000000001</v>
      </c>
      <c r="Q16" s="252">
        <v>4.6867000000000001</v>
      </c>
      <c r="R16" s="252">
        <v>4.6882000000000001</v>
      </c>
      <c r="S16" s="252">
        <v>4.6862000000000004</v>
      </c>
      <c r="T16" s="252">
        <v>4.69015</v>
      </c>
      <c r="U16" s="252">
        <v>4.6904399999999997</v>
      </c>
      <c r="V16" s="252">
        <v>4.68994</v>
      </c>
      <c r="W16" s="252">
        <v>4.6891749999999996</v>
      </c>
      <c r="X16" s="252">
        <v>4.6898999999999997</v>
      </c>
      <c r="Y16" s="252">
        <v>4.6905000000000001</v>
      </c>
      <c r="Z16" s="252">
        <v>4.6881000000000004</v>
      </c>
      <c r="AA16" s="252">
        <v>4.9236276959999996</v>
      </c>
      <c r="AB16" s="252">
        <v>4.7942479740000001</v>
      </c>
      <c r="AC16" s="252">
        <v>4.8228436639999996</v>
      </c>
      <c r="AD16" s="252">
        <v>4.8180888849999999</v>
      </c>
      <c r="AE16" s="252">
        <v>4.7671087769999998</v>
      </c>
      <c r="AF16" s="252">
        <v>4.7634705869999996</v>
      </c>
      <c r="AG16" s="252">
        <v>5.0592568709999997</v>
      </c>
      <c r="AH16" s="252">
        <v>4.950655416</v>
      </c>
      <c r="AI16" s="252">
        <v>5.0105670480000004</v>
      </c>
      <c r="AJ16" s="252">
        <v>4.9826896740000004</v>
      </c>
      <c r="AK16" s="252">
        <v>4.9781739719999996</v>
      </c>
      <c r="AL16" s="252">
        <v>4.9988987290000004</v>
      </c>
      <c r="AM16" s="252">
        <v>4.8143310780000004</v>
      </c>
      <c r="AN16" s="252">
        <v>4.6922209869999998</v>
      </c>
      <c r="AO16" s="252">
        <v>4.7049876599999996</v>
      </c>
      <c r="AP16" s="252">
        <v>4.7061495039999999</v>
      </c>
      <c r="AQ16" s="252">
        <v>4.6586952510000001</v>
      </c>
      <c r="AR16" s="252">
        <v>4.653268465</v>
      </c>
      <c r="AS16" s="252">
        <v>4.9974489880000004</v>
      </c>
      <c r="AT16" s="252">
        <v>4.8948286799999998</v>
      </c>
      <c r="AU16" s="252">
        <v>4.9527984199999997</v>
      </c>
      <c r="AV16" s="252">
        <v>4.9229783339999997</v>
      </c>
      <c r="AW16" s="252">
        <v>4.9186161439999996</v>
      </c>
      <c r="AX16" s="252">
        <v>4.9431530520000004</v>
      </c>
      <c r="AY16" s="252">
        <v>4.830267546</v>
      </c>
      <c r="AZ16" s="252">
        <v>4.7095457190000003</v>
      </c>
      <c r="BA16" s="252">
        <v>4.722319261</v>
      </c>
      <c r="BB16" s="252">
        <v>4.7164495669999997</v>
      </c>
      <c r="BC16" s="252">
        <v>4.6710304090000001</v>
      </c>
      <c r="BD16" s="252">
        <v>4.6710757589999998</v>
      </c>
      <c r="BE16" s="252">
        <v>5.0142743269999999</v>
      </c>
      <c r="BF16" s="252">
        <v>4.9159005679999996</v>
      </c>
      <c r="BG16" s="252">
        <v>4.9716629389999998</v>
      </c>
      <c r="BH16" s="252">
        <v>4.9445217640000001</v>
      </c>
      <c r="BI16" s="252">
        <v>4.9444404659999996</v>
      </c>
      <c r="BJ16" s="409">
        <v>4.9606307970000003</v>
      </c>
      <c r="BK16" s="409">
        <v>4.8784597500000002</v>
      </c>
      <c r="BL16" s="409">
        <v>4.7589155480000001</v>
      </c>
      <c r="BM16" s="409">
        <v>4.7766255989999999</v>
      </c>
      <c r="BN16" s="409">
        <v>4.7698396330000001</v>
      </c>
      <c r="BO16" s="409">
        <v>4.7172979240000004</v>
      </c>
      <c r="BP16" s="409">
        <v>4.714693961</v>
      </c>
      <c r="BQ16" s="409">
        <v>5.060511108</v>
      </c>
      <c r="BR16" s="409">
        <v>4.9620843399999996</v>
      </c>
      <c r="BS16" s="409">
        <v>5.0181654580000004</v>
      </c>
      <c r="BT16" s="409">
        <v>4.9911727050000003</v>
      </c>
      <c r="BU16" s="409">
        <v>4.9914621219999997</v>
      </c>
      <c r="BV16" s="409">
        <v>5.0082001209999998</v>
      </c>
    </row>
    <row r="17" spans="1:74" ht="11.1" customHeight="1" x14ac:dyDescent="0.2">
      <c r="A17" s="162" t="s">
        <v>760</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252">
        <v>3.5366651409999998</v>
      </c>
      <c r="BF17" s="252">
        <v>3.4524844039999998</v>
      </c>
      <c r="BG17" s="252">
        <v>3.4959353960000001</v>
      </c>
      <c r="BH17" s="252">
        <v>3.4798770160000001</v>
      </c>
      <c r="BI17" s="252">
        <v>3.4732757040000002</v>
      </c>
      <c r="BJ17" s="409">
        <v>3.485418277</v>
      </c>
      <c r="BK17" s="409">
        <v>3.3912418799999999</v>
      </c>
      <c r="BL17" s="409">
        <v>3.2849547829999999</v>
      </c>
      <c r="BM17" s="409">
        <v>3.3268287330000001</v>
      </c>
      <c r="BN17" s="409">
        <v>3.316530566</v>
      </c>
      <c r="BO17" s="409">
        <v>3.2800208909999999</v>
      </c>
      <c r="BP17" s="409">
        <v>3.2739528870000001</v>
      </c>
      <c r="BQ17" s="409">
        <v>3.5262773730000001</v>
      </c>
      <c r="BR17" s="409">
        <v>3.442343889</v>
      </c>
      <c r="BS17" s="409">
        <v>3.485667259</v>
      </c>
      <c r="BT17" s="409">
        <v>3.4696560449999998</v>
      </c>
      <c r="BU17" s="409">
        <v>3.4630741220000001</v>
      </c>
      <c r="BV17" s="409">
        <v>3.4751810299999999</v>
      </c>
    </row>
    <row r="18" spans="1:74" ht="11.1" customHeight="1" x14ac:dyDescent="0.2">
      <c r="AY18" s="647"/>
      <c r="AZ18" s="647"/>
      <c r="BA18" s="647"/>
      <c r="BB18" s="647"/>
      <c r="BC18" s="647"/>
      <c r="BD18" s="647"/>
      <c r="BE18" s="647"/>
      <c r="BG18" s="647"/>
      <c r="BH18" s="647"/>
      <c r="BI18" s="647"/>
    </row>
    <row r="19" spans="1:74" ht="11.1" customHeight="1" x14ac:dyDescent="0.2">
      <c r="A19" s="162" t="s">
        <v>761</v>
      </c>
      <c r="B19" s="172" t="s">
        <v>534</v>
      </c>
      <c r="C19" s="252">
        <v>7.4425588632000004</v>
      </c>
      <c r="D19" s="252">
        <v>7.3491633906000002</v>
      </c>
      <c r="E19" s="252">
        <v>7.5365033806000001</v>
      </c>
      <c r="F19" s="252">
        <v>8.0424443629999995</v>
      </c>
      <c r="G19" s="252">
        <v>8.2005985809999995</v>
      </c>
      <c r="H19" s="252">
        <v>8.6751717098000007</v>
      </c>
      <c r="I19" s="252">
        <v>8.6455198465999992</v>
      </c>
      <c r="J19" s="252">
        <v>8.8214668834999994</v>
      </c>
      <c r="K19" s="252">
        <v>8.5672028264000009</v>
      </c>
      <c r="L19" s="252">
        <v>8.0975444495000009</v>
      </c>
      <c r="M19" s="252">
        <v>7.6285466385999996</v>
      </c>
      <c r="N19" s="252">
        <v>7.4171045291000004</v>
      </c>
      <c r="O19" s="252">
        <v>7.8344403063000003</v>
      </c>
      <c r="P19" s="252">
        <v>7.8029403063</v>
      </c>
      <c r="Q19" s="252">
        <v>7.7940403063000003</v>
      </c>
      <c r="R19" s="252">
        <v>8.2397517980000003</v>
      </c>
      <c r="S19" s="252">
        <v>8.2501517979999992</v>
      </c>
      <c r="T19" s="252">
        <v>8.2501517979999992</v>
      </c>
      <c r="U19" s="252">
        <v>8.6061604443000004</v>
      </c>
      <c r="V19" s="252">
        <v>8.5979604442999999</v>
      </c>
      <c r="W19" s="252">
        <v>8.5817604443000004</v>
      </c>
      <c r="X19" s="252">
        <v>8.0658488906999999</v>
      </c>
      <c r="Y19" s="252">
        <v>8.0626488907000002</v>
      </c>
      <c r="Z19" s="252">
        <v>8.0687488907000002</v>
      </c>
      <c r="AA19" s="252">
        <v>8.0488750981999999</v>
      </c>
      <c r="AB19" s="252">
        <v>7.9659602232999998</v>
      </c>
      <c r="AC19" s="252">
        <v>7.8468866446999996</v>
      </c>
      <c r="AD19" s="252">
        <v>8.0071442866000009</v>
      </c>
      <c r="AE19" s="252">
        <v>8.3068253039000002</v>
      </c>
      <c r="AF19" s="252">
        <v>8.5925476754000005</v>
      </c>
      <c r="AG19" s="252">
        <v>8.8706451332</v>
      </c>
      <c r="AH19" s="252">
        <v>8.9622072177999996</v>
      </c>
      <c r="AI19" s="252">
        <v>8.8485322686999996</v>
      </c>
      <c r="AJ19" s="252">
        <v>8.3583414864000005</v>
      </c>
      <c r="AK19" s="252">
        <v>8.0497761003000008</v>
      </c>
      <c r="AL19" s="252">
        <v>7.8864434554000002</v>
      </c>
      <c r="AM19" s="252">
        <v>7.7921518259999996</v>
      </c>
      <c r="AN19" s="252">
        <v>7.8326742488000001</v>
      </c>
      <c r="AO19" s="252">
        <v>7.8625961489999998</v>
      </c>
      <c r="AP19" s="252">
        <v>8.1608138751000006</v>
      </c>
      <c r="AQ19" s="252">
        <v>8.4347808713999992</v>
      </c>
      <c r="AR19" s="252">
        <v>8.6513437281000005</v>
      </c>
      <c r="AS19" s="252">
        <v>8.9273643411000005</v>
      </c>
      <c r="AT19" s="252">
        <v>9.0504352860000008</v>
      </c>
      <c r="AU19" s="252">
        <v>8.9357513524000005</v>
      </c>
      <c r="AV19" s="252">
        <v>8.4119305523999994</v>
      </c>
      <c r="AW19" s="252">
        <v>8.0904084660999995</v>
      </c>
      <c r="AX19" s="252">
        <v>7.9132892258999998</v>
      </c>
      <c r="AY19" s="252">
        <v>7.6941582051999999</v>
      </c>
      <c r="AZ19" s="252">
        <v>7.7470708348999997</v>
      </c>
      <c r="BA19" s="252">
        <v>7.7677708411999999</v>
      </c>
      <c r="BB19" s="252">
        <v>8.2522632264000002</v>
      </c>
      <c r="BC19" s="252">
        <v>8.6236784469999996</v>
      </c>
      <c r="BD19" s="252">
        <v>8.8921942670000007</v>
      </c>
      <c r="BE19" s="252">
        <v>9.1740198043000003</v>
      </c>
      <c r="BF19" s="252">
        <v>9.2968391417999996</v>
      </c>
      <c r="BG19" s="252">
        <v>9.1708823377000002</v>
      </c>
      <c r="BH19" s="252">
        <v>8.5632362884000006</v>
      </c>
      <c r="BI19" s="252">
        <v>8.1302607226999992</v>
      </c>
      <c r="BJ19" s="409">
        <v>7.8531121233999999</v>
      </c>
      <c r="BK19" s="409">
        <v>8.0193732175000001</v>
      </c>
      <c r="BL19" s="409">
        <v>8.0530482721999999</v>
      </c>
      <c r="BM19" s="409">
        <v>8.0697433155000002</v>
      </c>
      <c r="BN19" s="409">
        <v>8.3759496488000007</v>
      </c>
      <c r="BO19" s="409">
        <v>8.8696073524999992</v>
      </c>
      <c r="BP19" s="409">
        <v>9.0914517716999992</v>
      </c>
      <c r="BQ19" s="409">
        <v>9.3843587523000007</v>
      </c>
      <c r="BR19" s="409">
        <v>9.5156829640999998</v>
      </c>
      <c r="BS19" s="409">
        <v>9.3313046154000006</v>
      </c>
      <c r="BT19" s="409">
        <v>8.7496778494999994</v>
      </c>
      <c r="BU19" s="409">
        <v>8.4024231504000007</v>
      </c>
      <c r="BV19" s="409">
        <v>8.1146120316000001</v>
      </c>
    </row>
    <row r="20" spans="1:74" ht="11.1" customHeight="1" x14ac:dyDescent="0.2">
      <c r="AY20" s="647"/>
      <c r="AZ20" s="647"/>
      <c r="BB20" s="647"/>
      <c r="BC20" s="647"/>
      <c r="BD20" s="647"/>
      <c r="BE20" s="647"/>
      <c r="BG20" s="647"/>
      <c r="BH20" s="647"/>
      <c r="BI20" s="647"/>
    </row>
    <row r="21" spans="1:74" ht="11.1" customHeight="1" x14ac:dyDescent="0.2">
      <c r="A21" s="162" t="s">
        <v>762</v>
      </c>
      <c r="B21" s="172" t="s">
        <v>535</v>
      </c>
      <c r="C21" s="252">
        <v>29.318534351</v>
      </c>
      <c r="D21" s="252">
        <v>30.277699405</v>
      </c>
      <c r="E21" s="252">
        <v>29.482796672999999</v>
      </c>
      <c r="F21" s="252">
        <v>28.507296371999999</v>
      </c>
      <c r="G21" s="252">
        <v>29.286638467</v>
      </c>
      <c r="H21" s="252">
        <v>29.072420168000001</v>
      </c>
      <c r="I21" s="252">
        <v>29.081941253</v>
      </c>
      <c r="J21" s="252">
        <v>29.456472850000001</v>
      </c>
      <c r="K21" s="252">
        <v>29.724517234</v>
      </c>
      <c r="L21" s="252">
        <v>29.653529881000001</v>
      </c>
      <c r="M21" s="252">
        <v>31.038536886999999</v>
      </c>
      <c r="N21" s="252">
        <v>31.682479000000001</v>
      </c>
      <c r="O21" s="252">
        <v>30.723253439</v>
      </c>
      <c r="P21" s="252">
        <v>30.733041221000001</v>
      </c>
      <c r="Q21" s="252">
        <v>29.960056864999999</v>
      </c>
      <c r="R21" s="252">
        <v>29.946226103000001</v>
      </c>
      <c r="S21" s="252">
        <v>29.516432818999998</v>
      </c>
      <c r="T21" s="252">
        <v>29.463744239</v>
      </c>
      <c r="U21" s="252">
        <v>29.586663100999999</v>
      </c>
      <c r="V21" s="252">
        <v>29.608165506999999</v>
      </c>
      <c r="W21" s="252">
        <v>29.518308555000001</v>
      </c>
      <c r="X21" s="252">
        <v>29.986634367000001</v>
      </c>
      <c r="Y21" s="252">
        <v>31.082026329000001</v>
      </c>
      <c r="Z21" s="252">
        <v>31.168912208999998</v>
      </c>
      <c r="AA21" s="252">
        <v>31.137876259999999</v>
      </c>
      <c r="AB21" s="252">
        <v>31.489372382999999</v>
      </c>
      <c r="AC21" s="252">
        <v>30.969781977</v>
      </c>
      <c r="AD21" s="252">
        <v>30.512984142000001</v>
      </c>
      <c r="AE21" s="252">
        <v>30.123987363000001</v>
      </c>
      <c r="AF21" s="252">
        <v>30.129975729000002</v>
      </c>
      <c r="AG21" s="252">
        <v>29.676724214</v>
      </c>
      <c r="AH21" s="252">
        <v>29.607316537999999</v>
      </c>
      <c r="AI21" s="252">
        <v>29.742725117999999</v>
      </c>
      <c r="AJ21" s="252">
        <v>30.483424121999999</v>
      </c>
      <c r="AK21" s="252">
        <v>31.351636642999999</v>
      </c>
      <c r="AL21" s="252">
        <v>31.901287376999999</v>
      </c>
      <c r="AM21" s="252">
        <v>31.643274682000001</v>
      </c>
      <c r="AN21" s="252">
        <v>32.328254649000002</v>
      </c>
      <c r="AO21" s="252">
        <v>31.623018994999999</v>
      </c>
      <c r="AP21" s="252">
        <v>31.640868209000001</v>
      </c>
      <c r="AQ21" s="252">
        <v>30.714966988</v>
      </c>
      <c r="AR21" s="252">
        <v>30.949245011999999</v>
      </c>
      <c r="AS21" s="252">
        <v>30.674667123999999</v>
      </c>
      <c r="AT21" s="252">
        <v>30.821543057</v>
      </c>
      <c r="AU21" s="252">
        <v>31.013399096000001</v>
      </c>
      <c r="AV21" s="252">
        <v>31.079083479000001</v>
      </c>
      <c r="AW21" s="252">
        <v>31.779915211999999</v>
      </c>
      <c r="AX21" s="252">
        <v>32.151514317999997</v>
      </c>
      <c r="AY21" s="252">
        <v>32.286522439000002</v>
      </c>
      <c r="AZ21" s="252">
        <v>32.755078769000001</v>
      </c>
      <c r="BA21" s="252">
        <v>32.195442587000002</v>
      </c>
      <c r="BB21" s="252">
        <v>32.723809699999997</v>
      </c>
      <c r="BC21" s="252">
        <v>32.179798456999997</v>
      </c>
      <c r="BD21" s="252">
        <v>32.074533629999998</v>
      </c>
      <c r="BE21" s="252">
        <v>31.47391914</v>
      </c>
      <c r="BF21" s="252">
        <v>31.516603629999999</v>
      </c>
      <c r="BG21" s="252">
        <v>31.890519389000001</v>
      </c>
      <c r="BH21" s="252">
        <v>31.999458958999998</v>
      </c>
      <c r="BI21" s="252">
        <v>32.905404916999998</v>
      </c>
      <c r="BJ21" s="409">
        <v>33.127016887000003</v>
      </c>
      <c r="BK21" s="409">
        <v>33.172682117999997</v>
      </c>
      <c r="BL21" s="409">
        <v>33.501274735000003</v>
      </c>
      <c r="BM21" s="409">
        <v>33.029366809000003</v>
      </c>
      <c r="BN21" s="409">
        <v>33.518447373999997</v>
      </c>
      <c r="BO21" s="409">
        <v>32.887637097000002</v>
      </c>
      <c r="BP21" s="409">
        <v>32.982376240000001</v>
      </c>
      <c r="BQ21" s="409">
        <v>32.402679458999998</v>
      </c>
      <c r="BR21" s="409">
        <v>32.389527776000001</v>
      </c>
      <c r="BS21" s="409">
        <v>32.774642143000001</v>
      </c>
      <c r="BT21" s="409">
        <v>32.790121026999998</v>
      </c>
      <c r="BU21" s="409">
        <v>33.713683807000002</v>
      </c>
      <c r="BV21" s="409">
        <v>33.921629961999997</v>
      </c>
    </row>
    <row r="22" spans="1:74" ht="11.1" customHeight="1" x14ac:dyDescent="0.2">
      <c r="A22" s="162" t="s">
        <v>308</v>
      </c>
      <c r="B22" s="173" t="s">
        <v>361</v>
      </c>
      <c r="C22" s="252">
        <v>9.9426746926000007</v>
      </c>
      <c r="D22" s="252">
        <v>9.8593289567000006</v>
      </c>
      <c r="E22" s="252">
        <v>9.6664007984999998</v>
      </c>
      <c r="F22" s="252">
        <v>9.6316582819000001</v>
      </c>
      <c r="G22" s="252">
        <v>10.136625765</v>
      </c>
      <c r="H22" s="252">
        <v>10.030328512000001</v>
      </c>
      <c r="I22" s="252">
        <v>9.8964077703999997</v>
      </c>
      <c r="J22" s="252">
        <v>10.066550080000001</v>
      </c>
      <c r="K22" s="252">
        <v>10.723969624</v>
      </c>
      <c r="L22" s="252">
        <v>10.410947366</v>
      </c>
      <c r="M22" s="252">
        <v>10.940759228999999</v>
      </c>
      <c r="N22" s="252">
        <v>10.795822362999999</v>
      </c>
      <c r="O22" s="252">
        <v>10.428303122999999</v>
      </c>
      <c r="P22" s="252">
        <v>10.237490905</v>
      </c>
      <c r="Q22" s="252">
        <v>10.271206549</v>
      </c>
      <c r="R22" s="252">
        <v>10.487154255</v>
      </c>
      <c r="S22" s="252">
        <v>10.32836097</v>
      </c>
      <c r="T22" s="252">
        <v>10.462972389999999</v>
      </c>
      <c r="U22" s="252">
        <v>10.422630993</v>
      </c>
      <c r="V22" s="252">
        <v>10.361933399</v>
      </c>
      <c r="W22" s="252">
        <v>10.626276447</v>
      </c>
      <c r="X22" s="252">
        <v>10.665989173</v>
      </c>
      <c r="Y22" s="252">
        <v>10.887181135000001</v>
      </c>
      <c r="Z22" s="252">
        <v>10.574567013999999</v>
      </c>
      <c r="AA22" s="252">
        <v>10.827404112</v>
      </c>
      <c r="AB22" s="252">
        <v>10.629289331000001</v>
      </c>
      <c r="AC22" s="252">
        <v>10.664295303999999</v>
      </c>
      <c r="AD22" s="252">
        <v>10.848309358</v>
      </c>
      <c r="AE22" s="252">
        <v>10.684047573000001</v>
      </c>
      <c r="AF22" s="252">
        <v>10.823294723</v>
      </c>
      <c r="AG22" s="252">
        <v>10.602419313</v>
      </c>
      <c r="AH22" s="252">
        <v>10.540674698</v>
      </c>
      <c r="AI22" s="252">
        <v>10.809577611</v>
      </c>
      <c r="AJ22" s="252">
        <v>11.209943735</v>
      </c>
      <c r="AK22" s="252">
        <v>11.442416262</v>
      </c>
      <c r="AL22" s="252">
        <v>11.113859140000001</v>
      </c>
      <c r="AM22" s="252">
        <v>11.253891898999999</v>
      </c>
      <c r="AN22" s="252">
        <v>11.047973444</v>
      </c>
      <c r="AO22" s="252">
        <v>11.084358290000001</v>
      </c>
      <c r="AP22" s="252">
        <v>11.328244557</v>
      </c>
      <c r="AQ22" s="252">
        <v>11.156715739999999</v>
      </c>
      <c r="AR22" s="252">
        <v>11.302123261</v>
      </c>
      <c r="AS22" s="252">
        <v>11.297898675000001</v>
      </c>
      <c r="AT22" s="252">
        <v>11.232103843000001</v>
      </c>
      <c r="AU22" s="252">
        <v>11.518645789000001</v>
      </c>
      <c r="AV22" s="252">
        <v>11.33231677</v>
      </c>
      <c r="AW22" s="252">
        <v>11.567327077</v>
      </c>
      <c r="AX22" s="252">
        <v>11.23518327</v>
      </c>
      <c r="AY22" s="252">
        <v>11.377221721</v>
      </c>
      <c r="AZ22" s="252">
        <v>11.169046634000001</v>
      </c>
      <c r="BA22" s="252">
        <v>11.205830217000001</v>
      </c>
      <c r="BB22" s="252">
        <v>11.941303417</v>
      </c>
      <c r="BC22" s="252">
        <v>11.760491849999999</v>
      </c>
      <c r="BD22" s="252">
        <v>11.913768494999999</v>
      </c>
      <c r="BE22" s="252">
        <v>11.66991399</v>
      </c>
      <c r="BF22" s="252">
        <v>11.601370312</v>
      </c>
      <c r="BG22" s="252">
        <v>11.899883705000001</v>
      </c>
      <c r="BH22" s="252">
        <v>11.726166999</v>
      </c>
      <c r="BI22" s="252">
        <v>11.969344997</v>
      </c>
      <c r="BJ22" s="409">
        <v>11.625657663</v>
      </c>
      <c r="BK22" s="409">
        <v>11.688926425</v>
      </c>
      <c r="BL22" s="409">
        <v>11.475047911000001</v>
      </c>
      <c r="BM22" s="409">
        <v>11.512839264</v>
      </c>
      <c r="BN22" s="409">
        <v>12.268462415</v>
      </c>
      <c r="BO22" s="409">
        <v>12.082697107</v>
      </c>
      <c r="BP22" s="409">
        <v>12.240173111000001</v>
      </c>
      <c r="BQ22" s="409">
        <v>12.092377387000001</v>
      </c>
      <c r="BR22" s="409">
        <v>12.021955800000001</v>
      </c>
      <c r="BS22" s="409">
        <v>12.328647642</v>
      </c>
      <c r="BT22" s="409">
        <v>12.047431849000001</v>
      </c>
      <c r="BU22" s="409">
        <v>12.297272256999999</v>
      </c>
      <c r="BV22" s="409">
        <v>11.944168832000001</v>
      </c>
    </row>
    <row r="23" spans="1:74" ht="11.1" customHeight="1" x14ac:dyDescent="0.2">
      <c r="A23" s="162" t="s">
        <v>303</v>
      </c>
      <c r="B23" s="173" t="s">
        <v>763</v>
      </c>
      <c r="C23" s="252">
        <v>5.0605000000000002</v>
      </c>
      <c r="D23" s="252">
        <v>5.4355000000000002</v>
      </c>
      <c r="E23" s="252">
        <v>5.0335999999999999</v>
      </c>
      <c r="F23" s="252">
        <v>4.2884000000000002</v>
      </c>
      <c r="G23" s="252">
        <v>4.2808000000000002</v>
      </c>
      <c r="H23" s="252">
        <v>4.0199999999999996</v>
      </c>
      <c r="I23" s="252">
        <v>4.2873000000000001</v>
      </c>
      <c r="J23" s="252">
        <v>4.5370999999999997</v>
      </c>
      <c r="K23" s="252">
        <v>4.3522999999999996</v>
      </c>
      <c r="L23" s="252">
        <v>4.3346</v>
      </c>
      <c r="M23" s="252">
        <v>4.5464000000000002</v>
      </c>
      <c r="N23" s="252">
        <v>5.3960999999999997</v>
      </c>
      <c r="O23" s="252">
        <v>5.0808999999999997</v>
      </c>
      <c r="P23" s="252">
        <v>5.1940999999999997</v>
      </c>
      <c r="Q23" s="252">
        <v>4.6843000000000004</v>
      </c>
      <c r="R23" s="252">
        <v>4.3234000000000004</v>
      </c>
      <c r="S23" s="252">
        <v>4.0587999999999997</v>
      </c>
      <c r="T23" s="252">
        <v>3.8570000000000002</v>
      </c>
      <c r="U23" s="252">
        <v>4.3352000000000004</v>
      </c>
      <c r="V23" s="252">
        <v>4.3494999999999999</v>
      </c>
      <c r="W23" s="252">
        <v>4.0804999999999998</v>
      </c>
      <c r="X23" s="252">
        <v>4.1425000000000001</v>
      </c>
      <c r="Y23" s="252">
        <v>4.782</v>
      </c>
      <c r="Z23" s="252">
        <v>5.1925999999999997</v>
      </c>
      <c r="AA23" s="252">
        <v>4.9964000000000004</v>
      </c>
      <c r="AB23" s="252">
        <v>5.2415000000000003</v>
      </c>
      <c r="AC23" s="252">
        <v>4.8315000000000001</v>
      </c>
      <c r="AD23" s="252">
        <v>4.0195999999999996</v>
      </c>
      <c r="AE23" s="252">
        <v>3.7517</v>
      </c>
      <c r="AF23" s="252">
        <v>3.7383999999999999</v>
      </c>
      <c r="AG23" s="252">
        <v>3.8887999999999998</v>
      </c>
      <c r="AH23" s="252">
        <v>3.8609</v>
      </c>
      <c r="AI23" s="252">
        <v>3.7565</v>
      </c>
      <c r="AJ23" s="252">
        <v>3.9110999999999998</v>
      </c>
      <c r="AK23" s="252">
        <v>4.2598000000000003</v>
      </c>
      <c r="AL23" s="252">
        <v>5.0015999999999998</v>
      </c>
      <c r="AM23" s="252">
        <v>4.5467000000000004</v>
      </c>
      <c r="AN23" s="252">
        <v>5.0621</v>
      </c>
      <c r="AO23" s="252">
        <v>4.5304000000000002</v>
      </c>
      <c r="AP23" s="252">
        <v>4.1539999999999999</v>
      </c>
      <c r="AQ23" s="252">
        <v>3.5891999999999999</v>
      </c>
      <c r="AR23" s="252">
        <v>3.6684999999999999</v>
      </c>
      <c r="AS23" s="252">
        <v>3.7913999999999999</v>
      </c>
      <c r="AT23" s="252">
        <v>3.9089999999999998</v>
      </c>
      <c r="AU23" s="252">
        <v>3.8506</v>
      </c>
      <c r="AV23" s="252">
        <v>3.8279000000000001</v>
      </c>
      <c r="AW23" s="252">
        <v>3.9693000000000001</v>
      </c>
      <c r="AX23" s="252">
        <v>4.6074000000000002</v>
      </c>
      <c r="AY23" s="252">
        <v>4.3362999999999996</v>
      </c>
      <c r="AZ23" s="252">
        <v>4.6196000000000002</v>
      </c>
      <c r="BA23" s="252">
        <v>4.3478000000000003</v>
      </c>
      <c r="BB23" s="252">
        <v>3.9255</v>
      </c>
      <c r="BC23" s="252">
        <v>3.5367999999999999</v>
      </c>
      <c r="BD23" s="252">
        <v>3.6328789339999998</v>
      </c>
      <c r="BE23" s="252">
        <v>3.6984896740000002</v>
      </c>
      <c r="BF23" s="252">
        <v>3.7102583760000001</v>
      </c>
      <c r="BG23" s="252">
        <v>3.734911028</v>
      </c>
      <c r="BH23" s="252">
        <v>3.7220561879999998</v>
      </c>
      <c r="BI23" s="252">
        <v>4.0147348650000003</v>
      </c>
      <c r="BJ23" s="409">
        <v>4.4632717409999998</v>
      </c>
      <c r="BK23" s="409">
        <v>4.2662416289999996</v>
      </c>
      <c r="BL23" s="409">
        <v>4.4463432420000002</v>
      </c>
      <c r="BM23" s="409">
        <v>4.170371974</v>
      </c>
      <c r="BN23" s="409">
        <v>3.8462643729999999</v>
      </c>
      <c r="BO23" s="409">
        <v>3.4314597710000001</v>
      </c>
      <c r="BP23" s="409">
        <v>3.5595378690000001</v>
      </c>
      <c r="BQ23" s="409">
        <v>3.6238240510000002</v>
      </c>
      <c r="BR23" s="409">
        <v>3.6353551639999999</v>
      </c>
      <c r="BS23" s="409">
        <v>3.6595101250000002</v>
      </c>
      <c r="BT23" s="409">
        <v>3.6469148009999999</v>
      </c>
      <c r="BU23" s="409">
        <v>3.9336848390000001</v>
      </c>
      <c r="BV23" s="409">
        <v>4.3731665910000004</v>
      </c>
    </row>
    <row r="24" spans="1:74" ht="11.1" customHeight="1" x14ac:dyDescent="0.2">
      <c r="A24" s="162" t="s">
        <v>764</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4.4490002369999999</v>
      </c>
      <c r="AZ24" s="252">
        <v>4.6038440710000001</v>
      </c>
      <c r="BA24" s="252">
        <v>4.5667720760000003</v>
      </c>
      <c r="BB24" s="252">
        <v>4.5216219210000004</v>
      </c>
      <c r="BC24" s="252">
        <v>4.5788244259999997</v>
      </c>
      <c r="BD24" s="252">
        <v>4.4029722839999996</v>
      </c>
      <c r="BE24" s="252">
        <v>4.1252792090000003</v>
      </c>
      <c r="BF24" s="252">
        <v>4.0878037660000004</v>
      </c>
      <c r="BG24" s="252">
        <v>4.1664392269999997</v>
      </c>
      <c r="BH24" s="252">
        <v>4.3530667029999996</v>
      </c>
      <c r="BI24" s="252">
        <v>4.5288993919999996</v>
      </c>
      <c r="BJ24" s="409">
        <v>4.5554766850000004</v>
      </c>
      <c r="BK24" s="409">
        <v>4.7710998020000002</v>
      </c>
      <c r="BL24" s="409">
        <v>4.9371540490000001</v>
      </c>
      <c r="BM24" s="409">
        <v>4.8973981090000001</v>
      </c>
      <c r="BN24" s="409">
        <v>4.8489791640000002</v>
      </c>
      <c r="BO24" s="409">
        <v>4.9103230269999996</v>
      </c>
      <c r="BP24" s="409">
        <v>4.7753594179999999</v>
      </c>
      <c r="BQ24" s="409">
        <v>4.4775618670000004</v>
      </c>
      <c r="BR24" s="409">
        <v>4.38375336</v>
      </c>
      <c r="BS24" s="409">
        <v>4.4680818860000002</v>
      </c>
      <c r="BT24" s="409">
        <v>4.6682208540000003</v>
      </c>
      <c r="BU24" s="409">
        <v>4.8567835109999997</v>
      </c>
      <c r="BV24" s="409">
        <v>4.8852849520000001</v>
      </c>
    </row>
    <row r="25" spans="1:74" ht="11.1" customHeight="1" x14ac:dyDescent="0.2">
      <c r="AY25" s="647"/>
      <c r="AZ25" s="647"/>
      <c r="BA25" s="647"/>
      <c r="BB25" s="647"/>
      <c r="BC25" s="647"/>
      <c r="BD25" s="647"/>
      <c r="BE25" s="647"/>
      <c r="BG25" s="647"/>
      <c r="BH25" s="647"/>
      <c r="BI25" s="647"/>
    </row>
    <row r="26" spans="1:74" ht="11.1" customHeight="1" x14ac:dyDescent="0.2">
      <c r="A26" s="162" t="s">
        <v>765</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4.0605872009999997</v>
      </c>
      <c r="AZ26" s="252">
        <v>4.0836162329999999</v>
      </c>
      <c r="BA26" s="252">
        <v>4.0619925950000004</v>
      </c>
      <c r="BB26" s="252">
        <v>4.0643633250000004</v>
      </c>
      <c r="BC26" s="252">
        <v>4.0558492409999998</v>
      </c>
      <c r="BD26" s="252">
        <v>4.0566883479999998</v>
      </c>
      <c r="BE26" s="252">
        <v>3.999668282</v>
      </c>
      <c r="BF26" s="252">
        <v>4.009133491</v>
      </c>
      <c r="BG26" s="252">
        <v>4.0418806690000002</v>
      </c>
      <c r="BH26" s="252">
        <v>4.035917081</v>
      </c>
      <c r="BI26" s="252">
        <v>4.0746994809999997</v>
      </c>
      <c r="BJ26" s="409">
        <v>4.00323297</v>
      </c>
      <c r="BK26" s="409">
        <v>4.2499636829999998</v>
      </c>
      <c r="BL26" s="409">
        <v>4.2732656760000003</v>
      </c>
      <c r="BM26" s="409">
        <v>4.2500244159999996</v>
      </c>
      <c r="BN26" s="409">
        <v>4.2525368439999998</v>
      </c>
      <c r="BO26" s="409">
        <v>4.2451617610000003</v>
      </c>
      <c r="BP26" s="409">
        <v>4.2467668090000004</v>
      </c>
      <c r="BQ26" s="409">
        <v>4.1875414729999996</v>
      </c>
      <c r="BR26" s="409">
        <v>4.1964963260000001</v>
      </c>
      <c r="BS26" s="409">
        <v>4.2297100739999998</v>
      </c>
      <c r="BT26" s="409">
        <v>4.223649623</v>
      </c>
      <c r="BU26" s="409">
        <v>4.2651800819999997</v>
      </c>
      <c r="BV26" s="409">
        <v>4.192517391</v>
      </c>
    </row>
    <row r="27" spans="1:74" ht="11.1" customHeight="1" x14ac:dyDescent="0.2">
      <c r="AY27" s="647"/>
      <c r="AZ27" s="647"/>
      <c r="BA27" s="647"/>
      <c r="BB27" s="647"/>
      <c r="BC27" s="647"/>
      <c r="BD27" s="647"/>
      <c r="BE27" s="647"/>
      <c r="BG27" s="647"/>
      <c r="BH27" s="647"/>
      <c r="BI27" s="647"/>
    </row>
    <row r="28" spans="1:74" ht="11.1" customHeight="1" x14ac:dyDescent="0.2">
      <c r="A28" s="162" t="s">
        <v>305</v>
      </c>
      <c r="B28" s="172" t="s">
        <v>688</v>
      </c>
      <c r="C28" s="252">
        <v>45.170695500000001</v>
      </c>
      <c r="D28" s="252">
        <v>47.625306500000001</v>
      </c>
      <c r="E28" s="252">
        <v>45.765148500000002</v>
      </c>
      <c r="F28" s="252">
        <v>44.831884500000001</v>
      </c>
      <c r="G28" s="252">
        <v>45.504546499999996</v>
      </c>
      <c r="H28" s="252">
        <v>45.888011499999998</v>
      </c>
      <c r="I28" s="252">
        <v>45.903717499999999</v>
      </c>
      <c r="J28" s="252">
        <v>46.628305500000003</v>
      </c>
      <c r="K28" s="252">
        <v>45.081061499999997</v>
      </c>
      <c r="L28" s="252">
        <v>46.446628500000003</v>
      </c>
      <c r="M28" s="252">
        <v>46.440814500000002</v>
      </c>
      <c r="N28" s="252">
        <v>45.909860500000001</v>
      </c>
      <c r="O28" s="252">
        <v>45.804783999999998</v>
      </c>
      <c r="P28" s="252">
        <v>46.491365999999999</v>
      </c>
      <c r="Q28" s="252">
        <v>45.045591000000002</v>
      </c>
      <c r="R28" s="252">
        <v>45.891120000000001</v>
      </c>
      <c r="S28" s="252">
        <v>45.612585000000003</v>
      </c>
      <c r="T28" s="252">
        <v>45.372663000000003</v>
      </c>
      <c r="U28" s="252">
        <v>46.805723999999998</v>
      </c>
      <c r="V28" s="252">
        <v>46.302120000000002</v>
      </c>
      <c r="W28" s="252">
        <v>45.900624000000001</v>
      </c>
      <c r="X28" s="252">
        <v>46.396120000000003</v>
      </c>
      <c r="Y28" s="252">
        <v>46.951746999999997</v>
      </c>
      <c r="Z28" s="252">
        <v>46.282454000000001</v>
      </c>
      <c r="AA28" s="252">
        <v>45.653078735999998</v>
      </c>
      <c r="AB28" s="252">
        <v>46.709013736000003</v>
      </c>
      <c r="AC28" s="252">
        <v>45.503441735999999</v>
      </c>
      <c r="AD28" s="252">
        <v>45.202166736000002</v>
      </c>
      <c r="AE28" s="252">
        <v>44.440237736</v>
      </c>
      <c r="AF28" s="252">
        <v>45.253026736000002</v>
      </c>
      <c r="AG28" s="252">
        <v>46.323104735999998</v>
      </c>
      <c r="AH28" s="252">
        <v>45.791163736000001</v>
      </c>
      <c r="AI28" s="252">
        <v>46.064361736000002</v>
      </c>
      <c r="AJ28" s="252">
        <v>46.520614735999999</v>
      </c>
      <c r="AK28" s="252">
        <v>45.685248735999998</v>
      </c>
      <c r="AL28" s="252">
        <v>47.174547736000001</v>
      </c>
      <c r="AM28" s="252">
        <v>45.783794323000002</v>
      </c>
      <c r="AN28" s="252">
        <v>47.941158323000003</v>
      </c>
      <c r="AO28" s="252">
        <v>46.299026323</v>
      </c>
      <c r="AP28" s="252">
        <v>45.945850323000002</v>
      </c>
      <c r="AQ28" s="252">
        <v>44.585694322999998</v>
      </c>
      <c r="AR28" s="252">
        <v>46.411451323000001</v>
      </c>
      <c r="AS28" s="252">
        <v>47.147171323000002</v>
      </c>
      <c r="AT28" s="252">
        <v>46.872573322999997</v>
      </c>
      <c r="AU28" s="252">
        <v>46.722186323000003</v>
      </c>
      <c r="AV28" s="252">
        <v>46.241396322999996</v>
      </c>
      <c r="AW28" s="252">
        <v>45.713034323000002</v>
      </c>
      <c r="AX28" s="252">
        <v>47.387615322999999</v>
      </c>
      <c r="AY28" s="252">
        <v>45.512706561999998</v>
      </c>
      <c r="AZ28" s="252">
        <v>47.665025561999997</v>
      </c>
      <c r="BA28" s="252">
        <v>47.031475561999997</v>
      </c>
      <c r="BB28" s="252">
        <v>46.184716561999998</v>
      </c>
      <c r="BC28" s="252">
        <v>45.523510561999998</v>
      </c>
      <c r="BD28" s="252">
        <v>46.229435332000001</v>
      </c>
      <c r="BE28" s="252">
        <v>46.325514892999998</v>
      </c>
      <c r="BF28" s="252">
        <v>46.583578584999998</v>
      </c>
      <c r="BG28" s="252">
        <v>47.012594372000002</v>
      </c>
      <c r="BH28" s="252">
        <v>47.038431082000002</v>
      </c>
      <c r="BI28" s="252">
        <v>46.865330679000003</v>
      </c>
      <c r="BJ28" s="409">
        <v>47.489234893000003</v>
      </c>
      <c r="BK28" s="409">
        <v>46.496911095000002</v>
      </c>
      <c r="BL28" s="409">
        <v>47.582581701999999</v>
      </c>
      <c r="BM28" s="409">
        <v>47.048963546000003</v>
      </c>
      <c r="BN28" s="409">
        <v>45.984910538999998</v>
      </c>
      <c r="BO28" s="409">
        <v>45.394793155999999</v>
      </c>
      <c r="BP28" s="409">
        <v>46.493795220000003</v>
      </c>
      <c r="BQ28" s="409">
        <v>46.798079231000003</v>
      </c>
      <c r="BR28" s="409">
        <v>46.687519768000001</v>
      </c>
      <c r="BS28" s="409">
        <v>47.218311757000002</v>
      </c>
      <c r="BT28" s="409">
        <v>47.348697350000002</v>
      </c>
      <c r="BU28" s="409">
        <v>47.574319506999998</v>
      </c>
      <c r="BV28" s="409">
        <v>47.828003379999998</v>
      </c>
    </row>
    <row r="29" spans="1:74" ht="11.1" customHeight="1" x14ac:dyDescent="0.2">
      <c r="A29" s="162" t="s">
        <v>311</v>
      </c>
      <c r="B29" s="172" t="s">
        <v>689</v>
      </c>
      <c r="C29" s="252">
        <v>42.434058098000001</v>
      </c>
      <c r="D29" s="252">
        <v>43.205673286</v>
      </c>
      <c r="E29" s="252">
        <v>43.371971379000001</v>
      </c>
      <c r="F29" s="252">
        <v>43.627516397999997</v>
      </c>
      <c r="G29" s="252">
        <v>44.624725593999997</v>
      </c>
      <c r="H29" s="252">
        <v>45.297496930999998</v>
      </c>
      <c r="I29" s="252">
        <v>44.876776348999996</v>
      </c>
      <c r="J29" s="252">
        <v>45.281585608</v>
      </c>
      <c r="K29" s="252">
        <v>45.331560201999999</v>
      </c>
      <c r="L29" s="252">
        <v>45.127585969000002</v>
      </c>
      <c r="M29" s="252">
        <v>45.667940719999997</v>
      </c>
      <c r="N29" s="252">
        <v>45.310429632999998</v>
      </c>
      <c r="O29" s="252">
        <v>44.667307841000003</v>
      </c>
      <c r="P29" s="252">
        <v>44.476495622999998</v>
      </c>
      <c r="Q29" s="252">
        <v>44.510211267999999</v>
      </c>
      <c r="R29" s="252">
        <v>45.468785433000001</v>
      </c>
      <c r="S29" s="252">
        <v>45.309992149000003</v>
      </c>
      <c r="T29" s="252">
        <v>45.444603569000002</v>
      </c>
      <c r="U29" s="252">
        <v>45.671844427000003</v>
      </c>
      <c r="V29" s="252">
        <v>45.611146832000003</v>
      </c>
      <c r="W29" s="252">
        <v>45.875489881</v>
      </c>
      <c r="X29" s="252">
        <v>45.722550030999997</v>
      </c>
      <c r="Y29" s="252">
        <v>45.943741993000003</v>
      </c>
      <c r="Z29" s="252">
        <v>45.631127872</v>
      </c>
      <c r="AA29" s="252">
        <v>45.980992059999998</v>
      </c>
      <c r="AB29" s="252">
        <v>45.931383322000002</v>
      </c>
      <c r="AC29" s="252">
        <v>45.918064731000001</v>
      </c>
      <c r="AD29" s="252">
        <v>46.61191711</v>
      </c>
      <c r="AE29" s="252">
        <v>46.695998473000003</v>
      </c>
      <c r="AF29" s="252">
        <v>47.002055712000001</v>
      </c>
      <c r="AG29" s="252">
        <v>46.999239594999999</v>
      </c>
      <c r="AH29" s="252">
        <v>46.858614666000001</v>
      </c>
      <c r="AI29" s="252">
        <v>47.191825356999999</v>
      </c>
      <c r="AJ29" s="252">
        <v>47.283825956999998</v>
      </c>
      <c r="AK29" s="252">
        <v>47.382900489999997</v>
      </c>
      <c r="AL29" s="252">
        <v>46.756222456000003</v>
      </c>
      <c r="AM29" s="252">
        <v>46.614696412999997</v>
      </c>
      <c r="AN29" s="252">
        <v>46.699427563</v>
      </c>
      <c r="AO29" s="252">
        <v>46.806427333000002</v>
      </c>
      <c r="AP29" s="252">
        <v>47.710496098</v>
      </c>
      <c r="AQ29" s="252">
        <v>47.763537808999999</v>
      </c>
      <c r="AR29" s="252">
        <v>48.001073267000002</v>
      </c>
      <c r="AS29" s="252">
        <v>48.246068268000002</v>
      </c>
      <c r="AT29" s="252">
        <v>48.107584043000003</v>
      </c>
      <c r="AU29" s="252">
        <v>48.484062479000002</v>
      </c>
      <c r="AV29" s="252">
        <v>47.959850445000001</v>
      </c>
      <c r="AW29" s="252">
        <v>48.053110119999999</v>
      </c>
      <c r="AX29" s="252">
        <v>47.422779061</v>
      </c>
      <c r="AY29" s="252">
        <v>47.366365303999999</v>
      </c>
      <c r="AZ29" s="252">
        <v>47.467799913999997</v>
      </c>
      <c r="BA29" s="252">
        <v>47.560456746</v>
      </c>
      <c r="BB29" s="252">
        <v>49.157155476</v>
      </c>
      <c r="BC29" s="252">
        <v>49.299694559999999</v>
      </c>
      <c r="BD29" s="252">
        <v>49.484082723</v>
      </c>
      <c r="BE29" s="252">
        <v>49.459434313999999</v>
      </c>
      <c r="BF29" s="252">
        <v>49.354767066000001</v>
      </c>
      <c r="BG29" s="252">
        <v>49.756563034000003</v>
      </c>
      <c r="BH29" s="252">
        <v>49.167439297000001</v>
      </c>
      <c r="BI29" s="252">
        <v>49.184066064</v>
      </c>
      <c r="BJ29" s="409">
        <v>48.446683688</v>
      </c>
      <c r="BK29" s="409">
        <v>48.684291168999998</v>
      </c>
      <c r="BL29" s="409">
        <v>48.796574094999997</v>
      </c>
      <c r="BM29" s="409">
        <v>48.881336161</v>
      </c>
      <c r="BN29" s="409">
        <v>50.318393346000001</v>
      </c>
      <c r="BO29" s="409">
        <v>50.571421878000002</v>
      </c>
      <c r="BP29" s="409">
        <v>50.811702074000003</v>
      </c>
      <c r="BQ29" s="409">
        <v>50.870769498000001</v>
      </c>
      <c r="BR29" s="409">
        <v>50.711337483999998</v>
      </c>
      <c r="BS29" s="409">
        <v>51.072344295000001</v>
      </c>
      <c r="BT29" s="409">
        <v>50.414470149000003</v>
      </c>
      <c r="BU29" s="409">
        <v>50.538350579999999</v>
      </c>
      <c r="BV29" s="409">
        <v>49.785879680000001</v>
      </c>
    </row>
    <row r="30" spans="1:74" ht="11.1" customHeight="1" x14ac:dyDescent="0.2">
      <c r="B30" s="172"/>
      <c r="AY30" s="647"/>
      <c r="AZ30" s="647"/>
      <c r="BA30" s="647"/>
      <c r="BB30" s="647"/>
      <c r="BC30" s="647"/>
      <c r="BD30" s="647"/>
      <c r="BE30" s="647"/>
      <c r="BG30" s="647"/>
      <c r="BH30" s="647"/>
      <c r="BI30" s="647"/>
    </row>
    <row r="31" spans="1:74" ht="11.1" customHeight="1" x14ac:dyDescent="0.2">
      <c r="A31" s="162" t="s">
        <v>312</v>
      </c>
      <c r="B31" s="172" t="s">
        <v>690</v>
      </c>
      <c r="C31" s="252">
        <v>87.604753598000002</v>
      </c>
      <c r="D31" s="252">
        <v>90.830979786</v>
      </c>
      <c r="E31" s="252">
        <v>89.137119878999997</v>
      </c>
      <c r="F31" s="252">
        <v>88.459400897999998</v>
      </c>
      <c r="G31" s="252">
        <v>90.129272094000001</v>
      </c>
      <c r="H31" s="252">
        <v>91.185508431000002</v>
      </c>
      <c r="I31" s="252">
        <v>90.780493848999996</v>
      </c>
      <c r="J31" s="252">
        <v>91.909891107999997</v>
      </c>
      <c r="K31" s="252">
        <v>90.412621701999996</v>
      </c>
      <c r="L31" s="252">
        <v>91.574214468999998</v>
      </c>
      <c r="M31" s="252">
        <v>92.108755220000006</v>
      </c>
      <c r="N31" s="252">
        <v>91.220290133000006</v>
      </c>
      <c r="O31" s="252">
        <v>90.472091840999994</v>
      </c>
      <c r="P31" s="252">
        <v>90.967861623000005</v>
      </c>
      <c r="Q31" s="252">
        <v>89.555802267999994</v>
      </c>
      <c r="R31" s="252">
        <v>91.359905432999994</v>
      </c>
      <c r="S31" s="252">
        <v>90.922577149000006</v>
      </c>
      <c r="T31" s="252">
        <v>90.817266568999997</v>
      </c>
      <c r="U31" s="252">
        <v>92.477568426999994</v>
      </c>
      <c r="V31" s="252">
        <v>91.913266832000005</v>
      </c>
      <c r="W31" s="252">
        <v>91.776113881000001</v>
      </c>
      <c r="X31" s="252">
        <v>92.118670030999994</v>
      </c>
      <c r="Y31" s="252">
        <v>92.895488993000001</v>
      </c>
      <c r="Z31" s="252">
        <v>91.913581871999995</v>
      </c>
      <c r="AA31" s="252">
        <v>91.634070796000003</v>
      </c>
      <c r="AB31" s="252">
        <v>92.640397058000005</v>
      </c>
      <c r="AC31" s="252">
        <v>91.421506467</v>
      </c>
      <c r="AD31" s="252">
        <v>91.814083846000003</v>
      </c>
      <c r="AE31" s="252">
        <v>91.136236209000003</v>
      </c>
      <c r="AF31" s="252">
        <v>92.255082447999996</v>
      </c>
      <c r="AG31" s="252">
        <v>93.322344330999996</v>
      </c>
      <c r="AH31" s="252">
        <v>92.649778401999995</v>
      </c>
      <c r="AI31" s="252">
        <v>93.256187092999994</v>
      </c>
      <c r="AJ31" s="252">
        <v>93.804440693000004</v>
      </c>
      <c r="AK31" s="252">
        <v>93.068149226000003</v>
      </c>
      <c r="AL31" s="252">
        <v>93.930770191999997</v>
      </c>
      <c r="AM31" s="252">
        <v>92.398490735999999</v>
      </c>
      <c r="AN31" s="252">
        <v>94.640585885999997</v>
      </c>
      <c r="AO31" s="252">
        <v>93.105453655999995</v>
      </c>
      <c r="AP31" s="252">
        <v>93.656346420999995</v>
      </c>
      <c r="AQ31" s="252">
        <v>92.349232131999997</v>
      </c>
      <c r="AR31" s="252">
        <v>94.412524590000004</v>
      </c>
      <c r="AS31" s="252">
        <v>95.393239590999997</v>
      </c>
      <c r="AT31" s="252">
        <v>94.980157366</v>
      </c>
      <c r="AU31" s="252">
        <v>95.206248802000005</v>
      </c>
      <c r="AV31" s="252">
        <v>94.201246768000004</v>
      </c>
      <c r="AW31" s="252">
        <v>93.766144443000002</v>
      </c>
      <c r="AX31" s="252">
        <v>94.810394384000006</v>
      </c>
      <c r="AY31" s="252">
        <v>92.879071866000004</v>
      </c>
      <c r="AZ31" s="252">
        <v>95.132825475999994</v>
      </c>
      <c r="BA31" s="252">
        <v>94.591932307999997</v>
      </c>
      <c r="BB31" s="252">
        <v>95.341872038000005</v>
      </c>
      <c r="BC31" s="252">
        <v>94.823205122000005</v>
      </c>
      <c r="BD31" s="252">
        <v>95.713518054999994</v>
      </c>
      <c r="BE31" s="252">
        <v>95.784949206999997</v>
      </c>
      <c r="BF31" s="252">
        <v>95.938345651000006</v>
      </c>
      <c r="BG31" s="252">
        <v>96.769157406000005</v>
      </c>
      <c r="BH31" s="252">
        <v>96.205870379000004</v>
      </c>
      <c r="BI31" s="252">
        <v>96.049396744000006</v>
      </c>
      <c r="BJ31" s="409">
        <v>95.935918580999996</v>
      </c>
      <c r="BK31" s="409">
        <v>95.181202264000007</v>
      </c>
      <c r="BL31" s="409">
        <v>96.379155796999996</v>
      </c>
      <c r="BM31" s="409">
        <v>95.930299707000003</v>
      </c>
      <c r="BN31" s="409">
        <v>96.303303885000005</v>
      </c>
      <c r="BO31" s="409">
        <v>95.966215034000001</v>
      </c>
      <c r="BP31" s="409">
        <v>97.305497294000006</v>
      </c>
      <c r="BQ31" s="409">
        <v>97.668848729000004</v>
      </c>
      <c r="BR31" s="409">
        <v>97.398857251999999</v>
      </c>
      <c r="BS31" s="409">
        <v>98.290656052000003</v>
      </c>
      <c r="BT31" s="409">
        <v>97.763167499000005</v>
      </c>
      <c r="BU31" s="409">
        <v>98.112670086999998</v>
      </c>
      <c r="BV31" s="409">
        <v>97.613883060000006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409"/>
      <c r="BK33" s="409"/>
      <c r="BL33" s="409"/>
      <c r="BM33" s="409"/>
      <c r="BN33" s="409"/>
      <c r="BO33" s="409"/>
      <c r="BP33" s="409"/>
      <c r="BQ33" s="409"/>
      <c r="BR33" s="409"/>
      <c r="BS33" s="409"/>
      <c r="BT33" s="409"/>
      <c r="BU33" s="409"/>
      <c r="BV33" s="409"/>
    </row>
    <row r="34" spans="1:74" ht="11.1" customHeight="1" x14ac:dyDescent="0.2">
      <c r="A34" s="162" t="s">
        <v>766</v>
      </c>
      <c r="B34" s="173" t="s">
        <v>1156</v>
      </c>
      <c r="C34" s="252">
        <v>107.52443553000001</v>
      </c>
      <c r="D34" s="252">
        <v>107.78733585000001</v>
      </c>
      <c r="E34" s="252">
        <v>108.0057504</v>
      </c>
      <c r="F34" s="252">
        <v>108.12110739000001</v>
      </c>
      <c r="G34" s="252">
        <v>108.29931152</v>
      </c>
      <c r="H34" s="252">
        <v>108.4788922</v>
      </c>
      <c r="I34" s="252">
        <v>108.66121063</v>
      </c>
      <c r="J34" s="252">
        <v>108.8455325</v>
      </c>
      <c r="K34" s="252">
        <v>109.02725803</v>
      </c>
      <c r="L34" s="252">
        <v>109.17121439</v>
      </c>
      <c r="M34" s="252">
        <v>109.3822208</v>
      </c>
      <c r="N34" s="252">
        <v>109.62213558000001</v>
      </c>
      <c r="O34" s="252">
        <v>109.93088376999999</v>
      </c>
      <c r="P34" s="252">
        <v>110.1916794</v>
      </c>
      <c r="Q34" s="252">
        <v>110.45383889999999</v>
      </c>
      <c r="R34" s="252">
        <v>110.71787112</v>
      </c>
      <c r="S34" s="252">
        <v>110.99805961</v>
      </c>
      <c r="T34" s="252">
        <v>111.28605029000001</v>
      </c>
      <c r="U34" s="252">
        <v>111.59259858</v>
      </c>
      <c r="V34" s="252">
        <v>111.89316702000001</v>
      </c>
      <c r="W34" s="252">
        <v>112.18872952</v>
      </c>
      <c r="X34" s="252">
        <v>112.52788122</v>
      </c>
      <c r="Y34" s="252">
        <v>112.79040781</v>
      </c>
      <c r="Z34" s="252">
        <v>113.02005483000001</v>
      </c>
      <c r="AA34" s="252">
        <v>113.14919933</v>
      </c>
      <c r="AB34" s="252">
        <v>113.36139762000001</v>
      </c>
      <c r="AC34" s="252">
        <v>113.59432615999999</v>
      </c>
      <c r="AD34" s="252">
        <v>113.87783927</v>
      </c>
      <c r="AE34" s="252">
        <v>114.14564734</v>
      </c>
      <c r="AF34" s="252">
        <v>114.41882697</v>
      </c>
      <c r="AG34" s="252">
        <v>114.69783043</v>
      </c>
      <c r="AH34" s="252">
        <v>114.98622629</v>
      </c>
      <c r="AI34" s="252">
        <v>115.27510467</v>
      </c>
      <c r="AJ34" s="252">
        <v>115.60259689999999</v>
      </c>
      <c r="AK34" s="252">
        <v>115.87664583999999</v>
      </c>
      <c r="AL34" s="252">
        <v>116.13078706</v>
      </c>
      <c r="AM34" s="252">
        <v>116.35655887</v>
      </c>
      <c r="AN34" s="252">
        <v>116.57347738999999</v>
      </c>
      <c r="AO34" s="252">
        <v>116.78056067</v>
      </c>
      <c r="AP34" s="252">
        <v>116.96467894</v>
      </c>
      <c r="AQ34" s="252">
        <v>117.17327859</v>
      </c>
      <c r="AR34" s="252">
        <v>117.38670955000001</v>
      </c>
      <c r="AS34" s="252">
        <v>117.61721143</v>
      </c>
      <c r="AT34" s="252">
        <v>117.8347297</v>
      </c>
      <c r="AU34" s="252">
        <v>118.04443417</v>
      </c>
      <c r="AV34" s="252">
        <v>118.25123705</v>
      </c>
      <c r="AW34" s="252">
        <v>118.45132739</v>
      </c>
      <c r="AX34" s="252">
        <v>118.64606225999999</v>
      </c>
      <c r="AY34" s="252">
        <v>118.81407649000001</v>
      </c>
      <c r="AZ34" s="252">
        <v>119.01344343</v>
      </c>
      <c r="BA34" s="252">
        <v>119.22570356999999</v>
      </c>
      <c r="BB34" s="252">
        <v>119.46420945</v>
      </c>
      <c r="BC34" s="252">
        <v>119.69889526999999</v>
      </c>
      <c r="BD34" s="252">
        <v>119.93936102000001</v>
      </c>
      <c r="BE34" s="252">
        <v>120.17620033</v>
      </c>
      <c r="BF34" s="252">
        <v>120.43974492</v>
      </c>
      <c r="BG34" s="252">
        <v>120.71202347000001</v>
      </c>
      <c r="BH34" s="252">
        <v>121.03079906000001</v>
      </c>
      <c r="BI34" s="252">
        <v>121.30383967</v>
      </c>
      <c r="BJ34" s="409">
        <v>121.56479879</v>
      </c>
      <c r="BK34" s="409">
        <v>121.79267246000001</v>
      </c>
      <c r="BL34" s="409">
        <v>122.0407208</v>
      </c>
      <c r="BM34" s="409">
        <v>122.29569189</v>
      </c>
      <c r="BN34" s="409">
        <v>122.56253756</v>
      </c>
      <c r="BO34" s="409">
        <v>122.8434309</v>
      </c>
      <c r="BP34" s="409">
        <v>123.13447805</v>
      </c>
      <c r="BQ34" s="409">
        <v>123.45827676</v>
      </c>
      <c r="BR34" s="409">
        <v>123.75772774000001</v>
      </c>
      <c r="BS34" s="409">
        <v>124.04565746</v>
      </c>
      <c r="BT34" s="409">
        <v>124.31079109</v>
      </c>
      <c r="BU34" s="409">
        <v>124.59745651</v>
      </c>
      <c r="BV34" s="409">
        <v>124.8894763</v>
      </c>
    </row>
    <row r="35" spans="1:74" ht="11.1" customHeight="1" x14ac:dyDescent="0.2">
      <c r="A35" s="162" t="s">
        <v>767</v>
      </c>
      <c r="B35" s="173" t="s">
        <v>1060</v>
      </c>
      <c r="C35" s="484">
        <v>3.2163269436999999</v>
      </c>
      <c r="D35" s="484">
        <v>3.2304039262000002</v>
      </c>
      <c r="E35" s="484">
        <v>3.2113136403999998</v>
      </c>
      <c r="F35" s="484">
        <v>3.1520379305000001</v>
      </c>
      <c r="G35" s="484">
        <v>3.0647132020000001</v>
      </c>
      <c r="H35" s="484">
        <v>2.9465960844999999</v>
      </c>
      <c r="I35" s="484">
        <v>2.7221566956999999</v>
      </c>
      <c r="J35" s="484">
        <v>2.5980056025999998</v>
      </c>
      <c r="K35" s="484">
        <v>2.5019262980999999</v>
      </c>
      <c r="L35" s="484">
        <v>2.4558468746000002</v>
      </c>
      <c r="M35" s="484">
        <v>2.3927114072000002</v>
      </c>
      <c r="N35" s="484">
        <v>2.3370830755999998</v>
      </c>
      <c r="O35" s="484">
        <v>2.2380477783999999</v>
      </c>
      <c r="P35" s="484">
        <v>2.2306363994999998</v>
      </c>
      <c r="Q35" s="484">
        <v>2.2666279203999999</v>
      </c>
      <c r="R35" s="484">
        <v>2.4017176639</v>
      </c>
      <c r="S35" s="484">
        <v>2.4919346644</v>
      </c>
      <c r="T35" s="484">
        <v>2.5877459025</v>
      </c>
      <c r="U35" s="484">
        <v>2.6977317258000002</v>
      </c>
      <c r="V35" s="484">
        <v>2.7999628905999998</v>
      </c>
      <c r="W35" s="484">
        <v>2.8997074216000001</v>
      </c>
      <c r="X35" s="484">
        <v>3.0746812242999999</v>
      </c>
      <c r="Y35" s="484">
        <v>3.1158509962999998</v>
      </c>
      <c r="Z35" s="484">
        <v>3.0996652538</v>
      </c>
      <c r="AA35" s="484">
        <v>2.9275808981</v>
      </c>
      <c r="AB35" s="484">
        <v>2.8765495178</v>
      </c>
      <c r="AC35" s="484">
        <v>2.8432576817999999</v>
      </c>
      <c r="AD35" s="484">
        <v>2.8540723559000001</v>
      </c>
      <c r="AE35" s="484">
        <v>2.8357141928999998</v>
      </c>
      <c r="AF35" s="484">
        <v>2.815066828</v>
      </c>
      <c r="AG35" s="484">
        <v>2.7826503669</v>
      </c>
      <c r="AH35" s="484">
        <v>2.7642968333</v>
      </c>
      <c r="AI35" s="484">
        <v>2.7510563341999998</v>
      </c>
      <c r="AJ35" s="484">
        <v>2.7324034196999998</v>
      </c>
      <c r="AK35" s="484">
        <v>2.7362592993999999</v>
      </c>
      <c r="AL35" s="484">
        <v>2.7523719063000001</v>
      </c>
      <c r="AM35" s="484">
        <v>2.8346285790999999</v>
      </c>
      <c r="AN35" s="484">
        <v>2.8334863838</v>
      </c>
      <c r="AO35" s="484">
        <v>2.8049239977</v>
      </c>
      <c r="AP35" s="484">
        <v>2.7106587945</v>
      </c>
      <c r="AQ35" s="484">
        <v>2.6524281226999999</v>
      </c>
      <c r="AR35" s="484">
        <v>2.5938760683000002</v>
      </c>
      <c r="AS35" s="484">
        <v>2.5452800463999998</v>
      </c>
      <c r="AT35" s="484">
        <v>2.4772561890000002</v>
      </c>
      <c r="AU35" s="484">
        <v>2.4023656306999999</v>
      </c>
      <c r="AV35" s="484">
        <v>2.2911597321000001</v>
      </c>
      <c r="AW35" s="484">
        <v>2.2219158471</v>
      </c>
      <c r="AX35" s="484">
        <v>2.1658986893000001</v>
      </c>
      <c r="AY35" s="484">
        <v>2.1120576653000001</v>
      </c>
      <c r="AZ35" s="484">
        <v>2.0930713399999998</v>
      </c>
      <c r="BA35" s="484">
        <v>2.0937927421999998</v>
      </c>
      <c r="BB35" s="484">
        <v>2.1369959994999999</v>
      </c>
      <c r="BC35" s="484">
        <v>2.1554544797999999</v>
      </c>
      <c r="BD35" s="484">
        <v>2.1745660031999998</v>
      </c>
      <c r="BE35" s="484">
        <v>2.1756925448</v>
      </c>
      <c r="BF35" s="484">
        <v>2.2107363668</v>
      </c>
      <c r="BG35" s="484">
        <v>2.2598179419000002</v>
      </c>
      <c r="BH35" s="484">
        <v>2.3505563938999998</v>
      </c>
      <c r="BI35" s="484">
        <v>2.4081724837</v>
      </c>
      <c r="BJ35" s="485">
        <v>2.4600365772999999</v>
      </c>
      <c r="BK35" s="485">
        <v>2.5069386220999998</v>
      </c>
      <c r="BL35" s="485">
        <v>2.5436432034999998</v>
      </c>
      <c r="BM35" s="485">
        <v>2.5749383075000001</v>
      </c>
      <c r="BN35" s="485">
        <v>2.5935199526999999</v>
      </c>
      <c r="BO35" s="485">
        <v>2.6270381406999999</v>
      </c>
      <c r="BP35" s="485">
        <v>2.6639436814000002</v>
      </c>
      <c r="BQ35" s="485">
        <v>2.7310535883</v>
      </c>
      <c r="BR35" s="485">
        <v>2.7548902733</v>
      </c>
      <c r="BS35" s="485">
        <v>2.7616420398999999</v>
      </c>
      <c r="BT35" s="485">
        <v>2.7100474026999999</v>
      </c>
      <c r="BU35" s="485">
        <v>2.7151793791999999</v>
      </c>
      <c r="BV35" s="485">
        <v>2.7349015051999999</v>
      </c>
    </row>
    <row r="36" spans="1:74" ht="11.1" customHeight="1" x14ac:dyDescent="0.2">
      <c r="A36" s="162" t="s">
        <v>1061</v>
      </c>
      <c r="B36" s="173" t="s">
        <v>1157</v>
      </c>
      <c r="C36" s="252">
        <v>104.26321552</v>
      </c>
      <c r="D36" s="252">
        <v>104.38336155</v>
      </c>
      <c r="E36" s="252">
        <v>104.47851618999999</v>
      </c>
      <c r="F36" s="252">
        <v>104.53862065</v>
      </c>
      <c r="G36" s="252">
        <v>104.59319966</v>
      </c>
      <c r="H36" s="252">
        <v>104.63102506</v>
      </c>
      <c r="I36" s="252">
        <v>104.63734934999999</v>
      </c>
      <c r="J36" s="252">
        <v>104.65252633</v>
      </c>
      <c r="K36" s="252">
        <v>104.66150302</v>
      </c>
      <c r="L36" s="252">
        <v>104.58038452</v>
      </c>
      <c r="M36" s="252">
        <v>104.64044871999999</v>
      </c>
      <c r="N36" s="252">
        <v>104.75749118</v>
      </c>
      <c r="O36" s="252">
        <v>105.03080565</v>
      </c>
      <c r="P36" s="252">
        <v>105.18089817000001</v>
      </c>
      <c r="Q36" s="252">
        <v>105.31433620999999</v>
      </c>
      <c r="R36" s="252">
        <v>105.36545053</v>
      </c>
      <c r="S36" s="252">
        <v>105.52114702999999</v>
      </c>
      <c r="T36" s="252">
        <v>105.71237951000001</v>
      </c>
      <c r="U36" s="252">
        <v>105.99073432</v>
      </c>
      <c r="V36" s="252">
        <v>106.21889306</v>
      </c>
      <c r="W36" s="252">
        <v>106.44069159999999</v>
      </c>
      <c r="X36" s="252">
        <v>106.71437489</v>
      </c>
      <c r="Y36" s="252">
        <v>106.89002932</v>
      </c>
      <c r="Z36" s="252">
        <v>107.02219072</v>
      </c>
      <c r="AA36" s="252">
        <v>107.0301633</v>
      </c>
      <c r="AB36" s="252">
        <v>107.13621704000001</v>
      </c>
      <c r="AC36" s="252">
        <v>107.26122755</v>
      </c>
      <c r="AD36" s="252">
        <v>107.39557794</v>
      </c>
      <c r="AE36" s="252">
        <v>107.57495213999999</v>
      </c>
      <c r="AF36" s="252">
        <v>107.78497202</v>
      </c>
      <c r="AG36" s="252">
        <v>108.08107216000001</v>
      </c>
      <c r="AH36" s="252">
        <v>108.31528536</v>
      </c>
      <c r="AI36" s="252">
        <v>108.53515419</v>
      </c>
      <c r="AJ36" s="252">
        <v>108.72267096</v>
      </c>
      <c r="AK36" s="252">
        <v>108.93781586999999</v>
      </c>
      <c r="AL36" s="252">
        <v>109.15868872999999</v>
      </c>
      <c r="AM36" s="252">
        <v>109.42815956</v>
      </c>
      <c r="AN36" s="252">
        <v>109.62346373</v>
      </c>
      <c r="AO36" s="252">
        <v>109.79553744</v>
      </c>
      <c r="AP36" s="252">
        <v>109.90207572</v>
      </c>
      <c r="AQ36" s="252">
        <v>110.06739275</v>
      </c>
      <c r="AR36" s="252">
        <v>110.24453481</v>
      </c>
      <c r="AS36" s="252">
        <v>110.48210428</v>
      </c>
      <c r="AT36" s="252">
        <v>110.64930006</v>
      </c>
      <c r="AU36" s="252">
        <v>110.78920115</v>
      </c>
      <c r="AV36" s="252">
        <v>110.85964457999999</v>
      </c>
      <c r="AW36" s="252">
        <v>110.98417066</v>
      </c>
      <c r="AX36" s="252">
        <v>111.11765234000001</v>
      </c>
      <c r="AY36" s="252">
        <v>111.28492132</v>
      </c>
      <c r="AZ36" s="252">
        <v>111.41690982</v>
      </c>
      <c r="BA36" s="252">
        <v>111.54096748000001</v>
      </c>
      <c r="BB36" s="252">
        <v>111.61747348999999</v>
      </c>
      <c r="BC36" s="252">
        <v>111.75879243</v>
      </c>
      <c r="BD36" s="252">
        <v>111.92336803000001</v>
      </c>
      <c r="BE36" s="252">
        <v>112.14520536000001</v>
      </c>
      <c r="BF36" s="252">
        <v>112.33440664</v>
      </c>
      <c r="BG36" s="252">
        <v>112.51861809</v>
      </c>
      <c r="BH36" s="252">
        <v>112.70826866</v>
      </c>
      <c r="BI36" s="252">
        <v>112.88310679</v>
      </c>
      <c r="BJ36" s="409">
        <v>113.05048872</v>
      </c>
      <c r="BK36" s="409">
        <v>113.19587364</v>
      </c>
      <c r="BL36" s="409">
        <v>113.35633799</v>
      </c>
      <c r="BM36" s="409">
        <v>113.52230536</v>
      </c>
      <c r="BN36" s="409">
        <v>113.70795792</v>
      </c>
      <c r="BO36" s="409">
        <v>113.884669</v>
      </c>
      <c r="BP36" s="409">
        <v>114.06073796</v>
      </c>
      <c r="BQ36" s="409">
        <v>114.23306046</v>
      </c>
      <c r="BR36" s="409">
        <v>114.41307006</v>
      </c>
      <c r="BS36" s="409">
        <v>114.59186275</v>
      </c>
      <c r="BT36" s="409">
        <v>114.77142339</v>
      </c>
      <c r="BU36" s="409">
        <v>114.95425766</v>
      </c>
      <c r="BV36" s="409">
        <v>115.13946538</v>
      </c>
    </row>
    <row r="37" spans="1:74" ht="11.1" customHeight="1" x14ac:dyDescent="0.2">
      <c r="A37" s="162" t="s">
        <v>1062</v>
      </c>
      <c r="B37" s="173" t="s">
        <v>1060</v>
      </c>
      <c r="C37" s="484">
        <v>1.9185108636999999</v>
      </c>
      <c r="D37" s="484">
        <v>1.9939896487</v>
      </c>
      <c r="E37" s="484">
        <v>2.0060428159999999</v>
      </c>
      <c r="F37" s="484">
        <v>1.9235279669000001</v>
      </c>
      <c r="G37" s="484">
        <v>1.8260750437</v>
      </c>
      <c r="H37" s="484">
        <v>1.6856923988000001</v>
      </c>
      <c r="I37" s="484">
        <v>1.4467043785</v>
      </c>
      <c r="J37" s="484">
        <v>1.2595069176</v>
      </c>
      <c r="K37" s="484">
        <v>1.0743978447</v>
      </c>
      <c r="L37" s="484">
        <v>0.79261449807999995</v>
      </c>
      <c r="M37" s="484">
        <v>0.67724243826999997</v>
      </c>
      <c r="N37" s="484">
        <v>0.63192300199999996</v>
      </c>
      <c r="O37" s="484">
        <v>0.73620416782999998</v>
      </c>
      <c r="P37" s="484">
        <v>0.76404572784000002</v>
      </c>
      <c r="Q37" s="484">
        <v>0.79999223862000002</v>
      </c>
      <c r="R37" s="484">
        <v>0.79093246050999999</v>
      </c>
      <c r="S37" s="484">
        <v>0.88719665412000004</v>
      </c>
      <c r="T37" s="484">
        <v>1.0334931233</v>
      </c>
      <c r="U37" s="484">
        <v>1.2934052494999999</v>
      </c>
      <c r="V37" s="484">
        <v>1.4967309284000001</v>
      </c>
      <c r="W37" s="484">
        <v>1.6999455648999999</v>
      </c>
      <c r="X37" s="484">
        <v>2.0405264132999998</v>
      </c>
      <c r="Y37" s="484">
        <v>2.1498193393</v>
      </c>
      <c r="Z37" s="484">
        <v>2.1618497318999998</v>
      </c>
      <c r="AA37" s="484">
        <v>1.9035916455999999</v>
      </c>
      <c r="AB37" s="484">
        <v>1.8590056802999999</v>
      </c>
      <c r="AC37" s="484">
        <v>1.8486479729</v>
      </c>
      <c r="AD37" s="484">
        <v>1.9267486614</v>
      </c>
      <c r="AE37" s="484">
        <v>1.9463445731</v>
      </c>
      <c r="AF37" s="484">
        <v>1.9605958403999999</v>
      </c>
      <c r="AG37" s="484">
        <v>1.9721892190999999</v>
      </c>
      <c r="AH37" s="484">
        <v>1.9736529368</v>
      </c>
      <c r="AI37" s="484">
        <v>1.9677273382</v>
      </c>
      <c r="AJ37" s="484">
        <v>1.8819358441</v>
      </c>
      <c r="AK37" s="484">
        <v>1.9157881766</v>
      </c>
      <c r="AL37" s="484">
        <v>1.9963130945000001</v>
      </c>
      <c r="AM37" s="484">
        <v>2.2404864144999999</v>
      </c>
      <c r="AN37" s="484">
        <v>2.3215741216999999</v>
      </c>
      <c r="AO37" s="484">
        <v>2.3627455545</v>
      </c>
      <c r="AP37" s="484">
        <v>2.3338929175000001</v>
      </c>
      <c r="AQ37" s="484">
        <v>2.3169339621999998</v>
      </c>
      <c r="AR37" s="484">
        <v>2.2819162465999998</v>
      </c>
      <c r="AS37" s="484">
        <v>2.2215102725000002</v>
      </c>
      <c r="AT37" s="484">
        <v>2.1548340922999998</v>
      </c>
      <c r="AU37" s="484">
        <v>2.0767897520999998</v>
      </c>
      <c r="AV37" s="484">
        <v>1.9655271524</v>
      </c>
      <c r="AW37" s="484">
        <v>1.8784613757999999</v>
      </c>
      <c r="AX37" s="484">
        <v>1.7946016308999999</v>
      </c>
      <c r="AY37" s="484">
        <v>1.6967860607</v>
      </c>
      <c r="AZ37" s="484">
        <v>1.6360056797</v>
      </c>
      <c r="BA37" s="484">
        <v>1.589709458</v>
      </c>
      <c r="BB37" s="484">
        <v>1.5608420088999999</v>
      </c>
      <c r="BC37" s="484">
        <v>1.5366946012</v>
      </c>
      <c r="BD37" s="484">
        <v>1.5228267106</v>
      </c>
      <c r="BE37" s="484">
        <v>1.5053126422000001</v>
      </c>
      <c r="BF37" s="484">
        <v>1.5229256604000001</v>
      </c>
      <c r="BG37" s="484">
        <v>1.5609977534999999</v>
      </c>
      <c r="BH37" s="484">
        <v>1.6675356387</v>
      </c>
      <c r="BI37" s="484">
        <v>1.7109972693</v>
      </c>
      <c r="BJ37" s="485">
        <v>1.7394503421</v>
      </c>
      <c r="BK37" s="485">
        <v>1.7171709287000001</v>
      </c>
      <c r="BL37" s="485">
        <v>1.7406946333</v>
      </c>
      <c r="BM37" s="485">
        <v>1.7763319812</v>
      </c>
      <c r="BN37" s="485">
        <v>1.8729006882000001</v>
      </c>
      <c r="BO37" s="485">
        <v>1.9022007391</v>
      </c>
      <c r="BP37" s="485">
        <v>1.9096726283000001</v>
      </c>
      <c r="BQ37" s="485">
        <v>1.8617426320999999</v>
      </c>
      <c r="BR37" s="485">
        <v>1.8504245374999999</v>
      </c>
      <c r="BS37" s="485">
        <v>1.8425792033999999</v>
      </c>
      <c r="BT37" s="485">
        <v>1.8305265042000001</v>
      </c>
      <c r="BU37" s="485">
        <v>1.834774863</v>
      </c>
      <c r="BV37" s="485">
        <v>1.8478262941000001</v>
      </c>
    </row>
    <row r="38" spans="1:74" ht="11.1" customHeight="1" x14ac:dyDescent="0.2">
      <c r="A38" s="162" t="s">
        <v>1063</v>
      </c>
      <c r="B38" s="173" t="s">
        <v>1158</v>
      </c>
      <c r="C38" s="252">
        <v>111.49867841</v>
      </c>
      <c r="D38" s="252">
        <v>111.94109865</v>
      </c>
      <c r="E38" s="252">
        <v>112.314903</v>
      </c>
      <c r="F38" s="252">
        <v>112.5001223</v>
      </c>
      <c r="G38" s="252">
        <v>112.83526436</v>
      </c>
      <c r="H38" s="252">
        <v>113.19527355</v>
      </c>
      <c r="I38" s="252">
        <v>113.6015385</v>
      </c>
      <c r="J38" s="252">
        <v>114.00237045</v>
      </c>
      <c r="K38" s="252">
        <v>114.4059547</v>
      </c>
      <c r="L38" s="252">
        <v>114.84056492000001</v>
      </c>
      <c r="M38" s="252">
        <v>115.24617148999999</v>
      </c>
      <c r="N38" s="252">
        <v>115.64468324000001</v>
      </c>
      <c r="O38" s="252">
        <v>115.99890499</v>
      </c>
      <c r="P38" s="252">
        <v>116.4033958</v>
      </c>
      <c r="Q38" s="252">
        <v>116.83308469000001</v>
      </c>
      <c r="R38" s="252">
        <v>117.37530116000001</v>
      </c>
      <c r="S38" s="252">
        <v>117.81780046999999</v>
      </c>
      <c r="T38" s="252">
        <v>118.23189057</v>
      </c>
      <c r="U38" s="252">
        <v>118.57484678</v>
      </c>
      <c r="V38" s="252">
        <v>118.96984823</v>
      </c>
      <c r="W38" s="252">
        <v>119.36174045999999</v>
      </c>
      <c r="X38" s="252">
        <v>119.78600231</v>
      </c>
      <c r="Y38" s="252">
        <v>120.16261091</v>
      </c>
      <c r="Z38" s="252">
        <v>120.52070956999999</v>
      </c>
      <c r="AA38" s="252">
        <v>120.81015468</v>
      </c>
      <c r="AB38" s="252">
        <v>121.16276519</v>
      </c>
      <c r="AC38" s="252">
        <v>121.53862571000001</v>
      </c>
      <c r="AD38" s="252">
        <v>122.02049989</v>
      </c>
      <c r="AE38" s="252">
        <v>122.40531864</v>
      </c>
      <c r="AF38" s="252">
        <v>122.76173725</v>
      </c>
      <c r="AG38" s="252">
        <v>123.01655529</v>
      </c>
      <c r="AH38" s="252">
        <v>123.37631705</v>
      </c>
      <c r="AI38" s="252">
        <v>123.75652895</v>
      </c>
      <c r="AJ38" s="252">
        <v>124.27068079</v>
      </c>
      <c r="AK38" s="252">
        <v>124.62256634000001</v>
      </c>
      <c r="AL38" s="252">
        <v>124.92015815000001</v>
      </c>
      <c r="AM38" s="252">
        <v>125.08591659</v>
      </c>
      <c r="AN38" s="252">
        <v>125.33084601</v>
      </c>
      <c r="AO38" s="252">
        <v>125.58405813</v>
      </c>
      <c r="AP38" s="252">
        <v>125.87182749999999</v>
      </c>
      <c r="AQ38" s="252">
        <v>126.13771603000001</v>
      </c>
      <c r="AR38" s="252">
        <v>126.39898816</v>
      </c>
      <c r="AS38" s="252">
        <v>126.61859959</v>
      </c>
      <c r="AT38" s="252">
        <v>126.90302174999999</v>
      </c>
      <c r="AU38" s="252">
        <v>127.20608614</v>
      </c>
      <c r="AV38" s="252">
        <v>127.59640654</v>
      </c>
      <c r="AW38" s="252">
        <v>127.89778819999999</v>
      </c>
      <c r="AX38" s="252">
        <v>128.17450993</v>
      </c>
      <c r="AY38" s="252">
        <v>128.34247217000001</v>
      </c>
      <c r="AZ38" s="252">
        <v>128.63240428</v>
      </c>
      <c r="BA38" s="252">
        <v>128.96362151</v>
      </c>
      <c r="BB38" s="252">
        <v>129.42165016000001</v>
      </c>
      <c r="BC38" s="252">
        <v>129.78233491</v>
      </c>
      <c r="BD38" s="252">
        <v>130.12499366</v>
      </c>
      <c r="BE38" s="252">
        <v>130.38086164000001</v>
      </c>
      <c r="BF38" s="252">
        <v>130.74464574000001</v>
      </c>
      <c r="BG38" s="252">
        <v>131.13604430999999</v>
      </c>
      <c r="BH38" s="252">
        <v>131.63003176999999</v>
      </c>
      <c r="BI38" s="252">
        <v>132.03634056000001</v>
      </c>
      <c r="BJ38" s="409">
        <v>132.42444157</v>
      </c>
      <c r="BK38" s="409">
        <v>132.76459659</v>
      </c>
      <c r="BL38" s="409">
        <v>133.13191293</v>
      </c>
      <c r="BM38" s="409">
        <v>133.50819788999999</v>
      </c>
      <c r="BN38" s="409">
        <v>133.88542036000001</v>
      </c>
      <c r="BO38" s="409">
        <v>134.30884972000001</v>
      </c>
      <c r="BP38" s="409">
        <v>134.75757028999999</v>
      </c>
      <c r="BQ38" s="409">
        <v>135.28979409999999</v>
      </c>
      <c r="BR38" s="409">
        <v>135.75344315999999</v>
      </c>
      <c r="BS38" s="409">
        <v>136.19149512999999</v>
      </c>
      <c r="BT38" s="409">
        <v>136.57426706999999</v>
      </c>
      <c r="BU38" s="409">
        <v>137.00407358000001</v>
      </c>
      <c r="BV38" s="409">
        <v>137.44355655999999</v>
      </c>
    </row>
    <row r="39" spans="1:74" ht="11.1" customHeight="1" x14ac:dyDescent="0.2">
      <c r="A39" s="162" t="s">
        <v>1064</v>
      </c>
      <c r="B39" s="173" t="s">
        <v>1060</v>
      </c>
      <c r="C39" s="484">
        <v>4.7662692950999999</v>
      </c>
      <c r="D39" s="484">
        <v>4.7067872190999998</v>
      </c>
      <c r="E39" s="484">
        <v>4.6506678322999999</v>
      </c>
      <c r="F39" s="484">
        <v>4.6184900267</v>
      </c>
      <c r="G39" s="484">
        <v>4.5436089807000002</v>
      </c>
      <c r="H39" s="484">
        <v>4.4526503336000003</v>
      </c>
      <c r="I39" s="484">
        <v>4.2452554283000001</v>
      </c>
      <c r="J39" s="484">
        <v>4.197842198</v>
      </c>
      <c r="K39" s="484">
        <v>4.2101288760999998</v>
      </c>
      <c r="L39" s="484">
        <v>4.4517676128000003</v>
      </c>
      <c r="M39" s="484">
        <v>4.4516988365000003</v>
      </c>
      <c r="N39" s="484">
        <v>4.3826962339</v>
      </c>
      <c r="O39" s="484">
        <v>4.0361254892999998</v>
      </c>
      <c r="P39" s="484">
        <v>3.9862902908</v>
      </c>
      <c r="Q39" s="484">
        <v>4.0227802129999999</v>
      </c>
      <c r="R39" s="484">
        <v>4.3334876014999999</v>
      </c>
      <c r="S39" s="484">
        <v>4.4157614539000001</v>
      </c>
      <c r="T39" s="484">
        <v>4.4494940995999999</v>
      </c>
      <c r="U39" s="484">
        <v>4.3778529220999998</v>
      </c>
      <c r="V39" s="484">
        <v>4.3573460410999996</v>
      </c>
      <c r="W39" s="484">
        <v>4.3317550839000001</v>
      </c>
      <c r="X39" s="484">
        <v>4.3063506270999996</v>
      </c>
      <c r="Y39" s="484">
        <v>4.2660327497999999</v>
      </c>
      <c r="Z39" s="484">
        <v>4.2163860767000001</v>
      </c>
      <c r="AA39" s="484">
        <v>4.1476681919000002</v>
      </c>
      <c r="AB39" s="484">
        <v>4.0886860393999997</v>
      </c>
      <c r="AC39" s="484">
        <v>4.0275757775000001</v>
      </c>
      <c r="AD39" s="484">
        <v>3.9575606552</v>
      </c>
      <c r="AE39" s="484">
        <v>3.8937394384999999</v>
      </c>
      <c r="AF39" s="484">
        <v>3.8313238958000002</v>
      </c>
      <c r="AG39" s="484">
        <v>3.7459112432000001</v>
      </c>
      <c r="AH39" s="484">
        <v>3.7038534436999999</v>
      </c>
      <c r="AI39" s="484">
        <v>3.6819071786999999</v>
      </c>
      <c r="AJ39" s="484">
        <v>3.7439086283999998</v>
      </c>
      <c r="AK39" s="484">
        <v>3.7115999683999998</v>
      </c>
      <c r="AL39" s="484">
        <v>3.6503673079999999</v>
      </c>
      <c r="AM39" s="484">
        <v>3.5392404920999998</v>
      </c>
      <c r="AN39" s="484">
        <v>3.4400674271999998</v>
      </c>
      <c r="AO39" s="484">
        <v>3.3285158431999999</v>
      </c>
      <c r="AP39" s="484">
        <v>3.1562955504999999</v>
      </c>
      <c r="AQ39" s="484">
        <v>3.049211777</v>
      </c>
      <c r="AR39" s="484">
        <v>2.9628538982000001</v>
      </c>
      <c r="AS39" s="484">
        <v>2.9280971906</v>
      </c>
      <c r="AT39" s="484">
        <v>2.8584940669000001</v>
      </c>
      <c r="AU39" s="484">
        <v>2.7873739016000001</v>
      </c>
      <c r="AV39" s="484">
        <v>2.6761950060999999</v>
      </c>
      <c r="AW39" s="484">
        <v>2.6281129901</v>
      </c>
      <c r="AX39" s="484">
        <v>2.6051454228000002</v>
      </c>
      <c r="AY39" s="484">
        <v>2.6034550219999999</v>
      </c>
      <c r="AZ39" s="484">
        <v>2.6342742973000002</v>
      </c>
      <c r="BA39" s="484">
        <v>2.6910767461999998</v>
      </c>
      <c r="BB39" s="484">
        <v>2.8201883865999999</v>
      </c>
      <c r="BC39" s="484">
        <v>2.8893966010000001</v>
      </c>
      <c r="BD39" s="484">
        <v>2.9478127542000001</v>
      </c>
      <c r="BE39" s="484">
        <v>2.9713344298000002</v>
      </c>
      <c r="BF39" s="484">
        <v>3.0272123861</v>
      </c>
      <c r="BG39" s="484">
        <v>3.0894419385999998</v>
      </c>
      <c r="BH39" s="484">
        <v>3.1612373266999998</v>
      </c>
      <c r="BI39" s="484">
        <v>3.2358279429999999</v>
      </c>
      <c r="BJ39" s="485">
        <v>3.3157385504999999</v>
      </c>
      <c r="BK39" s="485">
        <v>3.4455658735000001</v>
      </c>
      <c r="BL39" s="485">
        <v>3.4979589130000002</v>
      </c>
      <c r="BM39" s="485">
        <v>3.5239211835000002</v>
      </c>
      <c r="BN39" s="485">
        <v>3.4490135115</v>
      </c>
      <c r="BO39" s="485">
        <v>3.4877742137999999</v>
      </c>
      <c r="BP39" s="485">
        <v>3.5600974876000002</v>
      </c>
      <c r="BQ39" s="485">
        <v>3.7650713497999999</v>
      </c>
      <c r="BR39" s="485">
        <v>3.8309770811999999</v>
      </c>
      <c r="BS39" s="485">
        <v>3.8551191937999998</v>
      </c>
      <c r="BT39" s="485">
        <v>3.7561605312999999</v>
      </c>
      <c r="BU39" s="485">
        <v>3.7623982891000001</v>
      </c>
      <c r="BV39" s="485">
        <v>3.7901726712000001</v>
      </c>
    </row>
    <row r="40" spans="1:74" ht="11.1" customHeight="1" x14ac:dyDescent="0.2">
      <c r="B40" s="172"/>
      <c r="AY40" s="647"/>
      <c r="AZ40" s="647"/>
      <c r="BA40" s="647"/>
      <c r="BB40" s="647"/>
      <c r="BC40" s="647"/>
      <c r="BD40" s="647"/>
      <c r="BE40" s="647"/>
      <c r="BG40" s="647"/>
      <c r="BH40" s="647"/>
      <c r="BI40" s="647"/>
    </row>
    <row r="41" spans="1:74" ht="11.1" customHeight="1" x14ac:dyDescent="0.2">
      <c r="B41" s="254" t="s">
        <v>1095</v>
      </c>
      <c r="AY41" s="647"/>
      <c r="AZ41" s="647"/>
      <c r="BA41" s="647"/>
      <c r="BB41" s="647"/>
      <c r="BC41" s="647"/>
      <c r="BD41" s="647"/>
      <c r="BE41" s="647"/>
      <c r="BG41" s="647"/>
      <c r="BH41" s="647"/>
      <c r="BI41" s="647"/>
    </row>
    <row r="42" spans="1:74" ht="11.1" customHeight="1" x14ac:dyDescent="0.2">
      <c r="A42" s="162" t="s">
        <v>1096</v>
      </c>
      <c r="B42" s="173" t="s">
        <v>1159</v>
      </c>
      <c r="C42" s="252">
        <v>101.00229045</v>
      </c>
      <c r="D42" s="252">
        <v>99.836744152999998</v>
      </c>
      <c r="E42" s="252">
        <v>100.37350403000001</v>
      </c>
      <c r="F42" s="252">
        <v>100.67559998</v>
      </c>
      <c r="G42" s="252">
        <v>102.00490388999999</v>
      </c>
      <c r="H42" s="252">
        <v>103.22808572</v>
      </c>
      <c r="I42" s="252">
        <v>103.1367602</v>
      </c>
      <c r="J42" s="252">
        <v>102.66176396</v>
      </c>
      <c r="K42" s="252">
        <v>103.01777984</v>
      </c>
      <c r="L42" s="252">
        <v>103.10750641</v>
      </c>
      <c r="M42" s="252">
        <v>103.59920501000001</v>
      </c>
      <c r="N42" s="252">
        <v>103.20496754</v>
      </c>
      <c r="O42" s="252">
        <v>103.22786664</v>
      </c>
      <c r="P42" s="252">
        <v>103.91973724</v>
      </c>
      <c r="Q42" s="252">
        <v>104.75481117</v>
      </c>
      <c r="R42" s="252">
        <v>104.89343424</v>
      </c>
      <c r="S42" s="252">
        <v>105.30767963</v>
      </c>
      <c r="T42" s="252">
        <v>105.94287255</v>
      </c>
      <c r="U42" s="252">
        <v>107.11505035</v>
      </c>
      <c r="V42" s="252">
        <v>107.11111489</v>
      </c>
      <c r="W42" s="252">
        <v>107.08667051</v>
      </c>
      <c r="X42" s="252">
        <v>105.96004298</v>
      </c>
      <c r="Y42" s="252">
        <v>106.72119451</v>
      </c>
      <c r="Z42" s="252">
        <v>106.94296364</v>
      </c>
      <c r="AA42" s="252">
        <v>107.79730177</v>
      </c>
      <c r="AB42" s="252">
        <v>108.46285743999999</v>
      </c>
      <c r="AC42" s="252">
        <v>108.29586032</v>
      </c>
      <c r="AD42" s="252">
        <v>107.98586605</v>
      </c>
      <c r="AE42" s="252">
        <v>107.80737358</v>
      </c>
      <c r="AF42" s="252">
        <v>108.03252483</v>
      </c>
      <c r="AG42" s="252">
        <v>107.95546706</v>
      </c>
      <c r="AH42" s="252">
        <v>108.85533918</v>
      </c>
      <c r="AI42" s="252">
        <v>110.30666936999999</v>
      </c>
      <c r="AJ42" s="252">
        <v>111.67060393</v>
      </c>
      <c r="AK42" s="252">
        <v>113.47559366</v>
      </c>
      <c r="AL42" s="252">
        <v>115.77511757000001</v>
      </c>
      <c r="AM42" s="252">
        <v>117.77196873</v>
      </c>
      <c r="AN42" s="252">
        <v>119.24216678000001</v>
      </c>
      <c r="AO42" s="252">
        <v>120.64960703</v>
      </c>
      <c r="AP42" s="252">
        <v>119.72808406999999</v>
      </c>
      <c r="AQ42" s="252">
        <v>118.92550515000001</v>
      </c>
      <c r="AR42" s="252">
        <v>119.88815104</v>
      </c>
      <c r="AS42" s="252">
        <v>121.16694527999999</v>
      </c>
      <c r="AT42" s="252">
        <v>123.15310248</v>
      </c>
      <c r="AU42" s="252">
        <v>124.19124585</v>
      </c>
      <c r="AV42" s="252">
        <v>123.42897859999999</v>
      </c>
      <c r="AW42" s="252">
        <v>124.88838705000001</v>
      </c>
      <c r="AX42" s="252">
        <v>125.89741674</v>
      </c>
      <c r="AY42" s="252">
        <v>127.71907883</v>
      </c>
      <c r="AZ42" s="252">
        <v>129.75690736000001</v>
      </c>
      <c r="BA42" s="252">
        <v>128.19794281</v>
      </c>
      <c r="BB42" s="252">
        <v>126.84804527</v>
      </c>
      <c r="BC42" s="252">
        <v>127.62560581</v>
      </c>
      <c r="BD42" s="252">
        <v>128.00213706</v>
      </c>
      <c r="BE42" s="252">
        <v>128.22542612999999</v>
      </c>
      <c r="BF42" s="252">
        <v>127.55629922999999</v>
      </c>
      <c r="BG42" s="252">
        <v>127.87658036000001</v>
      </c>
      <c r="BH42" s="252">
        <v>128.30244807</v>
      </c>
      <c r="BI42" s="252">
        <v>128.80366884</v>
      </c>
      <c r="BJ42" s="409">
        <v>129.39458619000001</v>
      </c>
      <c r="BK42" s="409">
        <v>129.8817296</v>
      </c>
      <c r="BL42" s="409">
        <v>130.16251618999999</v>
      </c>
      <c r="BM42" s="409">
        <v>130.45854320999999</v>
      </c>
      <c r="BN42" s="409">
        <v>130.71749324000001</v>
      </c>
      <c r="BO42" s="409">
        <v>131.00744778999999</v>
      </c>
      <c r="BP42" s="409">
        <v>131.30613442000001</v>
      </c>
      <c r="BQ42" s="409">
        <v>131.51735819000001</v>
      </c>
      <c r="BR42" s="409">
        <v>131.70751809000001</v>
      </c>
      <c r="BS42" s="409">
        <v>131.79388782999999</v>
      </c>
      <c r="BT42" s="409">
        <v>131.77255346999999</v>
      </c>
      <c r="BU42" s="409">
        <v>131.80749549999999</v>
      </c>
      <c r="BV42" s="409">
        <v>131.74196566000001</v>
      </c>
    </row>
    <row r="43" spans="1:74" ht="11.1" customHeight="1" x14ac:dyDescent="0.2">
      <c r="A43" s="162" t="s">
        <v>1097</v>
      </c>
      <c r="B43" s="477" t="s">
        <v>13</v>
      </c>
      <c r="C43" s="478">
        <v>1.7053549615000001</v>
      </c>
      <c r="D43" s="478">
        <v>1.0818598050999999</v>
      </c>
      <c r="E43" s="478">
        <v>2.3548790275</v>
      </c>
      <c r="F43" s="478">
        <v>3.799154132</v>
      </c>
      <c r="G43" s="478">
        <v>5.2009263950999998</v>
      </c>
      <c r="H43" s="478">
        <v>6.3989345779000004</v>
      </c>
      <c r="I43" s="478">
        <v>6.6985503815999996</v>
      </c>
      <c r="J43" s="478">
        <v>5.9501724367</v>
      </c>
      <c r="K43" s="478">
        <v>4.1404759439000003</v>
      </c>
      <c r="L43" s="478">
        <v>3.3881516959</v>
      </c>
      <c r="M43" s="478">
        <v>3.4658331482000002</v>
      </c>
      <c r="N43" s="478">
        <v>2.1231182981000001</v>
      </c>
      <c r="O43" s="478">
        <v>2.2034908174000001</v>
      </c>
      <c r="P43" s="478">
        <v>4.0896697069999997</v>
      </c>
      <c r="Q43" s="478">
        <v>4.3650036707000002</v>
      </c>
      <c r="R43" s="478">
        <v>4.1895298034000001</v>
      </c>
      <c r="S43" s="478">
        <v>3.2378597598000001</v>
      </c>
      <c r="T43" s="478">
        <v>2.6298916684</v>
      </c>
      <c r="U43" s="478">
        <v>3.8572960196000001</v>
      </c>
      <c r="V43" s="478">
        <v>4.3339903363000003</v>
      </c>
      <c r="W43" s="478">
        <v>3.9496974986</v>
      </c>
      <c r="X43" s="478">
        <v>2.7665653675000001</v>
      </c>
      <c r="Y43" s="478">
        <v>3.0135265055999998</v>
      </c>
      <c r="Z43" s="478">
        <v>3.6219149019999999</v>
      </c>
      <c r="AA43" s="478">
        <v>4.4265519322999998</v>
      </c>
      <c r="AB43" s="478">
        <v>4.3717587484999996</v>
      </c>
      <c r="AC43" s="478">
        <v>3.3803212578999999</v>
      </c>
      <c r="AD43" s="478">
        <v>2.9481652772000002</v>
      </c>
      <c r="AE43" s="478">
        <v>2.3737052803999998</v>
      </c>
      <c r="AF43" s="478">
        <v>1.9724330936000001</v>
      </c>
      <c r="AG43" s="478">
        <v>0.78459255249000004</v>
      </c>
      <c r="AH43" s="478">
        <v>1.6284251108000001</v>
      </c>
      <c r="AI43" s="478">
        <v>3.0069091170000002</v>
      </c>
      <c r="AJ43" s="478">
        <v>5.3893531888000004</v>
      </c>
      <c r="AK43" s="478">
        <v>6.3290138164999998</v>
      </c>
      <c r="AL43" s="478">
        <v>8.2587517963000003</v>
      </c>
      <c r="AM43" s="478">
        <v>9.2531694211000008</v>
      </c>
      <c r="AN43" s="478">
        <v>9.9382494601999998</v>
      </c>
      <c r="AO43" s="478">
        <v>11.407404379999999</v>
      </c>
      <c r="AP43" s="478">
        <v>10.873847154</v>
      </c>
      <c r="AQ43" s="478">
        <v>10.312960238000001</v>
      </c>
      <c r="AR43" s="478">
        <v>10.974126760000001</v>
      </c>
      <c r="AS43" s="478">
        <v>12.237896401</v>
      </c>
      <c r="AT43" s="478">
        <v>13.134645852</v>
      </c>
      <c r="AU43" s="478">
        <v>12.587250214000001</v>
      </c>
      <c r="AV43" s="478">
        <v>10.529516499</v>
      </c>
      <c r="AW43" s="478">
        <v>10.057487275</v>
      </c>
      <c r="AX43" s="478">
        <v>8.7430696523000009</v>
      </c>
      <c r="AY43" s="478">
        <v>8.4460760994000008</v>
      </c>
      <c r="AZ43" s="478">
        <v>8.8179717490999998</v>
      </c>
      <c r="BA43" s="478">
        <v>6.2564114099000001</v>
      </c>
      <c r="BB43" s="478">
        <v>5.9467761903999996</v>
      </c>
      <c r="BC43" s="478">
        <v>7.3155885651999997</v>
      </c>
      <c r="BD43" s="478">
        <v>6.7679632616000003</v>
      </c>
      <c r="BE43" s="478">
        <v>5.8254178476999998</v>
      </c>
      <c r="BF43" s="478">
        <v>3.5753843521999999</v>
      </c>
      <c r="BG43" s="478">
        <v>2.9674672175999999</v>
      </c>
      <c r="BH43" s="478">
        <v>3.9483997397000001</v>
      </c>
      <c r="BI43" s="478">
        <v>3.1350247085</v>
      </c>
      <c r="BJ43" s="479">
        <v>2.7777928622000001</v>
      </c>
      <c r="BK43" s="479">
        <v>1.6932871587</v>
      </c>
      <c r="BL43" s="479">
        <v>0.31259131722</v>
      </c>
      <c r="BM43" s="479">
        <v>1.7633671421999999</v>
      </c>
      <c r="BN43" s="479">
        <v>3.0504592857000001</v>
      </c>
      <c r="BO43" s="479">
        <v>2.6498146346999998</v>
      </c>
      <c r="BP43" s="479">
        <v>2.5812048438000001</v>
      </c>
      <c r="BQ43" s="479">
        <v>2.5673005409999998</v>
      </c>
      <c r="BR43" s="479">
        <v>3.2544208938999999</v>
      </c>
      <c r="BS43" s="479">
        <v>3.0633501966000001</v>
      </c>
      <c r="BT43" s="479">
        <v>2.7046291448000002</v>
      </c>
      <c r="BU43" s="479">
        <v>2.3320971287000001</v>
      </c>
      <c r="BV43" s="479">
        <v>1.8141249450000001</v>
      </c>
    </row>
    <row r="44" spans="1:74" ht="11.1" customHeight="1" x14ac:dyDescent="0.2"/>
    <row r="45" spans="1:74" ht="12.75" x14ac:dyDescent="0.2">
      <c r="B45" s="759" t="s">
        <v>1039</v>
      </c>
      <c r="C45" s="760"/>
      <c r="D45" s="760"/>
      <c r="E45" s="760"/>
      <c r="F45" s="760"/>
      <c r="G45" s="760"/>
      <c r="H45" s="760"/>
      <c r="I45" s="760"/>
      <c r="J45" s="760"/>
      <c r="K45" s="760"/>
      <c r="L45" s="760"/>
      <c r="M45" s="760"/>
      <c r="N45" s="760"/>
      <c r="O45" s="760"/>
      <c r="P45" s="760"/>
      <c r="Q45" s="760"/>
    </row>
    <row r="46" spans="1:74" ht="12.75" customHeight="1" x14ac:dyDescent="0.2">
      <c r="B46" s="792" t="s">
        <v>829</v>
      </c>
      <c r="C46" s="782"/>
      <c r="D46" s="782"/>
      <c r="E46" s="782"/>
      <c r="F46" s="782"/>
      <c r="G46" s="782"/>
      <c r="H46" s="782"/>
      <c r="I46" s="782"/>
      <c r="J46" s="782"/>
      <c r="K46" s="782"/>
      <c r="L46" s="782"/>
      <c r="M46" s="782"/>
      <c r="N46" s="782"/>
      <c r="O46" s="782"/>
      <c r="P46" s="782"/>
      <c r="Q46" s="778"/>
    </row>
    <row r="47" spans="1:74" ht="12.75" customHeight="1" x14ac:dyDescent="0.2">
      <c r="B47" s="792" t="s">
        <v>830</v>
      </c>
      <c r="C47" s="778"/>
      <c r="D47" s="778"/>
      <c r="E47" s="778"/>
      <c r="F47" s="778"/>
      <c r="G47" s="778"/>
      <c r="H47" s="778"/>
      <c r="I47" s="778"/>
      <c r="J47" s="778"/>
      <c r="K47" s="778"/>
      <c r="L47" s="778"/>
      <c r="M47" s="778"/>
      <c r="N47" s="778"/>
      <c r="O47" s="778"/>
      <c r="P47" s="778"/>
      <c r="Q47" s="778"/>
    </row>
    <row r="48" spans="1:74" ht="12.75" customHeight="1" x14ac:dyDescent="0.2">
      <c r="B48" s="792" t="s">
        <v>831</v>
      </c>
      <c r="C48" s="778"/>
      <c r="D48" s="778"/>
      <c r="E48" s="778"/>
      <c r="F48" s="778"/>
      <c r="G48" s="778"/>
      <c r="H48" s="778"/>
      <c r="I48" s="778"/>
      <c r="J48" s="778"/>
      <c r="K48" s="778"/>
      <c r="L48" s="778"/>
      <c r="M48" s="778"/>
      <c r="N48" s="778"/>
      <c r="O48" s="778"/>
      <c r="P48" s="778"/>
      <c r="Q48" s="778"/>
    </row>
    <row r="49" spans="2:17" ht="23.85" customHeight="1" x14ac:dyDescent="0.2">
      <c r="B49" s="798" t="s">
        <v>327</v>
      </c>
      <c r="C49" s="798"/>
      <c r="D49" s="798"/>
      <c r="E49" s="798"/>
      <c r="F49" s="798"/>
      <c r="G49" s="798"/>
      <c r="H49" s="798"/>
      <c r="I49" s="798"/>
      <c r="J49" s="798"/>
      <c r="K49" s="798"/>
      <c r="L49" s="798"/>
      <c r="M49" s="798"/>
      <c r="N49" s="798"/>
      <c r="O49" s="798"/>
      <c r="P49" s="798"/>
      <c r="Q49" s="798"/>
    </row>
    <row r="50" spans="2:17" ht="12.75" x14ac:dyDescent="0.2">
      <c r="B50" s="781" t="s">
        <v>1066</v>
      </c>
      <c r="C50" s="782"/>
      <c r="D50" s="782"/>
      <c r="E50" s="782"/>
      <c r="F50" s="782"/>
      <c r="G50" s="782"/>
      <c r="H50" s="782"/>
      <c r="I50" s="782"/>
      <c r="J50" s="782"/>
      <c r="K50" s="782"/>
      <c r="L50" s="782"/>
      <c r="M50" s="782"/>
      <c r="N50" s="782"/>
      <c r="O50" s="782"/>
      <c r="P50" s="782"/>
      <c r="Q50" s="778"/>
    </row>
    <row r="51" spans="2:17" ht="14.85" customHeight="1" x14ac:dyDescent="0.2">
      <c r="B51" s="794" t="s">
        <v>1090</v>
      </c>
      <c r="C51" s="778"/>
      <c r="D51" s="778"/>
      <c r="E51" s="778"/>
      <c r="F51" s="778"/>
      <c r="G51" s="778"/>
      <c r="H51" s="778"/>
      <c r="I51" s="778"/>
      <c r="J51" s="778"/>
      <c r="K51" s="778"/>
      <c r="L51" s="778"/>
      <c r="M51" s="778"/>
      <c r="N51" s="778"/>
      <c r="O51" s="778"/>
      <c r="P51" s="778"/>
      <c r="Q51" s="778"/>
    </row>
    <row r="52" spans="2:17" ht="12.75" x14ac:dyDescent="0.2">
      <c r="B52" s="776" t="s">
        <v>1070</v>
      </c>
      <c r="C52" s="777"/>
      <c r="D52" s="777"/>
      <c r="E52" s="777"/>
      <c r="F52" s="777"/>
      <c r="G52" s="777"/>
      <c r="H52" s="777"/>
      <c r="I52" s="777"/>
      <c r="J52" s="777"/>
      <c r="K52" s="777"/>
      <c r="L52" s="777"/>
      <c r="M52" s="777"/>
      <c r="N52" s="777"/>
      <c r="O52" s="777"/>
      <c r="P52" s="777"/>
      <c r="Q52" s="778"/>
    </row>
    <row r="53" spans="2:17" ht="13.35" customHeight="1" x14ac:dyDescent="0.2">
      <c r="B53" s="790" t="s">
        <v>1181</v>
      </c>
      <c r="C53" s="778"/>
      <c r="D53" s="778"/>
      <c r="E53" s="778"/>
      <c r="F53" s="778"/>
      <c r="G53" s="778"/>
      <c r="H53" s="778"/>
      <c r="I53" s="778"/>
      <c r="J53" s="778"/>
      <c r="K53" s="778"/>
      <c r="L53" s="778"/>
      <c r="M53" s="778"/>
      <c r="N53" s="778"/>
      <c r="O53" s="778"/>
      <c r="P53" s="778"/>
      <c r="Q53" s="778"/>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H22" sqref="BH22"/>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9" t="s">
        <v>1018</v>
      </c>
      <c r="B1" s="799" t="s">
        <v>1150</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1"/>
    </row>
    <row r="2" spans="1:74" ht="12.75" x14ac:dyDescent="0.2">
      <c r="A2" s="770"/>
      <c r="B2" s="542" t="str">
        <f>"U.S. Energy Information Administration  |  Short-Term Energy Outlook  - "&amp;Dates!D1</f>
        <v>U.S. Energy Information Administration  |  Short-Term Energy Outlook  - December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6.1439310000000003</v>
      </c>
      <c r="D7" s="216">
        <v>6.2398420000000003</v>
      </c>
      <c r="E7" s="216">
        <v>6.2530039999999998</v>
      </c>
      <c r="F7" s="216">
        <v>6.2461529999999996</v>
      </c>
      <c r="G7" s="216">
        <v>6.303712</v>
      </c>
      <c r="H7" s="216">
        <v>6.2649600000000003</v>
      </c>
      <c r="I7" s="216">
        <v>6.4203970000000004</v>
      </c>
      <c r="J7" s="216">
        <v>6.3625949999999998</v>
      </c>
      <c r="K7" s="216">
        <v>6.555758</v>
      </c>
      <c r="L7" s="216">
        <v>6.935981</v>
      </c>
      <c r="M7" s="216">
        <v>7.0238139999999998</v>
      </c>
      <c r="N7" s="216">
        <v>7.079097</v>
      </c>
      <c r="O7" s="216">
        <v>7.0701559999999999</v>
      </c>
      <c r="P7" s="216">
        <v>7.1282959999999997</v>
      </c>
      <c r="Q7" s="216">
        <v>7.1970499999999999</v>
      </c>
      <c r="R7" s="216">
        <v>7.378152</v>
      </c>
      <c r="S7" s="216">
        <v>7.2989009999999999</v>
      </c>
      <c r="T7" s="216">
        <v>7.2638439999999997</v>
      </c>
      <c r="U7" s="216">
        <v>7.4667519999999996</v>
      </c>
      <c r="V7" s="216">
        <v>7.5206020000000002</v>
      </c>
      <c r="W7" s="216">
        <v>7.7449060000000003</v>
      </c>
      <c r="X7" s="216">
        <v>7.7096840000000002</v>
      </c>
      <c r="Y7" s="216">
        <v>7.8848339999999997</v>
      </c>
      <c r="Z7" s="216">
        <v>7.9278519999999997</v>
      </c>
      <c r="AA7" s="216">
        <v>8.0325430000000004</v>
      </c>
      <c r="AB7" s="216">
        <v>8.1266320000000007</v>
      </c>
      <c r="AC7" s="216">
        <v>8.2615859999999994</v>
      </c>
      <c r="AD7" s="216">
        <v>8.604927</v>
      </c>
      <c r="AE7" s="216">
        <v>8.6044750000000008</v>
      </c>
      <c r="AF7" s="216">
        <v>8.7181829999999998</v>
      </c>
      <c r="AG7" s="216">
        <v>8.8146009999999997</v>
      </c>
      <c r="AH7" s="216">
        <v>8.8756419999999991</v>
      </c>
      <c r="AI7" s="216">
        <v>9.0467919999999999</v>
      </c>
      <c r="AJ7" s="216">
        <v>9.2332599999999996</v>
      </c>
      <c r="AK7" s="216">
        <v>9.3066999999999993</v>
      </c>
      <c r="AL7" s="216">
        <v>9.4956370000000003</v>
      </c>
      <c r="AM7" s="216">
        <v>9.3789049999999996</v>
      </c>
      <c r="AN7" s="216">
        <v>9.5166229999999992</v>
      </c>
      <c r="AO7" s="216">
        <v>9.5655160000000006</v>
      </c>
      <c r="AP7" s="216">
        <v>9.6267099999999992</v>
      </c>
      <c r="AQ7" s="216">
        <v>9.471527</v>
      </c>
      <c r="AR7" s="216">
        <v>9.3196119999999993</v>
      </c>
      <c r="AS7" s="216">
        <v>9.4181849999999994</v>
      </c>
      <c r="AT7" s="216">
        <v>9.3843969999999999</v>
      </c>
      <c r="AU7" s="216">
        <v>9.4225169999999991</v>
      </c>
      <c r="AV7" s="216">
        <v>9.3579840000000001</v>
      </c>
      <c r="AW7" s="216">
        <v>9.3044100000000007</v>
      </c>
      <c r="AX7" s="216">
        <v>9.2251659999999998</v>
      </c>
      <c r="AY7" s="216">
        <v>9.1936060000000008</v>
      </c>
      <c r="AZ7" s="216">
        <v>9.1466440000000002</v>
      </c>
      <c r="BA7" s="216">
        <v>9.1742450000000009</v>
      </c>
      <c r="BB7" s="216">
        <v>8.9471000000000007</v>
      </c>
      <c r="BC7" s="216">
        <v>8.882339</v>
      </c>
      <c r="BD7" s="216">
        <v>8.7110339999999997</v>
      </c>
      <c r="BE7" s="216">
        <v>8.6909050000000008</v>
      </c>
      <c r="BF7" s="216">
        <v>8.7469780000000004</v>
      </c>
      <c r="BG7" s="216">
        <v>8.580444</v>
      </c>
      <c r="BH7" s="216">
        <v>8.7029898207999992</v>
      </c>
      <c r="BI7" s="216">
        <v>8.7674455843000008</v>
      </c>
      <c r="BJ7" s="327">
        <v>8.7782149999999994</v>
      </c>
      <c r="BK7" s="327">
        <v>8.7653400000000001</v>
      </c>
      <c r="BL7" s="327">
        <v>8.7283840000000001</v>
      </c>
      <c r="BM7" s="327">
        <v>8.7423710000000003</v>
      </c>
      <c r="BN7" s="327">
        <v>8.7629579999999994</v>
      </c>
      <c r="BO7" s="327">
        <v>8.7444210000000009</v>
      </c>
      <c r="BP7" s="327">
        <v>8.7164649999999995</v>
      </c>
      <c r="BQ7" s="327">
        <v>8.7582620000000002</v>
      </c>
      <c r="BR7" s="327">
        <v>8.6932840000000002</v>
      </c>
      <c r="BS7" s="327">
        <v>8.634347</v>
      </c>
      <c r="BT7" s="327">
        <v>8.8321199999999997</v>
      </c>
      <c r="BU7" s="327">
        <v>8.9830030000000001</v>
      </c>
      <c r="BV7" s="327">
        <v>9.0037289999999999</v>
      </c>
    </row>
    <row r="8" spans="1:74" ht="11.1" customHeight="1" x14ac:dyDescent="0.2">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0.472603</v>
      </c>
      <c r="AR8" s="216">
        <v>0.44660499999999997</v>
      </c>
      <c r="AS8" s="216">
        <v>0.44970199999999999</v>
      </c>
      <c r="AT8" s="216">
        <v>0.407833</v>
      </c>
      <c r="AU8" s="216">
        <v>0.472437</v>
      </c>
      <c r="AV8" s="216">
        <v>0.49702200000000002</v>
      </c>
      <c r="AW8" s="216">
        <v>0.52284900000000001</v>
      </c>
      <c r="AX8" s="216">
        <v>0.52227599999999996</v>
      </c>
      <c r="AY8" s="216">
        <v>0.51570800000000006</v>
      </c>
      <c r="AZ8" s="216">
        <v>0.50741199999999997</v>
      </c>
      <c r="BA8" s="216">
        <v>0.51107999999999998</v>
      </c>
      <c r="BB8" s="216">
        <v>0.48888999999999999</v>
      </c>
      <c r="BC8" s="216">
        <v>0.50519000000000003</v>
      </c>
      <c r="BD8" s="216">
        <v>0.47010200000000002</v>
      </c>
      <c r="BE8" s="216">
        <v>0.43818699999999999</v>
      </c>
      <c r="BF8" s="216">
        <v>0.45891900000000002</v>
      </c>
      <c r="BG8" s="216">
        <v>0.45197700000000002</v>
      </c>
      <c r="BH8" s="216">
        <v>0.47138816770999997</v>
      </c>
      <c r="BI8" s="216">
        <v>0.48704017139</v>
      </c>
      <c r="BJ8" s="327">
        <v>0.48421374313999999</v>
      </c>
      <c r="BK8" s="327">
        <v>0.47776393794999999</v>
      </c>
      <c r="BL8" s="327">
        <v>0.46819757501999998</v>
      </c>
      <c r="BM8" s="327">
        <v>0.48395393170000001</v>
      </c>
      <c r="BN8" s="327">
        <v>0.49233855627000001</v>
      </c>
      <c r="BO8" s="327">
        <v>0.44922518366000003</v>
      </c>
      <c r="BP8" s="327">
        <v>0.43301864615000002</v>
      </c>
      <c r="BQ8" s="327">
        <v>0.42371975610000001</v>
      </c>
      <c r="BR8" s="327">
        <v>0.41793455158999998</v>
      </c>
      <c r="BS8" s="327">
        <v>0.43321859565999998</v>
      </c>
      <c r="BT8" s="327">
        <v>0.47192499972000002</v>
      </c>
      <c r="BU8" s="327">
        <v>0.49132849304999998</v>
      </c>
      <c r="BV8" s="327">
        <v>0.48762757739000001</v>
      </c>
    </row>
    <row r="9" spans="1:74" ht="11.1" customHeight="1" x14ac:dyDescent="0.2">
      <c r="A9" s="61" t="s">
        <v>657</v>
      </c>
      <c r="B9" s="175" t="s">
        <v>249</v>
      </c>
      <c r="C9" s="216">
        <v>1.3073300000000001</v>
      </c>
      <c r="D9" s="216">
        <v>1.32613</v>
      </c>
      <c r="E9" s="216">
        <v>1.37503</v>
      </c>
      <c r="F9" s="216">
        <v>1.2665200000000001</v>
      </c>
      <c r="G9" s="216">
        <v>1.1946000000000001</v>
      </c>
      <c r="H9" s="216">
        <v>1.11374</v>
      </c>
      <c r="I9" s="216">
        <v>1.2520100000000001</v>
      </c>
      <c r="J9" s="216">
        <v>1.0987</v>
      </c>
      <c r="K9" s="216">
        <v>1.17615</v>
      </c>
      <c r="L9" s="216">
        <v>1.3277399999999999</v>
      </c>
      <c r="M9" s="216">
        <v>1.37253</v>
      </c>
      <c r="N9" s="216">
        <v>1.37809</v>
      </c>
      <c r="O9" s="216">
        <v>1.3321799999999999</v>
      </c>
      <c r="P9" s="216">
        <v>1.31531</v>
      </c>
      <c r="Q9" s="216">
        <v>1.25457</v>
      </c>
      <c r="R9" s="216">
        <v>1.3359399999999999</v>
      </c>
      <c r="S9" s="216">
        <v>1.2002600000000001</v>
      </c>
      <c r="T9" s="216">
        <v>1.12188</v>
      </c>
      <c r="U9" s="216">
        <v>1.23756</v>
      </c>
      <c r="V9" s="216">
        <v>1.1850099999999999</v>
      </c>
      <c r="W9" s="216">
        <v>1.3191900000000001</v>
      </c>
      <c r="X9" s="216">
        <v>1.1768099999999999</v>
      </c>
      <c r="Y9" s="216">
        <v>1.3026</v>
      </c>
      <c r="Z9" s="216">
        <v>1.2853000000000001</v>
      </c>
      <c r="AA9" s="216">
        <v>1.30324</v>
      </c>
      <c r="AB9" s="216">
        <v>1.3305400000000001</v>
      </c>
      <c r="AC9" s="216">
        <v>1.3234300000000001</v>
      </c>
      <c r="AD9" s="216">
        <v>1.4247799999999999</v>
      </c>
      <c r="AE9" s="216">
        <v>1.4131199999999999</v>
      </c>
      <c r="AF9" s="216">
        <v>1.41157</v>
      </c>
      <c r="AG9" s="216">
        <v>1.4281200000000001</v>
      </c>
      <c r="AH9" s="216">
        <v>1.4359900000000001</v>
      </c>
      <c r="AI9" s="216">
        <v>1.4221600000000001</v>
      </c>
      <c r="AJ9" s="216">
        <v>1.4282300000000001</v>
      </c>
      <c r="AK9" s="216">
        <v>1.38856</v>
      </c>
      <c r="AL9" s="216">
        <v>1.4521999999999999</v>
      </c>
      <c r="AM9" s="216">
        <v>1.4517199999999999</v>
      </c>
      <c r="AN9" s="216">
        <v>1.4557100000000001</v>
      </c>
      <c r="AO9" s="216">
        <v>1.3807</v>
      </c>
      <c r="AP9" s="216">
        <v>1.50404</v>
      </c>
      <c r="AQ9" s="216">
        <v>1.40402</v>
      </c>
      <c r="AR9" s="216">
        <v>1.4129799999999999</v>
      </c>
      <c r="AS9" s="216">
        <v>1.5661</v>
      </c>
      <c r="AT9" s="216">
        <v>1.6293599999999999</v>
      </c>
      <c r="AU9" s="216">
        <v>1.6612</v>
      </c>
      <c r="AV9" s="216">
        <v>1.57755</v>
      </c>
      <c r="AW9" s="216">
        <v>1.5238499999999999</v>
      </c>
      <c r="AX9" s="216">
        <v>1.6047800000000001</v>
      </c>
      <c r="AY9" s="216">
        <v>1.610622</v>
      </c>
      <c r="AZ9" s="216">
        <v>1.5741039999999999</v>
      </c>
      <c r="BA9" s="216">
        <v>1.636388</v>
      </c>
      <c r="BB9" s="216">
        <v>1.5928990000000001</v>
      </c>
      <c r="BC9" s="216">
        <v>1.600857</v>
      </c>
      <c r="BD9" s="216">
        <v>1.5448789999999999</v>
      </c>
      <c r="BE9" s="216">
        <v>1.559229</v>
      </c>
      <c r="BF9" s="216">
        <v>1.645799</v>
      </c>
      <c r="BG9" s="216">
        <v>1.506888</v>
      </c>
      <c r="BH9" s="216">
        <v>1.6606418387999999</v>
      </c>
      <c r="BI9" s="216">
        <v>1.7392282296999999</v>
      </c>
      <c r="BJ9" s="327">
        <v>1.7750580010999999</v>
      </c>
      <c r="BK9" s="327">
        <v>1.7933199811</v>
      </c>
      <c r="BL9" s="327">
        <v>1.8106524504999999</v>
      </c>
      <c r="BM9" s="327">
        <v>1.8252231557</v>
      </c>
      <c r="BN9" s="327">
        <v>1.8413573613000001</v>
      </c>
      <c r="BO9" s="327">
        <v>1.8561334205</v>
      </c>
      <c r="BP9" s="327">
        <v>1.8366474668999999</v>
      </c>
      <c r="BQ9" s="327">
        <v>1.8541633463</v>
      </c>
      <c r="BR9" s="327">
        <v>1.7698051548</v>
      </c>
      <c r="BS9" s="327">
        <v>1.6661870549</v>
      </c>
      <c r="BT9" s="327">
        <v>1.8084081823</v>
      </c>
      <c r="BU9" s="327">
        <v>1.9276040646999999</v>
      </c>
      <c r="BV9" s="327">
        <v>1.9688834018000001</v>
      </c>
    </row>
    <row r="10" spans="1:74" ht="11.1" customHeight="1" x14ac:dyDescent="0.2">
      <c r="A10" s="61" t="s">
        <v>658</v>
      </c>
      <c r="B10" s="175" t="s">
        <v>129</v>
      </c>
      <c r="C10" s="216">
        <v>4.243881</v>
      </c>
      <c r="D10" s="216">
        <v>4.3314820000000003</v>
      </c>
      <c r="E10" s="216">
        <v>4.3104940000000003</v>
      </c>
      <c r="F10" s="216">
        <v>4.4272530000000003</v>
      </c>
      <c r="G10" s="216">
        <v>4.5631120000000003</v>
      </c>
      <c r="H10" s="216">
        <v>4.65822</v>
      </c>
      <c r="I10" s="216">
        <v>4.7531670000000004</v>
      </c>
      <c r="J10" s="216">
        <v>4.8594150000000003</v>
      </c>
      <c r="K10" s="216">
        <v>4.8775380000000004</v>
      </c>
      <c r="L10" s="216">
        <v>5.0615810000000003</v>
      </c>
      <c r="M10" s="216">
        <v>5.0980939999999997</v>
      </c>
      <c r="N10" s="216">
        <v>5.1456869999999997</v>
      </c>
      <c r="O10" s="216">
        <v>5.1892060000000004</v>
      </c>
      <c r="P10" s="216">
        <v>5.2720359999999999</v>
      </c>
      <c r="Q10" s="216">
        <v>5.4093600000000004</v>
      </c>
      <c r="R10" s="216">
        <v>5.5196820000000004</v>
      </c>
      <c r="S10" s="216">
        <v>5.5832610000000003</v>
      </c>
      <c r="T10" s="216">
        <v>5.6563939999999997</v>
      </c>
      <c r="U10" s="216">
        <v>5.7362219999999997</v>
      </c>
      <c r="V10" s="216">
        <v>5.9073520000000004</v>
      </c>
      <c r="W10" s="216">
        <v>5.9144459999999999</v>
      </c>
      <c r="X10" s="216">
        <v>6.0120940000000003</v>
      </c>
      <c r="Y10" s="216">
        <v>6.0463040000000001</v>
      </c>
      <c r="Z10" s="216">
        <v>6.0963820000000002</v>
      </c>
      <c r="AA10" s="216">
        <v>6.1874029999999998</v>
      </c>
      <c r="AB10" s="216">
        <v>6.2805520000000001</v>
      </c>
      <c r="AC10" s="216">
        <v>6.4079759999999997</v>
      </c>
      <c r="AD10" s="216">
        <v>6.6433369999999998</v>
      </c>
      <c r="AE10" s="216">
        <v>6.6671849999999999</v>
      </c>
      <c r="AF10" s="216">
        <v>6.8219630000000002</v>
      </c>
      <c r="AG10" s="216">
        <v>6.9640009999999997</v>
      </c>
      <c r="AH10" s="216">
        <v>7.0416220000000003</v>
      </c>
      <c r="AI10" s="216">
        <v>7.1470120000000001</v>
      </c>
      <c r="AJ10" s="216">
        <v>7.3048299999999999</v>
      </c>
      <c r="AK10" s="216">
        <v>7.4052199999999999</v>
      </c>
      <c r="AL10" s="216">
        <v>7.5287769999999998</v>
      </c>
      <c r="AM10" s="216">
        <v>7.4268470000000004</v>
      </c>
      <c r="AN10" s="216">
        <v>7.5730940000000002</v>
      </c>
      <c r="AO10" s="216">
        <v>7.6788559999999997</v>
      </c>
      <c r="AP10" s="216">
        <v>7.6127599999999997</v>
      </c>
      <c r="AQ10" s="216">
        <v>7.5949039999999997</v>
      </c>
      <c r="AR10" s="216">
        <v>7.4600270000000002</v>
      </c>
      <c r="AS10" s="216">
        <v>7.4023830000000004</v>
      </c>
      <c r="AT10" s="216">
        <v>7.3472039999999996</v>
      </c>
      <c r="AU10" s="216">
        <v>7.2888799999999998</v>
      </c>
      <c r="AV10" s="216">
        <v>7.2834120000000002</v>
      </c>
      <c r="AW10" s="216">
        <v>7.2577109999999996</v>
      </c>
      <c r="AX10" s="216">
        <v>7.0981100000000001</v>
      </c>
      <c r="AY10" s="216">
        <v>7.0672759999999997</v>
      </c>
      <c r="AZ10" s="216">
        <v>7.0651279999999996</v>
      </c>
      <c r="BA10" s="216">
        <v>7.0267770000000001</v>
      </c>
      <c r="BB10" s="216">
        <v>6.8653110000000002</v>
      </c>
      <c r="BC10" s="216">
        <v>6.7762919999999998</v>
      </c>
      <c r="BD10" s="216">
        <v>6.696053</v>
      </c>
      <c r="BE10" s="216">
        <v>6.6934889999999996</v>
      </c>
      <c r="BF10" s="216">
        <v>6.6422600000000003</v>
      </c>
      <c r="BG10" s="216">
        <v>6.6215789999999997</v>
      </c>
      <c r="BH10" s="216">
        <v>6.5709598143000001</v>
      </c>
      <c r="BI10" s="216">
        <v>6.5411771832000003</v>
      </c>
      <c r="BJ10" s="327">
        <v>6.5189430234000003</v>
      </c>
      <c r="BK10" s="327">
        <v>6.4942562467</v>
      </c>
      <c r="BL10" s="327">
        <v>6.4495342332999996</v>
      </c>
      <c r="BM10" s="327">
        <v>6.4331941435999997</v>
      </c>
      <c r="BN10" s="327">
        <v>6.4292623300000002</v>
      </c>
      <c r="BO10" s="327">
        <v>6.4390626928000003</v>
      </c>
      <c r="BP10" s="327">
        <v>6.4467985037000002</v>
      </c>
      <c r="BQ10" s="327">
        <v>6.4803791711000001</v>
      </c>
      <c r="BR10" s="327">
        <v>6.5055439369999997</v>
      </c>
      <c r="BS10" s="327">
        <v>6.5349409250999999</v>
      </c>
      <c r="BT10" s="327">
        <v>6.5517869978999999</v>
      </c>
      <c r="BU10" s="327">
        <v>6.5640701649000004</v>
      </c>
      <c r="BV10" s="327">
        <v>6.5472181151999997</v>
      </c>
    </row>
    <row r="11" spans="1:74" ht="11.1" customHeight="1" x14ac:dyDescent="0.2">
      <c r="A11" s="61" t="s">
        <v>956</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6.6765330000000001</v>
      </c>
      <c r="AN11" s="216">
        <v>6.6581149999999996</v>
      </c>
      <c r="AO11" s="216">
        <v>7.1546649999999996</v>
      </c>
      <c r="AP11" s="216">
        <v>6.6086640000000001</v>
      </c>
      <c r="AQ11" s="216">
        <v>6.7182659999999998</v>
      </c>
      <c r="AR11" s="216">
        <v>6.8754379999999999</v>
      </c>
      <c r="AS11" s="216">
        <v>6.8137549999999996</v>
      </c>
      <c r="AT11" s="216">
        <v>7.2554559999999997</v>
      </c>
      <c r="AU11" s="216">
        <v>6.8174530000000004</v>
      </c>
      <c r="AV11" s="216">
        <v>6.6022540000000003</v>
      </c>
      <c r="AW11" s="216">
        <v>7.0506919999999997</v>
      </c>
      <c r="AX11" s="216">
        <v>7.5096030000000003</v>
      </c>
      <c r="AY11" s="216">
        <v>7.3108709999999997</v>
      </c>
      <c r="AZ11" s="216">
        <v>7.5359379999999998</v>
      </c>
      <c r="BA11" s="216">
        <v>7.534135</v>
      </c>
      <c r="BB11" s="216">
        <v>7.045471</v>
      </c>
      <c r="BC11" s="216">
        <v>7.2842450000000003</v>
      </c>
      <c r="BD11" s="216">
        <v>7.2276959999999999</v>
      </c>
      <c r="BE11" s="216">
        <v>7.6181089999999996</v>
      </c>
      <c r="BF11" s="216">
        <v>7.3783399999999997</v>
      </c>
      <c r="BG11" s="216">
        <v>7.3652670000000002</v>
      </c>
      <c r="BH11" s="216">
        <v>7.2267096773999997</v>
      </c>
      <c r="BI11" s="216">
        <v>7.3566234000000001</v>
      </c>
      <c r="BJ11" s="327">
        <v>7.3895169999999997</v>
      </c>
      <c r="BK11" s="327">
        <v>6.9447749999999999</v>
      </c>
      <c r="BL11" s="327">
        <v>6.8631130000000002</v>
      </c>
      <c r="BM11" s="327">
        <v>7.2895519999999996</v>
      </c>
      <c r="BN11" s="327">
        <v>7.4479889999999997</v>
      </c>
      <c r="BO11" s="327">
        <v>7.2431929999999998</v>
      </c>
      <c r="BP11" s="327">
        <v>7.3166330000000004</v>
      </c>
      <c r="BQ11" s="327">
        <v>7.4773160000000001</v>
      </c>
      <c r="BR11" s="327">
        <v>7.6774789999999999</v>
      </c>
      <c r="BS11" s="327">
        <v>7.76098</v>
      </c>
      <c r="BT11" s="327">
        <v>7.2003199999999996</v>
      </c>
      <c r="BU11" s="327">
        <v>7.4276210000000003</v>
      </c>
      <c r="BV11" s="327">
        <v>7.3655290000000004</v>
      </c>
    </row>
    <row r="12" spans="1:74" ht="11.1" customHeight="1" x14ac:dyDescent="0.2">
      <c r="A12" s="61" t="s">
        <v>958</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9.6774193546000006E-5</v>
      </c>
      <c r="BD12" s="216">
        <v>1.3333333332999999E-4</v>
      </c>
      <c r="BE12" s="216">
        <v>1.2903225807E-4</v>
      </c>
      <c r="BF12" s="216">
        <v>9.6774193549999994E-5</v>
      </c>
      <c r="BG12" s="216">
        <v>9.9999999998000004E-5</v>
      </c>
      <c r="BH12" s="216">
        <v>8.2949308758999997E-5</v>
      </c>
      <c r="BI12" s="216">
        <v>8.0952380949E-5</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957</v>
      </c>
      <c r="B13" s="175" t="s">
        <v>546</v>
      </c>
      <c r="C13" s="216">
        <v>-0.31164516128999997</v>
      </c>
      <c r="D13" s="216">
        <v>-0.17231034482999999</v>
      </c>
      <c r="E13" s="216">
        <v>-0.79770967741999999</v>
      </c>
      <c r="F13" s="216">
        <v>-0.31456666666999999</v>
      </c>
      <c r="G13" s="216">
        <v>-0.21658064516</v>
      </c>
      <c r="H13" s="216">
        <v>5.3533333332999998E-2</v>
      </c>
      <c r="I13" s="216">
        <v>0.49922580644999998</v>
      </c>
      <c r="J13" s="216">
        <v>0.33180645161</v>
      </c>
      <c r="K13" s="216">
        <v>-0.23169999999999999</v>
      </c>
      <c r="L13" s="216">
        <v>-0.19964516129000001</v>
      </c>
      <c r="M13" s="216">
        <v>-9.6000000000000002E-2</v>
      </c>
      <c r="N13" s="216">
        <v>0.47145161289999998</v>
      </c>
      <c r="O13" s="216">
        <v>-0.37090322581000001</v>
      </c>
      <c r="P13" s="216">
        <v>-0.26803571429</v>
      </c>
      <c r="Q13" s="216">
        <v>-0.25232258065000002</v>
      </c>
      <c r="R13" s="216">
        <v>-9.7799999999999998E-2</v>
      </c>
      <c r="S13" s="216">
        <v>0.13712903226000001</v>
      </c>
      <c r="T13" s="216">
        <v>0.48323333333000001</v>
      </c>
      <c r="U13" s="216">
        <v>0.30374193548</v>
      </c>
      <c r="V13" s="216">
        <v>7.3032258064999994E-2</v>
      </c>
      <c r="W13" s="216">
        <v>-0.22963333332999999</v>
      </c>
      <c r="X13" s="216">
        <v>-0.27680645161</v>
      </c>
      <c r="Y13" s="216">
        <v>0.28083333332999999</v>
      </c>
      <c r="Z13" s="216">
        <v>0.54777419355000001</v>
      </c>
      <c r="AA13" s="216">
        <v>-0.29183870967999997</v>
      </c>
      <c r="AB13" s="216">
        <v>-0.32271428570999999</v>
      </c>
      <c r="AC13" s="216">
        <v>-0.31332258065000002</v>
      </c>
      <c r="AD13" s="216">
        <v>-0.34506666667000002</v>
      </c>
      <c r="AE13" s="216">
        <v>-3.9032258065000002E-3</v>
      </c>
      <c r="AF13" s="216">
        <v>0.37183333333000002</v>
      </c>
      <c r="AG13" s="216">
        <v>0.50219354838999997</v>
      </c>
      <c r="AH13" s="216">
        <v>0.24712903225999999</v>
      </c>
      <c r="AI13" s="216">
        <v>-3.5966666666999998E-2</v>
      </c>
      <c r="AJ13" s="216">
        <v>-0.63103225805999996</v>
      </c>
      <c r="AK13" s="216">
        <v>-0.16706666667</v>
      </c>
      <c r="AL13" s="216">
        <v>-0.13341935484</v>
      </c>
      <c r="AM13" s="216">
        <v>-0.91445161289999999</v>
      </c>
      <c r="AN13" s="216">
        <v>-0.93214285714</v>
      </c>
      <c r="AO13" s="216">
        <v>-0.89958064516000003</v>
      </c>
      <c r="AP13" s="216">
        <v>-0.31709999999999999</v>
      </c>
      <c r="AQ13" s="216">
        <v>0.12103225805999999</v>
      </c>
      <c r="AR13" s="216">
        <v>0.33836666666999998</v>
      </c>
      <c r="AS13" s="216">
        <v>0.45164516128999999</v>
      </c>
      <c r="AT13" s="216">
        <v>-3.3677419355000002E-2</v>
      </c>
      <c r="AU13" s="216">
        <v>-0.10920000000000001</v>
      </c>
      <c r="AV13" s="216">
        <v>-0.84141935483999997</v>
      </c>
      <c r="AW13" s="216">
        <v>-2.6033333333000001E-2</v>
      </c>
      <c r="AX13" s="216">
        <v>0.21851612903000001</v>
      </c>
      <c r="AY13" s="216">
        <v>-0.62845161289999996</v>
      </c>
      <c r="AZ13" s="216">
        <v>-0.67962068966</v>
      </c>
      <c r="BA13" s="216">
        <v>-0.42264516129000002</v>
      </c>
      <c r="BB13" s="216">
        <v>-0.15913333332999999</v>
      </c>
      <c r="BC13" s="216">
        <v>-8.6870967741999996E-2</v>
      </c>
      <c r="BD13" s="216">
        <v>0.36706666666999999</v>
      </c>
      <c r="BE13" s="216">
        <v>0.25661290323000002</v>
      </c>
      <c r="BF13" s="216">
        <v>0.20632258065</v>
      </c>
      <c r="BG13" s="216">
        <v>0.48513333333000003</v>
      </c>
      <c r="BH13" s="216">
        <v>-0.48079723501999999</v>
      </c>
      <c r="BI13" s="216">
        <v>-0.11617810394</v>
      </c>
      <c r="BJ13" s="327">
        <v>0.4169388</v>
      </c>
      <c r="BK13" s="327">
        <v>-0.206512</v>
      </c>
      <c r="BL13" s="327">
        <v>-0.1185843</v>
      </c>
      <c r="BM13" s="327">
        <v>-0.23190720000000001</v>
      </c>
      <c r="BN13" s="327">
        <v>-9.6650399999999997E-2</v>
      </c>
      <c r="BO13" s="327">
        <v>0.18372350000000001</v>
      </c>
      <c r="BP13" s="327">
        <v>0.46027940000000001</v>
      </c>
      <c r="BQ13" s="327">
        <v>0.47660079999999999</v>
      </c>
      <c r="BR13" s="327">
        <v>0.2140456</v>
      </c>
      <c r="BS13" s="327">
        <v>2.31098E-2</v>
      </c>
      <c r="BT13" s="327">
        <v>-0.13760430000000001</v>
      </c>
      <c r="BU13" s="327">
        <v>0.14401910000000001</v>
      </c>
      <c r="BV13" s="327">
        <v>0.41448570000000001</v>
      </c>
    </row>
    <row r="14" spans="1:74" ht="11.1" customHeight="1" x14ac:dyDescent="0.2">
      <c r="A14" s="61" t="s">
        <v>660</v>
      </c>
      <c r="B14" s="175" t="s">
        <v>132</v>
      </c>
      <c r="C14" s="216">
        <v>9.2665161290000006E-2</v>
      </c>
      <c r="D14" s="216">
        <v>5.9246344828000001E-2</v>
      </c>
      <c r="E14" s="216">
        <v>0.32126967742000001</v>
      </c>
      <c r="F14" s="216">
        <v>8.2882666667000005E-2</v>
      </c>
      <c r="G14" s="216">
        <v>0.10152464516</v>
      </c>
      <c r="H14" s="216">
        <v>0.17107466666999999</v>
      </c>
      <c r="I14" s="216">
        <v>0.11101993548</v>
      </c>
      <c r="J14" s="216">
        <v>2.5865548387E-2</v>
      </c>
      <c r="K14" s="216">
        <v>0.23971833333000001</v>
      </c>
      <c r="L14" s="216">
        <v>6.6501161289999999E-2</v>
      </c>
      <c r="M14" s="216">
        <v>4.7967999999999997E-2</v>
      </c>
      <c r="N14" s="216">
        <v>0.25671993547999999</v>
      </c>
      <c r="O14" s="216">
        <v>3.8692806452000003E-2</v>
      </c>
      <c r="P14" s="216">
        <v>0.21574785714</v>
      </c>
      <c r="Q14" s="216">
        <v>0.36793858065000001</v>
      </c>
      <c r="R14" s="216">
        <v>-3.7788000000000002E-2</v>
      </c>
      <c r="S14" s="216">
        <v>0.25796296773999999</v>
      </c>
      <c r="T14" s="216">
        <v>0.47906166667</v>
      </c>
      <c r="U14" s="216">
        <v>0.31726906451999998</v>
      </c>
      <c r="V14" s="216">
        <v>0.17095874193999999</v>
      </c>
      <c r="W14" s="216">
        <v>0.30261133333000001</v>
      </c>
      <c r="X14" s="216">
        <v>0.19878845161</v>
      </c>
      <c r="Y14" s="216">
        <v>0.31164766666999999</v>
      </c>
      <c r="Z14" s="216">
        <v>4.2519806452E-2</v>
      </c>
      <c r="AA14" s="216">
        <v>0.22935870967999999</v>
      </c>
      <c r="AB14" s="216">
        <v>0.37133528571000002</v>
      </c>
      <c r="AC14" s="216">
        <v>0.14382525805999999</v>
      </c>
      <c r="AD14" s="216">
        <v>0.24410233333</v>
      </c>
      <c r="AE14" s="216">
        <v>0.41101058065000001</v>
      </c>
      <c r="AF14" s="216">
        <v>5.4231666667000002E-2</v>
      </c>
      <c r="AG14" s="216">
        <v>8.3204516128999994E-3</v>
      </c>
      <c r="AH14" s="216">
        <v>0.25651096773999998</v>
      </c>
      <c r="AI14" s="216">
        <v>-8.3150333332999996E-2</v>
      </c>
      <c r="AJ14" s="216">
        <v>-1.3761516129E-2</v>
      </c>
      <c r="AK14" s="216">
        <v>0.12950966667</v>
      </c>
      <c r="AL14" s="216">
        <v>0.30266732258000001</v>
      </c>
      <c r="AM14" s="216">
        <v>0.31504583871000003</v>
      </c>
      <c r="AN14" s="216">
        <v>9.8868714285999998E-2</v>
      </c>
      <c r="AO14" s="216">
        <v>-0.18069712902999999</v>
      </c>
      <c r="AP14" s="216">
        <v>0.35442600000000002</v>
      </c>
      <c r="AQ14" s="216">
        <v>0.13588351612999999</v>
      </c>
      <c r="AR14" s="216">
        <v>0.21924966667000001</v>
      </c>
      <c r="AS14" s="216">
        <v>0.23515661290000001</v>
      </c>
      <c r="AT14" s="216">
        <v>9.3920387096999999E-2</v>
      </c>
      <c r="AU14" s="216">
        <v>3.6763333332999998E-2</v>
      </c>
      <c r="AV14" s="216">
        <v>0.32098783870999997</v>
      </c>
      <c r="AW14" s="216">
        <v>0.12886433333</v>
      </c>
      <c r="AX14" s="216">
        <v>-0.21186616128999999</v>
      </c>
      <c r="AY14" s="216">
        <v>0.11761983870999999</v>
      </c>
      <c r="AZ14" s="216">
        <v>-0.11927127586</v>
      </c>
      <c r="BA14" s="216">
        <v>-0.18079935484000001</v>
      </c>
      <c r="BB14" s="216">
        <v>0.10819566667</v>
      </c>
      <c r="BC14" s="216">
        <v>0.19596419355</v>
      </c>
      <c r="BD14" s="216">
        <v>0.12606999999999999</v>
      </c>
      <c r="BE14" s="216">
        <v>7.0338064515999998E-2</v>
      </c>
      <c r="BF14" s="216">
        <v>0.26477064515999998</v>
      </c>
      <c r="BG14" s="216">
        <v>-7.4744333332999999E-2</v>
      </c>
      <c r="BH14" s="216">
        <v>7.2627690728999994E-2</v>
      </c>
      <c r="BI14" s="216">
        <v>0.24378683395</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15.456129000000001</v>
      </c>
      <c r="AN15" s="216">
        <v>15.341571</v>
      </c>
      <c r="AO15" s="216">
        <v>15.64</v>
      </c>
      <c r="AP15" s="216">
        <v>16.2728</v>
      </c>
      <c r="AQ15" s="216">
        <v>16.401612</v>
      </c>
      <c r="AR15" s="216">
        <v>16.701132999999999</v>
      </c>
      <c r="AS15" s="216">
        <v>16.878644999999999</v>
      </c>
      <c r="AT15" s="216">
        <v>16.700225</v>
      </c>
      <c r="AU15" s="216">
        <v>16.1676</v>
      </c>
      <c r="AV15" s="216">
        <v>15.439871</v>
      </c>
      <c r="AW15" s="216">
        <v>16.458033</v>
      </c>
      <c r="AX15" s="216">
        <v>16.741548000000002</v>
      </c>
      <c r="AY15" s="216">
        <v>15.993741999999999</v>
      </c>
      <c r="AZ15" s="216">
        <v>15.883759</v>
      </c>
      <c r="BA15" s="216">
        <v>16.105</v>
      </c>
      <c r="BB15" s="216">
        <v>15.941800000000001</v>
      </c>
      <c r="BC15" s="216">
        <v>16.275773999999998</v>
      </c>
      <c r="BD15" s="216">
        <v>16.431999999999999</v>
      </c>
      <c r="BE15" s="216">
        <v>16.640193</v>
      </c>
      <c r="BF15" s="216">
        <v>16.592386999999999</v>
      </c>
      <c r="BG15" s="216">
        <v>16.356200000000001</v>
      </c>
      <c r="BH15" s="216">
        <v>15.521612902999999</v>
      </c>
      <c r="BI15" s="216">
        <v>16.251758667000001</v>
      </c>
      <c r="BJ15" s="327">
        <v>16.74569</v>
      </c>
      <c r="BK15" s="327">
        <v>15.71142</v>
      </c>
      <c r="BL15" s="327">
        <v>15.64209</v>
      </c>
      <c r="BM15" s="327">
        <v>15.994529999999999</v>
      </c>
      <c r="BN15" s="327">
        <v>16.235050000000001</v>
      </c>
      <c r="BO15" s="327">
        <v>16.358370000000001</v>
      </c>
      <c r="BP15" s="327">
        <v>16.74175</v>
      </c>
      <c r="BQ15" s="327">
        <v>16.93815</v>
      </c>
      <c r="BR15" s="327">
        <v>16.781120000000001</v>
      </c>
      <c r="BS15" s="327">
        <v>16.632490000000001</v>
      </c>
      <c r="BT15" s="327">
        <v>16.056840000000001</v>
      </c>
      <c r="BU15" s="327">
        <v>16.717099999999999</v>
      </c>
      <c r="BV15" s="327">
        <v>16.958770000000001</v>
      </c>
    </row>
    <row r="16" spans="1:74" ht="11.1" customHeight="1" x14ac:dyDescent="0.2">
      <c r="A16" s="57"/>
      <c r="B16" s="44" t="s">
        <v>960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1.179098</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1.0750580000000001</v>
      </c>
      <c r="AN17" s="216">
        <v>1.0212110000000001</v>
      </c>
      <c r="AO17" s="216">
        <v>1.0135749999999999</v>
      </c>
      <c r="AP17" s="216">
        <v>1.067199</v>
      </c>
      <c r="AQ17" s="216">
        <v>1.0830610000000001</v>
      </c>
      <c r="AR17" s="216">
        <v>1.027965</v>
      </c>
      <c r="AS17" s="216">
        <v>1.091677</v>
      </c>
      <c r="AT17" s="216">
        <v>1.098579</v>
      </c>
      <c r="AU17" s="216">
        <v>1.0465310000000001</v>
      </c>
      <c r="AV17" s="216">
        <v>1.040835</v>
      </c>
      <c r="AW17" s="216">
        <v>1.0652999999999999</v>
      </c>
      <c r="AX17" s="216">
        <v>1.10816</v>
      </c>
      <c r="AY17" s="216">
        <v>1.106096</v>
      </c>
      <c r="AZ17" s="216">
        <v>1.057758</v>
      </c>
      <c r="BA17" s="216">
        <v>1.041066</v>
      </c>
      <c r="BB17" s="216">
        <v>1.066368</v>
      </c>
      <c r="BC17" s="216">
        <v>1.139645</v>
      </c>
      <c r="BD17" s="216">
        <v>1.105899</v>
      </c>
      <c r="BE17" s="216">
        <v>1.184126</v>
      </c>
      <c r="BF17" s="216">
        <v>1.1416790000000001</v>
      </c>
      <c r="BG17" s="216">
        <v>1.1174679999999999</v>
      </c>
      <c r="BH17" s="216">
        <v>1.04956</v>
      </c>
      <c r="BI17" s="216">
        <v>1.0713189999999999</v>
      </c>
      <c r="BJ17" s="327">
        <v>1.106036</v>
      </c>
      <c r="BK17" s="327">
        <v>1.058746</v>
      </c>
      <c r="BL17" s="327">
        <v>1.017792</v>
      </c>
      <c r="BM17" s="327">
        <v>1.0262560000000001</v>
      </c>
      <c r="BN17" s="327">
        <v>1.0553969999999999</v>
      </c>
      <c r="BO17" s="327">
        <v>1.0622259999999999</v>
      </c>
      <c r="BP17" s="327">
        <v>1.0890029999999999</v>
      </c>
      <c r="BQ17" s="327">
        <v>1.1042879999999999</v>
      </c>
      <c r="BR17" s="327">
        <v>1.1121669999999999</v>
      </c>
      <c r="BS17" s="327">
        <v>1.0837939999999999</v>
      </c>
      <c r="BT17" s="327">
        <v>1.053539</v>
      </c>
      <c r="BU17" s="327">
        <v>1.0974870000000001</v>
      </c>
      <c r="BV17" s="327">
        <v>1.121747</v>
      </c>
    </row>
    <row r="18" spans="1:74" ht="11.1" customHeight="1" x14ac:dyDescent="0.2">
      <c r="A18" s="61" t="s">
        <v>662</v>
      </c>
      <c r="B18" s="175" t="s">
        <v>1147</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3.0547740000000001</v>
      </c>
      <c r="AN18" s="216">
        <v>3.1617130000000002</v>
      </c>
      <c r="AO18" s="216">
        <v>3.2362250000000001</v>
      </c>
      <c r="AP18" s="216">
        <v>3.3753329999999999</v>
      </c>
      <c r="AQ18" s="216">
        <v>3.3367089999999999</v>
      </c>
      <c r="AR18" s="216">
        <v>3.3187660000000001</v>
      </c>
      <c r="AS18" s="216">
        <v>3.3550629999999999</v>
      </c>
      <c r="AT18" s="216">
        <v>3.4187409999999998</v>
      </c>
      <c r="AU18" s="216">
        <v>3.4370319999999999</v>
      </c>
      <c r="AV18" s="216">
        <v>3.488515</v>
      </c>
      <c r="AW18" s="216">
        <v>3.498132</v>
      </c>
      <c r="AX18" s="216">
        <v>3.4172570000000002</v>
      </c>
      <c r="AY18" s="216">
        <v>3.303258</v>
      </c>
      <c r="AZ18" s="216">
        <v>3.3288959999999999</v>
      </c>
      <c r="BA18" s="216">
        <v>3.5091610000000002</v>
      </c>
      <c r="BB18" s="216">
        <v>3.503533</v>
      </c>
      <c r="BC18" s="216">
        <v>3.593162</v>
      </c>
      <c r="BD18" s="216">
        <v>3.617667</v>
      </c>
      <c r="BE18" s="216">
        <v>3.5727090000000001</v>
      </c>
      <c r="BF18" s="216">
        <v>3.3992900000000001</v>
      </c>
      <c r="BG18" s="216">
        <v>3.4203999999999999</v>
      </c>
      <c r="BH18" s="216">
        <v>3.5005146805999998</v>
      </c>
      <c r="BI18" s="216">
        <v>3.5300975292999999</v>
      </c>
      <c r="BJ18" s="327">
        <v>3.4516010000000001</v>
      </c>
      <c r="BK18" s="327">
        <v>3.3647200000000002</v>
      </c>
      <c r="BL18" s="327">
        <v>3.4178109999999999</v>
      </c>
      <c r="BM18" s="327">
        <v>3.5928949999999999</v>
      </c>
      <c r="BN18" s="327">
        <v>3.594627</v>
      </c>
      <c r="BO18" s="327">
        <v>3.7204489999999999</v>
      </c>
      <c r="BP18" s="327">
        <v>3.82334</v>
      </c>
      <c r="BQ18" s="327">
        <v>3.8660369999999999</v>
      </c>
      <c r="BR18" s="327">
        <v>3.9106200000000002</v>
      </c>
      <c r="BS18" s="327">
        <v>3.9581750000000002</v>
      </c>
      <c r="BT18" s="327">
        <v>4.0088800000000004</v>
      </c>
      <c r="BU18" s="327">
        <v>4.0187780000000002</v>
      </c>
      <c r="BV18" s="327">
        <v>4.0553100000000004</v>
      </c>
    </row>
    <row r="19" spans="1:74" ht="11.1" customHeight="1" x14ac:dyDescent="0.2">
      <c r="A19" s="61" t="s">
        <v>1118</v>
      </c>
      <c r="B19" s="175" t="s">
        <v>1119</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1.053428</v>
      </c>
      <c r="AN19" s="216">
        <v>1.046316</v>
      </c>
      <c r="AO19" s="216">
        <v>1.049733</v>
      </c>
      <c r="AP19" s="216">
        <v>1.0624279999999999</v>
      </c>
      <c r="AQ19" s="216">
        <v>1.1037509999999999</v>
      </c>
      <c r="AR19" s="216">
        <v>1.1436120000000001</v>
      </c>
      <c r="AS19" s="216">
        <v>1.120201</v>
      </c>
      <c r="AT19" s="216">
        <v>1.0991850000000001</v>
      </c>
      <c r="AU19" s="216">
        <v>1.0871660000000001</v>
      </c>
      <c r="AV19" s="216">
        <v>1.1006659999999999</v>
      </c>
      <c r="AW19" s="216">
        <v>1.1148610000000001</v>
      </c>
      <c r="AX19" s="216">
        <v>1.1218950000000001</v>
      </c>
      <c r="AY19" s="216">
        <v>1.102986</v>
      </c>
      <c r="AZ19" s="216">
        <v>1.122681</v>
      </c>
      <c r="BA19" s="216">
        <v>1.1383000000000001</v>
      </c>
      <c r="BB19" s="216">
        <v>1.086184</v>
      </c>
      <c r="BC19" s="216">
        <v>1.137953</v>
      </c>
      <c r="BD19" s="216">
        <v>1.1703110000000001</v>
      </c>
      <c r="BE19" s="216">
        <v>1.170528</v>
      </c>
      <c r="BF19" s="216">
        <v>1.180267</v>
      </c>
      <c r="BG19" s="216">
        <v>1.1550720000000001</v>
      </c>
      <c r="BH19" s="216">
        <v>1.1312036968000001</v>
      </c>
      <c r="BI19" s="216">
        <v>1.1430125533</v>
      </c>
      <c r="BJ19" s="327">
        <v>1.1259380000000001</v>
      </c>
      <c r="BK19" s="327">
        <v>1.123588</v>
      </c>
      <c r="BL19" s="327">
        <v>1.1036029999999999</v>
      </c>
      <c r="BM19" s="327">
        <v>1.110023</v>
      </c>
      <c r="BN19" s="327">
        <v>1.107532</v>
      </c>
      <c r="BO19" s="327">
        <v>1.1319710000000001</v>
      </c>
      <c r="BP19" s="327">
        <v>1.1443829999999999</v>
      </c>
      <c r="BQ19" s="327">
        <v>1.150606</v>
      </c>
      <c r="BR19" s="327">
        <v>1.1422380000000001</v>
      </c>
      <c r="BS19" s="327">
        <v>1.147438</v>
      </c>
      <c r="BT19" s="327">
        <v>1.1363239999999999</v>
      </c>
      <c r="BU19" s="327">
        <v>1.167888</v>
      </c>
      <c r="BV19" s="327">
        <v>1.148012</v>
      </c>
    </row>
    <row r="20" spans="1:74" ht="11.1" customHeight="1" x14ac:dyDescent="0.2">
      <c r="A20" s="61" t="s">
        <v>1007</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0.95764199999999999</v>
      </c>
      <c r="AO20" s="216">
        <v>0.95125800000000005</v>
      </c>
      <c r="AP20" s="216">
        <v>0.93033299999999997</v>
      </c>
      <c r="AQ20" s="216">
        <v>0.95696700000000001</v>
      </c>
      <c r="AR20" s="216">
        <v>0.98946599999999996</v>
      </c>
      <c r="AS20" s="216">
        <v>0.97599999999999998</v>
      </c>
      <c r="AT20" s="216">
        <v>0.96006400000000003</v>
      </c>
      <c r="AU20" s="216">
        <v>0.95236600000000005</v>
      </c>
      <c r="AV20" s="216">
        <v>0.96406400000000003</v>
      </c>
      <c r="AW20" s="216">
        <v>0.98916599999999999</v>
      </c>
      <c r="AX20" s="216">
        <v>1.0026120000000001</v>
      </c>
      <c r="AY20" s="216">
        <v>0.97803200000000001</v>
      </c>
      <c r="AZ20" s="216">
        <v>0.98889700000000003</v>
      </c>
      <c r="BA20" s="216">
        <v>0.99393600000000004</v>
      </c>
      <c r="BB20" s="216">
        <v>0.93530000000000002</v>
      </c>
      <c r="BC20" s="216">
        <v>0.97509699999999999</v>
      </c>
      <c r="BD20" s="216">
        <v>1.0085999999999999</v>
      </c>
      <c r="BE20" s="216">
        <v>1.0080960000000001</v>
      </c>
      <c r="BF20" s="216">
        <v>1.0215810000000001</v>
      </c>
      <c r="BG20" s="216">
        <v>0.99586699999999995</v>
      </c>
      <c r="BH20" s="216">
        <v>0.99538709677000003</v>
      </c>
      <c r="BI20" s="216">
        <v>1.0091053533000001</v>
      </c>
      <c r="BJ20" s="327">
        <v>0.99958539999999996</v>
      </c>
      <c r="BK20" s="327">
        <v>1.0116210000000001</v>
      </c>
      <c r="BL20" s="327">
        <v>0.99108859999999999</v>
      </c>
      <c r="BM20" s="327">
        <v>0.99396410000000002</v>
      </c>
      <c r="BN20" s="327">
        <v>0.98632430000000004</v>
      </c>
      <c r="BO20" s="327">
        <v>0.99417630000000001</v>
      </c>
      <c r="BP20" s="327">
        <v>1.006408</v>
      </c>
      <c r="BQ20" s="327">
        <v>1.0035369999999999</v>
      </c>
      <c r="BR20" s="327">
        <v>0.99650930000000004</v>
      </c>
      <c r="BS20" s="327">
        <v>0.99880460000000004</v>
      </c>
      <c r="BT20" s="327">
        <v>0.99048239999999999</v>
      </c>
      <c r="BU20" s="327">
        <v>1.024462</v>
      </c>
      <c r="BV20" s="327">
        <v>1.0117430000000001</v>
      </c>
    </row>
    <row r="21" spans="1:74" ht="11.1" customHeight="1" x14ac:dyDescent="0.2">
      <c r="A21" s="61" t="s">
        <v>1120</v>
      </c>
      <c r="B21" s="175" t="s">
        <v>1121</v>
      </c>
      <c r="C21" s="216">
        <v>0.19235616128999999</v>
      </c>
      <c r="D21" s="216">
        <v>0.19121813793</v>
      </c>
      <c r="E21" s="216">
        <v>0.17023248387000001</v>
      </c>
      <c r="F21" s="216">
        <v>0.16204066667</v>
      </c>
      <c r="G21" s="216">
        <v>0.19426654838999999</v>
      </c>
      <c r="H21" s="216">
        <v>0.19642466667</v>
      </c>
      <c r="I21" s="216">
        <v>0.19408145161000001</v>
      </c>
      <c r="J21" s="216">
        <v>0.197099</v>
      </c>
      <c r="K21" s="216">
        <v>0.21461333332999999</v>
      </c>
      <c r="L21" s="216">
        <v>0.18804616129000001</v>
      </c>
      <c r="M21" s="216">
        <v>0.20185</v>
      </c>
      <c r="N21" s="216">
        <v>0.19750409677</v>
      </c>
      <c r="O21" s="216">
        <v>0.1870623871</v>
      </c>
      <c r="P21" s="216">
        <v>0.18373271428999999</v>
      </c>
      <c r="Q21" s="216">
        <v>0.18606809677</v>
      </c>
      <c r="R21" s="216">
        <v>0.21381933333</v>
      </c>
      <c r="S21" s="216">
        <v>0.20962322581000001</v>
      </c>
      <c r="T21" s="216">
        <v>0.19007166667</v>
      </c>
      <c r="U21" s="216">
        <v>0.22227180645</v>
      </c>
      <c r="V21" s="216">
        <v>0.23579154838999999</v>
      </c>
      <c r="W21" s="216">
        <v>0.21546899999999999</v>
      </c>
      <c r="X21" s="216">
        <v>0.21167612902999999</v>
      </c>
      <c r="Y21" s="216">
        <v>0.21961733333</v>
      </c>
      <c r="Z21" s="216">
        <v>0.21815951613000001</v>
      </c>
      <c r="AA21" s="216">
        <v>0.20629812903</v>
      </c>
      <c r="AB21" s="216">
        <v>0.19332614285999999</v>
      </c>
      <c r="AC21" s="216">
        <v>0.20402251613</v>
      </c>
      <c r="AD21" s="216">
        <v>0.22350300000000001</v>
      </c>
      <c r="AE21" s="216">
        <v>0.21993954838999999</v>
      </c>
      <c r="AF21" s="216">
        <v>0.23743</v>
      </c>
      <c r="AG21" s="216">
        <v>0.22543338709999999</v>
      </c>
      <c r="AH21" s="216">
        <v>0.21519503226</v>
      </c>
      <c r="AI21" s="216">
        <v>0.21179899999999999</v>
      </c>
      <c r="AJ21" s="216">
        <v>0.22620477419000001</v>
      </c>
      <c r="AK21" s="216">
        <v>0.24238933333000001</v>
      </c>
      <c r="AL21" s="216">
        <v>0.24140722580999999</v>
      </c>
      <c r="AM21" s="216">
        <v>0.2069573871</v>
      </c>
      <c r="AN21" s="216">
        <v>0.20239414285999999</v>
      </c>
      <c r="AO21" s="216">
        <v>0.19996541935000001</v>
      </c>
      <c r="AP21" s="216">
        <v>0.19614899999999999</v>
      </c>
      <c r="AQ21" s="216">
        <v>0.22484029032</v>
      </c>
      <c r="AR21" s="216">
        <v>0.21409266666999999</v>
      </c>
      <c r="AS21" s="216">
        <v>0.23070667742000001</v>
      </c>
      <c r="AT21" s="216">
        <v>0.20385841934999999</v>
      </c>
      <c r="AU21" s="216">
        <v>0.20773066667000001</v>
      </c>
      <c r="AV21" s="216">
        <v>0.20078029032</v>
      </c>
      <c r="AW21" s="216">
        <v>0.23482666666999999</v>
      </c>
      <c r="AX21" s="216">
        <v>0.22046303226</v>
      </c>
      <c r="AY21" s="216">
        <v>0.22717577419000001</v>
      </c>
      <c r="AZ21" s="216">
        <v>0.2125017931</v>
      </c>
      <c r="BA21" s="216">
        <v>0.19866145161000001</v>
      </c>
      <c r="BB21" s="216">
        <v>0.23108866667</v>
      </c>
      <c r="BC21" s="216">
        <v>0.23339351613000001</v>
      </c>
      <c r="BD21" s="216">
        <v>0.20403866667000001</v>
      </c>
      <c r="BE21" s="216">
        <v>0.22451293548000001</v>
      </c>
      <c r="BF21" s="216">
        <v>0.216805</v>
      </c>
      <c r="BG21" s="216">
        <v>0.21563766667000001</v>
      </c>
      <c r="BH21" s="216">
        <v>0.21997710000000001</v>
      </c>
      <c r="BI21" s="216">
        <v>0.2309959</v>
      </c>
      <c r="BJ21" s="327">
        <v>0.23534330000000001</v>
      </c>
      <c r="BK21" s="327">
        <v>0.22235489999999999</v>
      </c>
      <c r="BL21" s="327">
        <v>0.21755289999999999</v>
      </c>
      <c r="BM21" s="327">
        <v>0.2233878</v>
      </c>
      <c r="BN21" s="327">
        <v>0.23173679999999999</v>
      </c>
      <c r="BO21" s="327">
        <v>0.23237060000000001</v>
      </c>
      <c r="BP21" s="327">
        <v>0.2351405</v>
      </c>
      <c r="BQ21" s="327">
        <v>0.23789450000000001</v>
      </c>
      <c r="BR21" s="327">
        <v>0.23518249999999999</v>
      </c>
      <c r="BS21" s="327">
        <v>0.2351289</v>
      </c>
      <c r="BT21" s="327">
        <v>0.23263220000000001</v>
      </c>
      <c r="BU21" s="327">
        <v>0.24436440000000001</v>
      </c>
      <c r="BV21" s="327">
        <v>0.2485851</v>
      </c>
    </row>
    <row r="22" spans="1:74" ht="11.1" customHeight="1" x14ac:dyDescent="0.2">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-2.6133890000000002</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-1.7904009999999999</v>
      </c>
      <c r="AN22" s="216">
        <v>-2.0263589999999998</v>
      </c>
      <c r="AO22" s="216">
        <v>-1.628253</v>
      </c>
      <c r="AP22" s="216">
        <v>-2.1734960000000001</v>
      </c>
      <c r="AQ22" s="216">
        <v>-2.068784</v>
      </c>
      <c r="AR22" s="216">
        <v>-1.928199</v>
      </c>
      <c r="AS22" s="216">
        <v>-2.2021980000000001</v>
      </c>
      <c r="AT22" s="216">
        <v>-1.905246</v>
      </c>
      <c r="AU22" s="216">
        <v>-2.3105739999999999</v>
      </c>
      <c r="AV22" s="216">
        <v>-2.377948</v>
      </c>
      <c r="AW22" s="216">
        <v>-2.8039480000000001</v>
      </c>
      <c r="AX22" s="216">
        <v>-3.0352100000000002</v>
      </c>
      <c r="AY22" s="216">
        <v>-2.4542329999999999</v>
      </c>
      <c r="AZ22" s="216">
        <v>-2.463622</v>
      </c>
      <c r="BA22" s="216">
        <v>-2.5345430000000002</v>
      </c>
      <c r="BB22" s="216">
        <v>-2.3710040000000001</v>
      </c>
      <c r="BC22" s="216">
        <v>-2.7593380000000001</v>
      </c>
      <c r="BD22" s="216">
        <v>-2.391016</v>
      </c>
      <c r="BE22" s="216">
        <v>-2.3199369999999999</v>
      </c>
      <c r="BF22" s="216">
        <v>-2.18207</v>
      </c>
      <c r="BG22" s="216">
        <v>-2.421694</v>
      </c>
      <c r="BH22" s="216">
        <v>-2.3067090115000002</v>
      </c>
      <c r="BI22" s="216">
        <v>-2.6796052909000001</v>
      </c>
      <c r="BJ22" s="327">
        <v>-3.208021</v>
      </c>
      <c r="BK22" s="327">
        <v>-2.4050739999999999</v>
      </c>
      <c r="BL22" s="327">
        <v>-2.738451</v>
      </c>
      <c r="BM22" s="327">
        <v>-2.6461239999999999</v>
      </c>
      <c r="BN22" s="327">
        <v>-2.4648029999999999</v>
      </c>
      <c r="BO22" s="327">
        <v>-2.3484759999999998</v>
      </c>
      <c r="BP22" s="327">
        <v>-2.4723579999999998</v>
      </c>
      <c r="BQ22" s="327">
        <v>-2.654512</v>
      </c>
      <c r="BR22" s="327">
        <v>-2.8327339999999999</v>
      </c>
      <c r="BS22" s="327">
        <v>-2.923616</v>
      </c>
      <c r="BT22" s="327">
        <v>-3.087262</v>
      </c>
      <c r="BU22" s="327">
        <v>-3.1942089999999999</v>
      </c>
      <c r="BV22" s="327">
        <v>-3.597664</v>
      </c>
    </row>
    <row r="23" spans="1:74" ht="11.1" customHeight="1" x14ac:dyDescent="0.2">
      <c r="A23" s="640" t="s">
        <v>1236</v>
      </c>
      <c r="B23" s="66" t="s">
        <v>1237</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-0.61226100000000006</v>
      </c>
      <c r="AN23" s="216">
        <v>-0.82393000000000005</v>
      </c>
      <c r="AO23" s="216">
        <v>-0.58382400000000001</v>
      </c>
      <c r="AP23" s="216">
        <v>-0.75287999999999999</v>
      </c>
      <c r="AQ23" s="216">
        <v>-0.830731</v>
      </c>
      <c r="AR23" s="216">
        <v>-0.79992099999999999</v>
      </c>
      <c r="AS23" s="216">
        <v>-0.87431800000000004</v>
      </c>
      <c r="AT23" s="216">
        <v>-0.850576</v>
      </c>
      <c r="AU23" s="216">
        <v>-1.0215000000000001</v>
      </c>
      <c r="AV23" s="216">
        <v>-0.79430599999999996</v>
      </c>
      <c r="AW23" s="216">
        <v>-0.90520500000000004</v>
      </c>
      <c r="AX23" s="216">
        <v>-0.88553599999999999</v>
      </c>
      <c r="AY23" s="216">
        <v>-1.0459579999999999</v>
      </c>
      <c r="AZ23" s="216">
        <v>-1.0255289999999999</v>
      </c>
      <c r="BA23" s="216">
        <v>-0.93508400000000003</v>
      </c>
      <c r="BB23" s="216">
        <v>-1.030459</v>
      </c>
      <c r="BC23" s="216">
        <v>-1.2313499999999999</v>
      </c>
      <c r="BD23" s="216">
        <v>-1.027873</v>
      </c>
      <c r="BE23" s="216">
        <v>-1.0145839999999999</v>
      </c>
      <c r="BF23" s="216">
        <v>-0.89032500000000003</v>
      </c>
      <c r="BG23" s="216">
        <v>-0.87587499999999996</v>
      </c>
      <c r="BH23" s="216">
        <v>-1.1199788742000001</v>
      </c>
      <c r="BI23" s="216">
        <v>-1.11934654</v>
      </c>
      <c r="BJ23" s="327">
        <v>-1.2994429999999999</v>
      </c>
      <c r="BK23" s="327">
        <v>-1.169999</v>
      </c>
      <c r="BL23" s="327">
        <v>-1.284117</v>
      </c>
      <c r="BM23" s="327">
        <v>-1.0859799999999999</v>
      </c>
      <c r="BN23" s="327">
        <v>-1.230793</v>
      </c>
      <c r="BO23" s="327">
        <v>-1.3035490000000001</v>
      </c>
      <c r="BP23" s="327">
        <v>-1.224464</v>
      </c>
      <c r="BQ23" s="327">
        <v>-1.325348</v>
      </c>
      <c r="BR23" s="327">
        <v>-1.3355189999999999</v>
      </c>
      <c r="BS23" s="327">
        <v>-1.428245</v>
      </c>
      <c r="BT23" s="327">
        <v>-1.4317930000000001</v>
      </c>
      <c r="BU23" s="327">
        <v>-1.3971420000000001</v>
      </c>
      <c r="BV23" s="327">
        <v>-1.451873</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0.35356500000000002</v>
      </c>
      <c r="AN24" s="216">
        <v>0.29100999999999999</v>
      </c>
      <c r="AO24" s="216">
        <v>0.24776000000000001</v>
      </c>
      <c r="AP24" s="216">
        <v>0.30552099999999999</v>
      </c>
      <c r="AQ24" s="216">
        <v>0.32592599999999999</v>
      </c>
      <c r="AR24" s="216">
        <v>0.275731</v>
      </c>
      <c r="AS24" s="216">
        <v>0.49734299999999998</v>
      </c>
      <c r="AT24" s="216">
        <v>0.30169699999999999</v>
      </c>
      <c r="AU24" s="216">
        <v>0.40487499999999998</v>
      </c>
      <c r="AV24" s="216">
        <v>0.19303799999999999</v>
      </c>
      <c r="AW24" s="216">
        <v>0.25280000000000002</v>
      </c>
      <c r="AX24" s="216">
        <v>8.6726999999999999E-2</v>
      </c>
      <c r="AY24" s="216">
        <v>0.28869400000000001</v>
      </c>
      <c r="AZ24" s="216">
        <v>0.35461700000000002</v>
      </c>
      <c r="BA24" s="216">
        <v>0.27101199999999998</v>
      </c>
      <c r="BB24" s="216">
        <v>0.40049699999999999</v>
      </c>
      <c r="BC24" s="216">
        <v>0.35953800000000002</v>
      </c>
      <c r="BD24" s="216">
        <v>0.48436200000000001</v>
      </c>
      <c r="BE24" s="216">
        <v>0.43760100000000002</v>
      </c>
      <c r="BF24" s="216">
        <v>0.38508799999999999</v>
      </c>
      <c r="BG24" s="216">
        <v>0.29781099999999999</v>
      </c>
      <c r="BH24" s="216">
        <v>0.32525799999999999</v>
      </c>
      <c r="BI24" s="216">
        <v>0.31478349999999999</v>
      </c>
      <c r="BJ24" s="327">
        <v>0.27021919999999999</v>
      </c>
      <c r="BK24" s="327">
        <v>0.28720000000000001</v>
      </c>
      <c r="BL24" s="327">
        <v>0.29885329999999999</v>
      </c>
      <c r="BM24" s="327">
        <v>0.33626929999999999</v>
      </c>
      <c r="BN24" s="327">
        <v>0.3186813</v>
      </c>
      <c r="BO24" s="327">
        <v>0.33712890000000001</v>
      </c>
      <c r="BP24" s="327">
        <v>0.29484169999999998</v>
      </c>
      <c r="BQ24" s="327">
        <v>0.28422960000000003</v>
      </c>
      <c r="BR24" s="327">
        <v>0.32284370000000001</v>
      </c>
      <c r="BS24" s="327">
        <v>0.3943585</v>
      </c>
      <c r="BT24" s="327">
        <v>0.31108069999999999</v>
      </c>
      <c r="BU24" s="327">
        <v>0.26346969999999997</v>
      </c>
      <c r="BV24" s="327">
        <v>0.25231890000000001</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-5.0809E-2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-7.8240000000000004E-2</v>
      </c>
      <c r="AN25" s="216">
        <v>-5.3551000000000001E-2</v>
      </c>
      <c r="AO25" s="216">
        <v>-7.3511999999999994E-2</v>
      </c>
      <c r="AP25" s="216">
        <v>-8.8530999999999999E-2</v>
      </c>
      <c r="AQ25" s="216">
        <v>-0.10022</v>
      </c>
      <c r="AR25" s="216">
        <v>-8.8069999999999996E-2</v>
      </c>
      <c r="AS25" s="216">
        <v>-6.9126000000000007E-2</v>
      </c>
      <c r="AT25" s="216">
        <v>-5.833E-2</v>
      </c>
      <c r="AU25" s="216">
        <v>-5.0602000000000001E-2</v>
      </c>
      <c r="AV25" s="216">
        <v>-7.6262999999999997E-2</v>
      </c>
      <c r="AW25" s="216">
        <v>-6.2921000000000005E-2</v>
      </c>
      <c r="AX25" s="216">
        <v>-6.2950000000000006E-2</v>
      </c>
      <c r="AY25" s="216">
        <v>-0.124609</v>
      </c>
      <c r="AZ25" s="216">
        <v>-7.4506000000000003E-2</v>
      </c>
      <c r="BA25" s="216">
        <v>-0.110225</v>
      </c>
      <c r="BB25" s="216">
        <v>-0.113814</v>
      </c>
      <c r="BC25" s="216">
        <v>-8.6721999999999994E-2</v>
      </c>
      <c r="BD25" s="216">
        <v>-2.4161999999999999E-2</v>
      </c>
      <c r="BE25" s="216">
        <v>-4.1029000000000003E-2</v>
      </c>
      <c r="BF25" s="216">
        <v>-3.9558999999999997E-2</v>
      </c>
      <c r="BG25" s="216">
        <v>-7.2699E-2</v>
      </c>
      <c r="BH25" s="216">
        <v>-7.9674767741999997E-2</v>
      </c>
      <c r="BI25" s="216">
        <v>-7.2594236667000003E-2</v>
      </c>
      <c r="BJ25" s="327">
        <v>-6.6334699999999996E-2</v>
      </c>
      <c r="BK25" s="327">
        <v>-8.2169699999999998E-2</v>
      </c>
      <c r="BL25" s="327">
        <v>-7.9524999999999998E-2</v>
      </c>
      <c r="BM25" s="327">
        <v>-7.5208300000000006E-2</v>
      </c>
      <c r="BN25" s="327">
        <v>-7.0051799999999997E-2</v>
      </c>
      <c r="BO25" s="327">
        <v>-6.1494699999999999E-2</v>
      </c>
      <c r="BP25" s="327">
        <v>-4.9999200000000001E-2</v>
      </c>
      <c r="BQ25" s="327">
        <v>-4.2192399999999998E-2</v>
      </c>
      <c r="BR25" s="327">
        <v>-4.3384399999999997E-2</v>
      </c>
      <c r="BS25" s="327">
        <v>-4.7867600000000003E-2</v>
      </c>
      <c r="BT25" s="327">
        <v>-4.8103399999999998E-2</v>
      </c>
      <c r="BU25" s="327">
        <v>-5.4477699999999997E-2</v>
      </c>
      <c r="BV25" s="327">
        <v>-5.09106E-2</v>
      </c>
    </row>
    <row r="26" spans="1:74" ht="11.1" customHeight="1" x14ac:dyDescent="0.2">
      <c r="A26" s="61" t="s">
        <v>186</v>
      </c>
      <c r="B26" s="175" t="s">
        <v>896</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0.38002399999999997</v>
      </c>
      <c r="AN26" s="216">
        <v>0.42128500000000002</v>
      </c>
      <c r="AO26" s="216">
        <v>0.43267</v>
      </c>
      <c r="AP26" s="216">
        <v>0.45662000000000003</v>
      </c>
      <c r="AQ26" s="216">
        <v>0.50479499999999999</v>
      </c>
      <c r="AR26" s="216">
        <v>0.61675100000000005</v>
      </c>
      <c r="AS26" s="216">
        <v>0.58897200000000005</v>
      </c>
      <c r="AT26" s="216">
        <v>0.66100700000000001</v>
      </c>
      <c r="AU26" s="216">
        <v>0.547539</v>
      </c>
      <c r="AV26" s="216">
        <v>0.392349</v>
      </c>
      <c r="AW26" s="216">
        <v>0.20044699999999999</v>
      </c>
      <c r="AX26" s="216">
        <v>0.28179599999999999</v>
      </c>
      <c r="AY26" s="216">
        <v>0.33534999999999998</v>
      </c>
      <c r="AZ26" s="216">
        <v>0.34716799999999998</v>
      </c>
      <c r="BA26" s="216">
        <v>0.33525899999999997</v>
      </c>
      <c r="BB26" s="216">
        <v>0.57949399999999995</v>
      </c>
      <c r="BC26" s="216">
        <v>0.64158800000000005</v>
      </c>
      <c r="BD26" s="216">
        <v>0.71909999999999996</v>
      </c>
      <c r="BE26" s="216">
        <v>0.59786499999999998</v>
      </c>
      <c r="BF26" s="216">
        <v>0.55244099999999996</v>
      </c>
      <c r="BG26" s="216">
        <v>0.61444500000000002</v>
      </c>
      <c r="BH26" s="216">
        <v>0.57147212487999999</v>
      </c>
      <c r="BI26" s="216">
        <v>0.57331129180999996</v>
      </c>
      <c r="BJ26" s="327">
        <v>0.38504769999999999</v>
      </c>
      <c r="BK26" s="327">
        <v>0.46898099999999998</v>
      </c>
      <c r="BL26" s="327">
        <v>0.3495164</v>
      </c>
      <c r="BM26" s="327">
        <v>0.42268860000000003</v>
      </c>
      <c r="BN26" s="327">
        <v>0.58517790000000003</v>
      </c>
      <c r="BO26" s="327">
        <v>0.68435539999999995</v>
      </c>
      <c r="BP26" s="327">
        <v>0.70754490000000003</v>
      </c>
      <c r="BQ26" s="327">
        <v>0.5579674</v>
      </c>
      <c r="BR26" s="327">
        <v>0.55541160000000001</v>
      </c>
      <c r="BS26" s="327">
        <v>0.45136280000000001</v>
      </c>
      <c r="BT26" s="327">
        <v>0.41124379999999999</v>
      </c>
      <c r="BU26" s="327">
        <v>0.43233500000000002</v>
      </c>
      <c r="BV26" s="327">
        <v>0.42582049999999999</v>
      </c>
    </row>
    <row r="27" spans="1:74" ht="11.1" customHeight="1" x14ac:dyDescent="0.2">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-0.47760599999999998</v>
      </c>
      <c r="AN27" s="216">
        <v>-0.49651200000000001</v>
      </c>
      <c r="AO27" s="216">
        <v>-0.34403600000000001</v>
      </c>
      <c r="AP27" s="216">
        <v>-0.28970600000000002</v>
      </c>
      <c r="AQ27" s="216">
        <v>-0.34297499999999997</v>
      </c>
      <c r="AR27" s="216">
        <v>-0.29919499999999999</v>
      </c>
      <c r="AS27" s="216">
        <v>-0.47980499999999998</v>
      </c>
      <c r="AT27" s="216">
        <v>-0.416072</v>
      </c>
      <c r="AU27" s="216">
        <v>-0.29355999999999999</v>
      </c>
      <c r="AV27" s="216">
        <v>-0.37540699999999999</v>
      </c>
      <c r="AW27" s="216">
        <v>-0.54247900000000004</v>
      </c>
      <c r="AX27" s="216">
        <v>-0.49987599999999999</v>
      </c>
      <c r="AY27" s="216">
        <v>-0.51762399999999997</v>
      </c>
      <c r="AZ27" s="216">
        <v>-0.65686299999999997</v>
      </c>
      <c r="BA27" s="216">
        <v>-0.52534199999999998</v>
      </c>
      <c r="BB27" s="216">
        <v>-0.44656600000000002</v>
      </c>
      <c r="BC27" s="216">
        <v>-0.51119899999999996</v>
      </c>
      <c r="BD27" s="216">
        <v>-0.45565</v>
      </c>
      <c r="BE27" s="216">
        <v>-0.42692000000000002</v>
      </c>
      <c r="BF27" s="216">
        <v>-0.55111200000000005</v>
      </c>
      <c r="BG27" s="216">
        <v>-0.49262400000000001</v>
      </c>
      <c r="BH27" s="216">
        <v>-0.62626728110999996</v>
      </c>
      <c r="BI27" s="216">
        <v>-0.96025024187999997</v>
      </c>
      <c r="BJ27" s="327">
        <v>-0.77519159999999998</v>
      </c>
      <c r="BK27" s="327">
        <v>-0.56155219999999995</v>
      </c>
      <c r="BL27" s="327">
        <v>-0.46795100000000001</v>
      </c>
      <c r="BM27" s="327">
        <v>-0.56711659999999997</v>
      </c>
      <c r="BN27" s="327">
        <v>-0.42341230000000002</v>
      </c>
      <c r="BO27" s="327">
        <v>-0.40004289999999998</v>
      </c>
      <c r="BP27" s="327">
        <v>-0.46169329999999997</v>
      </c>
      <c r="BQ27" s="327">
        <v>-0.33350239999999998</v>
      </c>
      <c r="BR27" s="327">
        <v>-0.53184019999999999</v>
      </c>
      <c r="BS27" s="327">
        <v>-0.4691401</v>
      </c>
      <c r="BT27" s="327">
        <v>-0.59779389999999999</v>
      </c>
      <c r="BU27" s="327">
        <v>-0.56986740000000002</v>
      </c>
      <c r="BV27" s="327">
        <v>-0.7124568</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-0.108741</v>
      </c>
      <c r="AN28" s="216">
        <v>-6.5749000000000002E-2</v>
      </c>
      <c r="AO28" s="216">
        <v>8.0300000000000007E-3</v>
      </c>
      <c r="AP28" s="216">
        <v>-5.9204E-2</v>
      </c>
      <c r="AQ28" s="216">
        <v>4.0758999999999997E-2</v>
      </c>
      <c r="AR28" s="216">
        <v>5.7241E-2</v>
      </c>
      <c r="AS28" s="216">
        <v>-2.1623E-2</v>
      </c>
      <c r="AT28" s="216">
        <v>-2.1264000000000002E-2</v>
      </c>
      <c r="AU28" s="216">
        <v>-9.6543000000000004E-2</v>
      </c>
      <c r="AV28" s="216">
        <v>-3.5747000000000001E-2</v>
      </c>
      <c r="AW28" s="216">
        <v>-8.9421E-2</v>
      </c>
      <c r="AX28" s="216">
        <v>-4.6952000000000001E-2</v>
      </c>
      <c r="AY28" s="216">
        <v>-5.0513000000000002E-2</v>
      </c>
      <c r="AZ28" s="216">
        <v>-5.8876999999999999E-2</v>
      </c>
      <c r="BA28" s="216">
        <v>2.5357000000000001E-2</v>
      </c>
      <c r="BB28" s="216">
        <v>-3.8044000000000001E-2</v>
      </c>
      <c r="BC28" s="216">
        <v>-6.9740000000000002E-3</v>
      </c>
      <c r="BD28" s="216">
        <v>-7.5177999999999995E-2</v>
      </c>
      <c r="BE28" s="216">
        <v>3.2404000000000002E-2</v>
      </c>
      <c r="BF28" s="216">
        <v>-5.3157999999999997E-2</v>
      </c>
      <c r="BG28" s="216">
        <v>-3.9324999999999999E-2</v>
      </c>
      <c r="BH28" s="216">
        <v>1.5562211982E-2</v>
      </c>
      <c r="BI28" s="216">
        <v>-3.5950129467999997E-2</v>
      </c>
      <c r="BJ28" s="327">
        <v>-4.6792700000000001E-3</v>
      </c>
      <c r="BK28" s="327">
        <v>5.7868499999999996E-3</v>
      </c>
      <c r="BL28" s="327">
        <v>3.7180900000000003E-2</v>
      </c>
      <c r="BM28" s="327">
        <v>1.0187699999999999E-2</v>
      </c>
      <c r="BN28" s="327">
        <v>1.87574E-2</v>
      </c>
      <c r="BO28" s="327">
        <v>-4.4130699999999998E-3</v>
      </c>
      <c r="BP28" s="327">
        <v>-2.3726799999999999E-2</v>
      </c>
      <c r="BQ28" s="327">
        <v>-1.1407199999999999E-2</v>
      </c>
      <c r="BR28" s="327">
        <v>3.3488700000000003E-2</v>
      </c>
      <c r="BS28" s="327">
        <v>3.1766700000000002E-2</v>
      </c>
      <c r="BT28" s="327">
        <v>1.0685800000000001E-2</v>
      </c>
      <c r="BU28" s="327">
        <v>-3.69202E-2</v>
      </c>
      <c r="BV28" s="327">
        <v>-8.8807299999999999E-3</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-1.1159559999999999</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-0.77209000000000005</v>
      </c>
      <c r="AN29" s="216">
        <v>-0.55566800000000005</v>
      </c>
      <c r="AO29" s="216">
        <v>-0.694187</v>
      </c>
      <c r="AP29" s="216">
        <v>-0.97602999999999995</v>
      </c>
      <c r="AQ29" s="216">
        <v>-1.089038</v>
      </c>
      <c r="AR29" s="216">
        <v>-1.0778669999999999</v>
      </c>
      <c r="AS29" s="216">
        <v>-1.185584</v>
      </c>
      <c r="AT29" s="216">
        <v>-0.926292</v>
      </c>
      <c r="AU29" s="216">
        <v>-1.1738660000000001</v>
      </c>
      <c r="AV29" s="216">
        <v>-1.0487930000000001</v>
      </c>
      <c r="AW29" s="216">
        <v>-1.02772</v>
      </c>
      <c r="AX29" s="216">
        <v>-1.1450940000000001</v>
      </c>
      <c r="AY29" s="216">
        <v>-0.77566900000000005</v>
      </c>
      <c r="AZ29" s="216">
        <v>-0.70668500000000001</v>
      </c>
      <c r="BA29" s="216">
        <v>-1.0573049999999999</v>
      </c>
      <c r="BB29" s="216">
        <v>-1.119653</v>
      </c>
      <c r="BC29" s="216">
        <v>-1.1177319999999999</v>
      </c>
      <c r="BD29" s="216">
        <v>-1.3838779999999999</v>
      </c>
      <c r="BE29" s="216">
        <v>-1.2624109999999999</v>
      </c>
      <c r="BF29" s="216">
        <v>-1.0541480000000001</v>
      </c>
      <c r="BG29" s="216">
        <v>-1.0679149999999999</v>
      </c>
      <c r="BH29" s="216">
        <v>-0.89523041474999998</v>
      </c>
      <c r="BI29" s="216">
        <v>-0.90038313471999998</v>
      </c>
      <c r="BJ29" s="327">
        <v>-0.97749580000000003</v>
      </c>
      <c r="BK29" s="327">
        <v>-0.85033139999999996</v>
      </c>
      <c r="BL29" s="327">
        <v>-0.91935199999999995</v>
      </c>
      <c r="BM29" s="327">
        <v>-1.0997060000000001</v>
      </c>
      <c r="BN29" s="327">
        <v>-1.1105290000000001</v>
      </c>
      <c r="BO29" s="327">
        <v>-1.0234460000000001</v>
      </c>
      <c r="BP29" s="327">
        <v>-1.0831789999999999</v>
      </c>
      <c r="BQ29" s="327">
        <v>-1.1832720000000001</v>
      </c>
      <c r="BR29" s="327">
        <v>-1.1567130000000001</v>
      </c>
      <c r="BS29" s="327">
        <v>-1.2214050000000001</v>
      </c>
      <c r="BT29" s="327">
        <v>-1.0739209999999999</v>
      </c>
      <c r="BU29" s="327">
        <v>-1.1767479999999999</v>
      </c>
      <c r="BV29" s="327">
        <v>-1.219228</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-0.20674600000000001</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-5.9195999999999999E-2</v>
      </c>
      <c r="AN30" s="216">
        <v>-0.12808</v>
      </c>
      <c r="AO30" s="216">
        <v>-0.17167499999999999</v>
      </c>
      <c r="AP30" s="216">
        <v>-0.26933099999999999</v>
      </c>
      <c r="AQ30" s="216">
        <v>-0.13130700000000001</v>
      </c>
      <c r="AR30" s="216">
        <v>-0.19269</v>
      </c>
      <c r="AS30" s="216">
        <v>-0.160383</v>
      </c>
      <c r="AT30" s="216">
        <v>-0.144792</v>
      </c>
      <c r="AU30" s="216">
        <v>-5.8845000000000001E-2</v>
      </c>
      <c r="AV30" s="216">
        <v>-0.12992000000000001</v>
      </c>
      <c r="AW30" s="216">
        <v>-6.3366000000000006E-2</v>
      </c>
      <c r="AX30" s="216">
        <v>-0.106366</v>
      </c>
      <c r="AY30" s="216">
        <v>1.645E-3</v>
      </c>
      <c r="AZ30" s="216">
        <v>-0.13738600000000001</v>
      </c>
      <c r="BA30" s="216">
        <v>-5.0294999999999999E-2</v>
      </c>
      <c r="BB30" s="216">
        <v>3.1120000000000002E-3</v>
      </c>
      <c r="BC30" s="216">
        <v>-0.18920000000000001</v>
      </c>
      <c r="BD30" s="216">
        <v>5.2709999999999996E-3</v>
      </c>
      <c r="BE30" s="216">
        <v>-8.1729999999999997E-3</v>
      </c>
      <c r="BF30" s="216">
        <v>-3.8706999999999998E-2</v>
      </c>
      <c r="BG30" s="216">
        <v>-0.173405</v>
      </c>
      <c r="BH30" s="216">
        <v>-9.7281105991000004E-3</v>
      </c>
      <c r="BI30" s="216">
        <v>-6.5694799954000002E-2</v>
      </c>
      <c r="BJ30" s="327">
        <v>-8.3849499999999993E-2</v>
      </c>
      <c r="BK30" s="327">
        <v>-5.3446100000000003E-2</v>
      </c>
      <c r="BL30" s="327">
        <v>-0.13368389999999999</v>
      </c>
      <c r="BM30" s="327">
        <v>-8.6833099999999996E-2</v>
      </c>
      <c r="BN30" s="327">
        <v>-9.3327499999999994E-2</v>
      </c>
      <c r="BO30" s="327">
        <v>-0.16982549999999999</v>
      </c>
      <c r="BP30" s="327">
        <v>-0.15301580000000001</v>
      </c>
      <c r="BQ30" s="327">
        <v>-0.1178799</v>
      </c>
      <c r="BR30" s="327">
        <v>-0.18499099999999999</v>
      </c>
      <c r="BS30" s="327">
        <v>-0.11702220000000001</v>
      </c>
      <c r="BT30" s="327">
        <v>-0.13415299999999999</v>
      </c>
      <c r="BU30" s="327">
        <v>-7.35175E-2</v>
      </c>
      <c r="BV30" s="327">
        <v>-0.14775679999999999</v>
      </c>
    </row>
    <row r="31" spans="1:74" ht="11.1" customHeight="1" x14ac:dyDescent="0.2">
      <c r="A31" s="61" t="s">
        <v>196</v>
      </c>
      <c r="B31" s="646" t="s">
        <v>1235</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-0.61216599999999999</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-0.415856</v>
      </c>
      <c r="AN31" s="216">
        <v>-0.61516400000000004</v>
      </c>
      <c r="AO31" s="216">
        <v>-0.44947900000000002</v>
      </c>
      <c r="AP31" s="216">
        <v>-0.49995499999999998</v>
      </c>
      <c r="AQ31" s="216">
        <v>-0.44599299999999997</v>
      </c>
      <c r="AR31" s="216">
        <v>-0.42017900000000002</v>
      </c>
      <c r="AS31" s="216">
        <v>-0.49767400000000001</v>
      </c>
      <c r="AT31" s="216">
        <v>-0.45062400000000002</v>
      </c>
      <c r="AU31" s="216">
        <v>-0.56807200000000002</v>
      </c>
      <c r="AV31" s="216">
        <v>-0.50289899999999998</v>
      </c>
      <c r="AW31" s="216">
        <v>-0.566083</v>
      </c>
      <c r="AX31" s="216">
        <v>-0.65695899999999996</v>
      </c>
      <c r="AY31" s="216">
        <v>-0.56554899999999997</v>
      </c>
      <c r="AZ31" s="216">
        <v>-0.50556100000000004</v>
      </c>
      <c r="BA31" s="216">
        <v>-0.48792000000000002</v>
      </c>
      <c r="BB31" s="216">
        <v>-0.60557099999999997</v>
      </c>
      <c r="BC31" s="216">
        <v>-0.61728700000000003</v>
      </c>
      <c r="BD31" s="216">
        <v>-0.63300800000000002</v>
      </c>
      <c r="BE31" s="216">
        <v>-0.63468999999999998</v>
      </c>
      <c r="BF31" s="216">
        <v>-0.49258999999999997</v>
      </c>
      <c r="BG31" s="216">
        <v>-0.61210699999999996</v>
      </c>
      <c r="BH31" s="216">
        <v>-0.4881219</v>
      </c>
      <c r="BI31" s="216">
        <v>-0.41348099999999999</v>
      </c>
      <c r="BJ31" s="327">
        <v>-0.6562943</v>
      </c>
      <c r="BK31" s="327">
        <v>-0.4495441</v>
      </c>
      <c r="BL31" s="327">
        <v>-0.53937299999999999</v>
      </c>
      <c r="BM31" s="327">
        <v>-0.50042589999999998</v>
      </c>
      <c r="BN31" s="327">
        <v>-0.45930720000000003</v>
      </c>
      <c r="BO31" s="327">
        <v>-0.40718850000000001</v>
      </c>
      <c r="BP31" s="327">
        <v>-0.47866579999999997</v>
      </c>
      <c r="BQ31" s="327">
        <v>-0.48310730000000002</v>
      </c>
      <c r="BR31" s="327">
        <v>-0.49203059999999998</v>
      </c>
      <c r="BS31" s="327">
        <v>-0.51742339999999998</v>
      </c>
      <c r="BT31" s="327">
        <v>-0.53450810000000004</v>
      </c>
      <c r="BU31" s="327">
        <v>-0.58134090000000005</v>
      </c>
      <c r="BV31" s="327">
        <v>-0.68469720000000001</v>
      </c>
    </row>
    <row r="32" spans="1:74" ht="11.1" customHeight="1" x14ac:dyDescent="0.2">
      <c r="A32" s="61" t="s">
        <v>961</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-0.60673600000000005</v>
      </c>
      <c r="AH32" s="216">
        <v>-0.40878832257999997</v>
      </c>
      <c r="AI32" s="216">
        <v>-0.3940574</v>
      </c>
      <c r="AJ32" s="216">
        <v>0.81996016129000004</v>
      </c>
      <c r="AK32" s="216">
        <v>-0.14722336666999999</v>
      </c>
      <c r="AL32" s="216">
        <v>-0.34791709676999999</v>
      </c>
      <c r="AM32" s="216">
        <v>0.16203887097</v>
      </c>
      <c r="AN32" s="216">
        <v>0.92928332143000003</v>
      </c>
      <c r="AO32" s="216">
        <v>-0.16053251613</v>
      </c>
      <c r="AP32" s="216">
        <v>-0.53872043332999997</v>
      </c>
      <c r="AQ32" s="216">
        <v>-0.77976206451999996</v>
      </c>
      <c r="AR32" s="216">
        <v>-0.63651776667000004</v>
      </c>
      <c r="AS32" s="216">
        <v>-0.34812454839000001</v>
      </c>
      <c r="AT32" s="216">
        <v>-0.68607683871000003</v>
      </c>
      <c r="AU32" s="216">
        <v>-0.21651490000000001</v>
      </c>
      <c r="AV32" s="216">
        <v>0.60757406451999996</v>
      </c>
      <c r="AW32" s="216">
        <v>-0.42350949999999998</v>
      </c>
      <c r="AX32" s="216">
        <v>2.4860387096999999E-2</v>
      </c>
      <c r="AY32" s="216">
        <v>-0.16576487097000001</v>
      </c>
      <c r="AZ32" s="216">
        <v>0.53818837930999996</v>
      </c>
      <c r="BA32" s="216">
        <v>0.15895954839000001</v>
      </c>
      <c r="BB32" s="216">
        <v>-0.19371873333</v>
      </c>
      <c r="BC32" s="216">
        <v>-0.41844883870999999</v>
      </c>
      <c r="BD32" s="216">
        <v>-0.33927600000000002</v>
      </c>
      <c r="BE32" s="216">
        <v>-0.75997374194</v>
      </c>
      <c r="BF32" s="216">
        <v>-0.21732887097</v>
      </c>
      <c r="BG32" s="216">
        <v>2.0615033333E-2</v>
      </c>
      <c r="BH32" s="216">
        <v>0.85358902765</v>
      </c>
      <c r="BI32" s="216">
        <v>0.10104866187</v>
      </c>
      <c r="BJ32" s="327">
        <v>0.5552165</v>
      </c>
      <c r="BK32" s="327">
        <v>0.31276140000000002</v>
      </c>
      <c r="BL32" s="327">
        <v>0.94911469999999998</v>
      </c>
      <c r="BM32" s="327">
        <v>0.30107460000000003</v>
      </c>
      <c r="BN32" s="327">
        <v>-0.17607490000000001</v>
      </c>
      <c r="BO32" s="327">
        <v>-0.60944589999999998</v>
      </c>
      <c r="BP32" s="327">
        <v>-0.6151529</v>
      </c>
      <c r="BQ32" s="327">
        <v>-0.52659120000000004</v>
      </c>
      <c r="BR32" s="327">
        <v>-0.1750157</v>
      </c>
      <c r="BS32" s="327">
        <v>-0.13420099999999999</v>
      </c>
      <c r="BT32" s="327">
        <v>0.81884170000000001</v>
      </c>
      <c r="BU32" s="327">
        <v>0.25164799999999998</v>
      </c>
      <c r="BV32" s="327">
        <v>0.3769322</v>
      </c>
    </row>
    <row r="33" spans="1:74" s="64" customFormat="1" ht="11.1" customHeight="1" x14ac:dyDescent="0.2">
      <c r="A33" s="61" t="s">
        <v>966</v>
      </c>
      <c r="B33" s="175" t="s">
        <v>548</v>
      </c>
      <c r="C33" s="216">
        <v>18.303740741999999</v>
      </c>
      <c r="D33" s="216">
        <v>18.643490448000001</v>
      </c>
      <c r="E33" s="216">
        <v>18.163895355000001</v>
      </c>
      <c r="F33" s="216">
        <v>18.210789500000001</v>
      </c>
      <c r="G33" s="216">
        <v>18.589159935000001</v>
      </c>
      <c r="H33" s="216">
        <v>18.857235599999999</v>
      </c>
      <c r="I33" s="216">
        <v>18.515473934999999</v>
      </c>
      <c r="J33" s="216">
        <v>19.155725871000001</v>
      </c>
      <c r="K33" s="216">
        <v>18.091847399999999</v>
      </c>
      <c r="L33" s="216">
        <v>18.705189451999999</v>
      </c>
      <c r="M33" s="216">
        <v>18.527893833</v>
      </c>
      <c r="N33" s="216">
        <v>18.120290774000001</v>
      </c>
      <c r="O33" s="216">
        <v>18.749480902999998</v>
      </c>
      <c r="P33" s="216">
        <v>18.643446857000001</v>
      </c>
      <c r="Q33" s="216">
        <v>18.530884226000001</v>
      </c>
      <c r="R33" s="216">
        <v>18.584191966999999</v>
      </c>
      <c r="S33" s="216">
        <v>18.779283484</v>
      </c>
      <c r="T33" s="216">
        <v>18.806021532999999</v>
      </c>
      <c r="U33" s="216">
        <v>19.257532096999999</v>
      </c>
      <c r="V33" s="216">
        <v>19.124727774</v>
      </c>
      <c r="W33" s="216">
        <v>19.252035500000002</v>
      </c>
      <c r="X33" s="216">
        <v>19.312049968</v>
      </c>
      <c r="Y33" s="216">
        <v>19.490920233000001</v>
      </c>
      <c r="Z33" s="216">
        <v>18.982955548</v>
      </c>
      <c r="AA33" s="216">
        <v>19.102297031999999</v>
      </c>
      <c r="AB33" s="216">
        <v>18.908344536000001</v>
      </c>
      <c r="AC33" s="216">
        <v>18.464252839</v>
      </c>
      <c r="AD33" s="216">
        <v>18.848696199999999</v>
      </c>
      <c r="AE33" s="216">
        <v>18.585342097000002</v>
      </c>
      <c r="AF33" s="216">
        <v>18.889858167</v>
      </c>
      <c r="AG33" s="216">
        <v>19.283221387000001</v>
      </c>
      <c r="AH33" s="216">
        <v>19.39997971</v>
      </c>
      <c r="AI33" s="216">
        <v>19.246584599999998</v>
      </c>
      <c r="AJ33" s="216">
        <v>19.691033935</v>
      </c>
      <c r="AK33" s="216">
        <v>19.370472967000001</v>
      </c>
      <c r="AL33" s="216">
        <v>19.457417129</v>
      </c>
      <c r="AM33" s="216">
        <v>19.217984258000001</v>
      </c>
      <c r="AN33" s="216">
        <v>19.676129463999999</v>
      </c>
      <c r="AO33" s="216">
        <v>19.350712903000002</v>
      </c>
      <c r="AP33" s="216">
        <v>19.261692567000001</v>
      </c>
      <c r="AQ33" s="216">
        <v>19.301427226000001</v>
      </c>
      <c r="AR33" s="216">
        <v>19.840851900000001</v>
      </c>
      <c r="AS33" s="216">
        <v>20.125970128999999</v>
      </c>
      <c r="AT33" s="216">
        <v>19.929265580999999</v>
      </c>
      <c r="AU33" s="216">
        <v>19.418970767000001</v>
      </c>
      <c r="AV33" s="216">
        <v>19.500293355</v>
      </c>
      <c r="AW33" s="216">
        <v>19.143695167000001</v>
      </c>
      <c r="AX33" s="216">
        <v>19.598973419</v>
      </c>
      <c r="AY33" s="216">
        <v>19.113259902999999</v>
      </c>
      <c r="AZ33" s="216">
        <v>19.680162171999999</v>
      </c>
      <c r="BA33" s="216">
        <v>19.616605</v>
      </c>
      <c r="BB33" s="216">
        <v>19.264250933</v>
      </c>
      <c r="BC33" s="216">
        <v>19.202140676999999</v>
      </c>
      <c r="BD33" s="216">
        <v>19.799623666999999</v>
      </c>
      <c r="BE33" s="216">
        <v>19.712158194000001</v>
      </c>
      <c r="BF33" s="216">
        <v>20.131029129000002</v>
      </c>
      <c r="BG33" s="216">
        <v>19.8636987</v>
      </c>
      <c r="BH33" s="216">
        <v>19.969748397</v>
      </c>
      <c r="BI33" s="216">
        <v>19.648627019999999</v>
      </c>
      <c r="BJ33" s="327">
        <v>20.011810000000001</v>
      </c>
      <c r="BK33" s="327">
        <v>19.38852</v>
      </c>
      <c r="BL33" s="327">
        <v>19.60951</v>
      </c>
      <c r="BM33" s="327">
        <v>19.602039999999999</v>
      </c>
      <c r="BN33" s="327">
        <v>19.583469999999998</v>
      </c>
      <c r="BO33" s="327">
        <v>19.547460000000001</v>
      </c>
      <c r="BP33" s="327">
        <v>19.946110000000001</v>
      </c>
      <c r="BQ33" s="327">
        <v>20.115870000000001</v>
      </c>
      <c r="BR33" s="327">
        <v>20.173580000000001</v>
      </c>
      <c r="BS33" s="327">
        <v>19.999210000000001</v>
      </c>
      <c r="BT33" s="327">
        <v>20.21979</v>
      </c>
      <c r="BU33" s="327">
        <v>20.303049999999999</v>
      </c>
      <c r="BV33" s="327">
        <v>20.311689999999999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30"/>
      <c r="BK34" s="330"/>
      <c r="BL34" s="330"/>
      <c r="BM34" s="330"/>
      <c r="BN34" s="330"/>
      <c r="BO34" s="330"/>
      <c r="BP34" s="330"/>
      <c r="BQ34" s="330"/>
      <c r="BR34" s="330"/>
      <c r="BS34" s="330"/>
      <c r="BT34" s="330"/>
      <c r="BU34" s="330"/>
      <c r="BV34" s="330"/>
    </row>
    <row r="35" spans="1:74" ht="11.1" customHeight="1" x14ac:dyDescent="0.2">
      <c r="A35" s="57"/>
      <c r="B35" s="65" t="s">
        <v>991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0"/>
      <c r="BK35" s="330"/>
      <c r="BL35" s="330"/>
      <c r="BM35" s="330"/>
      <c r="BN35" s="330"/>
      <c r="BO35" s="330"/>
      <c r="BP35" s="330"/>
      <c r="BQ35" s="330"/>
      <c r="BR35" s="330"/>
      <c r="BS35" s="330"/>
      <c r="BT35" s="330"/>
      <c r="BU35" s="330"/>
      <c r="BV35" s="330"/>
    </row>
    <row r="36" spans="1:74" ht="11.1" customHeight="1" x14ac:dyDescent="0.2">
      <c r="A36" s="639" t="s">
        <v>1230</v>
      </c>
      <c r="B36" s="646" t="s">
        <v>1233</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2.9071630000000002</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2.877802</v>
      </c>
      <c r="AN36" s="216">
        <v>2.9039920000000001</v>
      </c>
      <c r="AO36" s="216">
        <v>2.5596510000000001</v>
      </c>
      <c r="AP36" s="216">
        <v>2.378295</v>
      </c>
      <c r="AQ36" s="216">
        <v>2.3073510000000002</v>
      </c>
      <c r="AR36" s="216">
        <v>2.4182920000000001</v>
      </c>
      <c r="AS36" s="216">
        <v>2.4596010000000001</v>
      </c>
      <c r="AT36" s="216">
        <v>2.4439289999999998</v>
      </c>
      <c r="AU36" s="216">
        <v>2.2685780000000002</v>
      </c>
      <c r="AV36" s="216">
        <v>2.549887</v>
      </c>
      <c r="AW36" s="216">
        <v>2.6012590000000002</v>
      </c>
      <c r="AX36" s="216">
        <v>2.8371409999999999</v>
      </c>
      <c r="AY36" s="216">
        <v>2.9572669999999999</v>
      </c>
      <c r="AZ36" s="216">
        <v>2.7242639999999998</v>
      </c>
      <c r="BA36" s="216">
        <v>2.5067870000000001</v>
      </c>
      <c r="BB36" s="216">
        <v>2.2966419999999999</v>
      </c>
      <c r="BC36" s="216">
        <v>2.260586</v>
      </c>
      <c r="BD36" s="216">
        <v>2.194061</v>
      </c>
      <c r="BE36" s="216">
        <v>2.3823180000000002</v>
      </c>
      <c r="BF36" s="216">
        <v>2.297965</v>
      </c>
      <c r="BG36" s="216">
        <v>2.5200580000000001</v>
      </c>
      <c r="BH36" s="216">
        <v>2.5590926934999998</v>
      </c>
      <c r="BI36" s="216">
        <v>2.5973264999999999</v>
      </c>
      <c r="BJ36" s="327">
        <v>2.868398</v>
      </c>
      <c r="BK36" s="327">
        <v>2.8082790000000002</v>
      </c>
      <c r="BL36" s="327">
        <v>2.780802</v>
      </c>
      <c r="BM36" s="327">
        <v>2.6127660000000001</v>
      </c>
      <c r="BN36" s="327">
        <v>2.3722889999999999</v>
      </c>
      <c r="BO36" s="327">
        <v>2.271687</v>
      </c>
      <c r="BP36" s="327">
        <v>2.4137420000000001</v>
      </c>
      <c r="BQ36" s="327">
        <v>2.4965459999999999</v>
      </c>
      <c r="BR36" s="327">
        <v>2.598913</v>
      </c>
      <c r="BS36" s="327">
        <v>2.5229170000000001</v>
      </c>
      <c r="BT36" s="327">
        <v>2.7276950000000002</v>
      </c>
      <c r="BU36" s="327">
        <v>2.9445860000000001</v>
      </c>
      <c r="BV36" s="327">
        <v>3.119224</v>
      </c>
    </row>
    <row r="37" spans="1:74" ht="11.1" customHeight="1" x14ac:dyDescent="0.2">
      <c r="A37" s="639" t="s">
        <v>963</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-8.7433999999999998E-2</v>
      </c>
      <c r="AN37" s="216">
        <v>2.4473999999999999E-2</v>
      </c>
      <c r="AO37" s="216">
        <v>-3.6273E-2</v>
      </c>
      <c r="AP37" s="216">
        <v>-2.6712E-2</v>
      </c>
      <c r="AQ37" s="216">
        <v>0.14366699999999999</v>
      </c>
      <c r="AR37" s="216">
        <v>9.7463999999999995E-2</v>
      </c>
      <c r="AS37" s="216">
        <v>8.2600999999999994E-2</v>
      </c>
      <c r="AT37" s="216">
        <v>-6.3044000000000003E-2</v>
      </c>
      <c r="AU37" s="216">
        <v>-7.0191000000000003E-2</v>
      </c>
      <c r="AV37" s="216">
        <v>-0.17925199999999999</v>
      </c>
      <c r="AW37" s="216">
        <v>-1.8499999999999999E-2</v>
      </c>
      <c r="AX37" s="216">
        <v>3.6468E-2</v>
      </c>
      <c r="AY37" s="216">
        <v>-1.95E-2</v>
      </c>
      <c r="AZ37" s="216">
        <v>0.184755</v>
      </c>
      <c r="BA37" s="216">
        <v>-0.112634</v>
      </c>
      <c r="BB37" s="216">
        <v>-1.1769999999999999E-2</v>
      </c>
      <c r="BC37" s="216">
        <v>-0.1133</v>
      </c>
      <c r="BD37" s="216">
        <v>-5.9137000000000002E-2</v>
      </c>
      <c r="BE37" s="216">
        <v>-0.15004400000000001</v>
      </c>
      <c r="BF37" s="216">
        <v>1.17E-2</v>
      </c>
      <c r="BG37" s="216">
        <v>-9.9559999999999996E-3</v>
      </c>
      <c r="BH37" s="216">
        <v>7.1020000000000002E-4</v>
      </c>
      <c r="BI37" s="216">
        <v>6.00942E-2</v>
      </c>
      <c r="BJ37" s="327">
        <v>4.8324600000000002E-2</v>
      </c>
      <c r="BK37" s="327">
        <v>-3.9938000000000001E-2</v>
      </c>
      <c r="BL37" s="327">
        <v>2.4428200000000001E-2</v>
      </c>
      <c r="BM37" s="327">
        <v>1.30522E-2</v>
      </c>
      <c r="BN37" s="327">
        <v>-3.4421600000000001E-3</v>
      </c>
      <c r="BO37" s="327">
        <v>-1.6539999999999999E-2</v>
      </c>
      <c r="BP37" s="327">
        <v>-1.3204E-2</v>
      </c>
      <c r="BQ37" s="327">
        <v>-9.3066599999999996E-3</v>
      </c>
      <c r="BR37" s="327">
        <v>-2.9412899999999999E-2</v>
      </c>
      <c r="BS37" s="327">
        <v>1.7587200000000001E-3</v>
      </c>
      <c r="BT37" s="327">
        <v>2.82066E-3</v>
      </c>
      <c r="BU37" s="327">
        <v>4.0258099999999998E-2</v>
      </c>
      <c r="BV37" s="327">
        <v>4.6784300000000001E-2</v>
      </c>
    </row>
    <row r="38" spans="1:74" ht="11.1" customHeight="1" x14ac:dyDescent="0.2">
      <c r="A38" s="61" t="s">
        <v>665</v>
      </c>
      <c r="B38" s="646" t="s">
        <v>550</v>
      </c>
      <c r="C38" s="216">
        <v>8.1904070000000004</v>
      </c>
      <c r="D38" s="216">
        <v>8.5977720000000009</v>
      </c>
      <c r="E38" s="216">
        <v>8.5820670000000003</v>
      </c>
      <c r="F38" s="216">
        <v>8.7405190000000008</v>
      </c>
      <c r="G38" s="216">
        <v>8.979196</v>
      </c>
      <c r="H38" s="216">
        <v>8.9955350000000003</v>
      </c>
      <c r="I38" s="216">
        <v>8.8102879999999999</v>
      </c>
      <c r="J38" s="216">
        <v>9.1538280000000007</v>
      </c>
      <c r="K38" s="216">
        <v>8.5608450000000005</v>
      </c>
      <c r="L38" s="216">
        <v>8.7007349999999999</v>
      </c>
      <c r="M38" s="216">
        <v>8.4825870000000005</v>
      </c>
      <c r="N38" s="216">
        <v>8.3888549999999995</v>
      </c>
      <c r="O38" s="216">
        <v>8.3310980000000008</v>
      </c>
      <c r="P38" s="216">
        <v>8.3953699999999998</v>
      </c>
      <c r="Q38" s="216">
        <v>8.6405480000000008</v>
      </c>
      <c r="R38" s="216">
        <v>8.8553750000000004</v>
      </c>
      <c r="S38" s="216">
        <v>9.0334240000000001</v>
      </c>
      <c r="T38" s="216">
        <v>9.0775260000000006</v>
      </c>
      <c r="U38" s="216">
        <v>9.146134</v>
      </c>
      <c r="V38" s="216">
        <v>9.1242300000000007</v>
      </c>
      <c r="W38" s="216">
        <v>8.9464509999999997</v>
      </c>
      <c r="X38" s="216">
        <v>8.9438849999999999</v>
      </c>
      <c r="Y38" s="216">
        <v>8.9228050000000003</v>
      </c>
      <c r="Z38" s="216">
        <v>8.6695069999999994</v>
      </c>
      <c r="AA38" s="216">
        <v>8.2734389999999998</v>
      </c>
      <c r="AB38" s="216">
        <v>8.6467200000000002</v>
      </c>
      <c r="AC38" s="216">
        <v>8.6966640000000002</v>
      </c>
      <c r="AD38" s="216">
        <v>8.9551309999999997</v>
      </c>
      <c r="AE38" s="216">
        <v>9.0227900000000005</v>
      </c>
      <c r="AF38" s="216">
        <v>9.0393670000000004</v>
      </c>
      <c r="AG38" s="216">
        <v>9.2486719999999991</v>
      </c>
      <c r="AH38" s="216">
        <v>9.311064</v>
      </c>
      <c r="AI38" s="216">
        <v>8.8216099999999997</v>
      </c>
      <c r="AJ38" s="216">
        <v>9.1478950000000001</v>
      </c>
      <c r="AK38" s="216">
        <v>8.9211639999999992</v>
      </c>
      <c r="AL38" s="216">
        <v>8.9407720000000008</v>
      </c>
      <c r="AM38" s="216">
        <v>8.6391019999999994</v>
      </c>
      <c r="AN38" s="216">
        <v>8.8285590000000003</v>
      </c>
      <c r="AO38" s="216">
        <v>9.0565359999999995</v>
      </c>
      <c r="AP38" s="216">
        <v>9.1894629999999999</v>
      </c>
      <c r="AQ38" s="216">
        <v>9.2624569999999995</v>
      </c>
      <c r="AR38" s="216">
        <v>9.4170660000000002</v>
      </c>
      <c r="AS38" s="216">
        <v>9.4702979999999997</v>
      </c>
      <c r="AT38" s="216">
        <v>9.4600960000000001</v>
      </c>
      <c r="AU38" s="216">
        <v>9.2886140000000008</v>
      </c>
      <c r="AV38" s="216">
        <v>9.2446710000000003</v>
      </c>
      <c r="AW38" s="216">
        <v>9.1116360000000007</v>
      </c>
      <c r="AX38" s="216">
        <v>9.1475779999999993</v>
      </c>
      <c r="AY38" s="216">
        <v>8.6700420000000005</v>
      </c>
      <c r="AZ38" s="216">
        <v>9.2062410000000003</v>
      </c>
      <c r="BA38" s="216">
        <v>9.3991159999999994</v>
      </c>
      <c r="BB38" s="216">
        <v>9.2128899999999998</v>
      </c>
      <c r="BC38" s="216">
        <v>9.4362460000000006</v>
      </c>
      <c r="BD38" s="216">
        <v>9.6633899999999997</v>
      </c>
      <c r="BE38" s="216">
        <v>9.5972570000000008</v>
      </c>
      <c r="BF38" s="216">
        <v>9.5948139999999995</v>
      </c>
      <c r="BG38" s="216">
        <v>9.4920620000000007</v>
      </c>
      <c r="BH38" s="216">
        <v>9.2219354838999994</v>
      </c>
      <c r="BI38" s="216">
        <v>9.0593615333000006</v>
      </c>
      <c r="BJ38" s="327">
        <v>9.189527</v>
      </c>
      <c r="BK38" s="327">
        <v>8.8205849999999995</v>
      </c>
      <c r="BL38" s="327">
        <v>9.1399880000000007</v>
      </c>
      <c r="BM38" s="327">
        <v>9.2429009999999998</v>
      </c>
      <c r="BN38" s="327">
        <v>9.4252509999999994</v>
      </c>
      <c r="BO38" s="327">
        <v>9.4991540000000008</v>
      </c>
      <c r="BP38" s="327">
        <v>9.6226800000000008</v>
      </c>
      <c r="BQ38" s="327">
        <v>9.6624870000000005</v>
      </c>
      <c r="BR38" s="327">
        <v>9.5453829999999993</v>
      </c>
      <c r="BS38" s="327">
        <v>9.4035159999999998</v>
      </c>
      <c r="BT38" s="327">
        <v>9.4653139999999993</v>
      </c>
      <c r="BU38" s="327">
        <v>9.3676449999999996</v>
      </c>
      <c r="BV38" s="327">
        <v>9.2625299999999999</v>
      </c>
    </row>
    <row r="39" spans="1:74" ht="11.1" customHeight="1" x14ac:dyDescent="0.2">
      <c r="A39" s="61" t="s">
        <v>1145</v>
      </c>
      <c r="B39" s="646" t="s">
        <v>1146</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0.87391835484000002</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0.84569961289999995</v>
      </c>
      <c r="AN39" s="216">
        <v>0.88503514285999996</v>
      </c>
      <c r="AO39" s="216">
        <v>0.89089419354999999</v>
      </c>
      <c r="AP39" s="216">
        <v>0.88098299999999996</v>
      </c>
      <c r="AQ39" s="216">
        <v>0.93150664516000004</v>
      </c>
      <c r="AR39" s="216">
        <v>0.94065266667000003</v>
      </c>
      <c r="AS39" s="216">
        <v>0.93574419355000005</v>
      </c>
      <c r="AT39" s="216">
        <v>0.94090425806</v>
      </c>
      <c r="AU39" s="216">
        <v>0.93433366666999995</v>
      </c>
      <c r="AV39" s="216">
        <v>0.91170067742000005</v>
      </c>
      <c r="AW39" s="216">
        <v>0.92026333332999999</v>
      </c>
      <c r="AX39" s="216">
        <v>0.89733567741999998</v>
      </c>
      <c r="AY39" s="216">
        <v>0.86044432258000003</v>
      </c>
      <c r="AZ39" s="216">
        <v>0.93955417241000005</v>
      </c>
      <c r="BA39" s="216">
        <v>0.94345641935000002</v>
      </c>
      <c r="BB39" s="216">
        <v>0.90316033333000001</v>
      </c>
      <c r="BC39" s="216">
        <v>0.93872661290000003</v>
      </c>
      <c r="BD39" s="216">
        <v>0.96653633333</v>
      </c>
      <c r="BE39" s="216">
        <v>0.96595725805999999</v>
      </c>
      <c r="BF39" s="216">
        <v>0.97396925806000001</v>
      </c>
      <c r="BG39" s="216">
        <v>0.93237466667000002</v>
      </c>
      <c r="BH39" s="216">
        <v>0.96026520230000001</v>
      </c>
      <c r="BI39" s="216">
        <v>0.96445668883000002</v>
      </c>
      <c r="BJ39" s="327">
        <v>0.9101013</v>
      </c>
      <c r="BK39" s="327">
        <v>0.88773860000000004</v>
      </c>
      <c r="BL39" s="327">
        <v>0.91274109999999997</v>
      </c>
      <c r="BM39" s="327">
        <v>0.91456950000000004</v>
      </c>
      <c r="BN39" s="327">
        <v>0.93985430000000003</v>
      </c>
      <c r="BO39" s="327">
        <v>0.94714880000000001</v>
      </c>
      <c r="BP39" s="327">
        <v>0.96719049999999995</v>
      </c>
      <c r="BQ39" s="327">
        <v>0.96235979999999999</v>
      </c>
      <c r="BR39" s="327">
        <v>0.95811400000000002</v>
      </c>
      <c r="BS39" s="327">
        <v>0.9373494</v>
      </c>
      <c r="BT39" s="327">
        <v>0.95004540000000004</v>
      </c>
      <c r="BU39" s="327">
        <v>0.94051430000000003</v>
      </c>
      <c r="BV39" s="327">
        <v>0.92375220000000002</v>
      </c>
    </row>
    <row r="40" spans="1:74" ht="11.1" customHeight="1" x14ac:dyDescent="0.2">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1.428418</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1.375227</v>
      </c>
      <c r="AN40" s="216">
        <v>1.4452860000000001</v>
      </c>
      <c r="AO40" s="216">
        <v>1.5481579999999999</v>
      </c>
      <c r="AP40" s="216">
        <v>1.526762</v>
      </c>
      <c r="AQ40" s="216">
        <v>1.5192749999999999</v>
      </c>
      <c r="AR40" s="216">
        <v>1.654074</v>
      </c>
      <c r="AS40" s="216">
        <v>1.650441</v>
      </c>
      <c r="AT40" s="216">
        <v>1.6014120000000001</v>
      </c>
      <c r="AU40" s="216">
        <v>1.53399</v>
      </c>
      <c r="AV40" s="216">
        <v>1.6139289999999999</v>
      </c>
      <c r="AW40" s="216">
        <v>1.5237449999999999</v>
      </c>
      <c r="AX40" s="216">
        <v>1.5778540000000001</v>
      </c>
      <c r="AY40" s="216">
        <v>1.449325</v>
      </c>
      <c r="AZ40" s="216">
        <v>1.5253300000000001</v>
      </c>
      <c r="BA40" s="216">
        <v>1.535938</v>
      </c>
      <c r="BB40" s="216">
        <v>1.5599559999999999</v>
      </c>
      <c r="BC40" s="216">
        <v>1.5618639999999999</v>
      </c>
      <c r="BD40" s="216">
        <v>1.7143219999999999</v>
      </c>
      <c r="BE40" s="216">
        <v>1.714629</v>
      </c>
      <c r="BF40" s="216">
        <v>1.709584</v>
      </c>
      <c r="BG40" s="216">
        <v>1.623875</v>
      </c>
      <c r="BH40" s="216">
        <v>1.6603225805999999</v>
      </c>
      <c r="BI40" s="216">
        <v>1.6357545333000001</v>
      </c>
      <c r="BJ40" s="327">
        <v>1.645354</v>
      </c>
      <c r="BK40" s="327">
        <v>1.483295</v>
      </c>
      <c r="BL40" s="327">
        <v>1.519622</v>
      </c>
      <c r="BM40" s="327">
        <v>1.548305</v>
      </c>
      <c r="BN40" s="327">
        <v>1.5477339999999999</v>
      </c>
      <c r="BO40" s="327">
        <v>1.5531790000000001</v>
      </c>
      <c r="BP40" s="327">
        <v>1.645608</v>
      </c>
      <c r="BQ40" s="327">
        <v>1.653389</v>
      </c>
      <c r="BR40" s="327">
        <v>1.660873</v>
      </c>
      <c r="BS40" s="327">
        <v>1.610171</v>
      </c>
      <c r="BT40" s="327">
        <v>1.6274770000000001</v>
      </c>
      <c r="BU40" s="327">
        <v>1.6422890000000001</v>
      </c>
      <c r="BV40" s="327">
        <v>1.6630670000000001</v>
      </c>
    </row>
    <row r="41" spans="1:74" ht="11.1" customHeight="1" x14ac:dyDescent="0.2">
      <c r="A41" s="61" t="s">
        <v>667</v>
      </c>
      <c r="B41" s="646" t="s">
        <v>551</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3.886755</v>
      </c>
      <c r="AA41" s="216">
        <v>4.3399890000000001</v>
      </c>
      <c r="AB41" s="216">
        <v>4.1602639999999997</v>
      </c>
      <c r="AC41" s="216">
        <v>4.066173</v>
      </c>
      <c r="AD41" s="216">
        <v>3.989827</v>
      </c>
      <c r="AE41" s="216">
        <v>3.951613</v>
      </c>
      <c r="AF41" s="216">
        <v>3.9015520000000001</v>
      </c>
      <c r="AG41" s="216">
        <v>3.866466</v>
      </c>
      <c r="AH41" s="216">
        <v>3.8747530000000001</v>
      </c>
      <c r="AI41" s="216">
        <v>3.9334009999999999</v>
      </c>
      <c r="AJ41" s="216">
        <v>4.2663010000000003</v>
      </c>
      <c r="AK41" s="216">
        <v>3.9171969999999998</v>
      </c>
      <c r="AL41" s="216">
        <v>4.1782089999999998</v>
      </c>
      <c r="AM41" s="216">
        <v>4.1857329999999999</v>
      </c>
      <c r="AN41" s="216">
        <v>4.55924</v>
      </c>
      <c r="AO41" s="216">
        <v>4.0781460000000003</v>
      </c>
      <c r="AP41" s="216">
        <v>4.0274070000000002</v>
      </c>
      <c r="AQ41" s="216">
        <v>3.7775400000000001</v>
      </c>
      <c r="AR41" s="216">
        <v>3.8968379999999998</v>
      </c>
      <c r="AS41" s="216">
        <v>3.9011849999999999</v>
      </c>
      <c r="AT41" s="216">
        <v>3.914669</v>
      </c>
      <c r="AU41" s="216">
        <v>4.0629799999999996</v>
      </c>
      <c r="AV41" s="216">
        <v>4.0141410000000004</v>
      </c>
      <c r="AW41" s="216">
        <v>3.74024</v>
      </c>
      <c r="AX41" s="216">
        <v>3.8311310000000001</v>
      </c>
      <c r="AY41" s="216">
        <v>3.8162090000000002</v>
      </c>
      <c r="AZ41" s="216">
        <v>3.9586220000000001</v>
      </c>
      <c r="BA41" s="216">
        <v>3.9410630000000002</v>
      </c>
      <c r="BB41" s="216">
        <v>3.822759</v>
      </c>
      <c r="BC41" s="216">
        <v>3.7450709999999998</v>
      </c>
      <c r="BD41" s="216">
        <v>3.830444</v>
      </c>
      <c r="BE41" s="216">
        <v>3.5782530000000001</v>
      </c>
      <c r="BF41" s="216">
        <v>3.8896470000000001</v>
      </c>
      <c r="BG41" s="216">
        <v>3.9052709999999999</v>
      </c>
      <c r="BH41" s="216">
        <v>4.0606451613000001</v>
      </c>
      <c r="BI41" s="216">
        <v>3.9612312667</v>
      </c>
      <c r="BJ41" s="327">
        <v>4.0242719999999998</v>
      </c>
      <c r="BK41" s="327">
        <v>4.0490789999999999</v>
      </c>
      <c r="BL41" s="327">
        <v>4.0612269999999997</v>
      </c>
      <c r="BM41" s="327">
        <v>3.9335930000000001</v>
      </c>
      <c r="BN41" s="327">
        <v>3.918876</v>
      </c>
      <c r="BO41" s="327">
        <v>3.878212</v>
      </c>
      <c r="BP41" s="327">
        <v>3.8378399999999999</v>
      </c>
      <c r="BQ41" s="327">
        <v>3.7497449999999999</v>
      </c>
      <c r="BR41" s="327">
        <v>3.859</v>
      </c>
      <c r="BS41" s="327">
        <v>3.9555549999999999</v>
      </c>
      <c r="BT41" s="327">
        <v>4.0751689999999998</v>
      </c>
      <c r="BU41" s="327">
        <v>3.9877400000000001</v>
      </c>
      <c r="BV41" s="327">
        <v>4.0100600000000002</v>
      </c>
    </row>
    <row r="42" spans="1:74" ht="11.1" customHeight="1" x14ac:dyDescent="0.2">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0.16964099999999999</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0.29402899999999998</v>
      </c>
      <c r="AN42" s="216">
        <v>0.194741</v>
      </c>
      <c r="AO42" s="216">
        <v>0.26319599999999999</v>
      </c>
      <c r="AP42" s="216">
        <v>0.171902</v>
      </c>
      <c r="AQ42" s="216">
        <v>0.23469200000000001</v>
      </c>
      <c r="AR42" s="216">
        <v>0.20030899999999999</v>
      </c>
      <c r="AS42" s="216">
        <v>0.32480500000000001</v>
      </c>
      <c r="AT42" s="216">
        <v>0.29788500000000001</v>
      </c>
      <c r="AU42" s="216">
        <v>0.26722099999999999</v>
      </c>
      <c r="AV42" s="216">
        <v>0.23614399999999999</v>
      </c>
      <c r="AW42" s="216">
        <v>0.30046699999999998</v>
      </c>
      <c r="AX42" s="216">
        <v>0.31660100000000002</v>
      </c>
      <c r="AY42" s="216">
        <v>0.33867799999999998</v>
      </c>
      <c r="AZ42" s="216">
        <v>0.200098</v>
      </c>
      <c r="BA42" s="216">
        <v>0.39835100000000001</v>
      </c>
      <c r="BB42" s="216">
        <v>0.48071199999999997</v>
      </c>
      <c r="BC42" s="216">
        <v>0.332735</v>
      </c>
      <c r="BD42" s="216">
        <v>0.39827000000000001</v>
      </c>
      <c r="BE42" s="216">
        <v>0.45447199999999999</v>
      </c>
      <c r="BF42" s="216">
        <v>0.34174500000000002</v>
      </c>
      <c r="BG42" s="216">
        <v>0.29009499999999999</v>
      </c>
      <c r="BH42" s="216">
        <v>0.41667741935000002</v>
      </c>
      <c r="BI42" s="216">
        <v>0.36121434000000002</v>
      </c>
      <c r="BJ42" s="327">
        <v>0.34846840000000001</v>
      </c>
      <c r="BK42" s="327">
        <v>0.3349567</v>
      </c>
      <c r="BL42" s="327">
        <v>0.2636038</v>
      </c>
      <c r="BM42" s="327">
        <v>0.34899180000000002</v>
      </c>
      <c r="BN42" s="327">
        <v>0.3370667</v>
      </c>
      <c r="BO42" s="327">
        <v>0.27156649999999999</v>
      </c>
      <c r="BP42" s="327">
        <v>0.26653159999999998</v>
      </c>
      <c r="BQ42" s="327">
        <v>0.31747370000000003</v>
      </c>
      <c r="BR42" s="327">
        <v>0.26047559999999997</v>
      </c>
      <c r="BS42" s="327">
        <v>0.30819000000000002</v>
      </c>
      <c r="BT42" s="327">
        <v>0.2491218</v>
      </c>
      <c r="BU42" s="327">
        <v>0.31756430000000002</v>
      </c>
      <c r="BV42" s="327">
        <v>0.30036950000000001</v>
      </c>
    </row>
    <row r="43" spans="1:74" ht="11.1" customHeight="1" x14ac:dyDescent="0.2">
      <c r="A43" s="61" t="s">
        <v>964</v>
      </c>
      <c r="B43" s="646" t="s">
        <v>1234</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1.870252</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1.9337839999999999</v>
      </c>
      <c r="AN43" s="216">
        <v>1.720515</v>
      </c>
      <c r="AO43" s="216">
        <v>1.8813310000000001</v>
      </c>
      <c r="AP43" s="216">
        <v>1.9962819999999999</v>
      </c>
      <c r="AQ43" s="216">
        <v>2.0561609999999999</v>
      </c>
      <c r="AR43" s="216">
        <v>2.1562070000000002</v>
      </c>
      <c r="AS43" s="216">
        <v>2.2368389999999998</v>
      </c>
      <c r="AT43" s="216">
        <v>2.2744749999999998</v>
      </c>
      <c r="AU43" s="216">
        <v>2.066843</v>
      </c>
      <c r="AV43" s="216">
        <v>2.0212249999999998</v>
      </c>
      <c r="AW43" s="216">
        <v>1.8839859999999999</v>
      </c>
      <c r="AX43" s="216">
        <v>1.8533409999999999</v>
      </c>
      <c r="AY43" s="216">
        <v>1.8433870000000001</v>
      </c>
      <c r="AZ43" s="216">
        <v>1.880717</v>
      </c>
      <c r="BA43" s="216">
        <v>1.947856</v>
      </c>
      <c r="BB43" s="216">
        <v>1.9029290000000001</v>
      </c>
      <c r="BC43" s="216">
        <v>1.97881</v>
      </c>
      <c r="BD43" s="216">
        <v>2.0579299999999998</v>
      </c>
      <c r="BE43" s="216">
        <v>2.1351460000000002</v>
      </c>
      <c r="BF43" s="216">
        <v>2.2854459999999999</v>
      </c>
      <c r="BG43" s="216">
        <v>2.0421589999999998</v>
      </c>
      <c r="BH43" s="216">
        <v>2.0500313000000001</v>
      </c>
      <c r="BI43" s="216">
        <v>1.9736539</v>
      </c>
      <c r="BJ43" s="327">
        <v>1.8874629999999999</v>
      </c>
      <c r="BK43" s="327">
        <v>1.9322619999999999</v>
      </c>
      <c r="BL43" s="327">
        <v>1.8198380000000001</v>
      </c>
      <c r="BM43" s="327">
        <v>1.9024319999999999</v>
      </c>
      <c r="BN43" s="327">
        <v>1.9856929999999999</v>
      </c>
      <c r="BO43" s="327">
        <v>2.0902059999999998</v>
      </c>
      <c r="BP43" s="327">
        <v>2.1729090000000002</v>
      </c>
      <c r="BQ43" s="327">
        <v>2.245539</v>
      </c>
      <c r="BR43" s="327">
        <v>2.2783440000000001</v>
      </c>
      <c r="BS43" s="327">
        <v>2.1971029999999998</v>
      </c>
      <c r="BT43" s="327">
        <v>2.0721949999999998</v>
      </c>
      <c r="BU43" s="327">
        <v>2.0029720000000002</v>
      </c>
      <c r="BV43" s="327">
        <v>1.909656</v>
      </c>
    </row>
    <row r="44" spans="1:74" ht="11.1" customHeight="1" x14ac:dyDescent="0.2">
      <c r="A44" s="61" t="s">
        <v>669</v>
      </c>
      <c r="B44" s="646" t="s">
        <v>200</v>
      </c>
      <c r="C44" s="216">
        <v>18.303674000000001</v>
      </c>
      <c r="D44" s="216">
        <v>18.643384999999999</v>
      </c>
      <c r="E44" s="216">
        <v>18.163796999999999</v>
      </c>
      <c r="F44" s="216">
        <v>18.210683</v>
      </c>
      <c r="G44" s="216">
        <v>18.589095</v>
      </c>
      <c r="H44" s="216">
        <v>18.857130000000002</v>
      </c>
      <c r="I44" s="216">
        <v>18.515346000000001</v>
      </c>
      <c r="J44" s="216">
        <v>19.155594000000001</v>
      </c>
      <c r="K44" s="216">
        <v>18.09178</v>
      </c>
      <c r="L44" s="216">
        <v>18.705067</v>
      </c>
      <c r="M44" s="216">
        <v>18.527753000000001</v>
      </c>
      <c r="N44" s="216">
        <v>18.120199</v>
      </c>
      <c r="O44" s="216">
        <v>18.749355000000001</v>
      </c>
      <c r="P44" s="216">
        <v>18.643336999999999</v>
      </c>
      <c r="Q44" s="216">
        <v>18.530761999999999</v>
      </c>
      <c r="R44" s="216">
        <v>18.584091000000001</v>
      </c>
      <c r="S44" s="216">
        <v>18.779156</v>
      </c>
      <c r="T44" s="216">
        <v>18.805883999999999</v>
      </c>
      <c r="U44" s="216">
        <v>19.257404999999999</v>
      </c>
      <c r="V44" s="216">
        <v>19.124600999999998</v>
      </c>
      <c r="W44" s="216">
        <v>19.25197</v>
      </c>
      <c r="X44" s="216">
        <v>19.311890999999999</v>
      </c>
      <c r="Y44" s="216">
        <v>19.490718000000001</v>
      </c>
      <c r="Z44" s="216">
        <v>18.982824999999998</v>
      </c>
      <c r="AA44" s="216">
        <v>19.102169</v>
      </c>
      <c r="AB44" s="216">
        <v>18.908204000000001</v>
      </c>
      <c r="AC44" s="216">
        <v>18.464131999999999</v>
      </c>
      <c r="AD44" s="216">
        <v>18.848557</v>
      </c>
      <c r="AE44" s="216">
        <v>18.585277999999999</v>
      </c>
      <c r="AF44" s="216">
        <v>18.889717000000001</v>
      </c>
      <c r="AG44" s="216">
        <v>19.283094999999999</v>
      </c>
      <c r="AH44" s="216">
        <v>19.399854000000001</v>
      </c>
      <c r="AI44" s="216">
        <v>19.246452000000001</v>
      </c>
      <c r="AJ44" s="216">
        <v>19.690905000000001</v>
      </c>
      <c r="AK44" s="216">
        <v>19.370339000000001</v>
      </c>
      <c r="AL44" s="216">
        <v>19.457287999999998</v>
      </c>
      <c r="AM44" s="216">
        <v>19.218243000000001</v>
      </c>
      <c r="AN44" s="216">
        <v>19.676807</v>
      </c>
      <c r="AO44" s="216">
        <v>19.350745</v>
      </c>
      <c r="AP44" s="216">
        <v>19.263399</v>
      </c>
      <c r="AQ44" s="216">
        <v>19.301143</v>
      </c>
      <c r="AR44" s="216">
        <v>19.840250000000001</v>
      </c>
      <c r="AS44" s="216">
        <v>20.125769999999999</v>
      </c>
      <c r="AT44" s="216">
        <v>19.929421999999999</v>
      </c>
      <c r="AU44" s="216">
        <v>19.418035</v>
      </c>
      <c r="AV44" s="216">
        <v>19.500744999999998</v>
      </c>
      <c r="AW44" s="216">
        <v>19.142833</v>
      </c>
      <c r="AX44" s="216">
        <v>19.600114000000001</v>
      </c>
      <c r="AY44" s="216">
        <v>19.055408</v>
      </c>
      <c r="AZ44" s="216">
        <v>19.680026999999999</v>
      </c>
      <c r="BA44" s="216">
        <v>19.616477</v>
      </c>
      <c r="BB44" s="216">
        <v>19.264118</v>
      </c>
      <c r="BC44" s="216">
        <v>19.202012</v>
      </c>
      <c r="BD44" s="216">
        <v>19.79928</v>
      </c>
      <c r="BE44" s="216">
        <v>19.707932</v>
      </c>
      <c r="BF44" s="216">
        <v>20.135021999999999</v>
      </c>
      <c r="BG44" s="216">
        <v>19.863564</v>
      </c>
      <c r="BH44" s="216">
        <v>19.969414838999999</v>
      </c>
      <c r="BI44" s="216">
        <v>19.648636273000001</v>
      </c>
      <c r="BJ44" s="327">
        <v>20.011810000000001</v>
      </c>
      <c r="BK44" s="327">
        <v>19.38852</v>
      </c>
      <c r="BL44" s="327">
        <v>19.60951</v>
      </c>
      <c r="BM44" s="327">
        <v>19.602039999999999</v>
      </c>
      <c r="BN44" s="327">
        <v>19.583469999999998</v>
      </c>
      <c r="BO44" s="327">
        <v>19.547460000000001</v>
      </c>
      <c r="BP44" s="327">
        <v>19.946110000000001</v>
      </c>
      <c r="BQ44" s="327">
        <v>20.115870000000001</v>
      </c>
      <c r="BR44" s="327">
        <v>20.173580000000001</v>
      </c>
      <c r="BS44" s="327">
        <v>19.999210000000001</v>
      </c>
      <c r="BT44" s="327">
        <v>20.21979</v>
      </c>
      <c r="BU44" s="327">
        <v>20.303049999999999</v>
      </c>
      <c r="BV44" s="327">
        <v>20.311689999999999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330"/>
      <c r="BK45" s="330"/>
      <c r="BL45" s="330"/>
      <c r="BM45" s="330"/>
      <c r="BN45" s="330"/>
      <c r="BO45" s="330"/>
      <c r="BP45" s="330"/>
      <c r="BQ45" s="330"/>
      <c r="BR45" s="330"/>
      <c r="BS45" s="330"/>
      <c r="BT45" s="330"/>
      <c r="BU45" s="330"/>
      <c r="BV45" s="330"/>
    </row>
    <row r="46" spans="1:74" ht="11.1" customHeight="1" x14ac:dyDescent="0.2">
      <c r="A46" s="61" t="s">
        <v>965</v>
      </c>
      <c r="B46" s="177" t="s">
        <v>1243</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4.9377550000000001</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4.8861319999999999</v>
      </c>
      <c r="AN46" s="216">
        <v>4.6317560000000002</v>
      </c>
      <c r="AO46" s="216">
        <v>5.5264119999999997</v>
      </c>
      <c r="AP46" s="216">
        <v>4.435168</v>
      </c>
      <c r="AQ46" s="216">
        <v>4.6494819999999999</v>
      </c>
      <c r="AR46" s="216">
        <v>4.9472389999999997</v>
      </c>
      <c r="AS46" s="216">
        <v>4.6115570000000004</v>
      </c>
      <c r="AT46" s="216">
        <v>5.3502099999999997</v>
      </c>
      <c r="AU46" s="216">
        <v>4.5068789999999996</v>
      </c>
      <c r="AV46" s="216">
        <v>4.2243060000000003</v>
      </c>
      <c r="AW46" s="216">
        <v>4.2467439999999996</v>
      </c>
      <c r="AX46" s="216">
        <v>4.4743930000000001</v>
      </c>
      <c r="AY46" s="216">
        <v>4.8566380000000002</v>
      </c>
      <c r="AZ46" s="216">
        <v>5.0723159999999998</v>
      </c>
      <c r="BA46" s="216">
        <v>4.9995919999999998</v>
      </c>
      <c r="BB46" s="216">
        <v>4.6744669999999999</v>
      </c>
      <c r="BC46" s="216">
        <v>4.5249069999999998</v>
      </c>
      <c r="BD46" s="216">
        <v>4.8366800000000003</v>
      </c>
      <c r="BE46" s="216">
        <v>5.2981720000000001</v>
      </c>
      <c r="BF46" s="216">
        <v>5.1962700000000002</v>
      </c>
      <c r="BG46" s="216">
        <v>4.9435729999999998</v>
      </c>
      <c r="BH46" s="216">
        <v>4.9200006659</v>
      </c>
      <c r="BI46" s="216">
        <v>4.6770181090999996</v>
      </c>
      <c r="BJ46" s="327">
        <v>4.1814960000000001</v>
      </c>
      <c r="BK46" s="327">
        <v>4.5396999999999998</v>
      </c>
      <c r="BL46" s="327">
        <v>4.1246609999999997</v>
      </c>
      <c r="BM46" s="327">
        <v>4.6434280000000001</v>
      </c>
      <c r="BN46" s="327">
        <v>4.9831859999999999</v>
      </c>
      <c r="BO46" s="327">
        <v>4.894717</v>
      </c>
      <c r="BP46" s="327">
        <v>4.8442749999999997</v>
      </c>
      <c r="BQ46" s="327">
        <v>4.8228039999999996</v>
      </c>
      <c r="BR46" s="327">
        <v>4.8447449999999996</v>
      </c>
      <c r="BS46" s="327">
        <v>4.837364</v>
      </c>
      <c r="BT46" s="327">
        <v>4.1130579999999997</v>
      </c>
      <c r="BU46" s="327">
        <v>4.2334120000000004</v>
      </c>
      <c r="BV46" s="327">
        <v>3.7678660000000002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30"/>
      <c r="BK47" s="330"/>
      <c r="BL47" s="330"/>
      <c r="BM47" s="330"/>
      <c r="BN47" s="330"/>
      <c r="BO47" s="330"/>
      <c r="BP47" s="330"/>
      <c r="BQ47" s="330"/>
      <c r="BR47" s="330"/>
      <c r="BS47" s="330"/>
      <c r="BT47" s="330"/>
      <c r="BU47" s="330"/>
      <c r="BV47" s="330"/>
    </row>
    <row r="48" spans="1:74" ht="11.1" customHeight="1" x14ac:dyDescent="0.2">
      <c r="A48" s="57"/>
      <c r="B48" s="65" t="s">
        <v>967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317.88200000000001</v>
      </c>
      <c r="D50" s="68">
        <v>322.87900000000002</v>
      </c>
      <c r="E50" s="68">
        <v>347.608</v>
      </c>
      <c r="F50" s="68">
        <v>357.04500000000002</v>
      </c>
      <c r="G50" s="68">
        <v>363.75900000000001</v>
      </c>
      <c r="H50" s="68">
        <v>362.15300000000002</v>
      </c>
      <c r="I50" s="68">
        <v>346.67700000000002</v>
      </c>
      <c r="J50" s="68">
        <v>336.39100000000002</v>
      </c>
      <c r="K50" s="68">
        <v>343.34199999999998</v>
      </c>
      <c r="L50" s="68">
        <v>349.53100000000001</v>
      </c>
      <c r="M50" s="68">
        <v>352.411</v>
      </c>
      <c r="N50" s="68">
        <v>337.79599999999999</v>
      </c>
      <c r="O50" s="68">
        <v>349.29399999999998</v>
      </c>
      <c r="P50" s="68">
        <v>356.79899999999998</v>
      </c>
      <c r="Q50" s="68">
        <v>364.62099999999998</v>
      </c>
      <c r="R50" s="68">
        <v>367.55500000000001</v>
      </c>
      <c r="S50" s="68">
        <v>363.30399999999997</v>
      </c>
      <c r="T50" s="68">
        <v>348.80700000000002</v>
      </c>
      <c r="U50" s="68">
        <v>339.39100000000002</v>
      </c>
      <c r="V50" s="68">
        <v>337.12700000000001</v>
      </c>
      <c r="W50" s="68">
        <v>344.01600000000002</v>
      </c>
      <c r="X50" s="68">
        <v>352.59699999999998</v>
      </c>
      <c r="Y50" s="68">
        <v>344.17200000000003</v>
      </c>
      <c r="Z50" s="68">
        <v>327.19099999999997</v>
      </c>
      <c r="AA50" s="68">
        <v>336.238</v>
      </c>
      <c r="AB50" s="68">
        <v>345.274</v>
      </c>
      <c r="AC50" s="68">
        <v>354.98700000000002</v>
      </c>
      <c r="AD50" s="68">
        <v>365.339</v>
      </c>
      <c r="AE50" s="68">
        <v>365.46</v>
      </c>
      <c r="AF50" s="68">
        <v>354.30500000000001</v>
      </c>
      <c r="AG50" s="68">
        <v>338.73700000000002</v>
      </c>
      <c r="AH50" s="68">
        <v>331.07600000000002</v>
      </c>
      <c r="AI50" s="68">
        <v>332.15499999999997</v>
      </c>
      <c r="AJ50" s="68">
        <v>351.71699999999998</v>
      </c>
      <c r="AK50" s="68">
        <v>356.72899999999998</v>
      </c>
      <c r="AL50" s="68">
        <v>360.86500000000001</v>
      </c>
      <c r="AM50" s="68">
        <v>389.21300000000002</v>
      </c>
      <c r="AN50" s="68">
        <v>415.31299999999999</v>
      </c>
      <c r="AO50" s="68">
        <v>443.2</v>
      </c>
      <c r="AP50" s="68">
        <v>452.71300000000002</v>
      </c>
      <c r="AQ50" s="68">
        <v>448.96100000000001</v>
      </c>
      <c r="AR50" s="68">
        <v>438.81</v>
      </c>
      <c r="AS50" s="68">
        <v>424.80900000000003</v>
      </c>
      <c r="AT50" s="68">
        <v>425.85300000000001</v>
      </c>
      <c r="AU50" s="68">
        <v>429.12900000000002</v>
      </c>
      <c r="AV50" s="68">
        <v>455.21300000000002</v>
      </c>
      <c r="AW50" s="68">
        <v>455.99400000000003</v>
      </c>
      <c r="AX50" s="68">
        <v>449.22</v>
      </c>
      <c r="AY50" s="68">
        <v>468.702</v>
      </c>
      <c r="AZ50" s="68">
        <v>488.411</v>
      </c>
      <c r="BA50" s="68">
        <v>501.51299999999998</v>
      </c>
      <c r="BB50" s="68">
        <v>506.28699999999998</v>
      </c>
      <c r="BC50" s="68">
        <v>508.98</v>
      </c>
      <c r="BD50" s="68">
        <v>497.96800000000002</v>
      </c>
      <c r="BE50" s="68">
        <v>490.01299999999998</v>
      </c>
      <c r="BF50" s="68">
        <v>483.61700000000002</v>
      </c>
      <c r="BG50" s="68">
        <v>469.06299999999999</v>
      </c>
      <c r="BH50" s="68">
        <v>483.96771429</v>
      </c>
      <c r="BI50" s="68">
        <v>487.45305739999998</v>
      </c>
      <c r="BJ50" s="329">
        <v>474.52800000000002</v>
      </c>
      <c r="BK50" s="329">
        <v>480.9298</v>
      </c>
      <c r="BL50" s="329">
        <v>484.25020000000001</v>
      </c>
      <c r="BM50" s="329">
        <v>491.4393</v>
      </c>
      <c r="BN50" s="329">
        <v>494.33879999999999</v>
      </c>
      <c r="BO50" s="329">
        <v>488.64339999999999</v>
      </c>
      <c r="BP50" s="329">
        <v>474.83499999999998</v>
      </c>
      <c r="BQ50" s="329">
        <v>460.06040000000002</v>
      </c>
      <c r="BR50" s="329">
        <v>453.42500000000001</v>
      </c>
      <c r="BS50" s="329">
        <v>452.73169999999999</v>
      </c>
      <c r="BT50" s="329">
        <v>456.99740000000003</v>
      </c>
      <c r="BU50" s="329">
        <v>452.67680000000001</v>
      </c>
      <c r="BV50" s="329">
        <v>439.82780000000002</v>
      </c>
    </row>
    <row r="51" spans="1:74" ht="11.1" customHeight="1" x14ac:dyDescent="0.2">
      <c r="A51" s="640" t="s">
        <v>1232</v>
      </c>
      <c r="B51" s="66" t="s">
        <v>1233</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155.15600000000001</v>
      </c>
      <c r="AN51" s="68">
        <v>134.696</v>
      </c>
      <c r="AO51" s="68">
        <v>140.52799999999999</v>
      </c>
      <c r="AP51" s="68">
        <v>159.50700000000001</v>
      </c>
      <c r="AQ51" s="68">
        <v>180.25700000000001</v>
      </c>
      <c r="AR51" s="68">
        <v>195.989</v>
      </c>
      <c r="AS51" s="68">
        <v>209.03100000000001</v>
      </c>
      <c r="AT51" s="68">
        <v>224.34399999999999</v>
      </c>
      <c r="AU51" s="68">
        <v>229.23400000000001</v>
      </c>
      <c r="AV51" s="68">
        <v>228.13</v>
      </c>
      <c r="AW51" s="68">
        <v>217.01</v>
      </c>
      <c r="AX51" s="68">
        <v>197.04</v>
      </c>
      <c r="AY51" s="68">
        <v>164.91200000000001</v>
      </c>
      <c r="AZ51" s="68">
        <v>147.761</v>
      </c>
      <c r="BA51" s="68">
        <v>154.40299999999999</v>
      </c>
      <c r="BB51" s="68">
        <v>170.232</v>
      </c>
      <c r="BC51" s="68">
        <v>187.08500000000001</v>
      </c>
      <c r="BD51" s="68">
        <v>211.78200000000001</v>
      </c>
      <c r="BE51" s="68">
        <v>230.15100000000001</v>
      </c>
      <c r="BF51" s="68">
        <v>248.584</v>
      </c>
      <c r="BG51" s="68">
        <v>251.637</v>
      </c>
      <c r="BH51" s="68">
        <v>242.56800000000001</v>
      </c>
      <c r="BI51" s="68">
        <v>229.04237337999999</v>
      </c>
      <c r="BJ51" s="329">
        <v>199.4905</v>
      </c>
      <c r="BK51" s="329">
        <v>175.4529</v>
      </c>
      <c r="BL51" s="329">
        <v>155.2261</v>
      </c>
      <c r="BM51" s="329">
        <v>156.74010000000001</v>
      </c>
      <c r="BN51" s="329">
        <v>167.8038</v>
      </c>
      <c r="BO51" s="329">
        <v>185.44309999999999</v>
      </c>
      <c r="BP51" s="329">
        <v>203.655</v>
      </c>
      <c r="BQ51" s="329">
        <v>218.4281</v>
      </c>
      <c r="BR51" s="329">
        <v>229.90119999999999</v>
      </c>
      <c r="BS51" s="329">
        <v>232.92240000000001</v>
      </c>
      <c r="BT51" s="329">
        <v>224.2261</v>
      </c>
      <c r="BU51" s="329">
        <v>206.8938</v>
      </c>
      <c r="BV51" s="329">
        <v>183.8905</v>
      </c>
    </row>
    <row r="52" spans="1:74" ht="11.1" customHeight="1" x14ac:dyDescent="0.2">
      <c r="A52" s="61" t="s">
        <v>968</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85.444000000000003</v>
      </c>
      <c r="AN52" s="68">
        <v>85.265000000000001</v>
      </c>
      <c r="AO52" s="68">
        <v>85.012</v>
      </c>
      <c r="AP52" s="68">
        <v>86.245000000000005</v>
      </c>
      <c r="AQ52" s="68">
        <v>84.100999999999999</v>
      </c>
      <c r="AR52" s="68">
        <v>86.29</v>
      </c>
      <c r="AS52" s="68">
        <v>89.513000000000005</v>
      </c>
      <c r="AT52" s="68">
        <v>88.58</v>
      </c>
      <c r="AU52" s="68">
        <v>88.950999999999993</v>
      </c>
      <c r="AV52" s="68">
        <v>87.275999999999996</v>
      </c>
      <c r="AW52" s="68">
        <v>86.111999999999995</v>
      </c>
      <c r="AX52" s="68">
        <v>82.861000000000004</v>
      </c>
      <c r="AY52" s="68">
        <v>87.801000000000002</v>
      </c>
      <c r="AZ52" s="68">
        <v>89.108999999999995</v>
      </c>
      <c r="BA52" s="68">
        <v>91.441999999999993</v>
      </c>
      <c r="BB52" s="68">
        <v>90.034000000000006</v>
      </c>
      <c r="BC52" s="68">
        <v>90.001000000000005</v>
      </c>
      <c r="BD52" s="68">
        <v>86.715999999999994</v>
      </c>
      <c r="BE52" s="68">
        <v>88.057000000000002</v>
      </c>
      <c r="BF52" s="68">
        <v>83.994</v>
      </c>
      <c r="BG52" s="68">
        <v>83.332999999999998</v>
      </c>
      <c r="BH52" s="68">
        <v>85.68</v>
      </c>
      <c r="BI52" s="68">
        <v>83.909521691999998</v>
      </c>
      <c r="BJ52" s="329">
        <v>78.818010000000001</v>
      </c>
      <c r="BK52" s="329">
        <v>84.654629999999997</v>
      </c>
      <c r="BL52" s="329">
        <v>86.866730000000004</v>
      </c>
      <c r="BM52" s="329">
        <v>89.236329999999995</v>
      </c>
      <c r="BN52" s="329">
        <v>90.526430000000005</v>
      </c>
      <c r="BO52" s="329">
        <v>89.125169999999997</v>
      </c>
      <c r="BP52" s="329">
        <v>88.096310000000003</v>
      </c>
      <c r="BQ52" s="329">
        <v>85.801429999999996</v>
      </c>
      <c r="BR52" s="329">
        <v>84.54522</v>
      </c>
      <c r="BS52" s="329">
        <v>85.62576</v>
      </c>
      <c r="BT52" s="329">
        <v>87.422979999999995</v>
      </c>
      <c r="BU52" s="329">
        <v>84.938839999999999</v>
      </c>
      <c r="BV52" s="329">
        <v>79.215000000000003</v>
      </c>
    </row>
    <row r="53" spans="1:74" ht="11.1" customHeight="1" x14ac:dyDescent="0.2">
      <c r="A53" s="61" t="s">
        <v>970</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23.716125000000002</v>
      </c>
      <c r="AH53" s="68">
        <v>22.079563</v>
      </c>
      <c r="AI53" s="68">
        <v>22.434284999999999</v>
      </c>
      <c r="AJ53" s="68">
        <v>21.314520000000002</v>
      </c>
      <c r="AK53" s="68">
        <v>21.125221</v>
      </c>
      <c r="AL53" s="68">
        <v>23.344650999999999</v>
      </c>
      <c r="AM53" s="68">
        <v>26.299446</v>
      </c>
      <c r="AN53" s="68">
        <v>27.136513000000001</v>
      </c>
      <c r="AO53" s="68">
        <v>26.964020999999999</v>
      </c>
      <c r="AP53" s="68">
        <v>26.456634000000001</v>
      </c>
      <c r="AQ53" s="68">
        <v>25.890257999999999</v>
      </c>
      <c r="AR53" s="68">
        <v>25.237791000000001</v>
      </c>
      <c r="AS53" s="68">
        <v>25.451651999999999</v>
      </c>
      <c r="AT53" s="68">
        <v>24.703033999999999</v>
      </c>
      <c r="AU53" s="68">
        <v>23.897480999999999</v>
      </c>
      <c r="AV53" s="68">
        <v>23.918685</v>
      </c>
      <c r="AW53" s="68">
        <v>25.637969999999999</v>
      </c>
      <c r="AX53" s="68">
        <v>27.146298000000002</v>
      </c>
      <c r="AY53" s="68">
        <v>28.649009</v>
      </c>
      <c r="AZ53" s="68">
        <v>29.060545999999999</v>
      </c>
      <c r="BA53" s="68">
        <v>28.242799999999999</v>
      </c>
      <c r="BB53" s="68">
        <v>27.314361999999999</v>
      </c>
      <c r="BC53" s="68">
        <v>26.932276000000002</v>
      </c>
      <c r="BD53" s="68">
        <v>27.667556000000001</v>
      </c>
      <c r="BE53" s="68">
        <v>27.729742000000002</v>
      </c>
      <c r="BF53" s="68">
        <v>27.381937000000001</v>
      </c>
      <c r="BG53" s="68">
        <v>27.093485999999999</v>
      </c>
      <c r="BH53" s="68">
        <v>25.941400429000002</v>
      </c>
      <c r="BI53" s="68">
        <v>25.032605264000001</v>
      </c>
      <c r="BJ53" s="329">
        <v>25.570530000000002</v>
      </c>
      <c r="BK53" s="329">
        <v>27.172129999999999</v>
      </c>
      <c r="BL53" s="329">
        <v>27.380710000000001</v>
      </c>
      <c r="BM53" s="329">
        <v>27.698270000000001</v>
      </c>
      <c r="BN53" s="329">
        <v>27.239039999999999</v>
      </c>
      <c r="BO53" s="329">
        <v>27.06822</v>
      </c>
      <c r="BP53" s="329">
        <v>26.58379</v>
      </c>
      <c r="BQ53" s="329">
        <v>26.267620000000001</v>
      </c>
      <c r="BR53" s="329">
        <v>25.768339999999998</v>
      </c>
      <c r="BS53" s="329">
        <v>25.844709999999999</v>
      </c>
      <c r="BT53" s="329">
        <v>25.141850000000002</v>
      </c>
      <c r="BU53" s="329">
        <v>25.564509999999999</v>
      </c>
      <c r="BV53" s="329">
        <v>26.100449999999999</v>
      </c>
    </row>
    <row r="54" spans="1:74" ht="11.1" customHeight="1" x14ac:dyDescent="0.2">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243.977</v>
      </c>
      <c r="AN54" s="68">
        <v>241.34800000000001</v>
      </c>
      <c r="AO54" s="68">
        <v>232.93100000000001</v>
      </c>
      <c r="AP54" s="68">
        <v>228.58099999999999</v>
      </c>
      <c r="AQ54" s="68">
        <v>222.584</v>
      </c>
      <c r="AR54" s="68">
        <v>221.09899999999999</v>
      </c>
      <c r="AS54" s="68">
        <v>217.71899999999999</v>
      </c>
      <c r="AT54" s="68">
        <v>218.255</v>
      </c>
      <c r="AU54" s="68">
        <v>225.21600000000001</v>
      </c>
      <c r="AV54" s="68">
        <v>217.35599999999999</v>
      </c>
      <c r="AW54" s="68">
        <v>222.93700000000001</v>
      </c>
      <c r="AX54" s="68">
        <v>235.465</v>
      </c>
      <c r="AY54" s="68">
        <v>260.952</v>
      </c>
      <c r="AZ54" s="68">
        <v>255.614</v>
      </c>
      <c r="BA54" s="68">
        <v>243.32499999999999</v>
      </c>
      <c r="BB54" s="68">
        <v>242.69499999999999</v>
      </c>
      <c r="BC54" s="68">
        <v>242.60300000000001</v>
      </c>
      <c r="BD54" s="68">
        <v>242.095</v>
      </c>
      <c r="BE54" s="68">
        <v>240.29499999999999</v>
      </c>
      <c r="BF54" s="68">
        <v>229.94900000000001</v>
      </c>
      <c r="BG54" s="68">
        <v>227.012</v>
      </c>
      <c r="BH54" s="68">
        <v>222.18057142999999</v>
      </c>
      <c r="BI54" s="68">
        <v>227.58276312000001</v>
      </c>
      <c r="BJ54" s="329">
        <v>237.7414</v>
      </c>
      <c r="BK54" s="329">
        <v>245.6876</v>
      </c>
      <c r="BL54" s="329">
        <v>242.88079999999999</v>
      </c>
      <c r="BM54" s="329">
        <v>233.6533</v>
      </c>
      <c r="BN54" s="329">
        <v>228.3912</v>
      </c>
      <c r="BO54" s="329">
        <v>227.70650000000001</v>
      </c>
      <c r="BP54" s="329">
        <v>229.46029999999999</v>
      </c>
      <c r="BQ54" s="329">
        <v>230.81530000000001</v>
      </c>
      <c r="BR54" s="329">
        <v>226.85659999999999</v>
      </c>
      <c r="BS54" s="329">
        <v>228.75579999999999</v>
      </c>
      <c r="BT54" s="329">
        <v>221.97720000000001</v>
      </c>
      <c r="BU54" s="329">
        <v>230.48390000000001</v>
      </c>
      <c r="BV54" s="329">
        <v>240.47219999999999</v>
      </c>
    </row>
    <row r="55" spans="1:74" ht="11.1" customHeight="1" x14ac:dyDescent="0.2">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30.54</v>
      </c>
      <c r="AN55" s="68">
        <v>30.423999999999999</v>
      </c>
      <c r="AO55" s="68">
        <v>26.725000000000001</v>
      </c>
      <c r="AP55" s="68">
        <v>25.096</v>
      </c>
      <c r="AQ55" s="68">
        <v>26.062000000000001</v>
      </c>
      <c r="AR55" s="68">
        <v>25.212</v>
      </c>
      <c r="AS55" s="68">
        <v>24.056000000000001</v>
      </c>
      <c r="AT55" s="68">
        <v>26.03</v>
      </c>
      <c r="AU55" s="68">
        <v>29.026</v>
      </c>
      <c r="AV55" s="68">
        <v>27.698</v>
      </c>
      <c r="AW55" s="68">
        <v>27.754000000000001</v>
      </c>
      <c r="AX55" s="68">
        <v>28.594999999999999</v>
      </c>
      <c r="AY55" s="68">
        <v>26.8</v>
      </c>
      <c r="AZ55" s="68">
        <v>27.218</v>
      </c>
      <c r="BA55" s="68">
        <v>26.468</v>
      </c>
      <c r="BB55" s="68">
        <v>25.039000000000001</v>
      </c>
      <c r="BC55" s="68">
        <v>23.707999999999998</v>
      </c>
      <c r="BD55" s="68">
        <v>24.873999999999999</v>
      </c>
      <c r="BE55" s="68">
        <v>24.773</v>
      </c>
      <c r="BF55" s="68">
        <v>25.640999999999998</v>
      </c>
      <c r="BG55" s="68">
        <v>25.088000000000001</v>
      </c>
      <c r="BH55" s="68">
        <v>25.340714286000001</v>
      </c>
      <c r="BI55" s="68">
        <v>24.770040629</v>
      </c>
      <c r="BJ55" s="329">
        <v>27.875720000000001</v>
      </c>
      <c r="BK55" s="329">
        <v>29.61158</v>
      </c>
      <c r="BL55" s="329">
        <v>30.66666</v>
      </c>
      <c r="BM55" s="329">
        <v>27.081119999999999</v>
      </c>
      <c r="BN55" s="329">
        <v>24.222290000000001</v>
      </c>
      <c r="BO55" s="329">
        <v>25.39715</v>
      </c>
      <c r="BP55" s="329">
        <v>25.645250000000001</v>
      </c>
      <c r="BQ55" s="329">
        <v>28.080829999999999</v>
      </c>
      <c r="BR55" s="329">
        <v>26.203980000000001</v>
      </c>
      <c r="BS55" s="329">
        <v>26.659649999999999</v>
      </c>
      <c r="BT55" s="329">
        <v>24.796230000000001</v>
      </c>
      <c r="BU55" s="329">
        <v>26.777930000000001</v>
      </c>
      <c r="BV55" s="329">
        <v>28.156479999999998</v>
      </c>
    </row>
    <row r="56" spans="1:74" ht="11.1" customHeight="1" x14ac:dyDescent="0.2">
      <c r="A56" s="61" t="s">
        <v>646</v>
      </c>
      <c r="B56" s="175" t="s">
        <v>896</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213.43700000000001</v>
      </c>
      <c r="AN56" s="68">
        <v>210.92400000000001</v>
      </c>
      <c r="AO56" s="68">
        <v>206.20599999999999</v>
      </c>
      <c r="AP56" s="68">
        <v>203.48500000000001</v>
      </c>
      <c r="AQ56" s="68">
        <v>196.52199999999999</v>
      </c>
      <c r="AR56" s="68">
        <v>195.887</v>
      </c>
      <c r="AS56" s="68">
        <v>193.66300000000001</v>
      </c>
      <c r="AT56" s="68">
        <v>192.22499999999999</v>
      </c>
      <c r="AU56" s="68">
        <v>196.19</v>
      </c>
      <c r="AV56" s="68">
        <v>189.65799999999999</v>
      </c>
      <c r="AW56" s="68">
        <v>195.18299999999999</v>
      </c>
      <c r="AX56" s="68">
        <v>206.87</v>
      </c>
      <c r="AY56" s="68">
        <v>234.15199999999999</v>
      </c>
      <c r="AZ56" s="68">
        <v>228.39599999999999</v>
      </c>
      <c r="BA56" s="68">
        <v>216.857</v>
      </c>
      <c r="BB56" s="68">
        <v>217.65600000000001</v>
      </c>
      <c r="BC56" s="68">
        <v>218.89500000000001</v>
      </c>
      <c r="BD56" s="68">
        <v>217.221</v>
      </c>
      <c r="BE56" s="68">
        <v>215.52199999999999</v>
      </c>
      <c r="BF56" s="68">
        <v>204.30799999999999</v>
      </c>
      <c r="BG56" s="68">
        <v>201.92400000000001</v>
      </c>
      <c r="BH56" s="68">
        <v>196.84085714</v>
      </c>
      <c r="BI56" s="68">
        <v>202.81250535999999</v>
      </c>
      <c r="BJ56" s="329">
        <v>209.8656</v>
      </c>
      <c r="BK56" s="329">
        <v>216.07599999999999</v>
      </c>
      <c r="BL56" s="329">
        <v>212.2141</v>
      </c>
      <c r="BM56" s="329">
        <v>206.57220000000001</v>
      </c>
      <c r="BN56" s="329">
        <v>204.16900000000001</v>
      </c>
      <c r="BO56" s="329">
        <v>202.30930000000001</v>
      </c>
      <c r="BP56" s="329">
        <v>203.8151</v>
      </c>
      <c r="BQ56" s="329">
        <v>202.7345</v>
      </c>
      <c r="BR56" s="329">
        <v>200.65260000000001</v>
      </c>
      <c r="BS56" s="329">
        <v>202.09620000000001</v>
      </c>
      <c r="BT56" s="329">
        <v>197.18090000000001</v>
      </c>
      <c r="BU56" s="329">
        <v>203.70590000000001</v>
      </c>
      <c r="BV56" s="329">
        <v>212.31569999999999</v>
      </c>
    </row>
    <row r="57" spans="1:74" ht="11.1" customHeight="1" x14ac:dyDescent="0.2">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39.189</v>
      </c>
      <c r="AN57" s="68">
        <v>39.588000000000001</v>
      </c>
      <c r="AO57" s="68">
        <v>38.296999999999997</v>
      </c>
      <c r="AP57" s="68">
        <v>38.44</v>
      </c>
      <c r="AQ57" s="68">
        <v>42.454000000000001</v>
      </c>
      <c r="AR57" s="68">
        <v>43.756</v>
      </c>
      <c r="AS57" s="68">
        <v>43.689</v>
      </c>
      <c r="AT57" s="68">
        <v>42.993000000000002</v>
      </c>
      <c r="AU57" s="68">
        <v>40.472999999999999</v>
      </c>
      <c r="AV57" s="68">
        <v>37.491999999999997</v>
      </c>
      <c r="AW57" s="68">
        <v>38.107999999999997</v>
      </c>
      <c r="AX57" s="68">
        <v>40.39</v>
      </c>
      <c r="AY57" s="68">
        <v>42.499000000000002</v>
      </c>
      <c r="AZ57" s="68">
        <v>42.222999999999999</v>
      </c>
      <c r="BA57" s="68">
        <v>43.83</v>
      </c>
      <c r="BB57" s="68">
        <v>43.454000000000001</v>
      </c>
      <c r="BC57" s="68">
        <v>44.500999999999998</v>
      </c>
      <c r="BD57" s="68">
        <v>40.427999999999997</v>
      </c>
      <c r="BE57" s="68">
        <v>41.875</v>
      </c>
      <c r="BF57" s="68">
        <v>42.698999999999998</v>
      </c>
      <c r="BG57" s="68">
        <v>44.744999999999997</v>
      </c>
      <c r="BH57" s="68">
        <v>42.737428571000002</v>
      </c>
      <c r="BI57" s="68">
        <v>42.289472687</v>
      </c>
      <c r="BJ57" s="329">
        <v>42.140970000000003</v>
      </c>
      <c r="BK57" s="329">
        <v>42.67033</v>
      </c>
      <c r="BL57" s="329">
        <v>42.29392</v>
      </c>
      <c r="BM57" s="329">
        <v>41.49783</v>
      </c>
      <c r="BN57" s="329">
        <v>42.225200000000001</v>
      </c>
      <c r="BO57" s="329">
        <v>43.03631</v>
      </c>
      <c r="BP57" s="329">
        <v>42.555390000000003</v>
      </c>
      <c r="BQ57" s="329">
        <v>43.183900000000001</v>
      </c>
      <c r="BR57" s="329">
        <v>43.169029999999999</v>
      </c>
      <c r="BS57" s="329">
        <v>44.631210000000003</v>
      </c>
      <c r="BT57" s="329">
        <v>42.809379999999997</v>
      </c>
      <c r="BU57" s="329">
        <v>40.804119999999998</v>
      </c>
      <c r="BV57" s="329">
        <v>40.800040000000003</v>
      </c>
    </row>
    <row r="58" spans="1:74" ht="11.1" customHeight="1" x14ac:dyDescent="0.2">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132.608</v>
      </c>
      <c r="AN58" s="68">
        <v>123.608</v>
      </c>
      <c r="AO58" s="68">
        <v>128.69200000000001</v>
      </c>
      <c r="AP58" s="68">
        <v>129.77600000000001</v>
      </c>
      <c r="AQ58" s="68">
        <v>135.40199999999999</v>
      </c>
      <c r="AR58" s="68">
        <v>139.636</v>
      </c>
      <c r="AS58" s="68">
        <v>142.053</v>
      </c>
      <c r="AT58" s="68">
        <v>152.529</v>
      </c>
      <c r="AU58" s="68">
        <v>149.40299999999999</v>
      </c>
      <c r="AV58" s="68">
        <v>143.625</v>
      </c>
      <c r="AW58" s="68">
        <v>157.21</v>
      </c>
      <c r="AX58" s="68">
        <v>161.32599999999999</v>
      </c>
      <c r="AY58" s="68">
        <v>160.583</v>
      </c>
      <c r="AZ58" s="68">
        <v>162.696</v>
      </c>
      <c r="BA58" s="68">
        <v>160.62</v>
      </c>
      <c r="BB58" s="68">
        <v>154.69200000000001</v>
      </c>
      <c r="BC58" s="68">
        <v>154.38900000000001</v>
      </c>
      <c r="BD58" s="68">
        <v>149.239</v>
      </c>
      <c r="BE58" s="68">
        <v>155.96899999999999</v>
      </c>
      <c r="BF58" s="68">
        <v>159.53399999999999</v>
      </c>
      <c r="BG58" s="68">
        <v>160.37799999999999</v>
      </c>
      <c r="BH58" s="68">
        <v>149.43685714</v>
      </c>
      <c r="BI58" s="68">
        <v>154.9472083</v>
      </c>
      <c r="BJ58" s="329">
        <v>160.13740000000001</v>
      </c>
      <c r="BK58" s="329">
        <v>155.61529999999999</v>
      </c>
      <c r="BL58" s="329">
        <v>147.3022</v>
      </c>
      <c r="BM58" s="329">
        <v>141.8734</v>
      </c>
      <c r="BN58" s="329">
        <v>138.97309999999999</v>
      </c>
      <c r="BO58" s="329">
        <v>142.00819999999999</v>
      </c>
      <c r="BP58" s="329">
        <v>144.6532</v>
      </c>
      <c r="BQ58" s="329">
        <v>149.60679999999999</v>
      </c>
      <c r="BR58" s="329">
        <v>152.80109999999999</v>
      </c>
      <c r="BS58" s="329">
        <v>151.5635</v>
      </c>
      <c r="BT58" s="329">
        <v>143.71549999999999</v>
      </c>
      <c r="BU58" s="329">
        <v>146.57900000000001</v>
      </c>
      <c r="BV58" s="329">
        <v>151.53639999999999</v>
      </c>
    </row>
    <row r="59" spans="1:74" ht="11.1" customHeight="1" x14ac:dyDescent="0.2">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34.389000000000003</v>
      </c>
      <c r="AN59" s="68">
        <v>37.095999999999997</v>
      </c>
      <c r="AO59" s="68">
        <v>38.442999999999998</v>
      </c>
      <c r="AP59" s="68">
        <v>39.210999999999999</v>
      </c>
      <c r="AQ59" s="68">
        <v>41.366</v>
      </c>
      <c r="AR59" s="68">
        <v>41.975999999999999</v>
      </c>
      <c r="AS59" s="68">
        <v>40.127000000000002</v>
      </c>
      <c r="AT59" s="68">
        <v>38.917999999999999</v>
      </c>
      <c r="AU59" s="68">
        <v>41.56</v>
      </c>
      <c r="AV59" s="68">
        <v>43.210999999999999</v>
      </c>
      <c r="AW59" s="68">
        <v>43.591000000000001</v>
      </c>
      <c r="AX59" s="68">
        <v>42.148000000000003</v>
      </c>
      <c r="AY59" s="68">
        <v>44.052</v>
      </c>
      <c r="AZ59" s="68">
        <v>46.012</v>
      </c>
      <c r="BA59" s="68">
        <v>44.531999999999996</v>
      </c>
      <c r="BB59" s="68">
        <v>43.281999999999996</v>
      </c>
      <c r="BC59" s="68">
        <v>40.372</v>
      </c>
      <c r="BD59" s="68">
        <v>40.265000000000001</v>
      </c>
      <c r="BE59" s="68">
        <v>38.338999999999999</v>
      </c>
      <c r="BF59" s="68">
        <v>39.627000000000002</v>
      </c>
      <c r="BG59" s="68">
        <v>38.799999999999997</v>
      </c>
      <c r="BH59" s="68">
        <v>39.440428570999998</v>
      </c>
      <c r="BI59" s="68">
        <v>40.398028973000002</v>
      </c>
      <c r="BJ59" s="329">
        <v>39.245719999999999</v>
      </c>
      <c r="BK59" s="329">
        <v>39.75394</v>
      </c>
      <c r="BL59" s="329">
        <v>40.693800000000003</v>
      </c>
      <c r="BM59" s="329">
        <v>41.5642</v>
      </c>
      <c r="BN59" s="329">
        <v>42.492620000000002</v>
      </c>
      <c r="BO59" s="329">
        <v>42.275179999999999</v>
      </c>
      <c r="BP59" s="329">
        <v>42.020429999999998</v>
      </c>
      <c r="BQ59" s="329">
        <v>40.955019999999998</v>
      </c>
      <c r="BR59" s="329">
        <v>39.905560000000001</v>
      </c>
      <c r="BS59" s="329">
        <v>39.494</v>
      </c>
      <c r="BT59" s="329">
        <v>40.517060000000001</v>
      </c>
      <c r="BU59" s="329">
        <v>41.180840000000003</v>
      </c>
      <c r="BV59" s="329">
        <v>39.832419999999999</v>
      </c>
    </row>
    <row r="60" spans="1:74" ht="11.1" customHeight="1" x14ac:dyDescent="0.2">
      <c r="A60" s="61" t="s">
        <v>971</v>
      </c>
      <c r="B60" s="646" t="s">
        <v>1234</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53.128</v>
      </c>
      <c r="AN60" s="68">
        <v>55.433</v>
      </c>
      <c r="AO60" s="68">
        <v>58.28</v>
      </c>
      <c r="AP60" s="68">
        <v>57.091999999999999</v>
      </c>
      <c r="AQ60" s="68">
        <v>57.427</v>
      </c>
      <c r="AR60" s="68">
        <v>54.593000000000004</v>
      </c>
      <c r="AS60" s="68">
        <v>51.784999999999997</v>
      </c>
      <c r="AT60" s="68">
        <v>50.314999999999998</v>
      </c>
      <c r="AU60" s="68">
        <v>48.398000000000003</v>
      </c>
      <c r="AV60" s="68">
        <v>47.289000000000001</v>
      </c>
      <c r="AW60" s="68">
        <v>50.396999999999998</v>
      </c>
      <c r="AX60" s="68">
        <v>53.856000000000002</v>
      </c>
      <c r="AY60" s="68">
        <v>55.923000000000002</v>
      </c>
      <c r="AZ60" s="68">
        <v>57.287999999999997</v>
      </c>
      <c r="BA60" s="68">
        <v>58.441000000000003</v>
      </c>
      <c r="BB60" s="68">
        <v>58.944000000000003</v>
      </c>
      <c r="BC60" s="68">
        <v>57.735999999999997</v>
      </c>
      <c r="BD60" s="68">
        <v>55.604999999999997</v>
      </c>
      <c r="BE60" s="68">
        <v>54.941000000000003</v>
      </c>
      <c r="BF60" s="68">
        <v>52.325000000000003</v>
      </c>
      <c r="BG60" s="68">
        <v>50.476999999999997</v>
      </c>
      <c r="BH60" s="68">
        <v>49.02854</v>
      </c>
      <c r="BI60" s="68">
        <v>50.781010000000002</v>
      </c>
      <c r="BJ60" s="329">
        <v>53.626609999999999</v>
      </c>
      <c r="BK60" s="329">
        <v>56.068649999999998</v>
      </c>
      <c r="BL60" s="329">
        <v>57.856059999999999</v>
      </c>
      <c r="BM60" s="329">
        <v>58.90354</v>
      </c>
      <c r="BN60" s="329">
        <v>58.797789999999999</v>
      </c>
      <c r="BO60" s="329">
        <v>58.67933</v>
      </c>
      <c r="BP60" s="329">
        <v>56.772239999999996</v>
      </c>
      <c r="BQ60" s="329">
        <v>55.062710000000003</v>
      </c>
      <c r="BR60" s="329">
        <v>52.599319999999999</v>
      </c>
      <c r="BS60" s="329">
        <v>50.735080000000004</v>
      </c>
      <c r="BT60" s="329">
        <v>48.378340000000001</v>
      </c>
      <c r="BU60" s="329">
        <v>50.193950000000001</v>
      </c>
      <c r="BV60" s="329">
        <v>53.107080000000003</v>
      </c>
    </row>
    <row r="61" spans="1:74" ht="11.1" customHeight="1" x14ac:dyDescent="0.2">
      <c r="A61" s="61" t="s">
        <v>673</v>
      </c>
      <c r="B61" s="175" t="s">
        <v>122</v>
      </c>
      <c r="C61" s="240">
        <v>1051.054406</v>
      </c>
      <c r="D61" s="240">
        <v>1045.8526770000001</v>
      </c>
      <c r="E61" s="240">
        <v>1061.946445</v>
      </c>
      <c r="F61" s="240">
        <v>1062.7195999999999</v>
      </c>
      <c r="G61" s="240">
        <v>1075.6938520000001</v>
      </c>
      <c r="H61" s="240">
        <v>1088.3908939999999</v>
      </c>
      <c r="I61" s="240">
        <v>1091.046593</v>
      </c>
      <c r="J61" s="240">
        <v>1078.5694550000001</v>
      </c>
      <c r="K61" s="240">
        <v>1097.922513</v>
      </c>
      <c r="L61" s="240">
        <v>1088.3427340000001</v>
      </c>
      <c r="M61" s="240">
        <v>1088.4597690000001</v>
      </c>
      <c r="N61" s="240">
        <v>1084.8093550000001</v>
      </c>
      <c r="O61" s="240">
        <v>1086.902869</v>
      </c>
      <c r="P61" s="240">
        <v>1065.7778089999999</v>
      </c>
      <c r="Q61" s="240">
        <v>1068.5328549999999</v>
      </c>
      <c r="R61" s="240">
        <v>1082.9039760000001</v>
      </c>
      <c r="S61" s="240">
        <v>1092.0587009999999</v>
      </c>
      <c r="T61" s="240">
        <v>1094.315865</v>
      </c>
      <c r="U61" s="240">
        <v>1093.2988720000001</v>
      </c>
      <c r="V61" s="240">
        <v>1098.2241059999999</v>
      </c>
      <c r="W61" s="240">
        <v>1108.401991</v>
      </c>
      <c r="X61" s="240">
        <v>1084.9688309999999</v>
      </c>
      <c r="Y61" s="240">
        <v>1063.9437740000001</v>
      </c>
      <c r="Z61" s="240">
        <v>1035.5317090000001</v>
      </c>
      <c r="AA61" s="240">
        <v>1021.97531</v>
      </c>
      <c r="AB61" s="240">
        <v>1023.4864669999999</v>
      </c>
      <c r="AC61" s="240">
        <v>1031.392188</v>
      </c>
      <c r="AD61" s="240">
        <v>1061.5008620000001</v>
      </c>
      <c r="AE61" s="240">
        <v>1093.2449140000001</v>
      </c>
      <c r="AF61" s="240">
        <v>1096.432309</v>
      </c>
      <c r="AG61" s="240">
        <v>1099.673125</v>
      </c>
      <c r="AH61" s="240">
        <v>1104.684563</v>
      </c>
      <c r="AI61" s="240">
        <v>1117.5852850000001</v>
      </c>
      <c r="AJ61" s="240">
        <v>1111.7285199999999</v>
      </c>
      <c r="AK61" s="240">
        <v>1121.1572209999999</v>
      </c>
      <c r="AL61" s="240">
        <v>1136.078651</v>
      </c>
      <c r="AM61" s="240">
        <v>1159.403446</v>
      </c>
      <c r="AN61" s="240">
        <v>1159.4835129999999</v>
      </c>
      <c r="AO61" s="240">
        <v>1192.347021</v>
      </c>
      <c r="AP61" s="240">
        <v>1218.0216339999999</v>
      </c>
      <c r="AQ61" s="240">
        <v>1238.442258</v>
      </c>
      <c r="AR61" s="240">
        <v>1247.3867909999999</v>
      </c>
      <c r="AS61" s="240">
        <v>1244.1776520000001</v>
      </c>
      <c r="AT61" s="240">
        <v>1266.4900339999999</v>
      </c>
      <c r="AU61" s="240">
        <v>1276.261481</v>
      </c>
      <c r="AV61" s="240">
        <v>1283.510685</v>
      </c>
      <c r="AW61" s="240">
        <v>1296.9969699999999</v>
      </c>
      <c r="AX61" s="240">
        <v>1289.4522979999999</v>
      </c>
      <c r="AY61" s="240">
        <v>1314.073009</v>
      </c>
      <c r="AZ61" s="240">
        <v>1318.174546</v>
      </c>
      <c r="BA61" s="240">
        <v>1326.3488</v>
      </c>
      <c r="BB61" s="240">
        <v>1336.934362</v>
      </c>
      <c r="BC61" s="240">
        <v>1352.5992759999999</v>
      </c>
      <c r="BD61" s="240">
        <v>1351.7655560000001</v>
      </c>
      <c r="BE61" s="240">
        <v>1367.3697420000001</v>
      </c>
      <c r="BF61" s="240">
        <v>1367.7109370000001</v>
      </c>
      <c r="BG61" s="240">
        <v>1352.5384859999999</v>
      </c>
      <c r="BH61" s="240">
        <v>1340.9819404</v>
      </c>
      <c r="BI61" s="240">
        <v>1341.4358236999999</v>
      </c>
      <c r="BJ61" s="333">
        <v>1311.299</v>
      </c>
      <c r="BK61" s="333">
        <v>1308.0050000000001</v>
      </c>
      <c r="BL61" s="333">
        <v>1284.75</v>
      </c>
      <c r="BM61" s="333">
        <v>1282.606</v>
      </c>
      <c r="BN61" s="333">
        <v>1290.788</v>
      </c>
      <c r="BO61" s="333">
        <v>1303.9849999999999</v>
      </c>
      <c r="BP61" s="333">
        <v>1308.6320000000001</v>
      </c>
      <c r="BQ61" s="333">
        <v>1310.181</v>
      </c>
      <c r="BR61" s="333">
        <v>1308.971</v>
      </c>
      <c r="BS61" s="333">
        <v>1312.3040000000001</v>
      </c>
      <c r="BT61" s="333">
        <v>1291.1859999999999</v>
      </c>
      <c r="BU61" s="333">
        <v>1279.316</v>
      </c>
      <c r="BV61" s="333">
        <v>1254.7819999999999</v>
      </c>
    </row>
    <row r="62" spans="1:74" ht="11.1" customHeight="1" x14ac:dyDescent="0.2">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695.10400000000004</v>
      </c>
      <c r="BD62" s="270">
        <v>695.1</v>
      </c>
      <c r="BE62" s="270">
        <v>695.096</v>
      </c>
      <c r="BF62" s="270">
        <v>695.09299999999996</v>
      </c>
      <c r="BG62" s="270">
        <v>695.09</v>
      </c>
      <c r="BH62" s="270">
        <v>695.08742857000004</v>
      </c>
      <c r="BI62" s="270">
        <v>695.08500000000004</v>
      </c>
      <c r="BJ62" s="335">
        <v>695.08500000000004</v>
      </c>
      <c r="BK62" s="335">
        <v>695.08500000000004</v>
      </c>
      <c r="BL62" s="335">
        <v>695.08500000000004</v>
      </c>
      <c r="BM62" s="335">
        <v>695.08500000000004</v>
      </c>
      <c r="BN62" s="335">
        <v>695.08500000000004</v>
      </c>
      <c r="BO62" s="335">
        <v>695.08500000000004</v>
      </c>
      <c r="BP62" s="335">
        <v>695.08500000000004</v>
      </c>
      <c r="BQ62" s="335">
        <v>695.08500000000004</v>
      </c>
      <c r="BR62" s="335">
        <v>695.08500000000004</v>
      </c>
      <c r="BS62" s="335">
        <v>695.08500000000004</v>
      </c>
      <c r="BT62" s="335">
        <v>694.65099999999995</v>
      </c>
      <c r="BU62" s="335">
        <v>694.23099999999999</v>
      </c>
      <c r="BV62" s="335">
        <v>693.79700000000003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9" t="s">
        <v>1039</v>
      </c>
      <c r="C64" s="760"/>
      <c r="D64" s="760"/>
      <c r="E64" s="760"/>
      <c r="F64" s="760"/>
      <c r="G64" s="760"/>
      <c r="H64" s="760"/>
      <c r="I64" s="760"/>
      <c r="J64" s="760"/>
      <c r="K64" s="760"/>
      <c r="L64" s="760"/>
      <c r="M64" s="760"/>
      <c r="N64" s="760"/>
      <c r="O64" s="760"/>
      <c r="P64" s="760"/>
      <c r="Q64" s="760"/>
      <c r="AY64" s="406"/>
      <c r="AZ64" s="406"/>
      <c r="BA64" s="406"/>
      <c r="BB64" s="406"/>
      <c r="BC64" s="406"/>
      <c r="BD64" s="406"/>
      <c r="BE64" s="406"/>
      <c r="BF64" s="669"/>
      <c r="BG64" s="406"/>
      <c r="BH64" s="406"/>
      <c r="BI64" s="406"/>
      <c r="BJ64" s="406"/>
    </row>
    <row r="65" spans="1:74" s="443" customFormat="1" ht="12" customHeight="1" x14ac:dyDescent="0.2">
      <c r="A65" s="442"/>
      <c r="B65" s="802" t="s">
        <v>1040</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802" t="s">
        <v>1079</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802" t="s">
        <v>1080</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802" t="s">
        <v>1081</v>
      </c>
      <c r="C68" s="782"/>
      <c r="D68" s="782"/>
      <c r="E68" s="782"/>
      <c r="F68" s="782"/>
      <c r="G68" s="782"/>
      <c r="H68" s="782"/>
      <c r="I68" s="782"/>
      <c r="J68" s="782"/>
      <c r="K68" s="782"/>
      <c r="L68" s="782"/>
      <c r="M68" s="782"/>
      <c r="N68" s="782"/>
      <c r="O68" s="782"/>
      <c r="P68" s="782"/>
      <c r="Q68" s="778"/>
      <c r="AY68" s="535"/>
      <c r="AZ68" s="535"/>
      <c r="BA68" s="535"/>
      <c r="BB68" s="535"/>
      <c r="BC68" s="535"/>
      <c r="BD68" s="535"/>
      <c r="BE68" s="535"/>
      <c r="BF68" s="670"/>
      <c r="BG68" s="535"/>
      <c r="BH68" s="535"/>
      <c r="BI68" s="535"/>
      <c r="BJ68" s="535"/>
    </row>
    <row r="69" spans="1:74" s="443" customFormat="1" ht="12" customHeight="1" x14ac:dyDescent="0.2">
      <c r="A69" s="442"/>
      <c r="B69" s="802" t="s">
        <v>1122</v>
      </c>
      <c r="C69" s="778"/>
      <c r="D69" s="778"/>
      <c r="E69" s="778"/>
      <c r="F69" s="778"/>
      <c r="G69" s="778"/>
      <c r="H69" s="778"/>
      <c r="I69" s="778"/>
      <c r="J69" s="778"/>
      <c r="K69" s="778"/>
      <c r="L69" s="778"/>
      <c r="M69" s="778"/>
      <c r="N69" s="778"/>
      <c r="O69" s="778"/>
      <c r="P69" s="778"/>
      <c r="Q69" s="778"/>
      <c r="AY69" s="535"/>
      <c r="AZ69" s="535"/>
      <c r="BA69" s="535"/>
      <c r="BB69" s="535"/>
      <c r="BC69" s="535"/>
      <c r="BD69" s="535"/>
      <c r="BE69" s="535"/>
      <c r="BF69" s="670"/>
      <c r="BG69" s="535"/>
      <c r="BH69" s="535"/>
      <c r="BI69" s="535"/>
      <c r="BJ69" s="535"/>
    </row>
    <row r="70" spans="1:74" s="443" customFormat="1" ht="12" customHeight="1" x14ac:dyDescent="0.2">
      <c r="A70" s="442"/>
      <c r="B70" s="802" t="s">
        <v>1123</v>
      </c>
      <c r="C70" s="782"/>
      <c r="D70" s="782"/>
      <c r="E70" s="782"/>
      <c r="F70" s="782"/>
      <c r="G70" s="782"/>
      <c r="H70" s="782"/>
      <c r="I70" s="782"/>
      <c r="J70" s="782"/>
      <c r="K70" s="782"/>
      <c r="L70" s="782"/>
      <c r="M70" s="782"/>
      <c r="N70" s="782"/>
      <c r="O70" s="782"/>
      <c r="P70" s="782"/>
      <c r="Q70" s="778"/>
      <c r="AY70" s="535"/>
      <c r="AZ70" s="535"/>
      <c r="BA70" s="535"/>
      <c r="BB70" s="535"/>
      <c r="BC70" s="535"/>
      <c r="BD70" s="535"/>
      <c r="BE70" s="535"/>
      <c r="BF70" s="670"/>
      <c r="BG70" s="535"/>
      <c r="BH70" s="535"/>
      <c r="BI70" s="535"/>
      <c r="BJ70" s="535"/>
    </row>
    <row r="71" spans="1:74" s="443" customFormat="1" ht="22.35" customHeight="1" x14ac:dyDescent="0.2">
      <c r="A71" s="442"/>
      <c r="B71" s="801" t="s">
        <v>1241</v>
      </c>
      <c r="C71" s="782"/>
      <c r="D71" s="782"/>
      <c r="E71" s="782"/>
      <c r="F71" s="782"/>
      <c r="G71" s="782"/>
      <c r="H71" s="782"/>
      <c r="I71" s="782"/>
      <c r="J71" s="782"/>
      <c r="K71" s="782"/>
      <c r="L71" s="782"/>
      <c r="M71" s="782"/>
      <c r="N71" s="782"/>
      <c r="O71" s="782"/>
      <c r="P71" s="782"/>
      <c r="Q71" s="778"/>
      <c r="AY71" s="535"/>
      <c r="AZ71" s="535"/>
      <c r="BA71" s="535"/>
      <c r="BB71" s="535"/>
      <c r="BC71" s="535"/>
      <c r="BD71" s="535"/>
      <c r="BE71" s="535"/>
      <c r="BF71" s="670"/>
      <c r="BG71" s="535"/>
      <c r="BH71" s="535"/>
      <c r="BI71" s="535"/>
      <c r="BJ71" s="535"/>
    </row>
    <row r="72" spans="1:74" s="443" customFormat="1" ht="12" customHeight="1" x14ac:dyDescent="0.2">
      <c r="A72" s="442"/>
      <c r="B72" s="781" t="s">
        <v>1066</v>
      </c>
      <c r="C72" s="782"/>
      <c r="D72" s="782"/>
      <c r="E72" s="782"/>
      <c r="F72" s="782"/>
      <c r="G72" s="782"/>
      <c r="H72" s="782"/>
      <c r="I72" s="782"/>
      <c r="J72" s="782"/>
      <c r="K72" s="782"/>
      <c r="L72" s="782"/>
      <c r="M72" s="782"/>
      <c r="N72" s="782"/>
      <c r="O72" s="782"/>
      <c r="P72" s="782"/>
      <c r="Q72" s="778"/>
      <c r="AY72" s="535"/>
      <c r="AZ72" s="535"/>
      <c r="BA72" s="535"/>
      <c r="BB72" s="535"/>
      <c r="BC72" s="535"/>
      <c r="BD72" s="535"/>
      <c r="BE72" s="535"/>
      <c r="BF72" s="670"/>
      <c r="BG72" s="535"/>
      <c r="BH72" s="535"/>
      <c r="BI72" s="535"/>
      <c r="BJ72" s="535"/>
    </row>
    <row r="73" spans="1:74" s="443" customFormat="1" ht="12" customHeight="1" x14ac:dyDescent="0.2">
      <c r="A73" s="442"/>
      <c r="B73" s="803" t="s">
        <v>1082</v>
      </c>
      <c r="C73" s="782"/>
      <c r="D73" s="782"/>
      <c r="E73" s="782"/>
      <c r="F73" s="782"/>
      <c r="G73" s="782"/>
      <c r="H73" s="782"/>
      <c r="I73" s="782"/>
      <c r="J73" s="782"/>
      <c r="K73" s="782"/>
      <c r="L73" s="782"/>
      <c r="M73" s="782"/>
      <c r="N73" s="782"/>
      <c r="O73" s="782"/>
      <c r="P73" s="782"/>
      <c r="Q73" s="778"/>
      <c r="AY73" s="535"/>
      <c r="AZ73" s="535"/>
      <c r="BA73" s="535"/>
      <c r="BB73" s="535"/>
      <c r="BC73" s="535"/>
      <c r="BD73" s="535"/>
      <c r="BE73" s="535"/>
      <c r="BF73" s="670"/>
      <c r="BG73" s="535"/>
      <c r="BH73" s="535"/>
      <c r="BI73" s="535"/>
      <c r="BJ73" s="535"/>
    </row>
    <row r="74" spans="1:74" s="443" customFormat="1" ht="12" customHeight="1" x14ac:dyDescent="0.2">
      <c r="A74" s="442"/>
      <c r="B74" s="803" t="s">
        <v>1083</v>
      </c>
      <c r="C74" s="778"/>
      <c r="D74" s="778"/>
      <c r="E74" s="778"/>
      <c r="F74" s="778"/>
      <c r="G74" s="778"/>
      <c r="H74" s="778"/>
      <c r="I74" s="778"/>
      <c r="J74" s="778"/>
      <c r="K74" s="778"/>
      <c r="L74" s="778"/>
      <c r="M74" s="778"/>
      <c r="N74" s="778"/>
      <c r="O74" s="778"/>
      <c r="P74" s="778"/>
      <c r="Q74" s="778"/>
      <c r="AY74" s="535"/>
      <c r="AZ74" s="535"/>
      <c r="BA74" s="535"/>
      <c r="BB74" s="535"/>
      <c r="BC74" s="535"/>
      <c r="BD74" s="535"/>
      <c r="BE74" s="535"/>
      <c r="BF74" s="670"/>
      <c r="BG74" s="535"/>
      <c r="BH74" s="535"/>
      <c r="BI74" s="535"/>
      <c r="BJ74" s="535"/>
    </row>
    <row r="75" spans="1:74" s="443" customFormat="1" ht="12" customHeight="1" x14ac:dyDescent="0.2">
      <c r="A75" s="442"/>
      <c r="B75" s="781" t="s">
        <v>1084</v>
      </c>
      <c r="C75" s="782"/>
      <c r="D75" s="782"/>
      <c r="E75" s="782"/>
      <c r="F75" s="782"/>
      <c r="G75" s="782"/>
      <c r="H75" s="782"/>
      <c r="I75" s="782"/>
      <c r="J75" s="782"/>
      <c r="K75" s="782"/>
      <c r="L75" s="782"/>
      <c r="M75" s="782"/>
      <c r="N75" s="782"/>
      <c r="O75" s="782"/>
      <c r="P75" s="782"/>
      <c r="Q75" s="778"/>
      <c r="AY75" s="535"/>
      <c r="AZ75" s="535"/>
      <c r="BA75" s="535"/>
      <c r="BB75" s="535"/>
      <c r="BC75" s="535"/>
      <c r="BD75" s="535"/>
      <c r="BE75" s="535"/>
      <c r="BF75" s="670"/>
      <c r="BG75" s="535"/>
      <c r="BH75" s="535"/>
      <c r="BI75" s="535"/>
      <c r="BJ75" s="535"/>
    </row>
    <row r="76" spans="1:74" s="443" customFormat="1" ht="12" customHeight="1" x14ac:dyDescent="0.2">
      <c r="A76" s="442"/>
      <c r="B76" s="783" t="s">
        <v>1085</v>
      </c>
      <c r="C76" s="777"/>
      <c r="D76" s="777"/>
      <c r="E76" s="777"/>
      <c r="F76" s="777"/>
      <c r="G76" s="777"/>
      <c r="H76" s="777"/>
      <c r="I76" s="777"/>
      <c r="J76" s="777"/>
      <c r="K76" s="777"/>
      <c r="L76" s="777"/>
      <c r="M76" s="777"/>
      <c r="N76" s="777"/>
      <c r="O76" s="777"/>
      <c r="P76" s="777"/>
      <c r="Q76" s="778"/>
      <c r="AY76" s="535"/>
      <c r="AZ76" s="535"/>
      <c r="BA76" s="535"/>
      <c r="BB76" s="535"/>
      <c r="BC76" s="535"/>
      <c r="BD76" s="535"/>
      <c r="BE76" s="535"/>
      <c r="BF76" s="670"/>
      <c r="BG76" s="535"/>
      <c r="BH76" s="535"/>
      <c r="BI76" s="535"/>
      <c r="BJ76" s="535"/>
    </row>
    <row r="77" spans="1:74" s="443" customFormat="1" ht="12" customHeight="1" x14ac:dyDescent="0.2">
      <c r="A77" s="442"/>
      <c r="B77" s="776" t="s">
        <v>1070</v>
      </c>
      <c r="C77" s="777"/>
      <c r="D77" s="777"/>
      <c r="E77" s="777"/>
      <c r="F77" s="777"/>
      <c r="G77" s="777"/>
      <c r="H77" s="777"/>
      <c r="I77" s="777"/>
      <c r="J77" s="777"/>
      <c r="K77" s="777"/>
      <c r="L77" s="777"/>
      <c r="M77" s="777"/>
      <c r="N77" s="777"/>
      <c r="O77" s="777"/>
      <c r="P77" s="777"/>
      <c r="Q77" s="778"/>
      <c r="AY77" s="535"/>
      <c r="AZ77" s="535"/>
      <c r="BA77" s="535"/>
      <c r="BB77" s="535"/>
      <c r="BC77" s="535"/>
      <c r="BD77" s="535"/>
      <c r="BE77" s="535"/>
      <c r="BF77" s="670"/>
      <c r="BG77" s="535"/>
      <c r="BH77" s="535"/>
      <c r="BI77" s="535"/>
      <c r="BJ77" s="535"/>
    </row>
    <row r="78" spans="1:74" s="444" customFormat="1" ht="12" customHeight="1" x14ac:dyDescent="0.2">
      <c r="A78" s="436"/>
      <c r="B78" s="790" t="s">
        <v>1181</v>
      </c>
      <c r="C78" s="778"/>
      <c r="D78" s="778"/>
      <c r="E78" s="778"/>
      <c r="F78" s="778"/>
      <c r="G78" s="778"/>
      <c r="H78" s="778"/>
      <c r="I78" s="778"/>
      <c r="J78" s="778"/>
      <c r="K78" s="778"/>
      <c r="L78" s="778"/>
      <c r="M78" s="778"/>
      <c r="N78" s="778"/>
      <c r="O78" s="778"/>
      <c r="P78" s="778"/>
      <c r="Q78" s="778"/>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2016-12-02T15:38:46Z</dcterms:modified>
</cp:coreProperties>
</file>