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5480" windowHeight="10440" activeTab="1"/>
  </bookViews>
  <sheets>
    <sheet name="qupd_tbl1" sheetId="1" r:id="rId1"/>
    <sheet name="qupd_fig1" sheetId="2" r:id="rId2"/>
  </sheets>
  <definedNames>
    <definedName name="_xlnm.Print_Area" localSheetId="1">'qupd_fig1'!$A$1:$M$34</definedName>
    <definedName name="_xlnm.Print_Area" localSheetId="0">'qupd_tbl1'!$A$1:$H$36</definedName>
  </definedNames>
  <calcPr fullCalcOnLoad="1"/>
</workbook>
</file>

<file path=xl/sharedStrings.xml><?xml version="1.0" encoding="utf-8"?>
<sst xmlns="http://schemas.openxmlformats.org/spreadsheetml/2006/main" count="26" uniqueCount="17">
  <si>
    <t>Calendar-year total</t>
  </si>
  <si>
    <t>Calendar-year quarter</t>
  </si>
  <si>
    <t>First quarter</t>
  </si>
  <si>
    <t>Second quarter</t>
  </si>
  <si>
    <t>Third quarter</t>
  </si>
  <si>
    <t>Fourth quarter</t>
  </si>
  <si>
    <t>W</t>
  </si>
  <si>
    <t>E = Estimated data  P = Preliminary data  NA = Not available  -- = Not applicable. W = Withheld</t>
  </si>
  <si>
    <t>Notes: The reported fourth quarter 2002 production amount was adjusted by rounding to the nearest 100,000 pounds to avoid disclosure of individual company data. This adjustment also affects the 2002 annual production. The reported production amounts in 2003 and the first, second, and fourth quarters of 2004 were adjusted by rounding to the nearest 200,000 pounds to avoid disclosure of individual company data.  The reported 2004 total is the actual production for 2004.  Second-quarter 2020 through second-quarter 2021 production was withheld due to confidentiality concerns. Totals may not equal the sum of components because of independent rounding.</t>
  </si>
  <si>
    <t>pounds U3O8</t>
  </si>
  <si>
    <t>P2023</t>
  </si>
  <si>
    <t>Data source: U.S. Energy Information Administration: Form EIA-851A, Domestic Uranium Production Report (Annual), and Form EIA-851Q, Domestic Uranium Production Report (Quarterly)</t>
  </si>
  <si>
    <t>Domestic Uranium Production Report 4th Quarter 2023</t>
  </si>
  <si>
    <t>Release Date: February 2024</t>
  </si>
  <si>
    <t>Next Release Date: May 2024</t>
  </si>
  <si>
    <t>Table 1. Total production of uranium concentrate in the United States, 2000 to fourth-quarter 2023</t>
  </si>
  <si>
    <t>Figure 1.  Uranium concentrate production in the United States, 2000 to fourth-quarter 2023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</si>
</sst>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sz val="15"/>
      <color indexed="8"/>
      <name val="Arial"/>
      <family val="0"/>
    </font>
    <font>
      <sz val="7"/>
      <color indexed="8"/>
      <name val="Arial"/>
      <family val="0"/>
    </font>
    <font>
      <sz val="10"/>
      <color indexed="8"/>
      <name val="Arial"/>
      <family val="0"/>
    </font>
    <font>
      <sz val="7.1"/>
      <color indexed="8"/>
      <name val="Arial"/>
      <family val="0"/>
    </font>
    <font>
      <sz val="11"/>
      <color indexed="9"/>
      <name val="Calibri"/>
      <family val="2"/>
    </font>
    <font>
      <sz val="11"/>
      <color indexed="20"/>
      <name val="Calibri"/>
      <family val="2"/>
    </font>
    <font>
      <sz val="9"/>
      <color indexed="8"/>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sz val="18"/>
      <color indexed="56"/>
      <name val="Times New Roman"/>
      <family val="2"/>
    </font>
    <font>
      <b/>
      <sz val="11"/>
      <color indexed="8"/>
      <name val="Calibri"/>
      <family val="2"/>
    </font>
    <font>
      <sz val="11"/>
      <color indexed="10"/>
      <name val="Calibri"/>
      <family val="2"/>
    </font>
    <font>
      <sz val="9"/>
      <name val="Calibri"/>
      <family val="2"/>
    </font>
    <font>
      <sz val="10"/>
      <color indexed="8"/>
      <name val="Calibri"/>
      <family val="2"/>
    </font>
    <font>
      <b/>
      <sz val="14"/>
      <color indexed="30"/>
      <name val="Arial"/>
      <family val="2"/>
    </font>
    <font>
      <b/>
      <sz val="9"/>
      <name val="Calibri"/>
      <family val="2"/>
    </font>
    <font>
      <sz val="8"/>
      <color indexed="63"/>
      <name val="Arial"/>
      <family val="0"/>
    </font>
    <font>
      <i/>
      <sz val="11"/>
      <color indexed="8"/>
      <name val="Calibri"/>
      <family val="0"/>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sz val="18"/>
      <color theme="3"/>
      <name val="Times New Roman"/>
      <family val="2"/>
    </font>
    <font>
      <b/>
      <sz val="11"/>
      <color theme="1"/>
      <name val="Calibri"/>
      <family val="2"/>
    </font>
    <font>
      <sz val="11"/>
      <color rgb="FFFF0000"/>
      <name val="Calibri"/>
      <family val="2"/>
    </font>
    <font>
      <sz val="10"/>
      <color theme="1"/>
      <name val="Calibri"/>
      <family val="2"/>
    </font>
    <font>
      <sz val="10"/>
      <color rgb="FF000000"/>
      <name val="Arial"/>
      <family val="2"/>
    </font>
    <font>
      <b/>
      <sz val="14"/>
      <color rgb="FF0096D7"/>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0" borderId="1" applyNumberFormat="0" applyFont="0" applyProtection="0">
      <alignment wrapText="1"/>
    </xf>
    <xf numFmtId="0" fontId="36" fillId="27" borderId="2" applyNumberFormat="0" applyAlignment="0" applyProtection="0"/>
    <xf numFmtId="0" fontId="37"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5" fillId="0" borderId="0" applyNumberFormat="0" applyFill="0" applyBorder="0" applyAlignment="0" applyProtection="0"/>
    <xf numFmtId="0" fontId="35" fillId="0" borderId="0" applyNumberFormat="0" applyProtection="0">
      <alignment vertical="top" wrapText="1"/>
    </xf>
    <xf numFmtId="0" fontId="35" fillId="0" borderId="4" applyNumberFormat="0" applyProtection="0">
      <alignment vertical="top" wrapText="1"/>
    </xf>
    <xf numFmtId="0" fontId="40" fillId="29" borderId="0" applyNumberFormat="0" applyBorder="0" applyAlignment="0" applyProtection="0"/>
    <xf numFmtId="0" fontId="41" fillId="0" borderId="5" applyNumberFormat="0" applyProtection="0">
      <alignment wrapText="1"/>
    </xf>
    <xf numFmtId="0" fontId="41" fillId="0" borderId="6" applyNumberFormat="0" applyProtection="0">
      <alignment horizontal="left" wrapText="1"/>
    </xf>
    <xf numFmtId="0" fontId="42" fillId="0" borderId="5"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2" applyNumberFormat="0" applyAlignment="0" applyProtection="0"/>
    <xf numFmtId="0" fontId="47" fillId="0" borderId="9" applyNumberFormat="0" applyFill="0" applyAlignment="0" applyProtection="0"/>
    <xf numFmtId="0" fontId="48" fillId="31" borderId="0" applyNumberFormat="0" applyBorder="0" applyAlignment="0" applyProtection="0"/>
    <xf numFmtId="0" fontId="0" fillId="32" borderId="10" applyNumberFormat="0" applyFont="0" applyAlignment="0" applyProtection="0"/>
    <xf numFmtId="0" fontId="49" fillId="27" borderId="11" applyNumberFormat="0" applyAlignment="0" applyProtection="0"/>
    <xf numFmtId="0" fontId="41" fillId="0" borderId="12" applyNumberFormat="0" applyProtection="0">
      <alignment wrapText="1"/>
    </xf>
    <xf numFmtId="9" fontId="0" fillId="0" borderId="0" applyFont="0" applyFill="0" applyBorder="0" applyAlignment="0" applyProtection="0"/>
    <xf numFmtId="0" fontId="35" fillId="0" borderId="13" applyNumberFormat="0" applyFont="0" applyFill="0" applyProtection="0">
      <alignment wrapText="1"/>
    </xf>
    <xf numFmtId="0" fontId="41" fillId="0" borderId="14" applyNumberFormat="0" applyFill="0" applyProtection="0">
      <alignment wrapText="1"/>
    </xf>
    <xf numFmtId="0" fontId="50" fillId="0" borderId="0" applyNumberFormat="0" applyProtection="0">
      <alignment horizontal="left"/>
    </xf>
    <xf numFmtId="0" fontId="51" fillId="0" borderId="0" applyNumberFormat="0" applyFill="0" applyBorder="0" applyAlignment="0" applyProtection="0"/>
    <xf numFmtId="0" fontId="52" fillId="0" borderId="15" applyNumberFormat="0" applyFill="0" applyAlignment="0" applyProtection="0"/>
    <xf numFmtId="0" fontId="53" fillId="0" borderId="0" applyNumberFormat="0" applyFill="0" applyBorder="0" applyAlignment="0" applyProtection="0"/>
  </cellStyleXfs>
  <cellXfs count="27">
    <xf numFmtId="0" fontId="0" fillId="0" borderId="0" xfId="0" applyFont="1" applyAlignment="1">
      <alignment/>
    </xf>
    <xf numFmtId="0" fontId="35" fillId="33" borderId="0" xfId="49" applyFill="1" applyAlignment="1">
      <alignment horizontal="left" vertical="top"/>
    </xf>
    <xf numFmtId="0" fontId="35" fillId="33" borderId="0" xfId="49" applyFill="1" applyAlignment="1">
      <alignment horizontal="center"/>
    </xf>
    <xf numFmtId="0" fontId="35" fillId="33" borderId="0" xfId="49" applyFill="1" applyAlignment="1">
      <alignment/>
    </xf>
    <xf numFmtId="0" fontId="50" fillId="0" borderId="0" xfId="69">
      <alignment horizontal="left"/>
    </xf>
    <xf numFmtId="0" fontId="41" fillId="0" borderId="5" xfId="53">
      <alignment wrapText="1"/>
    </xf>
    <xf numFmtId="0" fontId="41" fillId="0" borderId="5" xfId="53" applyAlignment="1">
      <alignment horizontal="right" wrapText="1"/>
    </xf>
    <xf numFmtId="0" fontId="35" fillId="0" borderId="1" xfId="40" applyAlignment="1">
      <alignment horizontal="left" wrapText="1"/>
    </xf>
    <xf numFmtId="3" fontId="35" fillId="0" borderId="1" xfId="40" applyNumberFormat="1" applyAlignment="1">
      <alignment horizontal="right" wrapText="1"/>
    </xf>
    <xf numFmtId="3" fontId="27" fillId="0" borderId="1" xfId="40" applyNumberFormat="1" applyFont="1" applyAlignment="1">
      <alignment horizontal="right" wrapText="1"/>
    </xf>
    <xf numFmtId="0" fontId="54" fillId="33" borderId="0" xfId="49" applyFont="1" applyFill="1" applyAlignment="1">
      <alignment/>
    </xf>
    <xf numFmtId="0" fontId="55" fillId="0" borderId="0" xfId="0" applyFont="1" applyAlignment="1">
      <alignment horizontal="left" vertical="center" readingOrder="1"/>
    </xf>
    <xf numFmtId="0" fontId="56" fillId="0" borderId="0" xfId="0" applyFont="1" applyAlignment="1">
      <alignment vertical="center" readingOrder="1"/>
    </xf>
    <xf numFmtId="9" fontId="35" fillId="33" borderId="0" xfId="49" applyNumberFormat="1" applyFill="1" applyAlignment="1">
      <alignment/>
    </xf>
    <xf numFmtId="3" fontId="35" fillId="33" borderId="0" xfId="49" applyNumberFormat="1" applyFill="1" applyAlignment="1">
      <alignment/>
    </xf>
    <xf numFmtId="3" fontId="41" fillId="0" borderId="1" xfId="40" applyNumberFormat="1" applyFont="1" applyAlignment="1" quotePrefix="1">
      <alignment horizontal="right" wrapText="1"/>
    </xf>
    <xf numFmtId="3" fontId="41" fillId="0" borderId="1" xfId="40" applyNumberFormat="1" applyFont="1" applyAlignment="1">
      <alignment horizontal="right" wrapText="1"/>
    </xf>
    <xf numFmtId="3" fontId="30" fillId="0" borderId="1" xfId="40" applyNumberFormat="1" applyFont="1" applyAlignment="1">
      <alignment horizontal="right" wrapText="1"/>
    </xf>
    <xf numFmtId="3" fontId="35" fillId="0" borderId="1" xfId="40" applyNumberFormat="1" applyAlignment="1">
      <alignment wrapText="1"/>
    </xf>
    <xf numFmtId="0" fontId="35" fillId="0" borderId="1" xfId="40" applyAlignment="1">
      <alignment wrapText="1"/>
    </xf>
    <xf numFmtId="3" fontId="27" fillId="0" borderId="1" xfId="40" applyNumberFormat="1" applyFont="1" applyAlignment="1">
      <alignment wrapText="1"/>
    </xf>
    <xf numFmtId="3" fontId="30" fillId="0" borderId="1" xfId="40" applyNumberFormat="1" applyFont="1" applyAlignment="1" quotePrefix="1">
      <alignment wrapText="1"/>
    </xf>
    <xf numFmtId="3" fontId="30" fillId="0" borderId="1" xfId="40" applyNumberFormat="1" applyFont="1" applyAlignment="1" quotePrefix="1">
      <alignment horizontal="right" wrapText="1"/>
    </xf>
    <xf numFmtId="2" fontId="35" fillId="33" borderId="0" xfId="49" applyNumberFormat="1" applyFill="1" applyAlignment="1">
      <alignment/>
    </xf>
    <xf numFmtId="3" fontId="35" fillId="0" borderId="1" xfId="40" applyNumberFormat="1" applyFont="1" applyAlignment="1">
      <alignment horizontal="right" wrapText="1"/>
    </xf>
    <xf numFmtId="0" fontId="35" fillId="0" borderId="0" xfId="50">
      <alignment vertical="top" wrapText="1"/>
    </xf>
    <xf numFmtId="0" fontId="35" fillId="0" borderId="4" xfId="51">
      <alignmen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arent row" xfId="65"/>
    <cellStyle name="Percent" xfId="66"/>
    <cellStyle name="Section Break" xfId="67"/>
    <cellStyle name="Section Break: parent row" xfId="68"/>
    <cellStyle name="Table title" xfId="69"/>
    <cellStyle name="Title" xfId="70"/>
    <cellStyle name="Total" xfId="71"/>
    <cellStyle name="Warning Text" xfId="72"/>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38"/>
          <c:w val="0.97575"/>
          <c:h val="0.829"/>
        </c:manualLayout>
      </c:layout>
      <c:barChart>
        <c:barDir val="col"/>
        <c:grouping val="stacked"/>
        <c:varyColors val="0"/>
        <c:ser>
          <c:idx val="3"/>
          <c:order val="0"/>
          <c:tx>
            <c:strRef>
              <c:f>qupd_tbl1!$B$8</c:f>
              <c:strCache>
                <c:ptCount val="1"/>
                <c:pt idx="0">
                  <c:v>First quarter</c:v>
                </c:pt>
              </c:strCache>
            </c:strRef>
          </c:tx>
          <c:spPr>
            <a:solidFill>
              <a:srgbClr val="FFC70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qupd_tbl1!$A$9:$A$32</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strCache>
            </c:strRef>
          </c:cat>
          <c:val>
            <c:numRef>
              <c:f>qupd_tbl1!$B$9:$B$32</c:f>
              <c:numCache>
                <c:ptCount val="24"/>
                <c:pt idx="0">
                  <c:v>1018683</c:v>
                </c:pt>
                <c:pt idx="1">
                  <c:v>709177</c:v>
                </c:pt>
                <c:pt idx="2">
                  <c:v>620952</c:v>
                </c:pt>
                <c:pt idx="3">
                  <c:v>400000</c:v>
                </c:pt>
                <c:pt idx="4">
                  <c:v>600000</c:v>
                </c:pt>
                <c:pt idx="5">
                  <c:v>709600</c:v>
                </c:pt>
                <c:pt idx="6">
                  <c:v>931065</c:v>
                </c:pt>
                <c:pt idx="7">
                  <c:v>1162737</c:v>
                </c:pt>
                <c:pt idx="8">
                  <c:v>810189</c:v>
                </c:pt>
                <c:pt idx="9">
                  <c:v>880036</c:v>
                </c:pt>
                <c:pt idx="10">
                  <c:v>876084</c:v>
                </c:pt>
                <c:pt idx="11">
                  <c:v>1063047</c:v>
                </c:pt>
                <c:pt idx="12">
                  <c:v>1078404</c:v>
                </c:pt>
                <c:pt idx="13">
                  <c:v>1147031</c:v>
                </c:pt>
                <c:pt idx="14">
                  <c:v>1242179</c:v>
                </c:pt>
                <c:pt idx="15">
                  <c:v>1154408</c:v>
                </c:pt>
                <c:pt idx="16">
                  <c:v>626522</c:v>
                </c:pt>
                <c:pt idx="17">
                  <c:v>450215</c:v>
                </c:pt>
                <c:pt idx="18">
                  <c:v>226780</c:v>
                </c:pt>
                <c:pt idx="19">
                  <c:v>58481</c:v>
                </c:pt>
                <c:pt idx="20">
                  <c:v>8098</c:v>
                </c:pt>
                <c:pt idx="21">
                  <c:v>0</c:v>
                </c:pt>
                <c:pt idx="22">
                  <c:v>9946</c:v>
                </c:pt>
                <c:pt idx="23">
                  <c:v>2511</c:v>
                </c:pt>
              </c:numCache>
            </c:numRef>
          </c:val>
        </c:ser>
        <c:ser>
          <c:idx val="2"/>
          <c:order val="1"/>
          <c:tx>
            <c:strRef>
              <c:f>qupd_tbl1!$C$8</c:f>
              <c:strCache>
                <c:ptCount val="1"/>
                <c:pt idx="0">
                  <c:v>Second quarter</c:v>
                </c:pt>
              </c:strCache>
            </c:strRef>
          </c:tx>
          <c:spPr>
            <a:solidFill>
              <a:srgbClr val="00395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qupd_tbl1!$A$9:$A$32</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strCache>
            </c:strRef>
          </c:cat>
          <c:val>
            <c:numRef>
              <c:f>qupd_tbl1!$C$9:$C$32</c:f>
              <c:numCache>
                <c:ptCount val="24"/>
                <c:pt idx="0">
                  <c:v>983330</c:v>
                </c:pt>
                <c:pt idx="1">
                  <c:v>748298</c:v>
                </c:pt>
                <c:pt idx="2">
                  <c:v>643432</c:v>
                </c:pt>
                <c:pt idx="3">
                  <c:v>600000</c:v>
                </c:pt>
                <c:pt idx="4">
                  <c:v>400000</c:v>
                </c:pt>
                <c:pt idx="5">
                  <c:v>630053</c:v>
                </c:pt>
                <c:pt idx="6">
                  <c:v>894268</c:v>
                </c:pt>
                <c:pt idx="7">
                  <c:v>1119536</c:v>
                </c:pt>
                <c:pt idx="8">
                  <c:v>1073315</c:v>
                </c:pt>
                <c:pt idx="9">
                  <c:v>982760</c:v>
                </c:pt>
                <c:pt idx="10">
                  <c:v>1055102</c:v>
                </c:pt>
                <c:pt idx="11">
                  <c:v>1189083</c:v>
                </c:pt>
                <c:pt idx="12">
                  <c:v>1061289</c:v>
                </c:pt>
                <c:pt idx="13">
                  <c:v>1394232</c:v>
                </c:pt>
                <c:pt idx="14">
                  <c:v>1095011</c:v>
                </c:pt>
                <c:pt idx="15">
                  <c:v>789980</c:v>
                </c:pt>
                <c:pt idx="16">
                  <c:v>745306</c:v>
                </c:pt>
                <c:pt idx="17">
                  <c:v>726375</c:v>
                </c:pt>
                <c:pt idx="18">
                  <c:v>365421</c:v>
                </c:pt>
                <c:pt idx="19">
                  <c:v>44569</c:v>
                </c:pt>
                <c:pt idx="20">
                  <c:v>0</c:v>
                </c:pt>
                <c:pt idx="21">
                  <c:v>0</c:v>
                </c:pt>
                <c:pt idx="22">
                  <c:v>6042</c:v>
                </c:pt>
                <c:pt idx="23">
                  <c:v>7443</c:v>
                </c:pt>
              </c:numCache>
            </c:numRef>
          </c:val>
        </c:ser>
        <c:ser>
          <c:idx val="1"/>
          <c:order val="2"/>
          <c:tx>
            <c:strRef>
              <c:f>qupd_tbl1!$D$8</c:f>
              <c:strCache>
                <c:ptCount val="1"/>
                <c:pt idx="0">
                  <c:v>Third quarter</c:v>
                </c:pt>
              </c:strCache>
            </c:strRef>
          </c:tx>
          <c:spPr>
            <a:solidFill>
              <a:srgbClr val="A333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qupd_tbl1!$A$9:$A$32</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strCache>
            </c:strRef>
          </c:cat>
          <c:val>
            <c:numRef>
              <c:f>qupd_tbl1!$D$9:$D$32</c:f>
              <c:numCache>
                <c:ptCount val="24"/>
                <c:pt idx="0">
                  <c:v>981948</c:v>
                </c:pt>
                <c:pt idx="1">
                  <c:v>628720</c:v>
                </c:pt>
                <c:pt idx="2">
                  <c:v>579723</c:v>
                </c:pt>
                <c:pt idx="3">
                  <c:v>400000</c:v>
                </c:pt>
                <c:pt idx="4">
                  <c:v>588738</c:v>
                </c:pt>
                <c:pt idx="5">
                  <c:v>663068</c:v>
                </c:pt>
                <c:pt idx="6">
                  <c:v>1083808</c:v>
                </c:pt>
                <c:pt idx="7">
                  <c:v>1075460</c:v>
                </c:pt>
                <c:pt idx="8">
                  <c:v>980933</c:v>
                </c:pt>
                <c:pt idx="9">
                  <c:v>956657</c:v>
                </c:pt>
                <c:pt idx="10">
                  <c:v>1150725</c:v>
                </c:pt>
                <c:pt idx="11">
                  <c:v>846624</c:v>
                </c:pt>
                <c:pt idx="12">
                  <c:v>1048018</c:v>
                </c:pt>
                <c:pt idx="13">
                  <c:v>1171278</c:v>
                </c:pt>
                <c:pt idx="14">
                  <c:v>1468608</c:v>
                </c:pt>
                <c:pt idx="15">
                  <c:v>774541</c:v>
                </c:pt>
                <c:pt idx="16">
                  <c:v>818783</c:v>
                </c:pt>
                <c:pt idx="17">
                  <c:v>643212</c:v>
                </c:pt>
                <c:pt idx="18">
                  <c:v>527064</c:v>
                </c:pt>
                <c:pt idx="19">
                  <c:v>32211</c:v>
                </c:pt>
                <c:pt idx="20">
                  <c:v>0</c:v>
                </c:pt>
                <c:pt idx="21">
                  <c:v>5297</c:v>
                </c:pt>
                <c:pt idx="22">
                  <c:v>3245</c:v>
                </c:pt>
                <c:pt idx="23">
                  <c:v>27012</c:v>
                </c:pt>
              </c:numCache>
            </c:numRef>
          </c:val>
        </c:ser>
        <c:ser>
          <c:idx val="0"/>
          <c:order val="3"/>
          <c:tx>
            <c:strRef>
              <c:f>qupd_tbl1!$E$8</c:f>
              <c:strCache>
                <c:ptCount val="1"/>
                <c:pt idx="0">
                  <c:v>Fourth quarter</c:v>
                </c:pt>
              </c:strCache>
            </c:strRef>
          </c:tx>
          <c:spPr>
            <a:solidFill>
              <a:srgbClr val="0096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qupd_tbl1!$A$9:$A$32</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strCache>
            </c:strRef>
          </c:cat>
          <c:val>
            <c:numRef>
              <c:f>qupd_tbl1!$E$9:$E$32</c:f>
              <c:numCache>
                <c:ptCount val="24"/>
                <c:pt idx="0">
                  <c:v>973585</c:v>
                </c:pt>
                <c:pt idx="1">
                  <c:v>553060</c:v>
                </c:pt>
                <c:pt idx="2">
                  <c:v>500000</c:v>
                </c:pt>
                <c:pt idx="3">
                  <c:v>600000</c:v>
                </c:pt>
                <c:pt idx="4">
                  <c:v>600000</c:v>
                </c:pt>
                <c:pt idx="5">
                  <c:v>686456</c:v>
                </c:pt>
                <c:pt idx="6">
                  <c:v>1196485</c:v>
                </c:pt>
                <c:pt idx="7">
                  <c:v>1175845</c:v>
                </c:pt>
                <c:pt idx="8">
                  <c:v>1037946</c:v>
                </c:pt>
                <c:pt idx="9">
                  <c:v>888905</c:v>
                </c:pt>
                <c:pt idx="10">
                  <c:v>1146281</c:v>
                </c:pt>
                <c:pt idx="11">
                  <c:v>892013</c:v>
                </c:pt>
                <c:pt idx="12">
                  <c:v>957936</c:v>
                </c:pt>
                <c:pt idx="13">
                  <c:v>946301</c:v>
                </c:pt>
                <c:pt idx="14">
                  <c:v>1085534</c:v>
                </c:pt>
                <c:pt idx="15">
                  <c:v>624278</c:v>
                </c:pt>
                <c:pt idx="16">
                  <c:v>725947</c:v>
                </c:pt>
                <c:pt idx="17">
                  <c:v>622987</c:v>
                </c:pt>
                <c:pt idx="18">
                  <c:v>328680</c:v>
                </c:pt>
                <c:pt idx="19">
                  <c:v>38614</c:v>
                </c:pt>
                <c:pt idx="20">
                  <c:v>0</c:v>
                </c:pt>
                <c:pt idx="21">
                  <c:v>9978</c:v>
                </c:pt>
                <c:pt idx="22">
                  <c:v>174712</c:v>
                </c:pt>
                <c:pt idx="23">
                  <c:v>12653</c:v>
                </c:pt>
              </c:numCache>
            </c:numRef>
          </c:val>
        </c:ser>
        <c:overlap val="100"/>
        <c:gapWidth val="88"/>
        <c:axId val="53770113"/>
        <c:axId val="14168970"/>
      </c:barChart>
      <c:catAx>
        <c:axId val="5377011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4168970"/>
        <c:crosses val="autoZero"/>
        <c:auto val="1"/>
        <c:lblOffset val="100"/>
        <c:tickLblSkip val="1"/>
        <c:noMultiLvlLbl val="0"/>
      </c:catAx>
      <c:valAx>
        <c:axId val="14168970"/>
        <c:scaling>
          <c:orientation val="minMax"/>
          <c:max val="650000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3770113"/>
        <c:crossesAt val="1"/>
        <c:crossBetween val="between"/>
        <c:dispUnits/>
        <c:majorUnit val="500000"/>
        <c:minorUnit val="500000"/>
      </c:valAx>
      <c:spPr>
        <a:noFill/>
        <a:ln>
          <a:noFill/>
        </a:ln>
      </c:spPr>
    </c:plotArea>
    <c:legend>
      <c:legendPos val="b"/>
      <c:layout>
        <c:manualLayout>
          <c:xMode val="edge"/>
          <c:yMode val="edge"/>
          <c:x val="0.3475"/>
          <c:y val="0.8565"/>
          <c:w val="0.4475"/>
          <c:h val="0.0565"/>
        </c:manualLayout>
      </c:layout>
      <c:overlay val="0"/>
      <c:spPr>
        <a:solidFill>
          <a:srgbClr val="FFFFFF"/>
        </a:solid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0.835</cdr:x>
      <cdr:y>0.7575</cdr:y>
    </cdr:from>
    <cdr:to>
      <cdr:x>0.87675</cdr:x>
      <cdr:y>0.8105</cdr:y>
    </cdr:to>
    <cdr:sp>
      <cdr:nvSpPr>
        <cdr:cNvPr id="1" name="TextBox 1"/>
        <cdr:cNvSpPr txBox="1">
          <a:spLocks noChangeArrowheads="1"/>
        </cdr:cNvSpPr>
      </cdr:nvSpPr>
      <cdr:spPr>
        <a:xfrm>
          <a:off x="6353175" y="3752850"/>
          <a:ext cx="314325" cy="266700"/>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W-</a:t>
          </a:r>
        </a:p>
      </cdr:txBody>
    </cdr:sp>
  </cdr:relSizeAnchor>
  <cdr:relSizeAnchor xmlns:cdr="http://schemas.openxmlformats.org/drawingml/2006/chartDrawing">
    <cdr:from>
      <cdr:x>0.87325</cdr:x>
      <cdr:y>0.759</cdr:y>
    </cdr:from>
    <cdr:to>
      <cdr:x>0.914</cdr:x>
      <cdr:y>0.8115</cdr:y>
    </cdr:to>
    <cdr:sp>
      <cdr:nvSpPr>
        <cdr:cNvPr id="2" name="TextBox 1"/>
        <cdr:cNvSpPr txBox="1">
          <a:spLocks noChangeArrowheads="1"/>
        </cdr:cNvSpPr>
      </cdr:nvSpPr>
      <cdr:spPr>
        <a:xfrm>
          <a:off x="6638925" y="3762375"/>
          <a:ext cx="314325" cy="2571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W-</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104775</xdr:rowOff>
    </xdr:from>
    <xdr:to>
      <xdr:col>12</xdr:col>
      <xdr:colOff>390525</xdr:colOff>
      <xdr:row>34</xdr:row>
      <xdr:rowOff>47625</xdr:rowOff>
    </xdr:to>
    <xdr:graphicFrame>
      <xdr:nvGraphicFramePr>
        <xdr:cNvPr id="1" name="Chart 1"/>
        <xdr:cNvGraphicFramePr/>
      </xdr:nvGraphicFramePr>
      <xdr:xfrm>
        <a:off x="95250" y="1876425"/>
        <a:ext cx="7610475" cy="4962525"/>
      </xdr:xfrm>
      <a:graphic>
        <a:graphicData uri="http://schemas.openxmlformats.org/drawingml/2006/chart">
          <c:chart xmlns:c="http://schemas.openxmlformats.org/drawingml/2006/chart" r:id="rId1"/>
        </a:graphicData>
      </a:graphic>
    </xdr:graphicFrame>
    <xdr:clientData/>
  </xdr:twoCellAnchor>
  <xdr:oneCellAnchor>
    <xdr:from>
      <xdr:col>0</xdr:col>
      <xdr:colOff>133350</xdr:colOff>
      <xdr:row>31</xdr:row>
      <xdr:rowOff>142875</xdr:rowOff>
    </xdr:from>
    <xdr:ext cx="5753100" cy="609600"/>
    <xdr:sp>
      <xdr:nvSpPr>
        <xdr:cNvPr id="2" name="TextBox 3"/>
        <xdr:cNvSpPr txBox="1">
          <a:spLocks noChangeArrowheads="1"/>
        </xdr:cNvSpPr>
      </xdr:nvSpPr>
      <xdr:spPr>
        <a:xfrm>
          <a:off x="133350" y="6362700"/>
          <a:ext cx="5753100" cy="609600"/>
        </a:xfrm>
        <a:prstGeom prst="rect">
          <a:avLst/>
        </a:prstGeom>
        <a:noFill/>
        <a:ln w="9525" cmpd="sng">
          <a:noFill/>
        </a:ln>
      </xdr:spPr>
      <xdr:txBody>
        <a:bodyPr vertOverflow="clip" wrap="square" lIns="0" tIns="0" rIns="0" bIns="45720"/>
        <a:p>
          <a:pPr algn="l">
            <a:defRPr/>
          </a:pPr>
          <a:r>
            <a:rPr lang="en-US" cap="none" sz="800" b="0" i="0" u="none" baseline="0">
              <a:solidFill>
                <a:srgbClr val="333333"/>
              </a:solidFill>
              <a:latin typeface="Arial"/>
              <a:ea typeface="Arial"/>
              <a:cs typeface="Arial"/>
            </a:rPr>
            <a:t>P = Preliminary data
</a:t>
          </a:r>
          <a:r>
            <a:rPr lang="en-US" cap="none" sz="1100" b="0" i="0" u="none" baseline="0">
              <a:solidFill>
                <a:srgbClr val="000000"/>
              </a:solidFill>
              <a:latin typeface="Calibri"/>
              <a:ea typeface="Calibri"/>
              <a:cs typeface="Calibri"/>
            </a:rPr>
            <a:t>Data source: U.S. Energy Information Administration: Form EIA-851A, </a:t>
          </a:r>
          <a:r>
            <a:rPr lang="en-US" cap="none" sz="1100" b="0" i="1" u="none" baseline="0">
              <a:solidFill>
                <a:srgbClr val="000000"/>
              </a:solidFill>
              <a:latin typeface="Calibri"/>
              <a:ea typeface="Calibri"/>
              <a:cs typeface="Calibri"/>
            </a:rPr>
            <a:t>Domestic Uranium Production Report (Annual), </a:t>
          </a:r>
          <a:r>
            <a:rPr lang="en-US" cap="none" sz="1100" b="0" i="0" u="none" baseline="0">
              <a:solidFill>
                <a:srgbClr val="000000"/>
              </a:solidFill>
              <a:latin typeface="Calibri"/>
              <a:ea typeface="Calibri"/>
              <a:cs typeface="Calibri"/>
            </a:rPr>
            <a:t>and Form EIA-851Q, </a:t>
          </a:r>
          <a:r>
            <a:rPr lang="en-US" cap="none" sz="1100" b="0" i="1" u="none" baseline="0">
              <a:solidFill>
                <a:srgbClr val="000000"/>
              </a:solidFill>
              <a:latin typeface="Calibri"/>
              <a:ea typeface="Calibri"/>
              <a:cs typeface="Calibri"/>
            </a:rPr>
            <a:t>Domestic Uranium Production Report (Quarterly)</a:t>
          </a:r>
        </a:p>
      </xdr:txBody>
    </xdr:sp>
    <xdr:clientData/>
  </xdr:oneCellAnchor>
</xdr:wsDr>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5"/>
  <sheetViews>
    <sheetView showGridLines="0" zoomScalePageLayoutView="0" workbookViewId="0" topLeftCell="A10">
      <selection activeCell="K34" sqref="K34"/>
    </sheetView>
  </sheetViews>
  <sheetFormatPr defaultColWidth="9.140625" defaultRowHeight="15"/>
  <cols>
    <col min="1" max="6" width="11.7109375" style="3" customWidth="1"/>
    <col min="7" max="7" width="9.140625" style="3" customWidth="1"/>
    <col min="8" max="8" width="10.421875" style="3" customWidth="1"/>
    <col min="9" max="16384" width="9.140625" style="3" customWidth="1"/>
  </cols>
  <sheetData>
    <row r="1" s="2" customFormat="1" ht="14.25" customHeight="1">
      <c r="A1" s="1" t="s">
        <v>12</v>
      </c>
    </row>
    <row r="2" ht="14.25" customHeight="1">
      <c r="A2" s="1" t="s">
        <v>13</v>
      </c>
    </row>
    <row r="3" ht="14.25" customHeight="1">
      <c r="A3" s="1" t="s">
        <v>14</v>
      </c>
    </row>
    <row r="4" ht="14.25" customHeight="1"/>
    <row r="5" ht="15">
      <c r="A5" s="4" t="s">
        <v>15</v>
      </c>
    </row>
    <row r="6" ht="12">
      <c r="A6" s="3" t="s">
        <v>9</v>
      </c>
    </row>
    <row r="8" spans="1:6" ht="24" customHeight="1" thickBot="1">
      <c r="A8" s="5" t="s">
        <v>1</v>
      </c>
      <c r="B8" s="6" t="s">
        <v>2</v>
      </c>
      <c r="C8" s="6" t="s">
        <v>3</v>
      </c>
      <c r="D8" s="6" t="s">
        <v>4</v>
      </c>
      <c r="E8" s="6" t="s">
        <v>5</v>
      </c>
      <c r="F8" s="6" t="s">
        <v>0</v>
      </c>
    </row>
    <row r="9" spans="1:6" ht="15" customHeight="1" thickTop="1">
      <c r="A9" s="7">
        <v>2000</v>
      </c>
      <c r="B9" s="8">
        <v>1018683</v>
      </c>
      <c r="C9" s="8">
        <v>983330</v>
      </c>
      <c r="D9" s="8">
        <v>981948</v>
      </c>
      <c r="E9" s="8">
        <v>973585</v>
      </c>
      <c r="F9" s="16">
        <v>3975545</v>
      </c>
    </row>
    <row r="10" spans="1:6" ht="15" customHeight="1">
      <c r="A10" s="7">
        <v>2001</v>
      </c>
      <c r="B10" s="8">
        <v>709177</v>
      </c>
      <c r="C10" s="8">
        <v>748298</v>
      </c>
      <c r="D10" s="8">
        <v>628720</v>
      </c>
      <c r="E10" s="8">
        <v>553060</v>
      </c>
      <c r="F10" s="16">
        <v>2639256</v>
      </c>
    </row>
    <row r="11" spans="1:6" ht="15" customHeight="1">
      <c r="A11" s="7">
        <v>2002</v>
      </c>
      <c r="B11" s="8">
        <v>620952</v>
      </c>
      <c r="C11" s="8">
        <v>643432</v>
      </c>
      <c r="D11" s="8">
        <v>579723</v>
      </c>
      <c r="E11" s="8">
        <v>500000</v>
      </c>
      <c r="F11" s="16">
        <v>2344107</v>
      </c>
    </row>
    <row r="12" spans="1:6" ht="15" customHeight="1">
      <c r="A12" s="7">
        <v>2003</v>
      </c>
      <c r="B12" s="8">
        <v>400000</v>
      </c>
      <c r="C12" s="8">
        <v>600000</v>
      </c>
      <c r="D12" s="8">
        <v>400000</v>
      </c>
      <c r="E12" s="8">
        <v>600000</v>
      </c>
      <c r="F12" s="16">
        <v>2000000</v>
      </c>
    </row>
    <row r="13" spans="1:6" ht="15" customHeight="1">
      <c r="A13" s="7">
        <v>2004</v>
      </c>
      <c r="B13" s="8">
        <v>600000</v>
      </c>
      <c r="C13" s="8">
        <v>400000</v>
      </c>
      <c r="D13" s="8">
        <v>588738</v>
      </c>
      <c r="E13" s="8">
        <v>600000</v>
      </c>
      <c r="F13" s="16">
        <v>2282406</v>
      </c>
    </row>
    <row r="14" spans="1:6" ht="15" customHeight="1">
      <c r="A14" s="7">
        <v>2005</v>
      </c>
      <c r="B14" s="8">
        <v>709600</v>
      </c>
      <c r="C14" s="8">
        <v>630053</v>
      </c>
      <c r="D14" s="8">
        <v>663068</v>
      </c>
      <c r="E14" s="8">
        <v>686456</v>
      </c>
      <c r="F14" s="16">
        <v>2689178</v>
      </c>
    </row>
    <row r="15" spans="1:6" ht="15" customHeight="1">
      <c r="A15" s="7">
        <v>2006</v>
      </c>
      <c r="B15" s="8">
        <v>931065</v>
      </c>
      <c r="C15" s="8">
        <v>894268</v>
      </c>
      <c r="D15" s="8">
        <v>1083808</v>
      </c>
      <c r="E15" s="8">
        <v>1196485</v>
      </c>
      <c r="F15" s="16">
        <v>4105626</v>
      </c>
    </row>
    <row r="16" spans="1:6" ht="15" customHeight="1">
      <c r="A16" s="7">
        <v>2007</v>
      </c>
      <c r="B16" s="8">
        <v>1162737</v>
      </c>
      <c r="C16" s="8">
        <v>1119536</v>
      </c>
      <c r="D16" s="8">
        <v>1075460</v>
      </c>
      <c r="E16" s="8">
        <v>1175845</v>
      </c>
      <c r="F16" s="16">
        <v>4533578</v>
      </c>
    </row>
    <row r="17" spans="1:6" ht="15" customHeight="1">
      <c r="A17" s="7">
        <v>2008</v>
      </c>
      <c r="B17" s="8">
        <v>810189</v>
      </c>
      <c r="C17" s="8">
        <v>1073315</v>
      </c>
      <c r="D17" s="8">
        <v>980933</v>
      </c>
      <c r="E17" s="8">
        <v>1037946</v>
      </c>
      <c r="F17" s="16">
        <v>3902383</v>
      </c>
    </row>
    <row r="18" spans="1:6" ht="15" customHeight="1">
      <c r="A18" s="7">
        <v>2009</v>
      </c>
      <c r="B18" s="8">
        <v>880036</v>
      </c>
      <c r="C18" s="8">
        <v>982760</v>
      </c>
      <c r="D18" s="8">
        <v>956657</v>
      </c>
      <c r="E18" s="8">
        <v>888905</v>
      </c>
      <c r="F18" s="16">
        <v>3708358</v>
      </c>
    </row>
    <row r="19" spans="1:6" ht="15" customHeight="1">
      <c r="A19" s="7">
        <v>2010</v>
      </c>
      <c r="B19" s="8">
        <v>876084</v>
      </c>
      <c r="C19" s="8">
        <v>1055102</v>
      </c>
      <c r="D19" s="8">
        <v>1150725</v>
      </c>
      <c r="E19" s="8">
        <v>1146281</v>
      </c>
      <c r="F19" s="16">
        <v>4228192</v>
      </c>
    </row>
    <row r="20" spans="1:6" ht="15" customHeight="1">
      <c r="A20" s="7">
        <v>2011</v>
      </c>
      <c r="B20" s="8">
        <v>1063047</v>
      </c>
      <c r="C20" s="8">
        <v>1189083</v>
      </c>
      <c r="D20" s="8">
        <v>846624</v>
      </c>
      <c r="E20" s="8">
        <v>892013</v>
      </c>
      <c r="F20" s="16">
        <v>3990767</v>
      </c>
    </row>
    <row r="21" spans="1:6" ht="15" customHeight="1">
      <c r="A21" s="7">
        <v>2012</v>
      </c>
      <c r="B21" s="8">
        <v>1078404</v>
      </c>
      <c r="C21" s="8">
        <v>1061289</v>
      </c>
      <c r="D21" s="8">
        <v>1048018</v>
      </c>
      <c r="E21" s="9">
        <v>957936</v>
      </c>
      <c r="F21" s="17">
        <v>4145647</v>
      </c>
    </row>
    <row r="22" spans="1:6" ht="15" customHeight="1">
      <c r="A22" s="7">
        <v>2013</v>
      </c>
      <c r="B22" s="8">
        <v>1147031</v>
      </c>
      <c r="C22" s="8">
        <v>1394232</v>
      </c>
      <c r="D22" s="8">
        <v>1171278</v>
      </c>
      <c r="E22" s="9">
        <v>946301</v>
      </c>
      <c r="F22" s="17">
        <v>4658842</v>
      </c>
    </row>
    <row r="23" spans="1:14" ht="15" customHeight="1">
      <c r="A23" s="7">
        <v>2014</v>
      </c>
      <c r="B23" s="18">
        <v>1242179</v>
      </c>
      <c r="C23" s="18">
        <v>1095011</v>
      </c>
      <c r="D23" s="18">
        <v>1468608</v>
      </c>
      <c r="E23" s="20">
        <v>1085534</v>
      </c>
      <c r="F23" s="21">
        <v>4891332</v>
      </c>
      <c r="J23" s="13"/>
      <c r="K23" s="13"/>
      <c r="L23" s="13"/>
      <c r="M23" s="13"/>
      <c r="N23" s="14"/>
    </row>
    <row r="24" spans="1:6" ht="14.25" customHeight="1">
      <c r="A24" s="7">
        <v>2015</v>
      </c>
      <c r="B24" s="18">
        <v>1154408</v>
      </c>
      <c r="C24" s="8">
        <v>789980</v>
      </c>
      <c r="D24" s="8">
        <v>774541</v>
      </c>
      <c r="E24" s="9">
        <v>624278</v>
      </c>
      <c r="F24" s="22">
        <v>3343207</v>
      </c>
    </row>
    <row r="25" spans="1:6" ht="14.25" customHeight="1">
      <c r="A25" s="7">
        <v>2016</v>
      </c>
      <c r="B25" s="18">
        <v>626522</v>
      </c>
      <c r="C25" s="8">
        <v>745306</v>
      </c>
      <c r="D25" s="8">
        <v>818783</v>
      </c>
      <c r="E25" s="8">
        <v>725947</v>
      </c>
      <c r="F25" s="15">
        <v>2916558</v>
      </c>
    </row>
    <row r="26" spans="1:6" ht="14.25" customHeight="1">
      <c r="A26" s="7">
        <v>2017</v>
      </c>
      <c r="B26" s="18">
        <v>450215</v>
      </c>
      <c r="C26" s="8">
        <v>726375</v>
      </c>
      <c r="D26" s="8">
        <v>643212</v>
      </c>
      <c r="E26" s="8">
        <v>622987</v>
      </c>
      <c r="F26" s="15">
        <f>SUM(B26:E26)</f>
        <v>2442789</v>
      </c>
    </row>
    <row r="27" spans="1:6" ht="14.25" customHeight="1">
      <c r="A27" s="7">
        <v>2018</v>
      </c>
      <c r="B27" s="18">
        <v>226780</v>
      </c>
      <c r="C27" s="8">
        <v>365421</v>
      </c>
      <c r="D27" s="8">
        <v>527064</v>
      </c>
      <c r="E27" s="8">
        <v>328680</v>
      </c>
      <c r="F27" s="15">
        <v>1447945</v>
      </c>
    </row>
    <row r="28" spans="1:6" ht="14.25" customHeight="1">
      <c r="A28" s="7">
        <v>2019</v>
      </c>
      <c r="B28" s="18">
        <v>58481</v>
      </c>
      <c r="C28" s="8">
        <v>44569</v>
      </c>
      <c r="D28" s="8">
        <v>32211</v>
      </c>
      <c r="E28" s="8">
        <v>38614</v>
      </c>
      <c r="F28" s="15">
        <f>SUM(B28:E28)</f>
        <v>173875</v>
      </c>
    </row>
    <row r="29" spans="1:6" ht="14.25" customHeight="1">
      <c r="A29" s="7">
        <v>2020</v>
      </c>
      <c r="B29" s="18">
        <v>8098</v>
      </c>
      <c r="C29" s="8" t="s">
        <v>6</v>
      </c>
      <c r="D29" s="8" t="s">
        <v>6</v>
      </c>
      <c r="E29" s="8" t="s">
        <v>6</v>
      </c>
      <c r="F29" s="15" t="s">
        <v>6</v>
      </c>
    </row>
    <row r="30" spans="1:6" ht="14.25" customHeight="1">
      <c r="A30" s="7">
        <v>2021</v>
      </c>
      <c r="B30" s="8" t="s">
        <v>6</v>
      </c>
      <c r="C30" s="8" t="s">
        <v>6</v>
      </c>
      <c r="D30" s="8">
        <v>5297</v>
      </c>
      <c r="E30" s="8">
        <v>9978</v>
      </c>
      <c r="F30" s="15">
        <v>20633</v>
      </c>
    </row>
    <row r="31" spans="1:6" ht="14.25" customHeight="1">
      <c r="A31" s="7">
        <v>2022</v>
      </c>
      <c r="B31" s="8">
        <v>9946</v>
      </c>
      <c r="C31" s="8">
        <v>6042</v>
      </c>
      <c r="D31" s="8">
        <v>3245</v>
      </c>
      <c r="E31" s="8">
        <v>174712</v>
      </c>
      <c r="F31" s="15">
        <v>193945</v>
      </c>
    </row>
    <row r="32" spans="1:9" ht="14.25" customHeight="1" thickBot="1">
      <c r="A32" s="19" t="s">
        <v>10</v>
      </c>
      <c r="B32" s="8">
        <v>2511</v>
      </c>
      <c r="C32" s="24">
        <v>7443</v>
      </c>
      <c r="D32" s="8">
        <v>27012</v>
      </c>
      <c r="E32" s="8">
        <v>12653</v>
      </c>
      <c r="F32" s="16">
        <v>49619</v>
      </c>
      <c r="H32" s="23"/>
      <c r="I32" s="23"/>
    </row>
    <row r="33" spans="1:6" ht="14.25" customHeight="1">
      <c r="A33" s="26" t="s">
        <v>7</v>
      </c>
      <c r="B33" s="26"/>
      <c r="C33" s="26"/>
      <c r="D33" s="26"/>
      <c r="E33" s="26"/>
      <c r="F33" s="26"/>
    </row>
    <row r="34" spans="1:6" ht="84" customHeight="1">
      <c r="A34" s="25" t="s">
        <v>8</v>
      </c>
      <c r="B34" s="25"/>
      <c r="C34" s="25"/>
      <c r="D34" s="25"/>
      <c r="E34" s="25"/>
      <c r="F34" s="25"/>
    </row>
    <row r="35" spans="1:6" ht="33.75" customHeight="1">
      <c r="A35" s="25" t="s">
        <v>11</v>
      </c>
      <c r="B35" s="25"/>
      <c r="C35" s="25"/>
      <c r="D35" s="25"/>
      <c r="E35" s="25"/>
      <c r="F35" s="25"/>
    </row>
    <row r="36" ht="27" customHeight="1"/>
  </sheetData>
  <sheetProtection/>
  <mergeCells count="3">
    <mergeCell ref="A35:F35"/>
    <mergeCell ref="A33:F33"/>
    <mergeCell ref="A34:F34"/>
  </mergeCells>
  <printOptions/>
  <pageMargins left="0.7" right="0.7" top="0.75" bottom="0.75" header="0.3" footer="0.3"/>
  <pageSetup fitToHeight="1" fitToWidth="1" horizontalDpi="600" verticalDpi="600" orientation="portrait" r:id="rId1"/>
  <headerFooter>
    <oddFooter>&amp;CU.S. Energy Information Administration / Domestic Uranium Production Report 4th Quarter 2023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8"/>
  <sheetViews>
    <sheetView showGridLines="0" tabSelected="1" zoomScalePageLayoutView="0" workbookViewId="0" topLeftCell="A6">
      <selection activeCell="H39" sqref="H39"/>
    </sheetView>
  </sheetViews>
  <sheetFormatPr defaultColWidth="9.140625" defaultRowHeight="15"/>
  <cols>
    <col min="1" max="16384" width="9.140625" style="3" customWidth="1"/>
  </cols>
  <sheetData>
    <row r="1" ht="12">
      <c r="A1" s="1" t="s">
        <v>12</v>
      </c>
    </row>
    <row r="2" ht="12">
      <c r="A2" s="1" t="s">
        <v>13</v>
      </c>
    </row>
    <row r="3" ht="12">
      <c r="A3" s="1" t="s">
        <v>14</v>
      </c>
    </row>
    <row r="6" ht="17.25">
      <c r="A6" s="12" t="s">
        <v>16</v>
      </c>
    </row>
    <row r="7" ht="13.5">
      <c r="A7" s="10"/>
    </row>
    <row r="8" ht="12.75">
      <c r="A8" s="11" t="s">
        <v>9</v>
      </c>
    </row>
    <row r="13" ht="50.25" customHeight="1"/>
    <row r="34" ht="15" customHeight="1"/>
  </sheetData>
  <sheetProtection/>
  <printOptions/>
  <pageMargins left="0.7" right="0.7" top="0.75" bottom="0.75" header="0.3" footer="0.3"/>
  <pageSetup fitToHeight="1" fitToWidth="1" horizontalDpi="600" verticalDpi="600" orientation="portrait" scale="76" r:id="rId2"/>
  <headerFooter>
    <oddFooter>&amp;CU.S. Energy Information Administration / Domestic Uranium Production Report 1st Quarter 2023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4th Quarter 2022 Domestic Uranium Production Report</dc:title>
  <dc:subject>U.S uranium concentrate production</dc:subject>
  <dc:creator>Tim Shear</dc:creator>
  <cp:keywords>uranium, production, facilities, status, location, capacity</cp:keywords>
  <dc:description/>
  <cp:lastModifiedBy>Shear, Tim </cp:lastModifiedBy>
  <cp:lastPrinted>2015-04-21T18:08:59Z</cp:lastPrinted>
  <dcterms:created xsi:type="dcterms:W3CDTF">2012-03-07T20:42:24Z</dcterms:created>
  <dcterms:modified xsi:type="dcterms:W3CDTF">2024-02-16T19:06:53Z</dcterms:modified>
  <cp:category/>
  <cp:version/>
  <cp:contentType/>
  <cp:contentStatus/>
</cp:coreProperties>
</file>