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eiagov-my.sharepoint.com/personal/molly_sellers_eia_gov/Documents/Documents/M_docs/work_2023/08_08_2023/ng_liquefaction_capacity/Archive_network/"/>
    </mc:Choice>
  </mc:AlternateContent>
  <xr:revisionPtr revIDLastSave="1" documentId="13_ncr:1_{4EEBE1C7-478D-4922-816E-84B274E79A20}" xr6:coauthVersionLast="47" xr6:coauthVersionMax="47" xr10:uidLastSave="{2151DA3F-C3BC-4EA3-AA4A-ACFCADFC017F}"/>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 l="1"/>
  <c r="L6" i="2" l="1"/>
</calcChain>
</file>

<file path=xl/sharedStrings.xml><?xml version="1.0" encoding="utf-8"?>
<sst xmlns="http://schemas.openxmlformats.org/spreadsheetml/2006/main" count="523" uniqueCount="286">
  <si>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</si>
  <si>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</si>
  <si>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</si>
  <si>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</si>
  <si>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</si>
  <si>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</si>
  <si>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</si>
  <si>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</si>
  <si>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</si>
  <si>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</si>
  <si>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</si>
  <si>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</si>
  <si>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</si>
  <si>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</si>
  <si>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</si>
  <si>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</si>
  <si>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</si>
  <si>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</si>
  <si>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</si>
  <si>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</si>
  <si>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</si>
  <si>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</si>
  <si>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</si>
  <si>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PF10-24 / CP11-72</t>
  </si>
  <si>
    <t>Brownfield</t>
  </si>
  <si>
    <t>Cheniere Energy</t>
  </si>
  <si>
    <t>Train 2</t>
  </si>
  <si>
    <t>Train 3</t>
  </si>
  <si>
    <t>Train 4</t>
  </si>
  <si>
    <t>Train 5</t>
  </si>
  <si>
    <t>Under construction</t>
  </si>
  <si>
    <t xml:space="preserve">PF13-8 / CP13-552-000/CP13-553-000
</t>
  </si>
  <si>
    <t>Cove Point</t>
  </si>
  <si>
    <t>11-115-LNG</t>
  </si>
  <si>
    <t>11-128-LNG</t>
  </si>
  <si>
    <t>PF12-16/ CP13-113</t>
  </si>
  <si>
    <t>Elba Island</t>
  </si>
  <si>
    <t>Trains 1-6</t>
  </si>
  <si>
    <t>12-54-LNG</t>
  </si>
  <si>
    <t>12-100-LNG</t>
  </si>
  <si>
    <t>PF13-3/CP14-103</t>
  </si>
  <si>
    <t>Kinder Morgan</t>
  </si>
  <si>
    <t>Trains 7-10</t>
  </si>
  <si>
    <t>Cameron</t>
  </si>
  <si>
    <t>11-145-LNG</t>
  </si>
  <si>
    <t>PF12-13/ CP13-25</t>
  </si>
  <si>
    <t>Sempra LNG</t>
  </si>
  <si>
    <t>Freeport</t>
  </si>
  <si>
    <t>PF11-2/CP12-509/CP15-518-000</t>
  </si>
  <si>
    <t>Corpus Christi</t>
  </si>
  <si>
    <t>12-99-LNG</t>
  </si>
  <si>
    <t>12-97-LNG</t>
  </si>
  <si>
    <t>PF12-3/ CP12-507</t>
  </si>
  <si>
    <t>Greenfield</t>
  </si>
  <si>
    <t>Notes:</t>
  </si>
  <si>
    <t>Proposed design capacity</t>
  </si>
  <si>
    <t>Location (state)</t>
  </si>
  <si>
    <t>TX</t>
  </si>
  <si>
    <t>LA</t>
  </si>
  <si>
    <t>13-121-LNG</t>
  </si>
  <si>
    <t xml:space="preserve">Magnolia LNG  </t>
  </si>
  <si>
    <t>n/a</t>
  </si>
  <si>
    <t>13-131-LNG</t>
  </si>
  <si>
    <t>13-132-LNG</t>
  </si>
  <si>
    <t>CP14-347/PF13-9</t>
  </si>
  <si>
    <t>Lake Charles LNG</t>
  </si>
  <si>
    <t>CP14-120/PF12-8</t>
  </si>
  <si>
    <t>16-110-LNG</t>
  </si>
  <si>
    <t>12-88 -LNG</t>
  </si>
  <si>
    <t>12-156-LNG</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</si>
  <si>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</si>
  <si>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</si>
  <si>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</si>
  <si>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</si>
  <si>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</si>
  <si>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</si>
  <si>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</si>
  <si>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</si>
  <si>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</si>
  <si>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</si>
  <si>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</si>
  <si>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</si>
  <si>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</si>
  <si>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</si>
  <si>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</si>
  <si>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</si>
  <si>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</si>
  <si>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</si>
  <si>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</si>
  <si>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</si>
  <si>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</si>
  <si>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</si>
  <si>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</si>
  <si>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</si>
  <si>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</si>
  <si>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</si>
  <si>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</si>
  <si>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</si>
  <si>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</si>
  <si>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</si>
  <si>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</si>
  <si>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</si>
  <si>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</si>
  <si>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</si>
  <si>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</si>
  <si>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</si>
  <si>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</si>
  <si>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</si>
  <si>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</si>
  <si>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</si>
  <si>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</si>
  <si>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</si>
  <si>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</si>
  <si>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</si>
  <si>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</si>
  <si>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</si>
  <si>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</si>
  <si>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</si>
  <si>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</si>
  <si>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</si>
  <si>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</si>
  <si>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</si>
  <si>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</si>
  <si>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</si>
  <si>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</si>
  <si>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</si>
  <si>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</si>
  <si>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</si>
  <si>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</si>
  <si>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</si>
  <si>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</si>
  <si>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</si>
  <si>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</si>
  <si>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</si>
  <si>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</si>
  <si>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</si>
  <si>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</si>
  <si>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</si>
  <si>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</si>
  <si>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</si>
  <si>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</si>
  <si>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</si>
  <si>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</si>
  <si>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</si>
  <si>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</si>
  <si>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</si>
  <si>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</si>
  <si>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</si>
  <si>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</si>
  <si>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</si>
  <si>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</si>
  <si>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</si>
  <si>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</si>
  <si>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</si>
  <si>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</si>
  <si>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</si>
  <si>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</si>
  <si>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</si>
  <si>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</si>
  <si>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</si>
  <si>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</si>
  <si>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</si>
  <si>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</si>
  <si>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</si>
  <si>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</si>
  <si>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</si>
  <si>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</si>
  <si>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</si>
  <si>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</si>
  <si>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</si>
  <si>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</si>
  <si>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</si>
  <si>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</si>
  <si>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</si>
  <si>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</si>
  <si>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</si>
  <si>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</si>
  <si>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</si>
  <si>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</si>
  <si>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</si>
  <si>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</si>
  <si>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</si>
  <si>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</si>
  <si>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</si>
  <si>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</si>
  <si>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</si>
  <si>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</si>
  <si>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</si>
  <si>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</si>
  <si>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</si>
  <si>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</si>
  <si>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</si>
  <si>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</si>
  <si>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</si>
  <si>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</si>
  <si>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</si>
  <si>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</si>
  <si>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</si>
  <si>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</si>
  <si>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</si>
  <si>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</si>
  <si>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</si>
  <si>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</si>
  <si>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</si>
  <si>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</si>
  <si>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</si>
  <si>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</si>
  <si>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</si>
  <si>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</si>
  <si>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</si>
  <si>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</si>
  <si>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</si>
  <si>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</si>
  <si>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</si>
  <si>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</si>
  <si>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</si>
  <si>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</si>
  <si>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</si>
  <si>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Lake Charles LNG (additional DOE application)</t>
  </si>
  <si>
    <t>Location (U.S. state)</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</si>
  <si>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</si>
  <si>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</si>
  <si>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</si>
  <si>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</si>
  <si>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</si>
  <si>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</si>
  <si>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</si>
  <si>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</si>
  <si>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</si>
  <si>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</si>
  <si>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Date notified by seller to buyer on which seller anticipates that the designated train will become commercially operable and will ship first contractual cargo</t>
  </si>
  <si>
    <t>Liquefaction facility has been fully commissioned and EPC contractor transferred control of the facilty to project developer</t>
  </si>
  <si>
    <t>Golden Pass</t>
  </si>
  <si>
    <t>Freeport LNG Development, L.P.</t>
  </si>
  <si>
    <t>CP17-20-000</t>
  </si>
  <si>
    <t>Port Arthur LNG</t>
  </si>
  <si>
    <t>Port Arthur LNG (a wholly-owned subsidiary of Sempra Energy)</t>
  </si>
  <si>
    <t>CP17-117-000 and CP17-180-000</t>
  </si>
  <si>
    <t>Driftwood LNG</t>
  </si>
  <si>
    <t>CP14-517-000/CP19-20-000</t>
  </si>
  <si>
    <t>16-144-LNG</t>
  </si>
  <si>
    <t>16-108-LNG</t>
  </si>
  <si>
    <t>Driftwood LNG LLC (a wholly-owned subsidiary of Tellurian, Inc.)</t>
  </si>
  <si>
    <t>15-53-LNG</t>
  </si>
  <si>
    <t>15-96-LNG</t>
  </si>
  <si>
    <t>Freeport LNG Train 4</t>
  </si>
  <si>
    <t>Freeport LNG</t>
  </si>
  <si>
    <t>18-26-LNG</t>
  </si>
  <si>
    <t>CP17-470-000</t>
  </si>
  <si>
    <t>TBD</t>
  </si>
  <si>
    <t>Completed FEED, issued EPC tender</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</si>
  <si>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</si>
  <si>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</si>
  <si>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Completed FEED, awarded EPC contract</t>
  </si>
  <si>
    <t>Undergoing FEED, awarded EPC contract</t>
  </si>
  <si>
    <t>Liquefied natural gas (LNG) export projects</t>
  </si>
  <si>
    <t>Liquefied natural gas (LNG) export projects not yet under construction</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</si>
  <si>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or under construction, or expected to commence construction in the next three years.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</si>
  <si>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15-67-LNG</t>
  </si>
  <si>
    <t>Existing, under construction, and FID large scale U.S. liquefaction facilities</t>
  </si>
  <si>
    <t>Train 6</t>
  </si>
  <si>
    <t>14-92-LNG</t>
  </si>
  <si>
    <t>13-30-LNG/13-42-LNG/13-121-LNG</t>
  </si>
  <si>
    <t>15-63-LNG</t>
  </si>
  <si>
    <t>(These facilities will be listed as under construction once they have formally reached a final investment decision)</t>
  </si>
  <si>
    <t>Gulf LNG</t>
  </si>
  <si>
    <t>Kinder Morgan et al.</t>
  </si>
  <si>
    <t>MS</t>
  </si>
  <si>
    <t>12-47-LNG</t>
  </si>
  <si>
    <t>12-101-LNG</t>
  </si>
  <si>
    <t>CP15-521-000</t>
  </si>
  <si>
    <t>16-109-LNG</t>
  </si>
  <si>
    <t>Lake Charles Exports, LLC</t>
  </si>
  <si>
    <t>Note A:  Project sponsors filed two applications to export up to 2.33 Bcf/d of LNG from the Lake Charles liquefaction terminal. Combined proposed liquefaction capacity on two applications does not exceed 2.33 Bcf/d.</t>
  </si>
  <si>
    <t>12-06-LNG</t>
  </si>
  <si>
    <t>This list includes proposed liquefaction facilities that have been fully approved by both DOE and FERC (for land-based) or DOT (MARAD) (for offshore) LNG projects.</t>
  </si>
  <si>
    <t>Monthly</t>
  </si>
  <si>
    <t>Trains 1-5</t>
  </si>
  <si>
    <t>Trains 6-10</t>
  </si>
  <si>
    <t>CP17-66-000 and CP17-67-000</t>
  </si>
  <si>
    <t>Plaquemines LNG (Phase 1)</t>
  </si>
  <si>
    <t>Venture Global LNG, LLC</t>
  </si>
  <si>
    <t>16-28-LNG</t>
  </si>
  <si>
    <t>Proposed</t>
  </si>
  <si>
    <t>Plaquemines LNG (Phase 2)</t>
  </si>
  <si>
    <t>1Q2020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</si>
</sst>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409]mmm\-yy;@"/>
    <numFmt numFmtId="166" formatCode="_(* #,##0.000_);_(* \(#,##0.000\);_(* &quot;-&quot;??_);_(@_)"/>
    <numFmt numFmtId="167" formatCode="0.000"/>
  </numFmts>
  <fonts count="24"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
      <b/>
      <sz val="9"/>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8" fillId="0" borderId="0" applyFont="0" applyFill="0" applyBorder="0" applyAlignment="0" applyProtection="0"/>
  </cellStyleXfs>
  <cellXfs count="119">
    <xf numFmtId="0" fontId="0" fillId="0" borderId="0" xfId="0"/>
    <xf numFmtId="0" fontId="1" fillId="0" borderId="1" xfId="1">
      <alignment wrapText="1"/>
    </xf>
    <xf numFmtId="0" fontId="6" fillId="2" borderId="0" xfId="0" applyFont="1" applyFill="1" applyAlignment="1">
      <alignment vertical="center"/>
    </xf>
    <xf numFmtId="0" fontId="1" fillId="2" borderId="0" xfId="3" applyFill="1" applyBorder="1" applyAlignment="1">
      <alignment vertical="center" wrapText="1"/>
    </xf>
    <xf numFmtId="0" fontId="2" fillId="2" borderId="0" xfId="8" applyFill="1" applyBorder="1" applyAlignment="1">
      <alignment vertical="center"/>
    </xf>
    <xf numFmtId="0" fontId="2" fillId="2" borderId="0" xfId="0" applyFont="1" applyFill="1" applyAlignment="1">
      <alignment vertical="center"/>
    </xf>
    <xf numFmtId="0" fontId="0" fillId="2" borderId="0" xfId="0" applyFill="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Alignment="1">
      <alignment horizontal="right" vertical="center"/>
    </xf>
    <xf numFmtId="0" fontId="0" fillId="2" borderId="0" xfId="0" applyFill="1" applyAlignment="1">
      <alignment horizontal="right" vertical="center"/>
    </xf>
    <xf numFmtId="0" fontId="1" fillId="2" borderId="0" xfId="3" applyFill="1" applyBorder="1">
      <alignment horizontal="left" wrapText="1"/>
    </xf>
    <xf numFmtId="0" fontId="2" fillId="2" borderId="0" xfId="8" applyFill="1" applyBorder="1"/>
    <xf numFmtId="0" fontId="2" fillId="2" borderId="0" xfId="8" applyFill="1" applyBorder="1" applyAlignment="1"/>
    <xf numFmtId="17" fontId="2" fillId="2" borderId="0" xfId="8" applyNumberFormat="1" applyFill="1" applyBorder="1" applyAlignment="1">
      <alignment horizontal="right"/>
    </xf>
    <xf numFmtId="0" fontId="11" fillId="2" borderId="0" xfId="0" applyFont="1" applyFill="1"/>
    <xf numFmtId="2" fontId="2" fillId="2" borderId="0" xfId="8" applyNumberFormat="1" applyFill="1" applyBorder="1" applyAlignment="1">
      <alignment horizontal="right"/>
    </xf>
    <xf numFmtId="0" fontId="10" fillId="2" borderId="0" xfId="8" applyFont="1" applyFill="1" applyBorder="1" applyAlignment="1"/>
    <xf numFmtId="0" fontId="9" fillId="2" borderId="0" xfId="0" applyFont="1" applyFill="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ill="1" applyBorder="1" applyAlignment="1">
      <alignment horizontal="right"/>
    </xf>
    <xf numFmtId="43" fontId="2" fillId="2" borderId="0" xfId="8" applyNumberFormat="1" applyFill="1" applyBorder="1" applyAlignment="1">
      <alignment horizontal="right"/>
    </xf>
    <xf numFmtId="4" fontId="2" fillId="2" borderId="0" xfId="8" applyNumberForma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ill="1" applyBorder="1" applyAlignment="1">
      <alignment horizontal="right"/>
    </xf>
    <xf numFmtId="0" fontId="11" fillId="2" borderId="0" xfId="0" applyFont="1" applyFill="1" applyAlignment="1">
      <alignment horizontal="right"/>
    </xf>
    <xf numFmtId="14" fontId="2" fillId="2" borderId="0" xfId="8" applyNumberFormat="1" applyFill="1" applyBorder="1" applyAlignment="1" applyProtection="1">
      <alignment horizontal="right"/>
    </xf>
    <xf numFmtId="0" fontId="14" fillId="2" borderId="0" xfId="0" applyFont="1" applyFill="1" applyAlignment="1">
      <alignment vertical="center"/>
    </xf>
    <xf numFmtId="0" fontId="13" fillId="0" borderId="0" xfId="0" applyFont="1"/>
    <xf numFmtId="0" fontId="13" fillId="0" borderId="0" xfId="0" applyFont="1" applyAlignment="1">
      <alignment horizontal="left"/>
    </xf>
    <xf numFmtId="0" fontId="15" fillId="3" borderId="0" xfId="0" quotePrefix="1" applyFont="1" applyFill="1" applyAlignment="1">
      <alignment horizontal="left"/>
    </xf>
    <xf numFmtId="0" fontId="15" fillId="3" borderId="0" xfId="0" applyFont="1" applyFill="1"/>
    <xf numFmtId="0" fontId="16" fillId="0" borderId="0" xfId="0" applyFont="1"/>
    <xf numFmtId="0" fontId="2" fillId="0" borderId="0" xfId="0" applyFont="1"/>
    <xf numFmtId="14" fontId="9" fillId="0" borderId="0" xfId="0" applyNumberFormat="1" applyFont="1" applyAlignment="1">
      <alignment horizontal="left" wrapText="1"/>
    </xf>
    <xf numFmtId="0" fontId="1" fillId="2" borderId="0" xfId="1" applyFill="1" applyBorder="1" applyAlignment="1">
      <alignment vertical="top" wrapText="1"/>
    </xf>
    <xf numFmtId="0" fontId="1" fillId="2" borderId="0" xfId="1" applyFill="1" applyBorder="1">
      <alignment wrapText="1"/>
    </xf>
    <xf numFmtId="0" fontId="1" fillId="0" borderId="1" xfId="1" applyAlignment="1">
      <alignment horizontal="center" wrapText="1"/>
    </xf>
    <xf numFmtId="0" fontId="1" fillId="2" borderId="0" xfId="1" applyFill="1" applyBorder="1" applyAlignment="1">
      <alignment horizontal="center" wrapText="1"/>
    </xf>
    <xf numFmtId="0" fontId="1" fillId="2" borderId="0" xfId="1" applyFill="1" applyBorder="1" applyAlignment="1">
      <alignment horizontal="left" wrapText="1"/>
    </xf>
    <xf numFmtId="0" fontId="1" fillId="2" borderId="0" xfId="3" applyFill="1" applyBorder="1" applyAlignment="1">
      <alignment horizontal="left" vertical="top" wrapText="1"/>
    </xf>
    <xf numFmtId="0" fontId="2" fillId="2" borderId="0" xfId="8" applyFill="1" applyBorder="1" applyAlignment="1">
      <alignment vertical="top"/>
    </xf>
    <xf numFmtId="0" fontId="1" fillId="2" borderId="1" xfId="1" applyFill="1" applyAlignment="1">
      <alignment horizontal="center" wrapText="1"/>
    </xf>
    <xf numFmtId="1" fontId="1" fillId="2" borderId="1" xfId="1" applyNumberFormat="1" applyFill="1" applyAlignment="1">
      <alignment horizontal="center" wrapText="1"/>
    </xf>
    <xf numFmtId="0" fontId="1" fillId="2" borderId="0" xfId="3" applyFill="1" applyBorder="1" applyAlignment="1">
      <alignment horizontal="center" wrapText="1"/>
    </xf>
    <xf numFmtId="0" fontId="2" fillId="0" borderId="2" xfId="2" applyNumberFormat="1" applyFont="1" applyAlignment="1">
      <alignment vertical="center" wrapText="1"/>
    </xf>
    <xf numFmtId="0" fontId="2" fillId="0" borderId="2" xfId="2" applyNumberFormat="1" applyFont="1" applyAlignment="1" applyProtection="1">
      <alignment vertical="center" wrapText="1"/>
    </xf>
    <xf numFmtId="0" fontId="2" fillId="2" borderId="0" xfId="8" applyNumberFormat="1" applyFill="1" applyBorder="1" applyAlignment="1">
      <alignment vertical="center"/>
    </xf>
    <xf numFmtId="0" fontId="2" fillId="0" borderId="2" xfId="2" applyAlignment="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0" fontId="2" fillId="0" borderId="2" xfId="2" applyAlignment="1">
      <alignment vertical="center"/>
    </xf>
    <xf numFmtId="0" fontId="1" fillId="0" borderId="7" xfId="3">
      <alignment horizontal="left" wrapText="1"/>
    </xf>
    <xf numFmtId="165" fontId="2" fillId="0" borderId="2" xfId="2" applyNumberFormat="1" applyFont="1" applyAlignment="1">
      <alignment horizontal="center" vertical="center" wrapText="1"/>
    </xf>
    <xf numFmtId="0" fontId="9" fillId="0" borderId="2" xfId="2" applyFont="1" applyAlignment="1">
      <alignment vertical="center" wrapText="1"/>
    </xf>
    <xf numFmtId="164" fontId="2" fillId="0" borderId="2" xfId="2" applyNumberFormat="1" applyFont="1" applyAlignment="1">
      <alignment horizontal="center" vertical="center" wrapText="1"/>
    </xf>
    <xf numFmtId="164" fontId="2" fillId="0" borderId="2" xfId="2" quotePrefix="1" applyNumberFormat="1" applyFont="1" applyAlignment="1">
      <alignment horizontal="center"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2" fillId="0" borderId="2" xfId="2" applyNumberFormat="1" applyFont="1" applyAlignment="1">
      <alignment horizontal="left" vertical="center" wrapText="1"/>
    </xf>
    <xf numFmtId="0" fontId="3" fillId="0" borderId="2" xfId="9" applyBorder="1" applyAlignment="1" applyProtection="1">
      <alignment vertical="center" wrapText="1"/>
    </xf>
    <xf numFmtId="0" fontId="2" fillId="0" borderId="2" xfId="2" applyFont="1" applyAlignment="1">
      <alignment horizontal="center" vertical="center" wrapText="1"/>
    </xf>
    <xf numFmtId="17" fontId="2" fillId="0" borderId="2" xfId="2" applyNumberFormat="1" applyFont="1" applyAlignment="1">
      <alignment horizontal="center" vertical="center" wrapText="1"/>
    </xf>
    <xf numFmtId="2" fontId="2" fillId="0" borderId="2" xfId="2" applyNumberFormat="1" applyFont="1" applyAlignment="1">
      <alignment horizontal="center" vertical="center" wrapText="1"/>
    </xf>
    <xf numFmtId="1" fontId="2" fillId="0" borderId="2" xfId="2" quotePrefix="1" applyNumberFormat="1" applyFont="1" applyAlignment="1">
      <alignment horizontal="center" vertical="center" wrapText="1"/>
    </xf>
    <xf numFmtId="0" fontId="1" fillId="2" borderId="0" xfId="3" applyFill="1" applyBorder="1" applyAlignment="1">
      <alignment vertical="center"/>
    </xf>
    <xf numFmtId="0" fontId="1" fillId="0" borderId="7" xfId="3" applyAlignment="1">
      <alignment horizontal="left"/>
    </xf>
    <xf numFmtId="1" fontId="1" fillId="0" borderId="1" xfId="1" applyNumberFormat="1" applyAlignment="1">
      <alignment horizontal="center"/>
    </xf>
    <xf numFmtId="0" fontId="7" fillId="0" borderId="2" xfId="2" applyNumberFormat="1" applyFont="1" applyAlignment="1" applyProtection="1">
      <alignment vertical="center"/>
    </xf>
    <xf numFmtId="0" fontId="3" fillId="0" borderId="2" xfId="9" applyBorder="1" applyAlignment="1" applyProtection="1">
      <alignment vertical="center"/>
    </xf>
    <xf numFmtId="0" fontId="8" fillId="0" borderId="2" xfId="2" applyFont="1" applyAlignment="1" applyProtection="1">
      <alignment vertical="center"/>
    </xf>
    <xf numFmtId="0" fontId="2" fillId="0" borderId="3" xfId="6" applyAlignment="1">
      <alignment vertical="top"/>
    </xf>
    <xf numFmtId="0" fontId="1" fillId="0" borderId="1" xfId="1" applyAlignment="1">
      <alignment horizontal="center"/>
    </xf>
    <xf numFmtId="0" fontId="2" fillId="0" borderId="2" xfId="2" applyNumberFormat="1" applyFont="1" applyAlignment="1">
      <alignment vertical="center"/>
    </xf>
    <xf numFmtId="165" fontId="9" fillId="0" borderId="2" xfId="2" applyNumberFormat="1" applyFont="1" applyAlignment="1">
      <alignment horizontal="center" vertical="center" wrapText="1"/>
    </xf>
    <xf numFmtId="0" fontId="9" fillId="0" borderId="2" xfId="2" applyNumberFormat="1" applyFont="1" applyAlignment="1">
      <alignment horizontal="center" vertical="center" wrapText="1"/>
    </xf>
    <xf numFmtId="0" fontId="7" fillId="0" borderId="2" xfId="9" applyFont="1" applyBorder="1" applyAlignment="1" applyProtection="1">
      <alignment vertical="center"/>
    </xf>
    <xf numFmtId="2" fontId="3" fillId="0" borderId="2" xfId="9" applyNumberFormat="1" applyBorder="1" applyAlignment="1" applyProtection="1">
      <alignment vertical="center" wrapText="1"/>
    </xf>
    <xf numFmtId="14" fontId="3" fillId="0" borderId="2" xfId="9" applyNumberFormat="1" applyBorder="1" applyAlignment="1" applyProtection="1">
      <alignment horizontal="left" vertical="center" wrapText="1"/>
    </xf>
    <xf numFmtId="164" fontId="3" fillId="0" borderId="2" xfId="9" quotePrefix="1" applyNumberFormat="1" applyBorder="1" applyAlignment="1" applyProtection="1">
      <alignment horizontal="left" vertical="center" wrapText="1"/>
    </xf>
    <xf numFmtId="2" fontId="3" fillId="0" borderId="2" xfId="9" applyNumberFormat="1" applyBorder="1" applyAlignment="1" applyProtection="1">
      <alignment horizontal="left" vertical="center" wrapText="1"/>
    </xf>
    <xf numFmtId="164" fontId="3" fillId="0" borderId="2" xfId="9" applyNumberFormat="1" applyBorder="1" applyAlignment="1" applyProtection="1">
      <alignment horizontal="left" vertical="center" wrapText="1"/>
    </xf>
    <xf numFmtId="0" fontId="9" fillId="4" borderId="0" xfId="0" applyFont="1" applyFill="1" applyAlignment="1">
      <alignment vertical="center"/>
    </xf>
    <xf numFmtId="0" fontId="9" fillId="4" borderId="0" xfId="0" applyFont="1" applyFill="1" applyAlignment="1">
      <alignment vertical="center" wrapText="1"/>
    </xf>
    <xf numFmtId="0" fontId="2" fillId="0" borderId="0" xfId="0" applyFont="1" applyAlignment="1">
      <alignment vertical="center"/>
    </xf>
    <xf numFmtId="0" fontId="17" fillId="0" borderId="0" xfId="0" applyFont="1" applyAlignment="1">
      <alignment vertical="center"/>
    </xf>
    <xf numFmtId="0" fontId="3" fillId="0" borderId="0" xfId="9" applyNumberFormat="1" applyFill="1" applyAlignment="1" applyProtection="1">
      <alignment vertical="center"/>
    </xf>
    <xf numFmtId="0" fontId="9" fillId="0" borderId="0" xfId="0" applyFont="1" applyAlignment="1">
      <alignment vertical="center"/>
    </xf>
    <xf numFmtId="0" fontId="9" fillId="4" borderId="0" xfId="0" applyFont="1" applyFill="1" applyAlignment="1">
      <alignment vertical="top"/>
    </xf>
    <xf numFmtId="39" fontId="7" fillId="0" borderId="2" xfId="9" applyNumberFormat="1" applyFont="1" applyBorder="1" applyAlignment="1" applyProtection="1">
      <alignment horizontal="left" vertical="center" wrapText="1"/>
    </xf>
    <xf numFmtId="39" fontId="2" fillId="0" borderId="0" xfId="13" applyNumberFormat="1" applyFont="1" applyBorder="1" applyAlignment="1">
      <alignment horizontal="center" vertical="center" wrapText="1"/>
    </xf>
    <xf numFmtId="0" fontId="3" fillId="0" borderId="0" xfId="9" applyBorder="1" applyAlignment="1" applyProtection="1">
      <alignment vertical="center" wrapText="1"/>
    </xf>
    <xf numFmtId="39" fontId="0" fillId="2" borderId="0" xfId="0" applyNumberFormat="1" applyFill="1" applyAlignment="1">
      <alignment horizontal="right" vertical="center"/>
    </xf>
    <xf numFmtId="39" fontId="2" fillId="0" borderId="3" xfId="6" applyNumberFormat="1" applyAlignment="1">
      <alignment horizontal="right" vertical="top" wrapText="1"/>
    </xf>
    <xf numFmtId="39" fontId="2" fillId="0" borderId="3" xfId="6" applyNumberFormat="1" applyAlignment="1">
      <alignment horizontal="center" vertical="top" wrapText="1"/>
    </xf>
    <xf numFmtId="39" fontId="2" fillId="2" borderId="0" xfId="0" applyNumberFormat="1" applyFont="1" applyFill="1" applyAlignment="1">
      <alignment horizontal="right" vertical="center"/>
    </xf>
    <xf numFmtId="0" fontId="22" fillId="0" borderId="0" xfId="12" applyFont="1">
      <alignment horizontal="left"/>
    </xf>
    <xf numFmtId="39" fontId="2" fillId="0" borderId="2" xfId="13" applyNumberFormat="1" applyFont="1" applyFill="1" applyBorder="1" applyAlignment="1">
      <alignment horizontal="center" vertical="center" wrapText="1"/>
    </xf>
    <xf numFmtId="39" fontId="2" fillId="0" borderId="2" xfId="13" applyNumberFormat="1" applyFont="1" applyFill="1" applyBorder="1" applyAlignment="1" applyProtection="1">
      <alignment horizontal="center" vertical="center" wrapText="1"/>
    </xf>
    <xf numFmtId="0" fontId="3" fillId="0" borderId="2" xfId="9" applyNumberFormat="1" applyBorder="1" applyAlignment="1" applyProtection="1">
      <alignment vertical="center"/>
    </xf>
    <xf numFmtId="0" fontId="3" fillId="0" borderId="2" xfId="9" applyNumberFormat="1" applyFill="1" applyBorder="1" applyAlignment="1" applyProtection="1">
      <alignment vertical="center"/>
    </xf>
    <xf numFmtId="14" fontId="9" fillId="0" borderId="0" xfId="0" applyNumberFormat="1" applyFont="1" applyAlignment="1">
      <alignment horizontal="left" vertical="center"/>
    </xf>
    <xf numFmtId="0" fontId="1" fillId="0" borderId="7" xfId="3" applyAlignment="1">
      <alignment horizontal="left" vertical="center" wrapText="1"/>
    </xf>
    <xf numFmtId="0" fontId="1" fillId="0" borderId="2" xfId="2" applyFont="1" applyAlignment="1">
      <alignment vertical="center" wrapText="1"/>
    </xf>
    <xf numFmtId="166" fontId="2" fillId="2" borderId="0" xfId="8" applyNumberFormat="1" applyFill="1" applyBorder="1" applyAlignment="1">
      <alignment horizontal="right"/>
    </xf>
    <xf numFmtId="167" fontId="2" fillId="0" borderId="2" xfId="2" applyNumberFormat="1" applyFont="1" applyAlignment="1">
      <alignment horizontal="center" vertical="center" wrapText="1"/>
    </xf>
    <xf numFmtId="164" fontId="23" fillId="0" borderId="0" xfId="9" applyNumberFormat="1" applyFont="1" applyBorder="1" applyAlignment="1" applyProtection="1">
      <alignment horizontal="left" vertical="center" wrapText="1"/>
    </xf>
    <xf numFmtId="164" fontId="23" fillId="0" borderId="2" xfId="9" applyNumberFormat="1" applyFont="1" applyBorder="1" applyAlignment="1" applyProtection="1">
      <alignment horizontal="lef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1" fillId="0" borderId="7" xfId="3">
      <alignment horizontal="left" wrapText="1"/>
    </xf>
    <xf numFmtId="0" fontId="2" fillId="0" borderId="3" xfId="6">
      <alignment vertical="top"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2012/orders/ord3059.pdf" TargetMode="External"/><Relationship Id="rId18" Type="http://schemas.openxmlformats.org/officeDocument/2006/relationships/hyperlink" Target="https://fossil.energy.gov/ng_regulation/sites/default/files/programs/gasregulation/authorizations/2012/orders/ord3164.pdf" TargetMode="External"/><Relationship Id="rId26" Type="http://schemas.openxmlformats.org/officeDocument/2006/relationships/hyperlink" Target="https://fossil.energy.gov/ng_regulation/sites/default/files/programs/gasregulation/authorizations/2012/orders/ord3147.pdf" TargetMode="External"/><Relationship Id="rId39" Type="http://schemas.openxmlformats.org/officeDocument/2006/relationships/hyperlink" Target="https://fossil.energy.gov/ng_regulation/sites/default/files/programs/gasregulation/authorizations/2013/applications/ord3669.pdf" TargetMode="External"/><Relationship Id="rId21" Type="http://schemas.openxmlformats.org/officeDocument/2006/relationships/hyperlink" Target="https://elibrary.ferc.gov/idmws/common/opennat.asp?fileID=14299325" TargetMode="External"/><Relationship Id="rId34" Type="http://schemas.openxmlformats.org/officeDocument/2006/relationships/hyperlink" Target="https://fossil.energy.gov/ng_regulation/sites/default/files/programs/gasregulation/authorizations/2012/orders/ord3147.pdf" TargetMode="External"/><Relationship Id="rId42" Type="http://schemas.openxmlformats.org/officeDocument/2006/relationships/hyperlink" Target="https://www.energy.gov/sites/prod/files/2015/02/f20/ord3595.pdf" TargetMode="External"/><Relationship Id="rId47" Type="http://schemas.openxmlformats.org/officeDocument/2006/relationships/hyperlink" Target="https://fossil.energy.gov/ng_regulation/applications-2012-southernlngcompanyllc12-100-lng" TargetMode="External"/><Relationship Id="rId50" Type="http://schemas.openxmlformats.org/officeDocument/2006/relationships/hyperlink" Target="https://elibrary.ferc.gov/IDMWS/common/opennat.asp?fileID=15166075" TargetMode="External"/><Relationship Id="rId7" Type="http://schemas.openxmlformats.org/officeDocument/2006/relationships/hyperlink" Target="https://elibrary.ferc.gov/idmws/common/opennat.asp?fileID=13829826" TargetMode="External"/><Relationship Id="rId2" Type="http://schemas.openxmlformats.org/officeDocument/2006/relationships/hyperlink" Target="https://fossil.energy.gov/ng_regulation/sites/default/files/programs/gasregulation/authorizations/2012/orders/ord3164.pdf" TargetMode="External"/><Relationship Id="rId16" Type="http://schemas.openxmlformats.org/officeDocument/2006/relationships/hyperlink" Target="https://elibrary.ferc.gov/idmws/common/opennat.asp?fileID=13575418" TargetMode="External"/><Relationship Id="rId29" Type="http://schemas.openxmlformats.org/officeDocument/2006/relationships/hyperlink" Target="https://elibrary.ferc.gov/IDMWS/common/opennat.asp?fileID=14447664" TargetMode="External"/><Relationship Id="rId11" Type="http://schemas.openxmlformats.org/officeDocument/2006/relationships/hyperlink" Target="https://elibrary.ferc.gov/idmws/common/opennat.asp?fileID=13725598" TargetMode="External"/><Relationship Id="rId24" Type="http://schemas.openxmlformats.org/officeDocument/2006/relationships/hyperlink" Target="https://elibrary.ferc.gov/IDMWS/common/opennat.asp?fileID=14447664" TargetMode="External"/><Relationship Id="rId32" Type="http://schemas.openxmlformats.org/officeDocument/2006/relationships/hyperlink" Target="https://energy.gov/node/1984116/" TargetMode="External"/><Relationship Id="rId37" Type="http://schemas.openxmlformats.org/officeDocument/2006/relationships/hyperlink" Target="https://elibrary.ferc.gov/idmws/common/opennat.asp?fileID=13829826" TargetMode="External"/><Relationship Id="rId40" Type="http://schemas.openxmlformats.org/officeDocument/2006/relationships/hyperlink" Target="https://fossil.energy.gov/ng_regulation/sites/default/files/programs/gasregulation/authorizations/2013/applications/ord3669.pdf" TargetMode="External"/><Relationship Id="rId45" Type="http://schemas.openxmlformats.org/officeDocument/2006/relationships/hyperlink" Target="https://fossil.energy.gov/ng_regulation/sites/default/files/programs/gasregulation/authorizations/2012/orders/ord3106.pdf" TargetMode="External"/><Relationship Id="rId53" Type="http://schemas.openxmlformats.org/officeDocument/2006/relationships/printerSettings" Target="../printerSettings/printerSettings2.bin"/><Relationship Id="rId5" Type="http://schemas.openxmlformats.org/officeDocument/2006/relationships/hyperlink" Target="https://fossil.energy.gov/ng_regulation/sites/default/files/programs/gasregulation/authorizations/2012/applications/ord3638.pdf" TargetMode="External"/><Relationship Id="rId10" Type="http://schemas.openxmlformats.org/officeDocument/2006/relationships/hyperlink" Target="https://elibrary.ferc.gov/idmws/common/opennat.asp?fileID=14299325" TargetMode="External"/><Relationship Id="rId19" Type="http://schemas.openxmlformats.org/officeDocument/2006/relationships/hyperlink" Target="https://fossil.energy.gov/ng_regulation/sites/default/files/programs/gasregulation/authorizations/2012/applications/ord3638.pdf" TargetMode="External"/><Relationship Id="rId31" Type="http://schemas.openxmlformats.org/officeDocument/2006/relationships/hyperlink" Target="https://energy.gov/node/1984116/" TargetMode="External"/><Relationship Id="rId44" Type="http://schemas.openxmlformats.org/officeDocument/2006/relationships/hyperlink" Target="https://fossil.energy.gov/ng_regulation/sites/default/files/programs/gasregulation/authorizations/2012/orders/ord3066.pdf" TargetMode="External"/><Relationship Id="rId52" Type="http://schemas.openxmlformats.org/officeDocument/2006/relationships/hyperlink" Target="https://elibrary.ferc.gov/idmws/common/opennat.asp?fileID=14264661" TargetMode="External"/><Relationship Id="rId4" Type="http://schemas.openxmlformats.org/officeDocument/2006/relationships/hyperlink" Target="https://fossil.energy.gov/ng_regulation/applications-2012-southernlngcompanyllc12-100-lng" TargetMode="External"/><Relationship Id="rId9" Type="http://schemas.openxmlformats.org/officeDocument/2006/relationships/hyperlink" Target="https://elibrary.ferc.gov/idmws/common/opennat.asp?fileID=14299325" TargetMode="External"/><Relationship Id="rId14" Type="http://schemas.openxmlformats.org/officeDocument/2006/relationships/hyperlink" Target="https://fossil.energy.gov/ng_regulation/sites/default/files/programs/gasregulation/authorizations/2012/orders/ord3059.pdf" TargetMode="External"/><Relationship Id="rId22" Type="http://schemas.openxmlformats.org/officeDocument/2006/relationships/hyperlink" Target="https://energy.gov/sites/prod/files/2017/04/f34/ord3978.pdf" TargetMode="External"/><Relationship Id="rId27" Type="http://schemas.openxmlformats.org/officeDocument/2006/relationships/hyperlink" Target="https://energy.gov/sites/prod/files/2017/04/f34/ord3978.pdf" TargetMode="External"/><Relationship Id="rId30" Type="http://schemas.openxmlformats.org/officeDocument/2006/relationships/hyperlink" Target="https://elibrary.ferc.gov/IDMWS/common/opennat.asp?fileID=14447664" TargetMode="External"/><Relationship Id="rId35" Type="http://schemas.openxmlformats.org/officeDocument/2006/relationships/hyperlink" Target="https://www.energy.gov/sites/prod/files/2016/03/f30/ord3797.pdf" TargetMode="External"/><Relationship Id="rId43" Type="http://schemas.openxmlformats.org/officeDocument/2006/relationships/hyperlink" Target="https://www.energy.gov/sites/prod/files/2015/02/f20/ord3595.pdf" TargetMode="External"/><Relationship Id="rId48" Type="http://schemas.openxmlformats.org/officeDocument/2006/relationships/hyperlink" Target="https://fossil.energy.gov/ng_regulation/applications-2012-southernlngcompanyllc12-100-lng" TargetMode="External"/><Relationship Id="rId8" Type="http://schemas.openxmlformats.org/officeDocument/2006/relationships/hyperlink" Target="https://elibrary.ferc.gov/idmws/common/opennat.asp?fileID=14264661" TargetMode="External"/><Relationship Id="rId51" Type="http://schemas.openxmlformats.org/officeDocument/2006/relationships/hyperlink" Target="https://elibrary.ferc.gov/idmws/common/opennat.asp?fileID=13646221" TargetMode="External"/><Relationship Id="rId3" Type="http://schemas.openxmlformats.org/officeDocument/2006/relationships/hyperlink" Target="https://fossil.energy.gov/ng_regulation/sites/default/files/programs/gasregulation/authorizations/2013/applications/ord3669.pdf" TargetMode="External"/><Relationship Id="rId12" Type="http://schemas.openxmlformats.org/officeDocument/2006/relationships/hyperlink" Target="https://elibrary.ferc.gov/idmws/common/opennat.asp?fileID=13725598" TargetMode="External"/><Relationship Id="rId17" Type="http://schemas.openxmlformats.org/officeDocument/2006/relationships/hyperlink" Target="https://elibrary.ferc.gov/idmws/common/opennat.asp?fileID=13575418" TargetMode="External"/><Relationship Id="rId25" Type="http://schemas.openxmlformats.org/officeDocument/2006/relationships/hyperlink" Target="https://fossil.energy.gov/ng_regulation/sites/default/files/programs/gasregulation/authorizations/2012/orders/ord3147.pdf" TargetMode="External"/><Relationship Id="rId33" Type="http://schemas.openxmlformats.org/officeDocument/2006/relationships/hyperlink" Target="https://www.energy.gov/sites/prod/files/2016/12/f34/ord3957.pdf" TargetMode="External"/><Relationship Id="rId38" Type="http://schemas.openxmlformats.org/officeDocument/2006/relationships/hyperlink" Target="https://fossil.energy.gov/ng_regulation/sites/default/files/programs/gasregulation/authorizations/2013/applications/ord3669.pdf" TargetMode="External"/><Relationship Id="rId46" Type="http://schemas.openxmlformats.org/officeDocument/2006/relationships/hyperlink" Target="https://fossil.energy.gov/ng_regulation/sites/default/files/programs/gasregulation/authorizations/2012/orders/ord3106.pdf" TargetMode="External"/><Relationship Id="rId20" Type="http://schemas.openxmlformats.org/officeDocument/2006/relationships/hyperlink" Target="https://elibrary.ferc.gov/idmws/common/opennat.asp?fileID=13725598" TargetMode="External"/><Relationship Id="rId41" Type="http://schemas.openxmlformats.org/officeDocument/2006/relationships/hyperlink" Target="https://fossil.energy.gov/ng_regulation/sites/default/files/programs/gasregulation/authorizations/2014/orders/ord3384.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elibrary.ferc.gov/idmws/common/opennat.asp?fileID=12948512" TargetMode="External"/><Relationship Id="rId15" Type="http://schemas.openxmlformats.org/officeDocument/2006/relationships/hyperlink" Target="https://elibrary.ferc.gov/idmws/common/opennat.asp?fileID=13575418" TargetMode="External"/><Relationship Id="rId23" Type="http://schemas.openxmlformats.org/officeDocument/2006/relationships/hyperlink" Target="https://fossil.energy.gov/ng_regulation/sites/default/files/programs/gasregulation/authorizations/2012/orders/ord3066.pdf" TargetMode="External"/><Relationship Id="rId28" Type="http://schemas.openxmlformats.org/officeDocument/2006/relationships/hyperlink" Target="https://energy.gov/sites/prod/files/2017/04/f34/ord3978.pdf" TargetMode="External"/><Relationship Id="rId36" Type="http://schemas.openxmlformats.org/officeDocument/2006/relationships/hyperlink" Target="https://www.energy.gov/sites/prod/files/2016/03/f30/ord3797.pdf" TargetMode="External"/><Relationship Id="rId49" Type="http://schemas.openxmlformats.org/officeDocument/2006/relationships/hyperlink" Target="https://elibrary.ferc.gov/IDMWS/common/opennat.asp?fileID=15166075"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ord4028.pdf" TargetMode="External"/><Relationship Id="rId18" Type="http://schemas.openxmlformats.org/officeDocument/2006/relationships/hyperlink" Target="https://www.energy.gov/sites/prod/files/2019/05/f62/ord4372.pdf" TargetMode="External"/><Relationship Id="rId26" Type="http://schemas.openxmlformats.org/officeDocument/2006/relationships/hyperlink" Target="https://www.sempra.com/newsroom/press-releases/sempra-lng-midstream-selects-bechtel-epc-contractor-port-arthur-lng-export" TargetMode="External"/><Relationship Id="rId39" Type="http://schemas.openxmlformats.org/officeDocument/2006/relationships/printerSettings" Target="../printerSettings/printerSettings3.bin"/><Relationship Id="rId21" Type="http://schemas.openxmlformats.org/officeDocument/2006/relationships/hyperlink" Target="https://www.businesswire.com/news/home/20190503005067/en/Energy-Transfer-Shell-Issue-Invitation-Tender-Lake" TargetMode="External"/><Relationship Id="rId34" Type="http://schemas.openxmlformats.org/officeDocument/2006/relationships/hyperlink" Target="https://www.energy.gov/sites/prod/files/2016/07/f33/ord3866.pdf" TargetMode="External"/><Relationship Id="rId7" Type="http://schemas.openxmlformats.org/officeDocument/2006/relationships/hyperlink" Target="https://fossil.energy.gov/ng_regulation/sites/default/files/programs/gasregulation/authorizations/2011/applications/ord2987.pdf" TargetMode="External"/><Relationship Id="rId12" Type="http://schemas.openxmlformats.org/officeDocument/2006/relationships/hyperlink" Target="https://fossil.energy.gov/ng_regulation/sites/default/files/programs/gasregulation/authorizations/2014/orders/ord3393.pdf" TargetMode="External"/><Relationship Id="rId17" Type="http://schemas.openxmlformats.org/officeDocument/2006/relationships/hyperlink" Target="https://www.energy.gov/sites/prod/files/2018/11/f57/3698-A.pdf" TargetMode="External"/><Relationship Id="rId25" Type="http://schemas.openxmlformats.org/officeDocument/2006/relationships/hyperlink" Target="https://www.prnewswire.com/news-releases/kbr-selected-as-preferred-bidder-for-freeport-lng-train-4-epc-project-300848421.html" TargetMode="External"/><Relationship Id="rId33" Type="http://schemas.openxmlformats.org/officeDocument/2006/relationships/hyperlink" Target="https://elibrary.ferc.gov/idmws/common/opennat.asp?fileID=15365028" TargetMode="External"/><Relationship Id="rId38" Type="http://schemas.openxmlformats.org/officeDocument/2006/relationships/hyperlink" Target="https://elibrary.ferc.gov/idmws/common/opennat.asp?fileID=15365028" TargetMode="External"/><Relationship Id="rId2" Type="http://schemas.openxmlformats.org/officeDocument/2006/relationships/hyperlink" Target="https://energy.gov/sites/prod/files/2017/06/f35/ord4011.pdf" TargetMode="External"/><Relationship Id="rId16" Type="http://schemas.openxmlformats.org/officeDocument/2006/relationships/hyperlink" Target="https://www.energy.gov/sites/prod/files/2019/05/f62/ord4373.pdf" TargetMode="External"/><Relationship Id="rId20" Type="http://schemas.openxmlformats.org/officeDocument/2006/relationships/hyperlink" Target="https://elibrary.ferc.gov/idmws/common/opennat.asp?fileID=15249355" TargetMode="External"/><Relationship Id="rId29" Type="http://schemas.openxmlformats.org/officeDocument/2006/relationships/hyperlink" Target="https://www.energy.gov/sites/prod/files/2019/07/f65/ord4410.pdf" TargetMode="External"/><Relationship Id="rId1" Type="http://schemas.openxmlformats.org/officeDocument/2006/relationships/hyperlink" Target="https://fossil.energy.gov/ng_regulation/sites/default/files/programs/gasregulation/authorizations/2014/orders/ord3406.pdf" TargetMode="External"/><Relationship Id="rId6" Type="http://schemas.openxmlformats.org/officeDocument/2006/relationships/hyperlink" Target="https://www.energy.gov/sites/prod/files/2017/06/f35/ord4010.pdf" TargetMode="External"/><Relationship Id="rId11" Type="http://schemas.openxmlformats.org/officeDocument/2006/relationships/hyperlink" Target="https://elibrary.ferc.gov/IDMWS/common/opennat.asp?fileID=15222402" TargetMode="External"/><Relationship Id="rId24" Type="http://schemas.openxmlformats.org/officeDocument/2006/relationships/hyperlink" Target="http://www.lnglimited.com.au/site/PDF/6267_1/MagnoliaLNGExecutesUpdatedEPCContractwithKBRSKEampC" TargetMode="External"/><Relationship Id="rId32" Type="http://schemas.openxmlformats.org/officeDocument/2006/relationships/hyperlink" Target="https://fossil.energy.gov/ng_regulation/sites/default/files/programs/gasregulation/authorizations/2012/orders/ord3066.pdf" TargetMode="External"/><Relationship Id="rId37" Type="http://schemas.openxmlformats.org/officeDocument/2006/relationships/hyperlink" Target="https://www.energy.gov/sites/prod/files/2019/10/f67/ord4446.pdf" TargetMode="External"/><Relationship Id="rId5" Type="http://schemas.openxmlformats.org/officeDocument/2006/relationships/hyperlink" Target="https://elibrary.ferc.gov/idmws/common/opennat.asp?fileID=14238123" TargetMode="External"/><Relationship Id="rId15" Type="http://schemas.openxmlformats.org/officeDocument/2006/relationships/hyperlink" Target="https://www.energy.gov/sites/prod/files/2017/03/f34/ord3968.pdf" TargetMode="External"/><Relationship Id="rId23" Type="http://schemas.openxmlformats.org/officeDocument/2006/relationships/hyperlink" Target="https://ir.tellurianinc.com/press-releases/detail/183/tellurian-signs-agreements-with-bechtel-to-deliver" TargetMode="External"/><Relationship Id="rId28" Type="http://schemas.openxmlformats.org/officeDocument/2006/relationships/hyperlink" Target="https://fossil.energy.gov/ng_regulation/sites/default/files/programs/gasregulation/authorizations/2012/orders/ord3104.pdf" TargetMode="External"/><Relationship Id="rId36" Type="http://schemas.openxmlformats.org/officeDocument/2006/relationships/hyperlink" Target="https://www.energy.gov/sites/prod/files/2016/07/f33/ord3866.pdf" TargetMode="External"/><Relationship Id="rId10" Type="http://schemas.openxmlformats.org/officeDocument/2006/relationships/hyperlink" Target="https://elibrary.ferc.gov/idmws/common/opennat.asp?fileID=15222404" TargetMode="External"/><Relationship Id="rId19" Type="http://schemas.openxmlformats.org/officeDocument/2006/relationships/hyperlink" Target="https://www.energy.gov/sites/prod/files/2019/05/f63/ord4374.pdf" TargetMode="External"/><Relationship Id="rId31" Type="http://schemas.openxmlformats.org/officeDocument/2006/relationships/hyperlink" Target="https://www.ferc.gov/CalendarFiles/20190716201154-CP15-521-000.pdf" TargetMode="External"/><Relationship Id="rId4" Type="http://schemas.openxmlformats.org/officeDocument/2006/relationships/hyperlink" Target="https://energy.gov/sites/prod/files/2017/06/f35/ord4011.pdf" TargetMode="External"/><Relationship Id="rId9" Type="http://schemas.openxmlformats.org/officeDocument/2006/relationships/hyperlink" Target="https://elibrary.ferc.gov/idmws/common/opennat.asp?fileID=14152541" TargetMode="External"/><Relationship Id="rId14" Type="http://schemas.openxmlformats.org/officeDocument/2006/relationships/hyperlink" Target="https://elibrary.ferc.gov/idmws/common/opennat.asp?fileID=14695714" TargetMode="External"/><Relationship Id="rId22" Type="http://schemas.openxmlformats.org/officeDocument/2006/relationships/hyperlink" Target="https://www.businesswire.com/news/home/20190503005067/en/Energy-Transfer-Shell-Issue-Invitation-Tender-Lake" TargetMode="External"/><Relationship Id="rId27" Type="http://schemas.openxmlformats.org/officeDocument/2006/relationships/hyperlink" Target="https://www.bechtel.com/newsroom/releases/2015/08/bechtel-wins-contract-first-floating-lng-usa/" TargetMode="External"/><Relationship Id="rId30" Type="http://schemas.openxmlformats.org/officeDocument/2006/relationships/hyperlink" Target="https://www.kindermorgan.com/pages/business/gas_pipelines/projects/gulfLNG/timeline.aspx" TargetMode="External"/><Relationship Id="rId35" Type="http://schemas.openxmlformats.org/officeDocument/2006/relationships/hyperlink" Target="https://www.energy.gov/sites/prod/files/2019/10/f67/ord4446.pdf" TargetMode="External"/><Relationship Id="rId8" Type="http://schemas.openxmlformats.org/officeDocument/2006/relationships/hyperlink" Target="https://elibrary.ferc.gov/idmws/common/opennat.asp?fileID=14152541" TargetMode="External"/><Relationship Id="rId3" Type="http://schemas.openxmlformats.org/officeDocument/2006/relationships/hyperlink" Target="https://energy.gov/sites/prod/files/2016/11/f34/ord3909.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
  <sheetViews>
    <sheetView showGridLines="0" tabSelected="1" workbookViewId="0"/>
  </sheetViews>
  <sheetFormatPr defaultRowHeight="15" x14ac:dyDescent="0.25"/>
  <cols>
    <col min="1" max="1" width="5.28515625" customWidth="1"/>
    <col min="2" max="2" width="32.28515625" customWidth="1"/>
    <col min="3" max="3" width="65.140625" customWidth="1"/>
    <col min="4" max="4" width="45" customWidth="1"/>
    <col min="5" max="5" width="15.140625" customWidth="1"/>
    <col min="6" max="6" width="21.5703125" customWidth="1"/>
    <col min="7" max="7" width="15.140625" customWidth="1"/>
    <col min="257" max="257" width="5.28515625" customWidth="1"/>
    <col min="258" max="258" width="30.28515625" customWidth="1"/>
    <col min="259" max="259" width="65.140625" customWidth="1"/>
    <col min="260" max="260" width="34.28515625" customWidth="1"/>
    <col min="261" max="261" width="15.140625" customWidth="1"/>
    <col min="262" max="262" width="21.5703125" customWidth="1"/>
    <col min="263" max="263" width="15.140625" customWidth="1"/>
    <col min="513" max="513" width="5.28515625" customWidth="1"/>
    <col min="514" max="514" width="30.28515625" customWidth="1"/>
    <col min="515" max="515" width="65.140625" customWidth="1"/>
    <col min="516" max="516" width="34.28515625" customWidth="1"/>
    <col min="517" max="517" width="15.140625" customWidth="1"/>
    <col min="518" max="518" width="21.5703125" customWidth="1"/>
    <col min="519" max="519" width="15.140625" customWidth="1"/>
    <col min="769" max="769" width="5.28515625" customWidth="1"/>
    <col min="770" max="770" width="30.28515625" customWidth="1"/>
    <col min="771" max="771" width="65.140625" customWidth="1"/>
    <col min="772" max="772" width="34.28515625" customWidth="1"/>
    <col min="773" max="773" width="15.140625" customWidth="1"/>
    <col min="774" max="774" width="21.5703125" customWidth="1"/>
    <col min="775" max="775" width="15.140625" customWidth="1"/>
    <col min="1025" max="1025" width="5.28515625" customWidth="1"/>
    <col min="1026" max="1026" width="30.28515625" customWidth="1"/>
    <col min="1027" max="1027" width="65.140625" customWidth="1"/>
    <col min="1028" max="1028" width="34.28515625" customWidth="1"/>
    <col min="1029" max="1029" width="15.140625" customWidth="1"/>
    <col min="1030" max="1030" width="21.5703125" customWidth="1"/>
    <col min="1031" max="1031" width="15.140625" customWidth="1"/>
    <col min="1281" max="1281" width="5.28515625" customWidth="1"/>
    <col min="1282" max="1282" width="30.28515625" customWidth="1"/>
    <col min="1283" max="1283" width="65.140625" customWidth="1"/>
    <col min="1284" max="1284" width="34.28515625" customWidth="1"/>
    <col min="1285" max="1285" width="15.140625" customWidth="1"/>
    <col min="1286" max="1286" width="21.5703125" customWidth="1"/>
    <col min="1287" max="1287" width="15.140625" customWidth="1"/>
    <col min="1537" max="1537" width="5.28515625" customWidth="1"/>
    <col min="1538" max="1538" width="30.28515625" customWidth="1"/>
    <col min="1539" max="1539" width="65.140625" customWidth="1"/>
    <col min="1540" max="1540" width="34.28515625" customWidth="1"/>
    <col min="1541" max="1541" width="15.140625" customWidth="1"/>
    <col min="1542" max="1542" width="21.5703125" customWidth="1"/>
    <col min="1543" max="1543" width="15.140625" customWidth="1"/>
    <col min="1793" max="1793" width="5.28515625" customWidth="1"/>
    <col min="1794" max="1794" width="30.28515625" customWidth="1"/>
    <col min="1795" max="1795" width="65.140625" customWidth="1"/>
    <col min="1796" max="1796" width="34.28515625" customWidth="1"/>
    <col min="1797" max="1797" width="15.140625" customWidth="1"/>
    <col min="1798" max="1798" width="21.5703125" customWidth="1"/>
    <col min="1799" max="1799" width="15.140625" customWidth="1"/>
    <col min="2049" max="2049" width="5.28515625" customWidth="1"/>
    <col min="2050" max="2050" width="30.28515625" customWidth="1"/>
    <col min="2051" max="2051" width="65.140625" customWidth="1"/>
    <col min="2052" max="2052" width="34.28515625" customWidth="1"/>
    <col min="2053" max="2053" width="15.140625" customWidth="1"/>
    <col min="2054" max="2054" width="21.5703125" customWidth="1"/>
    <col min="2055" max="2055" width="15.140625" customWidth="1"/>
    <col min="2305" max="2305" width="5.28515625" customWidth="1"/>
    <col min="2306" max="2306" width="30.28515625" customWidth="1"/>
    <col min="2307" max="2307" width="65.140625" customWidth="1"/>
    <col min="2308" max="2308" width="34.28515625" customWidth="1"/>
    <col min="2309" max="2309" width="15.140625" customWidth="1"/>
    <col min="2310" max="2310" width="21.5703125" customWidth="1"/>
    <col min="2311" max="2311" width="15.140625" customWidth="1"/>
    <col min="2561" max="2561" width="5.28515625" customWidth="1"/>
    <col min="2562" max="2562" width="30.28515625" customWidth="1"/>
    <col min="2563" max="2563" width="65.140625" customWidth="1"/>
    <col min="2564" max="2564" width="34.28515625" customWidth="1"/>
    <col min="2565" max="2565" width="15.140625" customWidth="1"/>
    <col min="2566" max="2566" width="21.5703125" customWidth="1"/>
    <col min="2567" max="2567" width="15.140625" customWidth="1"/>
    <col min="2817" max="2817" width="5.28515625" customWidth="1"/>
    <col min="2818" max="2818" width="30.28515625" customWidth="1"/>
    <col min="2819" max="2819" width="65.140625" customWidth="1"/>
    <col min="2820" max="2820" width="34.28515625" customWidth="1"/>
    <col min="2821" max="2821" width="15.140625" customWidth="1"/>
    <col min="2822" max="2822" width="21.5703125" customWidth="1"/>
    <col min="2823" max="2823" width="15.140625" customWidth="1"/>
    <col min="3073" max="3073" width="5.28515625" customWidth="1"/>
    <col min="3074" max="3074" width="30.28515625" customWidth="1"/>
    <col min="3075" max="3075" width="65.140625" customWidth="1"/>
    <col min="3076" max="3076" width="34.28515625" customWidth="1"/>
    <col min="3077" max="3077" width="15.140625" customWidth="1"/>
    <col min="3078" max="3078" width="21.5703125" customWidth="1"/>
    <col min="3079" max="3079" width="15.140625" customWidth="1"/>
    <col min="3329" max="3329" width="5.28515625" customWidth="1"/>
    <col min="3330" max="3330" width="30.28515625" customWidth="1"/>
    <col min="3331" max="3331" width="65.140625" customWidth="1"/>
    <col min="3332" max="3332" width="34.28515625" customWidth="1"/>
    <col min="3333" max="3333" width="15.140625" customWidth="1"/>
    <col min="3334" max="3334" width="21.5703125" customWidth="1"/>
    <col min="3335" max="3335" width="15.140625" customWidth="1"/>
    <col min="3585" max="3585" width="5.28515625" customWidth="1"/>
    <col min="3586" max="3586" width="30.28515625" customWidth="1"/>
    <col min="3587" max="3587" width="65.140625" customWidth="1"/>
    <col min="3588" max="3588" width="34.28515625" customWidth="1"/>
    <col min="3589" max="3589" width="15.140625" customWidth="1"/>
    <col min="3590" max="3590" width="21.5703125" customWidth="1"/>
    <col min="3591" max="3591" width="15.140625" customWidth="1"/>
    <col min="3841" max="3841" width="5.28515625" customWidth="1"/>
    <col min="3842" max="3842" width="30.28515625" customWidth="1"/>
    <col min="3843" max="3843" width="65.140625" customWidth="1"/>
    <col min="3844" max="3844" width="34.28515625" customWidth="1"/>
    <col min="3845" max="3845" width="15.140625" customWidth="1"/>
    <col min="3846" max="3846" width="21.5703125" customWidth="1"/>
    <col min="3847" max="3847" width="15.140625" customWidth="1"/>
    <col min="4097" max="4097" width="5.28515625" customWidth="1"/>
    <col min="4098" max="4098" width="30.28515625" customWidth="1"/>
    <col min="4099" max="4099" width="65.140625" customWidth="1"/>
    <col min="4100" max="4100" width="34.28515625" customWidth="1"/>
    <col min="4101" max="4101" width="15.140625" customWidth="1"/>
    <col min="4102" max="4102" width="21.5703125" customWidth="1"/>
    <col min="4103" max="4103" width="15.140625" customWidth="1"/>
    <col min="4353" max="4353" width="5.28515625" customWidth="1"/>
    <col min="4354" max="4354" width="30.28515625" customWidth="1"/>
    <col min="4355" max="4355" width="65.140625" customWidth="1"/>
    <col min="4356" max="4356" width="34.28515625" customWidth="1"/>
    <col min="4357" max="4357" width="15.140625" customWidth="1"/>
    <col min="4358" max="4358" width="21.5703125" customWidth="1"/>
    <col min="4359" max="4359" width="15.140625" customWidth="1"/>
    <col min="4609" max="4609" width="5.28515625" customWidth="1"/>
    <col min="4610" max="4610" width="30.28515625" customWidth="1"/>
    <col min="4611" max="4611" width="65.140625" customWidth="1"/>
    <col min="4612" max="4612" width="34.28515625" customWidth="1"/>
    <col min="4613" max="4613" width="15.140625" customWidth="1"/>
    <col min="4614" max="4614" width="21.5703125" customWidth="1"/>
    <col min="4615" max="4615" width="15.140625" customWidth="1"/>
    <col min="4865" max="4865" width="5.28515625" customWidth="1"/>
    <col min="4866" max="4866" width="30.28515625" customWidth="1"/>
    <col min="4867" max="4867" width="65.140625" customWidth="1"/>
    <col min="4868" max="4868" width="34.28515625" customWidth="1"/>
    <col min="4869" max="4869" width="15.140625" customWidth="1"/>
    <col min="4870" max="4870" width="21.5703125" customWidth="1"/>
    <col min="4871" max="4871" width="15.140625" customWidth="1"/>
    <col min="5121" max="5121" width="5.28515625" customWidth="1"/>
    <col min="5122" max="5122" width="30.28515625" customWidth="1"/>
    <col min="5123" max="5123" width="65.140625" customWidth="1"/>
    <col min="5124" max="5124" width="34.28515625" customWidth="1"/>
    <col min="5125" max="5125" width="15.140625" customWidth="1"/>
    <col min="5126" max="5126" width="21.5703125" customWidth="1"/>
    <col min="5127" max="5127" width="15.140625" customWidth="1"/>
    <col min="5377" max="5377" width="5.28515625" customWidth="1"/>
    <col min="5378" max="5378" width="30.28515625" customWidth="1"/>
    <col min="5379" max="5379" width="65.140625" customWidth="1"/>
    <col min="5380" max="5380" width="34.28515625" customWidth="1"/>
    <col min="5381" max="5381" width="15.140625" customWidth="1"/>
    <col min="5382" max="5382" width="21.5703125" customWidth="1"/>
    <col min="5383" max="5383" width="15.140625" customWidth="1"/>
    <col min="5633" max="5633" width="5.28515625" customWidth="1"/>
    <col min="5634" max="5634" width="30.28515625" customWidth="1"/>
    <col min="5635" max="5635" width="65.140625" customWidth="1"/>
    <col min="5636" max="5636" width="34.28515625" customWidth="1"/>
    <col min="5637" max="5637" width="15.140625" customWidth="1"/>
    <col min="5638" max="5638" width="21.5703125" customWidth="1"/>
    <col min="5639" max="5639" width="15.140625" customWidth="1"/>
    <col min="5889" max="5889" width="5.28515625" customWidth="1"/>
    <col min="5890" max="5890" width="30.28515625" customWidth="1"/>
    <col min="5891" max="5891" width="65.140625" customWidth="1"/>
    <col min="5892" max="5892" width="34.28515625" customWidth="1"/>
    <col min="5893" max="5893" width="15.140625" customWidth="1"/>
    <col min="5894" max="5894" width="21.5703125" customWidth="1"/>
    <col min="5895" max="5895" width="15.140625" customWidth="1"/>
    <col min="6145" max="6145" width="5.28515625" customWidth="1"/>
    <col min="6146" max="6146" width="30.28515625" customWidth="1"/>
    <col min="6147" max="6147" width="65.140625" customWidth="1"/>
    <col min="6148" max="6148" width="34.28515625" customWidth="1"/>
    <col min="6149" max="6149" width="15.140625" customWidth="1"/>
    <col min="6150" max="6150" width="21.5703125" customWidth="1"/>
    <col min="6151" max="6151" width="15.140625" customWidth="1"/>
    <col min="6401" max="6401" width="5.28515625" customWidth="1"/>
    <col min="6402" max="6402" width="30.28515625" customWidth="1"/>
    <col min="6403" max="6403" width="65.140625" customWidth="1"/>
    <col min="6404" max="6404" width="34.28515625" customWidth="1"/>
    <col min="6405" max="6405" width="15.140625" customWidth="1"/>
    <col min="6406" max="6406" width="21.5703125" customWidth="1"/>
    <col min="6407" max="6407" width="15.140625" customWidth="1"/>
    <col min="6657" max="6657" width="5.28515625" customWidth="1"/>
    <col min="6658" max="6658" width="30.28515625" customWidth="1"/>
    <col min="6659" max="6659" width="65.140625" customWidth="1"/>
    <col min="6660" max="6660" width="34.28515625" customWidth="1"/>
    <col min="6661" max="6661" width="15.140625" customWidth="1"/>
    <col min="6662" max="6662" width="21.5703125" customWidth="1"/>
    <col min="6663" max="6663" width="15.140625" customWidth="1"/>
    <col min="6913" max="6913" width="5.28515625" customWidth="1"/>
    <col min="6914" max="6914" width="30.28515625" customWidth="1"/>
    <col min="6915" max="6915" width="65.140625" customWidth="1"/>
    <col min="6916" max="6916" width="34.28515625" customWidth="1"/>
    <col min="6917" max="6917" width="15.140625" customWidth="1"/>
    <col min="6918" max="6918" width="21.5703125" customWidth="1"/>
    <col min="6919" max="6919" width="15.140625" customWidth="1"/>
    <col min="7169" max="7169" width="5.28515625" customWidth="1"/>
    <col min="7170" max="7170" width="30.28515625" customWidth="1"/>
    <col min="7171" max="7171" width="65.140625" customWidth="1"/>
    <col min="7172" max="7172" width="34.28515625" customWidth="1"/>
    <col min="7173" max="7173" width="15.140625" customWidth="1"/>
    <col min="7174" max="7174" width="21.5703125" customWidth="1"/>
    <col min="7175" max="7175" width="15.140625" customWidth="1"/>
    <col min="7425" max="7425" width="5.28515625" customWidth="1"/>
    <col min="7426" max="7426" width="30.28515625" customWidth="1"/>
    <col min="7427" max="7427" width="65.140625" customWidth="1"/>
    <col min="7428" max="7428" width="34.28515625" customWidth="1"/>
    <col min="7429" max="7429" width="15.140625" customWidth="1"/>
    <col min="7430" max="7430" width="21.5703125" customWidth="1"/>
    <col min="7431" max="7431" width="15.140625" customWidth="1"/>
    <col min="7681" max="7681" width="5.28515625" customWidth="1"/>
    <col min="7682" max="7682" width="30.28515625" customWidth="1"/>
    <col min="7683" max="7683" width="65.140625" customWidth="1"/>
    <col min="7684" max="7684" width="34.28515625" customWidth="1"/>
    <col min="7685" max="7685" width="15.140625" customWidth="1"/>
    <col min="7686" max="7686" width="21.5703125" customWidth="1"/>
    <col min="7687" max="7687" width="15.140625" customWidth="1"/>
    <col min="7937" max="7937" width="5.28515625" customWidth="1"/>
    <col min="7938" max="7938" width="30.28515625" customWidth="1"/>
    <col min="7939" max="7939" width="65.140625" customWidth="1"/>
    <col min="7940" max="7940" width="34.28515625" customWidth="1"/>
    <col min="7941" max="7941" width="15.140625" customWidth="1"/>
    <col min="7942" max="7942" width="21.5703125" customWidth="1"/>
    <col min="7943" max="7943" width="15.140625" customWidth="1"/>
    <col min="8193" max="8193" width="5.28515625" customWidth="1"/>
    <col min="8194" max="8194" width="30.28515625" customWidth="1"/>
    <col min="8195" max="8195" width="65.140625" customWidth="1"/>
    <col min="8196" max="8196" width="34.28515625" customWidth="1"/>
    <col min="8197" max="8197" width="15.140625" customWidth="1"/>
    <col min="8198" max="8198" width="21.5703125" customWidth="1"/>
    <col min="8199" max="8199" width="15.140625" customWidth="1"/>
    <col min="8449" max="8449" width="5.28515625" customWidth="1"/>
    <col min="8450" max="8450" width="30.28515625" customWidth="1"/>
    <col min="8451" max="8451" width="65.140625" customWidth="1"/>
    <col min="8452" max="8452" width="34.28515625" customWidth="1"/>
    <col min="8453" max="8453" width="15.140625" customWidth="1"/>
    <col min="8454" max="8454" width="21.5703125" customWidth="1"/>
    <col min="8455" max="8455" width="15.140625" customWidth="1"/>
    <col min="8705" max="8705" width="5.28515625" customWidth="1"/>
    <col min="8706" max="8706" width="30.28515625" customWidth="1"/>
    <col min="8707" max="8707" width="65.140625" customWidth="1"/>
    <col min="8708" max="8708" width="34.28515625" customWidth="1"/>
    <col min="8709" max="8709" width="15.140625" customWidth="1"/>
    <col min="8710" max="8710" width="21.5703125" customWidth="1"/>
    <col min="8711" max="8711" width="15.140625" customWidth="1"/>
    <col min="8961" max="8961" width="5.28515625" customWidth="1"/>
    <col min="8962" max="8962" width="30.28515625" customWidth="1"/>
    <col min="8963" max="8963" width="65.140625" customWidth="1"/>
    <col min="8964" max="8964" width="34.28515625" customWidth="1"/>
    <col min="8965" max="8965" width="15.140625" customWidth="1"/>
    <col min="8966" max="8966" width="21.5703125" customWidth="1"/>
    <col min="8967" max="8967" width="15.140625" customWidth="1"/>
    <col min="9217" max="9217" width="5.28515625" customWidth="1"/>
    <col min="9218" max="9218" width="30.28515625" customWidth="1"/>
    <col min="9219" max="9219" width="65.140625" customWidth="1"/>
    <col min="9220" max="9220" width="34.28515625" customWidth="1"/>
    <col min="9221" max="9221" width="15.140625" customWidth="1"/>
    <col min="9222" max="9222" width="21.5703125" customWidth="1"/>
    <col min="9223" max="9223" width="15.140625" customWidth="1"/>
    <col min="9473" max="9473" width="5.28515625" customWidth="1"/>
    <col min="9474" max="9474" width="30.28515625" customWidth="1"/>
    <col min="9475" max="9475" width="65.140625" customWidth="1"/>
    <col min="9476" max="9476" width="34.28515625" customWidth="1"/>
    <col min="9477" max="9477" width="15.140625" customWidth="1"/>
    <col min="9478" max="9478" width="21.5703125" customWidth="1"/>
    <col min="9479" max="9479" width="15.140625" customWidth="1"/>
    <col min="9729" max="9729" width="5.28515625" customWidth="1"/>
    <col min="9730" max="9730" width="30.28515625" customWidth="1"/>
    <col min="9731" max="9731" width="65.140625" customWidth="1"/>
    <col min="9732" max="9732" width="34.28515625" customWidth="1"/>
    <col min="9733" max="9733" width="15.140625" customWidth="1"/>
    <col min="9734" max="9734" width="21.5703125" customWidth="1"/>
    <col min="9735" max="9735" width="15.140625" customWidth="1"/>
    <col min="9985" max="9985" width="5.28515625" customWidth="1"/>
    <col min="9986" max="9986" width="30.28515625" customWidth="1"/>
    <col min="9987" max="9987" width="65.140625" customWidth="1"/>
    <col min="9988" max="9988" width="34.28515625" customWidth="1"/>
    <col min="9989" max="9989" width="15.140625" customWidth="1"/>
    <col min="9990" max="9990" width="21.5703125" customWidth="1"/>
    <col min="9991" max="9991" width="15.140625" customWidth="1"/>
    <col min="10241" max="10241" width="5.28515625" customWidth="1"/>
    <col min="10242" max="10242" width="30.28515625" customWidth="1"/>
    <col min="10243" max="10243" width="65.140625" customWidth="1"/>
    <col min="10244" max="10244" width="34.28515625" customWidth="1"/>
    <col min="10245" max="10245" width="15.140625" customWidth="1"/>
    <col min="10246" max="10246" width="21.5703125" customWidth="1"/>
    <col min="10247" max="10247" width="15.140625" customWidth="1"/>
    <col min="10497" max="10497" width="5.28515625" customWidth="1"/>
    <col min="10498" max="10498" width="30.28515625" customWidth="1"/>
    <col min="10499" max="10499" width="65.140625" customWidth="1"/>
    <col min="10500" max="10500" width="34.28515625" customWidth="1"/>
    <col min="10501" max="10501" width="15.140625" customWidth="1"/>
    <col min="10502" max="10502" width="21.5703125" customWidth="1"/>
    <col min="10503" max="10503" width="15.140625" customWidth="1"/>
    <col min="10753" max="10753" width="5.28515625" customWidth="1"/>
    <col min="10754" max="10754" width="30.28515625" customWidth="1"/>
    <col min="10755" max="10755" width="65.140625" customWidth="1"/>
    <col min="10756" max="10756" width="34.28515625" customWidth="1"/>
    <col min="10757" max="10757" width="15.140625" customWidth="1"/>
    <col min="10758" max="10758" width="21.5703125" customWidth="1"/>
    <col min="10759" max="10759" width="15.140625" customWidth="1"/>
    <col min="11009" max="11009" width="5.28515625" customWidth="1"/>
    <col min="11010" max="11010" width="30.28515625" customWidth="1"/>
    <col min="11011" max="11011" width="65.140625" customWidth="1"/>
    <col min="11012" max="11012" width="34.28515625" customWidth="1"/>
    <col min="11013" max="11013" width="15.140625" customWidth="1"/>
    <col min="11014" max="11014" width="21.5703125" customWidth="1"/>
    <col min="11015" max="11015" width="15.140625" customWidth="1"/>
    <col min="11265" max="11265" width="5.28515625" customWidth="1"/>
    <col min="11266" max="11266" width="30.28515625" customWidth="1"/>
    <col min="11267" max="11267" width="65.140625" customWidth="1"/>
    <col min="11268" max="11268" width="34.28515625" customWidth="1"/>
    <col min="11269" max="11269" width="15.140625" customWidth="1"/>
    <col min="11270" max="11270" width="21.5703125" customWidth="1"/>
    <col min="11271" max="11271" width="15.140625" customWidth="1"/>
    <col min="11521" max="11521" width="5.28515625" customWidth="1"/>
    <col min="11522" max="11522" width="30.28515625" customWidth="1"/>
    <col min="11523" max="11523" width="65.140625" customWidth="1"/>
    <col min="11524" max="11524" width="34.28515625" customWidth="1"/>
    <col min="11525" max="11525" width="15.140625" customWidth="1"/>
    <col min="11526" max="11526" width="21.5703125" customWidth="1"/>
    <col min="11527" max="11527" width="15.140625" customWidth="1"/>
    <col min="11777" max="11777" width="5.28515625" customWidth="1"/>
    <col min="11778" max="11778" width="30.28515625" customWidth="1"/>
    <col min="11779" max="11779" width="65.140625" customWidth="1"/>
    <col min="11780" max="11780" width="34.28515625" customWidth="1"/>
    <col min="11781" max="11781" width="15.140625" customWidth="1"/>
    <col min="11782" max="11782" width="21.5703125" customWidth="1"/>
    <col min="11783" max="11783" width="15.140625" customWidth="1"/>
    <col min="12033" max="12033" width="5.28515625" customWidth="1"/>
    <col min="12034" max="12034" width="30.28515625" customWidth="1"/>
    <col min="12035" max="12035" width="65.140625" customWidth="1"/>
    <col min="12036" max="12036" width="34.28515625" customWidth="1"/>
    <col min="12037" max="12037" width="15.140625" customWidth="1"/>
    <col min="12038" max="12038" width="21.5703125" customWidth="1"/>
    <col min="12039" max="12039" width="15.140625" customWidth="1"/>
    <col min="12289" max="12289" width="5.28515625" customWidth="1"/>
    <col min="12290" max="12290" width="30.28515625" customWidth="1"/>
    <col min="12291" max="12291" width="65.140625" customWidth="1"/>
    <col min="12292" max="12292" width="34.28515625" customWidth="1"/>
    <col min="12293" max="12293" width="15.140625" customWidth="1"/>
    <col min="12294" max="12294" width="21.5703125" customWidth="1"/>
    <col min="12295" max="12295" width="15.140625" customWidth="1"/>
    <col min="12545" max="12545" width="5.28515625" customWidth="1"/>
    <col min="12546" max="12546" width="30.28515625" customWidth="1"/>
    <col min="12547" max="12547" width="65.140625" customWidth="1"/>
    <col min="12548" max="12548" width="34.28515625" customWidth="1"/>
    <col min="12549" max="12549" width="15.140625" customWidth="1"/>
    <col min="12550" max="12550" width="21.5703125" customWidth="1"/>
    <col min="12551" max="12551" width="15.140625" customWidth="1"/>
    <col min="12801" max="12801" width="5.28515625" customWidth="1"/>
    <col min="12802" max="12802" width="30.28515625" customWidth="1"/>
    <col min="12803" max="12803" width="65.140625" customWidth="1"/>
    <col min="12804" max="12804" width="34.28515625" customWidth="1"/>
    <col min="12805" max="12805" width="15.140625" customWidth="1"/>
    <col min="12806" max="12806" width="21.5703125" customWidth="1"/>
    <col min="12807" max="12807" width="15.140625" customWidth="1"/>
    <col min="13057" max="13057" width="5.28515625" customWidth="1"/>
    <col min="13058" max="13058" width="30.28515625" customWidth="1"/>
    <col min="13059" max="13059" width="65.140625" customWidth="1"/>
    <col min="13060" max="13060" width="34.28515625" customWidth="1"/>
    <col min="13061" max="13061" width="15.140625" customWidth="1"/>
    <col min="13062" max="13062" width="21.5703125" customWidth="1"/>
    <col min="13063" max="13063" width="15.140625" customWidth="1"/>
    <col min="13313" max="13313" width="5.28515625" customWidth="1"/>
    <col min="13314" max="13314" width="30.28515625" customWidth="1"/>
    <col min="13315" max="13315" width="65.140625" customWidth="1"/>
    <col min="13316" max="13316" width="34.28515625" customWidth="1"/>
    <col min="13317" max="13317" width="15.140625" customWidth="1"/>
    <col min="13318" max="13318" width="21.5703125" customWidth="1"/>
    <col min="13319" max="13319" width="15.140625" customWidth="1"/>
    <col min="13569" max="13569" width="5.28515625" customWidth="1"/>
    <col min="13570" max="13570" width="30.28515625" customWidth="1"/>
    <col min="13571" max="13571" width="65.140625" customWidth="1"/>
    <col min="13572" max="13572" width="34.28515625" customWidth="1"/>
    <col min="13573" max="13573" width="15.140625" customWidth="1"/>
    <col min="13574" max="13574" width="21.5703125" customWidth="1"/>
    <col min="13575" max="13575" width="15.140625" customWidth="1"/>
    <col min="13825" max="13825" width="5.28515625" customWidth="1"/>
    <col min="13826" max="13826" width="30.28515625" customWidth="1"/>
    <col min="13827" max="13827" width="65.140625" customWidth="1"/>
    <col min="13828" max="13828" width="34.28515625" customWidth="1"/>
    <col min="13829" max="13829" width="15.140625" customWidth="1"/>
    <col min="13830" max="13830" width="21.5703125" customWidth="1"/>
    <col min="13831" max="13831" width="15.140625" customWidth="1"/>
    <col min="14081" max="14081" width="5.28515625" customWidth="1"/>
    <col min="14082" max="14082" width="30.28515625" customWidth="1"/>
    <col min="14083" max="14083" width="65.140625" customWidth="1"/>
    <col min="14084" max="14084" width="34.28515625" customWidth="1"/>
    <col min="14085" max="14085" width="15.140625" customWidth="1"/>
    <col min="14086" max="14086" width="21.5703125" customWidth="1"/>
    <col min="14087" max="14087" width="15.140625" customWidth="1"/>
    <col min="14337" max="14337" width="5.28515625" customWidth="1"/>
    <col min="14338" max="14338" width="30.28515625" customWidth="1"/>
    <col min="14339" max="14339" width="65.140625" customWidth="1"/>
    <col min="14340" max="14340" width="34.28515625" customWidth="1"/>
    <col min="14341" max="14341" width="15.140625" customWidth="1"/>
    <col min="14342" max="14342" width="21.5703125" customWidth="1"/>
    <col min="14343" max="14343" width="15.140625" customWidth="1"/>
    <col min="14593" max="14593" width="5.28515625" customWidth="1"/>
    <col min="14594" max="14594" width="30.28515625" customWidth="1"/>
    <col min="14595" max="14595" width="65.140625" customWidth="1"/>
    <col min="14596" max="14596" width="34.28515625" customWidth="1"/>
    <col min="14597" max="14597" width="15.140625" customWidth="1"/>
    <col min="14598" max="14598" width="21.5703125" customWidth="1"/>
    <col min="14599" max="14599" width="15.140625" customWidth="1"/>
    <col min="14849" max="14849" width="5.28515625" customWidth="1"/>
    <col min="14850" max="14850" width="30.28515625" customWidth="1"/>
    <col min="14851" max="14851" width="65.140625" customWidth="1"/>
    <col min="14852" max="14852" width="34.28515625" customWidth="1"/>
    <col min="14853" max="14853" width="15.140625" customWidth="1"/>
    <col min="14854" max="14854" width="21.5703125" customWidth="1"/>
    <col min="14855" max="14855" width="15.140625" customWidth="1"/>
    <col min="15105" max="15105" width="5.28515625" customWidth="1"/>
    <col min="15106" max="15106" width="30.28515625" customWidth="1"/>
    <col min="15107" max="15107" width="65.140625" customWidth="1"/>
    <col min="15108" max="15108" width="34.28515625" customWidth="1"/>
    <col min="15109" max="15109" width="15.140625" customWidth="1"/>
    <col min="15110" max="15110" width="21.5703125" customWidth="1"/>
    <col min="15111" max="15111" width="15.140625" customWidth="1"/>
    <col min="15361" max="15361" width="5.28515625" customWidth="1"/>
    <col min="15362" max="15362" width="30.28515625" customWidth="1"/>
    <col min="15363" max="15363" width="65.140625" customWidth="1"/>
    <col min="15364" max="15364" width="34.28515625" customWidth="1"/>
    <col min="15365" max="15365" width="15.140625" customWidth="1"/>
    <col min="15366" max="15366" width="21.5703125" customWidth="1"/>
    <col min="15367" max="15367" width="15.140625" customWidth="1"/>
    <col min="15617" max="15617" width="5.28515625" customWidth="1"/>
    <col min="15618" max="15618" width="30.28515625" customWidth="1"/>
    <col min="15619" max="15619" width="65.140625" customWidth="1"/>
    <col min="15620" max="15620" width="34.28515625" customWidth="1"/>
    <col min="15621" max="15621" width="15.140625" customWidth="1"/>
    <col min="15622" max="15622" width="21.5703125" customWidth="1"/>
    <col min="15623" max="15623" width="15.140625" customWidth="1"/>
    <col min="15873" max="15873" width="5.28515625" customWidth="1"/>
    <col min="15874" max="15874" width="30.28515625" customWidth="1"/>
    <col min="15875" max="15875" width="65.140625" customWidth="1"/>
    <col min="15876" max="15876" width="34.28515625" customWidth="1"/>
    <col min="15877" max="15877" width="15.140625" customWidth="1"/>
    <col min="15878" max="15878" width="21.5703125" customWidth="1"/>
    <col min="15879" max="15879" width="15.140625" customWidth="1"/>
    <col min="16129" max="16129" width="5.28515625" customWidth="1"/>
    <col min="16130" max="16130" width="30.28515625" customWidth="1"/>
    <col min="16131" max="16131" width="65.140625" customWidth="1"/>
    <col min="16132" max="16132" width="34.28515625" customWidth="1"/>
    <col min="16133" max="16133" width="15.140625" customWidth="1"/>
    <col min="16134" max="16134" width="21.5703125" customWidth="1"/>
    <col min="16135" max="16135" width="15.140625" customWidth="1"/>
  </cols>
  <sheetData>
    <row r="2" spans="2:6" ht="15.75" x14ac:dyDescent="0.25">
      <c r="B2" s="7" t="s">
        <v>92</v>
      </c>
      <c r="C2" s="7" t="s">
        <v>91</v>
      </c>
      <c r="D2" s="34"/>
      <c r="E2" s="34"/>
      <c r="F2" s="34"/>
    </row>
    <row r="3" spans="2:6" x14ac:dyDescent="0.25">
      <c r="B3" s="35"/>
      <c r="C3" s="34"/>
      <c r="D3" s="34"/>
      <c r="E3" s="34"/>
      <c r="F3" s="34"/>
    </row>
    <row r="4" spans="2:6" x14ac:dyDescent="0.25">
      <c r="B4" s="36" t="s">
        <v>93</v>
      </c>
      <c r="C4" s="37" t="s">
        <v>79</v>
      </c>
      <c r="D4" s="37" t="s">
        <v>94</v>
      </c>
      <c r="E4" s="37" t="s">
        <v>95</v>
      </c>
    </row>
    <row r="5" spans="2:6" ht="24" x14ac:dyDescent="0.25">
      <c r="B5" s="89" t="s">
        <v>112</v>
      </c>
      <c r="C5" s="89" t="s">
        <v>255</v>
      </c>
      <c r="D5" s="90" t="s">
        <v>195</v>
      </c>
      <c r="E5" s="95" t="s">
        <v>276</v>
      </c>
    </row>
    <row r="6" spans="2:6" ht="24" x14ac:dyDescent="0.25">
      <c r="B6" s="89" t="s">
        <v>113</v>
      </c>
      <c r="C6" s="89" t="s">
        <v>256</v>
      </c>
      <c r="D6" s="90" t="s">
        <v>195</v>
      </c>
      <c r="E6" s="95" t="s">
        <v>276</v>
      </c>
    </row>
    <row r="7" spans="2:6" x14ac:dyDescent="0.25">
      <c r="B7" s="89" t="s">
        <v>77</v>
      </c>
      <c r="C7" s="89" t="s">
        <v>96</v>
      </c>
      <c r="D7" s="89"/>
      <c r="E7" s="89"/>
    </row>
    <row r="8" spans="2:6" x14ac:dyDescent="0.25">
      <c r="B8" s="91"/>
      <c r="C8" s="91"/>
      <c r="D8" s="91"/>
      <c r="E8" s="91"/>
    </row>
    <row r="9" spans="2:6" x14ac:dyDescent="0.25">
      <c r="B9" s="91" t="s">
        <v>97</v>
      </c>
      <c r="C9" s="108">
        <v>43801</v>
      </c>
      <c r="D9" s="91"/>
      <c r="E9" s="91"/>
    </row>
    <row r="10" spans="2:6" x14ac:dyDescent="0.25">
      <c r="B10" s="91" t="s">
        <v>98</v>
      </c>
      <c r="C10" s="108" t="s">
        <v>285</v>
      </c>
      <c r="D10" s="91"/>
      <c r="E10" s="91"/>
    </row>
    <row r="11" spans="2:6" x14ac:dyDescent="0.25">
      <c r="B11" s="91" t="s">
        <v>99</v>
      </c>
      <c r="C11" s="92" t="s">
        <v>100</v>
      </c>
      <c r="D11" s="91"/>
      <c r="E11" s="91"/>
      <c r="F11" s="38" t="s">
        <v>101</v>
      </c>
    </row>
    <row r="12" spans="2:6" x14ac:dyDescent="0.25">
      <c r="B12" s="91" t="s">
        <v>102</v>
      </c>
      <c r="C12" s="93" t="s">
        <v>103</v>
      </c>
      <c r="D12" s="91"/>
      <c r="E12" s="91"/>
    </row>
    <row r="13" spans="2:6" x14ac:dyDescent="0.25">
      <c r="B13" s="91" t="s">
        <v>104</v>
      </c>
      <c r="C13" s="94" t="s">
        <v>105</v>
      </c>
      <c r="D13" s="91"/>
      <c r="E13" s="91"/>
    </row>
    <row r="14" spans="2:6" x14ac:dyDescent="0.25">
      <c r="B14" s="91" t="s">
        <v>106</v>
      </c>
      <c r="C14" s="91" t="s">
        <v>107</v>
      </c>
      <c r="D14" s="91"/>
      <c r="E14" s="91"/>
    </row>
    <row r="15" spans="2:6" x14ac:dyDescent="0.25">
      <c r="B15" s="91"/>
      <c r="C15" s="91" t="s">
        <v>108</v>
      </c>
      <c r="D15" s="91"/>
      <c r="E15" s="91"/>
    </row>
    <row r="16" spans="2:6" x14ac:dyDescent="0.25">
      <c r="B16" s="91"/>
      <c r="C16" s="91"/>
      <c r="D16" s="91"/>
      <c r="E16" s="91"/>
    </row>
    <row r="17" spans="2:5" ht="72" customHeight="1" x14ac:dyDescent="0.25">
      <c r="B17" s="91" t="s">
        <v>54</v>
      </c>
      <c r="C17" s="115" t="s">
        <v>257</v>
      </c>
      <c r="D17" s="115"/>
      <c r="E17" s="116"/>
    </row>
    <row r="18" spans="2:5" x14ac:dyDescent="0.25">
      <c r="B18" s="39"/>
      <c r="C18" s="40" t="s">
        <v>109</v>
      </c>
      <c r="D18" s="39"/>
      <c r="E18" s="39"/>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showGridLines="0" zoomScale="85" zoomScaleNormal="85" workbookViewId="0"/>
  </sheetViews>
  <sheetFormatPr defaultColWidth="9.140625" defaultRowHeight="15" x14ac:dyDescent="0.25"/>
  <cols>
    <col min="1" max="1" width="12.7109375" style="6" customWidth="1"/>
    <col min="2" max="2" width="9.42578125" style="6" bestFit="1" customWidth="1"/>
    <col min="3" max="3" width="12.140625" style="13" customWidth="1"/>
    <col min="4" max="4" width="10.7109375" style="13" customWidth="1"/>
    <col min="5" max="6" width="10.5703125" style="13" customWidth="1"/>
    <col min="7" max="7" width="22" style="6" customWidth="1"/>
    <col min="8" max="8" width="11.42578125" style="13" customWidth="1"/>
    <col min="9" max="9" width="12.7109375" style="13" customWidth="1"/>
    <col min="10" max="10" width="11.7109375" style="13" customWidth="1"/>
    <col min="11" max="11" width="10.28515625" style="13" customWidth="1"/>
    <col min="12" max="12" width="14" style="13" customWidth="1"/>
    <col min="13" max="13" width="17.7109375" style="6" customWidth="1"/>
    <col min="14" max="14" width="11.42578125" style="13" customWidth="1"/>
    <col min="15" max="15" width="14.28515625" style="13" customWidth="1"/>
    <col min="16" max="16" width="22.28515625" style="6" customWidth="1"/>
    <col min="17" max="17" width="8.7109375" style="13" customWidth="1"/>
    <col min="18" max="18" width="10.140625" style="13" customWidth="1"/>
    <col min="19" max="19" width="16" style="6" customWidth="1"/>
    <col min="20" max="20" width="13.7109375" style="6" customWidth="1"/>
    <col min="21" max="21" width="23.42578125" style="6" customWidth="1"/>
    <col min="22" max="22" width="9.140625" style="6"/>
    <col min="23" max="23" width="15.7109375" style="6" customWidth="1"/>
    <col min="24" max="16384" width="9.140625" style="6"/>
  </cols>
  <sheetData>
    <row r="1" spans="1:21" s="3" customFormat="1" ht="15" customHeight="1" x14ac:dyDescent="0.25">
      <c r="A1" s="7" t="s">
        <v>259</v>
      </c>
      <c r="B1" s="2"/>
      <c r="C1" s="10"/>
      <c r="D1" s="10"/>
      <c r="E1" s="10"/>
      <c r="F1" s="10"/>
      <c r="H1" s="10"/>
      <c r="I1" s="10"/>
      <c r="J1" s="10"/>
      <c r="K1" s="10"/>
      <c r="L1" s="10"/>
      <c r="M1" s="72"/>
      <c r="N1" s="10"/>
      <c r="O1" s="10"/>
      <c r="P1" s="72"/>
      <c r="Q1" s="10"/>
      <c r="R1" s="10"/>
      <c r="S1" s="72"/>
      <c r="U1" s="72"/>
    </row>
    <row r="2" spans="1:21" s="42" customFormat="1" ht="46.5" customHeight="1" x14ac:dyDescent="0.2">
      <c r="A2" s="58" t="s">
        <v>0</v>
      </c>
      <c r="B2" s="58" t="s">
        <v>1</v>
      </c>
      <c r="C2" s="117" t="s">
        <v>3</v>
      </c>
      <c r="D2" s="117"/>
      <c r="E2" s="117" t="s">
        <v>110</v>
      </c>
      <c r="F2" s="117"/>
      <c r="G2" s="58" t="s">
        <v>4</v>
      </c>
      <c r="H2" s="58" t="s">
        <v>5</v>
      </c>
      <c r="I2" s="58" t="s">
        <v>208</v>
      </c>
      <c r="J2" s="58" t="s">
        <v>219</v>
      </c>
      <c r="K2" s="117" t="s">
        <v>6</v>
      </c>
      <c r="L2" s="117"/>
      <c r="M2" s="109" t="s">
        <v>7</v>
      </c>
      <c r="N2" s="117" t="s">
        <v>8</v>
      </c>
      <c r="O2" s="117"/>
      <c r="P2" s="109" t="s">
        <v>9</v>
      </c>
      <c r="Q2" s="117" t="s">
        <v>10</v>
      </c>
      <c r="R2" s="117"/>
      <c r="S2" s="109" t="s">
        <v>11</v>
      </c>
      <c r="T2" s="58" t="s">
        <v>13</v>
      </c>
      <c r="U2" s="73" t="s">
        <v>18</v>
      </c>
    </row>
    <row r="3" spans="1:21" s="44" customFormat="1" ht="17.25" customHeight="1" thickBot="1" x14ac:dyDescent="0.25">
      <c r="A3" s="43"/>
      <c r="B3" s="43"/>
      <c r="C3" s="43" t="s">
        <v>19</v>
      </c>
      <c r="D3" s="43" t="s">
        <v>197</v>
      </c>
      <c r="E3" s="43" t="s">
        <v>19</v>
      </c>
      <c r="F3" s="43" t="s">
        <v>197</v>
      </c>
      <c r="G3" s="43"/>
      <c r="H3" s="43"/>
      <c r="I3" s="43"/>
      <c r="J3" s="43"/>
      <c r="K3" s="43" t="s">
        <v>19</v>
      </c>
      <c r="L3" s="43" t="s">
        <v>197</v>
      </c>
      <c r="M3" s="74"/>
      <c r="N3" s="43" t="s">
        <v>19</v>
      </c>
      <c r="O3" s="43" t="s">
        <v>197</v>
      </c>
      <c r="P3" s="79"/>
      <c r="Q3" s="43" t="s">
        <v>19</v>
      </c>
      <c r="R3" s="43" t="s">
        <v>197</v>
      </c>
      <c r="S3" s="79"/>
      <c r="T3" s="43"/>
      <c r="U3" s="79"/>
    </row>
    <row r="4" spans="1:21" s="53" customFormat="1" ht="14.25" customHeight="1" thickTop="1" x14ac:dyDescent="0.25">
      <c r="A4" s="51" t="s">
        <v>20</v>
      </c>
      <c r="B4" s="51" t="s">
        <v>21</v>
      </c>
      <c r="C4" s="104">
        <v>0.59275479452054791</v>
      </c>
      <c r="D4" s="56">
        <v>4.5</v>
      </c>
      <c r="E4" s="56">
        <v>0.69000000000000006</v>
      </c>
      <c r="F4" s="55">
        <v>5.2382537074398394</v>
      </c>
      <c r="G4" s="51" t="s">
        <v>22</v>
      </c>
      <c r="H4" s="59">
        <v>42401</v>
      </c>
      <c r="I4" s="59">
        <v>42491</v>
      </c>
      <c r="J4" s="59" t="s">
        <v>58</v>
      </c>
      <c r="K4" s="55">
        <v>0.69</v>
      </c>
      <c r="L4" s="55">
        <v>5.2382537074398394</v>
      </c>
      <c r="M4" s="106" t="s">
        <v>261</v>
      </c>
      <c r="N4" s="55">
        <v>0.69</v>
      </c>
      <c r="O4" s="55">
        <v>5.2382537074398394</v>
      </c>
      <c r="P4" s="75" t="s">
        <v>263</v>
      </c>
      <c r="Q4" s="55">
        <v>0.69</v>
      </c>
      <c r="R4" s="55">
        <v>5.2382537074398394</v>
      </c>
      <c r="S4" s="75" t="s">
        <v>23</v>
      </c>
      <c r="T4" s="51" t="s">
        <v>24</v>
      </c>
      <c r="U4" s="80" t="s">
        <v>25</v>
      </c>
    </row>
    <row r="5" spans="1:21" s="53" customFormat="1" ht="14.25" customHeight="1" x14ac:dyDescent="0.25">
      <c r="A5" s="51" t="s">
        <v>20</v>
      </c>
      <c r="B5" s="51" t="s">
        <v>26</v>
      </c>
      <c r="C5" s="104">
        <v>0.59275479452054791</v>
      </c>
      <c r="D5" s="56">
        <v>4.5</v>
      </c>
      <c r="E5" s="56">
        <v>0.69000000000000006</v>
      </c>
      <c r="F5" s="55">
        <v>5.2382537074398394</v>
      </c>
      <c r="G5" s="51" t="s">
        <v>22</v>
      </c>
      <c r="H5" s="59">
        <v>42583</v>
      </c>
      <c r="I5" s="59">
        <v>42614</v>
      </c>
      <c r="J5" s="59" t="s">
        <v>58</v>
      </c>
      <c r="K5" s="55">
        <v>0.69</v>
      </c>
      <c r="L5" s="55">
        <v>5.2382537074398394</v>
      </c>
      <c r="M5" s="106" t="s">
        <v>261</v>
      </c>
      <c r="N5" s="55">
        <v>0.69</v>
      </c>
      <c r="O5" s="55">
        <v>5.2382537074398394</v>
      </c>
      <c r="P5" s="75" t="s">
        <v>263</v>
      </c>
      <c r="Q5" s="55">
        <v>0.69</v>
      </c>
      <c r="R5" s="55">
        <v>5.2382537074398394</v>
      </c>
      <c r="S5" s="75" t="s">
        <v>23</v>
      </c>
      <c r="T5" s="51" t="s">
        <v>24</v>
      </c>
      <c r="U5" s="80" t="s">
        <v>25</v>
      </c>
    </row>
    <row r="6" spans="1:21" s="53" customFormat="1" ht="14.25" customHeight="1" x14ac:dyDescent="0.25">
      <c r="A6" s="51" t="s">
        <v>20</v>
      </c>
      <c r="B6" s="51" t="s">
        <v>27</v>
      </c>
      <c r="C6" s="104">
        <v>0.59275479452054791</v>
      </c>
      <c r="D6" s="56">
        <v>4.5</v>
      </c>
      <c r="E6" s="56">
        <v>0.69000000000000006</v>
      </c>
      <c r="F6" s="55">
        <v>5.2382537074398394</v>
      </c>
      <c r="G6" s="51" t="s">
        <v>22</v>
      </c>
      <c r="H6" s="59">
        <v>42736</v>
      </c>
      <c r="I6" s="59">
        <v>42795</v>
      </c>
      <c r="J6" s="59" t="s">
        <v>58</v>
      </c>
      <c r="K6" s="55">
        <v>0.69</v>
      </c>
      <c r="L6" s="55">
        <v>5.2382537074398394</v>
      </c>
      <c r="M6" s="106" t="s">
        <v>261</v>
      </c>
      <c r="N6" s="55">
        <v>0.69</v>
      </c>
      <c r="O6" s="55">
        <v>5.2382537074398394</v>
      </c>
      <c r="P6" s="75" t="s">
        <v>263</v>
      </c>
      <c r="Q6" s="55">
        <v>0.69</v>
      </c>
      <c r="R6" s="55">
        <v>5.2382537074398394</v>
      </c>
      <c r="S6" s="75" t="s">
        <v>23</v>
      </c>
      <c r="T6" s="51" t="s">
        <v>24</v>
      </c>
      <c r="U6" s="80" t="s">
        <v>25</v>
      </c>
    </row>
    <row r="7" spans="1:21" s="53" customFormat="1" ht="14.25" customHeight="1" x14ac:dyDescent="0.25">
      <c r="A7" s="51" t="s">
        <v>20</v>
      </c>
      <c r="B7" s="51" t="s">
        <v>28</v>
      </c>
      <c r="C7" s="104">
        <v>0.59275479452054791</v>
      </c>
      <c r="D7" s="56">
        <v>4.5</v>
      </c>
      <c r="E7" s="56">
        <v>0.69000000000000006</v>
      </c>
      <c r="F7" s="55">
        <v>5.2382537074398394</v>
      </c>
      <c r="G7" s="51" t="s">
        <v>22</v>
      </c>
      <c r="H7" s="59">
        <v>42948</v>
      </c>
      <c r="I7" s="59">
        <v>43009</v>
      </c>
      <c r="J7" s="59" t="s">
        <v>58</v>
      </c>
      <c r="K7" s="55">
        <v>0.69</v>
      </c>
      <c r="L7" s="55">
        <v>5.2382537074398394</v>
      </c>
      <c r="M7" s="106" t="s">
        <v>261</v>
      </c>
      <c r="N7" s="55">
        <v>0.69</v>
      </c>
      <c r="O7" s="55">
        <v>5.2382537074398394</v>
      </c>
      <c r="P7" s="75" t="s">
        <v>263</v>
      </c>
      <c r="Q7" s="55">
        <v>0.69</v>
      </c>
      <c r="R7" s="55">
        <v>5.2382537074398394</v>
      </c>
      <c r="S7" s="75" t="s">
        <v>23</v>
      </c>
      <c r="T7" s="51" t="s">
        <v>24</v>
      </c>
      <c r="U7" s="80" t="s">
        <v>25</v>
      </c>
    </row>
    <row r="8" spans="1:21" s="53" customFormat="1" ht="14.25" customHeight="1" x14ac:dyDescent="0.25">
      <c r="A8" s="51" t="s">
        <v>20</v>
      </c>
      <c r="B8" s="51" t="s">
        <v>29</v>
      </c>
      <c r="C8" s="104">
        <v>0.59275479452054791</v>
      </c>
      <c r="D8" s="56">
        <v>4.5</v>
      </c>
      <c r="E8" s="56">
        <v>0.69000000000000006</v>
      </c>
      <c r="F8" s="55">
        <v>5.2382537074398394</v>
      </c>
      <c r="G8" s="51" t="s">
        <v>22</v>
      </c>
      <c r="H8" s="59">
        <v>43435</v>
      </c>
      <c r="I8" s="59">
        <v>43525</v>
      </c>
      <c r="J8" s="59" t="s">
        <v>58</v>
      </c>
      <c r="K8" s="55">
        <v>0.69</v>
      </c>
      <c r="L8" s="55">
        <v>5.2382537074398394</v>
      </c>
      <c r="M8" s="75" t="s">
        <v>59</v>
      </c>
      <c r="N8" s="55">
        <v>0.69</v>
      </c>
      <c r="O8" s="55">
        <v>5.2382537074398394</v>
      </c>
      <c r="P8" s="75" t="s">
        <v>262</v>
      </c>
      <c r="Q8" s="55">
        <v>0.68904109589041096</v>
      </c>
      <c r="R8" s="55">
        <v>5.2382537074398394</v>
      </c>
      <c r="S8" s="75" t="s">
        <v>31</v>
      </c>
      <c r="T8" s="51" t="s">
        <v>24</v>
      </c>
      <c r="U8" s="80" t="s">
        <v>25</v>
      </c>
    </row>
    <row r="9" spans="1:21" s="41" customFormat="1" ht="12" x14ac:dyDescent="0.25">
      <c r="A9" s="64" t="s">
        <v>20</v>
      </c>
      <c r="B9" s="51" t="s">
        <v>260</v>
      </c>
      <c r="C9" s="104">
        <v>0.59275479452054791</v>
      </c>
      <c r="D9" s="56">
        <v>4.5</v>
      </c>
      <c r="E9" s="56">
        <v>0.69000000000000006</v>
      </c>
      <c r="F9" s="55">
        <v>5.2382537074398394</v>
      </c>
      <c r="G9" s="51" t="s">
        <v>30</v>
      </c>
      <c r="H9" s="69">
        <v>45078</v>
      </c>
      <c r="I9" s="68"/>
      <c r="J9" s="59" t="s">
        <v>58</v>
      </c>
      <c r="K9" s="55">
        <v>0.69</v>
      </c>
      <c r="L9" s="55">
        <v>5.2382537074398394</v>
      </c>
      <c r="M9" s="75" t="s">
        <v>59</v>
      </c>
      <c r="N9" s="55">
        <v>0.69</v>
      </c>
      <c r="O9" s="55">
        <v>5.2382537074398394</v>
      </c>
      <c r="P9" s="75" t="s">
        <v>262</v>
      </c>
      <c r="Q9" s="55">
        <v>0.64129482602739729</v>
      </c>
      <c r="R9" s="55">
        <v>4.8685</v>
      </c>
      <c r="S9" s="77" t="s">
        <v>31</v>
      </c>
      <c r="T9" s="51" t="s">
        <v>24</v>
      </c>
      <c r="U9" s="80" t="s">
        <v>25</v>
      </c>
    </row>
    <row r="10" spans="1:21" s="53" customFormat="1" ht="14.25" customHeight="1" x14ac:dyDescent="0.25">
      <c r="A10" s="51"/>
      <c r="B10" s="51"/>
      <c r="C10" s="104"/>
      <c r="D10" s="56"/>
      <c r="E10" s="56"/>
      <c r="F10" s="56"/>
      <c r="G10" s="52"/>
      <c r="H10" s="59"/>
      <c r="I10" s="59"/>
      <c r="J10" s="59"/>
      <c r="K10" s="55"/>
      <c r="L10" s="55"/>
      <c r="M10" s="75"/>
      <c r="N10" s="55"/>
      <c r="O10" s="55"/>
      <c r="P10" s="75"/>
      <c r="Q10" s="55"/>
      <c r="R10" s="55"/>
      <c r="S10" s="75"/>
      <c r="T10" s="51"/>
      <c r="U10" s="80"/>
    </row>
    <row r="11" spans="1:21" s="53" customFormat="1" ht="14.25" customHeight="1" x14ac:dyDescent="0.25">
      <c r="A11" s="51" t="s">
        <v>32</v>
      </c>
      <c r="B11" s="51" t="s">
        <v>21</v>
      </c>
      <c r="C11" s="104">
        <v>0.69154726027397262</v>
      </c>
      <c r="D11" s="56">
        <v>5.25</v>
      </c>
      <c r="E11" s="56">
        <v>0.75740890410958905</v>
      </c>
      <c r="F11" s="56">
        <v>5.75</v>
      </c>
      <c r="G11" s="51" t="s">
        <v>22</v>
      </c>
      <c r="H11" s="59">
        <v>43132</v>
      </c>
      <c r="I11" s="59">
        <v>43160</v>
      </c>
      <c r="J11" s="59" t="s">
        <v>220</v>
      </c>
      <c r="K11" s="55">
        <v>1</v>
      </c>
      <c r="L11" s="55">
        <v>7.5916720397678823</v>
      </c>
      <c r="M11" s="75" t="s">
        <v>33</v>
      </c>
      <c r="N11" s="55">
        <v>0.77</v>
      </c>
      <c r="O11" s="55">
        <v>5.84558747062127</v>
      </c>
      <c r="P11" s="75" t="s">
        <v>34</v>
      </c>
      <c r="Q11" s="55">
        <v>0.75740890410958905</v>
      </c>
      <c r="R11" s="55">
        <v>5.75</v>
      </c>
      <c r="S11" s="106" t="s">
        <v>35</v>
      </c>
      <c r="T11" s="51" t="s">
        <v>24</v>
      </c>
      <c r="U11" s="80" t="s">
        <v>211</v>
      </c>
    </row>
    <row r="12" spans="1:21" s="53" customFormat="1" ht="14.25" customHeight="1" x14ac:dyDescent="0.25">
      <c r="A12" s="51"/>
      <c r="B12" s="51"/>
      <c r="C12" s="104"/>
      <c r="D12" s="56"/>
      <c r="E12" s="56"/>
      <c r="F12" s="56"/>
      <c r="G12" s="52"/>
      <c r="H12" s="59"/>
      <c r="I12" s="59"/>
      <c r="J12" s="59"/>
      <c r="K12" s="55"/>
      <c r="L12" s="55"/>
      <c r="M12" s="75"/>
      <c r="N12" s="55"/>
      <c r="O12" s="55"/>
      <c r="P12" s="75"/>
      <c r="Q12" s="55"/>
      <c r="R12" s="55"/>
      <c r="S12" s="75"/>
      <c r="T12" s="51"/>
      <c r="U12" s="80"/>
    </row>
    <row r="13" spans="1:21" s="53" customFormat="1" ht="14.25" customHeight="1" x14ac:dyDescent="0.25">
      <c r="A13" s="51" t="s">
        <v>36</v>
      </c>
      <c r="B13" s="51" t="s">
        <v>37</v>
      </c>
      <c r="C13" s="104">
        <v>0.1975849315068493</v>
      </c>
      <c r="D13" s="56">
        <v>1.5</v>
      </c>
      <c r="E13" s="56">
        <v>0.21599999999999997</v>
      </c>
      <c r="F13" s="56">
        <v>1.6398011605898621</v>
      </c>
      <c r="G13" s="51" t="s">
        <v>223</v>
      </c>
      <c r="H13" s="81">
        <v>43831</v>
      </c>
      <c r="I13" s="59"/>
      <c r="J13" s="59" t="s">
        <v>221</v>
      </c>
      <c r="K13" s="55">
        <v>0.21599999999999997</v>
      </c>
      <c r="L13" s="55">
        <v>1.6398011605898621</v>
      </c>
      <c r="M13" s="75" t="s">
        <v>38</v>
      </c>
      <c r="N13" s="55">
        <v>0.21599999999999997</v>
      </c>
      <c r="O13" s="55">
        <v>1.6398011605898621</v>
      </c>
      <c r="P13" s="75" t="s">
        <v>39</v>
      </c>
      <c r="Q13" s="55">
        <v>0.1975849315068493</v>
      </c>
      <c r="R13" s="55">
        <v>1.5</v>
      </c>
      <c r="S13" s="75" t="s">
        <v>40</v>
      </c>
      <c r="T13" s="51" t="s">
        <v>24</v>
      </c>
      <c r="U13" s="80" t="s">
        <v>41</v>
      </c>
    </row>
    <row r="14" spans="1:21" s="53" customFormat="1" ht="14.25" customHeight="1" x14ac:dyDescent="0.25">
      <c r="A14" s="51" t="s">
        <v>36</v>
      </c>
      <c r="B14" s="51" t="s">
        <v>42</v>
      </c>
      <c r="C14" s="104">
        <v>0.13172328767123287</v>
      </c>
      <c r="D14" s="56">
        <v>1</v>
      </c>
      <c r="E14" s="56">
        <v>0.14399999999999999</v>
      </c>
      <c r="F14" s="56">
        <v>1.093200773726575</v>
      </c>
      <c r="G14" s="52" t="s">
        <v>30</v>
      </c>
      <c r="H14" s="81" t="s">
        <v>249</v>
      </c>
      <c r="I14" s="59"/>
      <c r="J14" s="59" t="s">
        <v>221</v>
      </c>
      <c r="K14" s="55">
        <v>0.14399999999999999</v>
      </c>
      <c r="L14" s="55">
        <v>1.093200773726575</v>
      </c>
      <c r="M14" s="75" t="s">
        <v>38</v>
      </c>
      <c r="N14" s="55">
        <v>0.14399999999999999</v>
      </c>
      <c r="O14" s="55">
        <v>1.093200773726575</v>
      </c>
      <c r="P14" s="75" t="s">
        <v>39</v>
      </c>
      <c r="Q14" s="55">
        <v>0.13172328767123287</v>
      </c>
      <c r="R14" s="55">
        <v>1</v>
      </c>
      <c r="S14" s="75" t="s">
        <v>40</v>
      </c>
      <c r="T14" s="51" t="s">
        <v>24</v>
      </c>
      <c r="U14" s="80" t="s">
        <v>41</v>
      </c>
    </row>
    <row r="15" spans="1:21" s="53" customFormat="1" ht="14.25" customHeight="1" x14ac:dyDescent="0.25">
      <c r="A15" s="51"/>
      <c r="B15" s="51"/>
      <c r="C15" s="104"/>
      <c r="D15" s="56"/>
      <c r="E15" s="56"/>
      <c r="F15" s="56"/>
      <c r="G15" s="52"/>
      <c r="H15" s="81"/>
      <c r="I15" s="59"/>
      <c r="J15" s="59"/>
      <c r="K15" s="55"/>
      <c r="L15" s="55"/>
      <c r="M15" s="75"/>
      <c r="N15" s="55"/>
      <c r="O15" s="55"/>
      <c r="P15" s="75"/>
      <c r="Q15" s="55"/>
      <c r="R15" s="55"/>
      <c r="S15" s="75"/>
      <c r="T15" s="51"/>
      <c r="U15" s="80"/>
    </row>
    <row r="16" spans="1:21" s="53" customFormat="1" ht="14.25" customHeight="1" x14ac:dyDescent="0.25">
      <c r="A16" s="51" t="s">
        <v>49</v>
      </c>
      <c r="B16" s="51" t="s">
        <v>21</v>
      </c>
      <c r="C16" s="104">
        <v>0.59599999999999997</v>
      </c>
      <c r="D16" s="105">
        <v>4.5246365357016574</v>
      </c>
      <c r="E16" s="105">
        <v>0.65861643835616446</v>
      </c>
      <c r="F16" s="105">
        <v>5</v>
      </c>
      <c r="G16" s="51" t="s">
        <v>22</v>
      </c>
      <c r="H16" s="81">
        <v>43435</v>
      </c>
      <c r="I16" s="81">
        <v>43497</v>
      </c>
      <c r="J16" s="59" t="s">
        <v>57</v>
      </c>
      <c r="K16" s="104">
        <v>0.70045662100456629</v>
      </c>
      <c r="L16" s="104">
        <v>5.317636944750654</v>
      </c>
      <c r="M16" s="75" t="s">
        <v>50</v>
      </c>
      <c r="N16" s="104">
        <v>0.70045662100456629</v>
      </c>
      <c r="O16" s="104">
        <v>5.317636944750654</v>
      </c>
      <c r="P16" s="75" t="s">
        <v>51</v>
      </c>
      <c r="Q16" s="55">
        <v>0.65861643835616446</v>
      </c>
      <c r="R16" s="55">
        <v>5</v>
      </c>
      <c r="S16" s="75" t="s">
        <v>52</v>
      </c>
      <c r="T16" s="51" t="s">
        <v>53</v>
      </c>
      <c r="U16" s="80" t="s">
        <v>25</v>
      </c>
    </row>
    <row r="17" spans="1:21" s="53" customFormat="1" ht="14.25" customHeight="1" x14ac:dyDescent="0.25">
      <c r="A17" s="51" t="s">
        <v>49</v>
      </c>
      <c r="B17" s="51" t="s">
        <v>26</v>
      </c>
      <c r="C17" s="104">
        <v>0.59599999999999997</v>
      </c>
      <c r="D17" s="105">
        <v>4.5246365357016574</v>
      </c>
      <c r="E17" s="105">
        <v>0.65861643835616446</v>
      </c>
      <c r="F17" s="105">
        <v>5</v>
      </c>
      <c r="G17" s="51" t="s">
        <v>22</v>
      </c>
      <c r="H17" s="81">
        <v>43647</v>
      </c>
      <c r="I17" s="59">
        <v>43709</v>
      </c>
      <c r="J17" s="59" t="s">
        <v>57</v>
      </c>
      <c r="K17" s="104">
        <v>0.70045662100456629</v>
      </c>
      <c r="L17" s="104">
        <v>5.317636944750654</v>
      </c>
      <c r="M17" s="75" t="s">
        <v>50</v>
      </c>
      <c r="N17" s="104">
        <v>0.70045662100456629</v>
      </c>
      <c r="O17" s="104">
        <v>5.317636944750654</v>
      </c>
      <c r="P17" s="75" t="s">
        <v>51</v>
      </c>
      <c r="Q17" s="55">
        <v>0.65861643835616446</v>
      </c>
      <c r="R17" s="55">
        <v>5</v>
      </c>
      <c r="S17" s="75" t="s">
        <v>52</v>
      </c>
      <c r="T17" s="51" t="s">
        <v>53</v>
      </c>
      <c r="U17" s="80" t="s">
        <v>25</v>
      </c>
    </row>
    <row r="18" spans="1:21" s="53" customFormat="1" ht="14.25" customHeight="1" x14ac:dyDescent="0.25">
      <c r="A18" s="51" t="s">
        <v>49</v>
      </c>
      <c r="B18" s="51" t="s">
        <v>27</v>
      </c>
      <c r="C18" s="104">
        <v>0.59599999999999997</v>
      </c>
      <c r="D18" s="105">
        <v>4.5246365357016574</v>
      </c>
      <c r="E18" s="105">
        <v>0.65861643835616446</v>
      </c>
      <c r="F18" s="105">
        <v>5</v>
      </c>
      <c r="G18" s="52" t="s">
        <v>30</v>
      </c>
      <c r="H18" s="81">
        <v>44317</v>
      </c>
      <c r="I18" s="59"/>
      <c r="J18" s="59" t="s">
        <v>57</v>
      </c>
      <c r="K18" s="104">
        <v>0.70045662100456629</v>
      </c>
      <c r="L18" s="104">
        <v>5.317636944750654</v>
      </c>
      <c r="M18" s="75" t="s">
        <v>50</v>
      </c>
      <c r="N18" s="104">
        <v>0.70045662100456629</v>
      </c>
      <c r="O18" s="104">
        <v>5.317636944750654</v>
      </c>
      <c r="P18" s="75" t="s">
        <v>51</v>
      </c>
      <c r="Q18" s="55">
        <v>0.65861643835616446</v>
      </c>
      <c r="R18" s="55">
        <v>5</v>
      </c>
      <c r="S18" s="75" t="s">
        <v>52</v>
      </c>
      <c r="T18" s="51" t="s">
        <v>53</v>
      </c>
      <c r="U18" s="80" t="s">
        <v>25</v>
      </c>
    </row>
    <row r="19" spans="1:21" s="53" customFormat="1" ht="14.25" customHeight="1" x14ac:dyDescent="0.25">
      <c r="A19" s="51"/>
      <c r="B19" s="51"/>
      <c r="C19" s="104"/>
      <c r="D19" s="105"/>
      <c r="E19" s="105"/>
      <c r="F19" s="105"/>
      <c r="G19" s="52"/>
      <c r="H19" s="81"/>
      <c r="I19" s="59"/>
      <c r="J19" s="59"/>
      <c r="K19" s="104"/>
      <c r="L19" s="104"/>
      <c r="M19" s="75"/>
      <c r="N19" s="104"/>
      <c r="O19" s="104"/>
      <c r="P19" s="75"/>
      <c r="Q19" s="55"/>
      <c r="R19" s="55"/>
      <c r="S19" s="75"/>
      <c r="T19" s="51"/>
      <c r="U19" s="80"/>
    </row>
    <row r="20" spans="1:21" s="53" customFormat="1" ht="14.25" customHeight="1" x14ac:dyDescent="0.25">
      <c r="A20" s="51" t="s">
        <v>43</v>
      </c>
      <c r="B20" s="51" t="s">
        <v>21</v>
      </c>
      <c r="C20" s="105">
        <v>0.59275479452054791</v>
      </c>
      <c r="D20" s="105">
        <v>4.5</v>
      </c>
      <c r="E20" s="105">
        <v>0.70502283105022834</v>
      </c>
      <c r="F20" s="105">
        <v>4.9833333333333334</v>
      </c>
      <c r="G20" s="51" t="s">
        <v>22</v>
      </c>
      <c r="H20" s="81">
        <v>43586</v>
      </c>
      <c r="I20" s="59"/>
      <c r="J20" s="59" t="s">
        <v>58</v>
      </c>
      <c r="K20" s="104">
        <v>0.70502283105022834</v>
      </c>
      <c r="L20" s="104">
        <v>4.9833333333333334</v>
      </c>
      <c r="M20" s="75" t="s">
        <v>44</v>
      </c>
      <c r="N20" s="104">
        <v>0.70502283105022834</v>
      </c>
      <c r="O20" s="104">
        <v>4.9833333333333334</v>
      </c>
      <c r="P20" s="96" t="s">
        <v>258</v>
      </c>
      <c r="Q20" s="55">
        <v>0.65729920547945209</v>
      </c>
      <c r="R20" s="55">
        <v>4.99</v>
      </c>
      <c r="S20" s="75" t="s">
        <v>45</v>
      </c>
      <c r="T20" s="51" t="s">
        <v>24</v>
      </c>
      <c r="U20" s="80" t="s">
        <v>46</v>
      </c>
    </row>
    <row r="21" spans="1:21" s="53" customFormat="1" ht="14.25" customHeight="1" x14ac:dyDescent="0.25">
      <c r="A21" s="51" t="s">
        <v>43</v>
      </c>
      <c r="B21" s="51" t="s">
        <v>26</v>
      </c>
      <c r="C21" s="105">
        <v>0.59275479452054791</v>
      </c>
      <c r="D21" s="105">
        <v>4.5</v>
      </c>
      <c r="E21" s="105">
        <v>0.70502283105022834</v>
      </c>
      <c r="F21" s="105">
        <v>4.9833333333333334</v>
      </c>
      <c r="G21" s="52" t="s">
        <v>223</v>
      </c>
      <c r="H21" s="81">
        <v>43922</v>
      </c>
      <c r="I21" s="59"/>
      <c r="J21" s="59" t="s">
        <v>58</v>
      </c>
      <c r="K21" s="104">
        <v>0.70502283105022834</v>
      </c>
      <c r="L21" s="104">
        <v>4.9833333333333334</v>
      </c>
      <c r="M21" s="75" t="s">
        <v>44</v>
      </c>
      <c r="N21" s="104">
        <v>0.70502283105022834</v>
      </c>
      <c r="O21" s="104">
        <v>4.9833333333333334</v>
      </c>
      <c r="P21" s="96" t="s">
        <v>258</v>
      </c>
      <c r="Q21" s="55">
        <v>0.65729920547945209</v>
      </c>
      <c r="R21" s="55">
        <v>4.99</v>
      </c>
      <c r="S21" s="75" t="s">
        <v>45</v>
      </c>
      <c r="T21" s="51" t="s">
        <v>24</v>
      </c>
      <c r="U21" s="80" t="s">
        <v>46</v>
      </c>
    </row>
    <row r="22" spans="1:21" s="53" customFormat="1" ht="14.25" customHeight="1" x14ac:dyDescent="0.25">
      <c r="A22" s="51" t="s">
        <v>43</v>
      </c>
      <c r="B22" s="51" t="s">
        <v>27</v>
      </c>
      <c r="C22" s="105">
        <v>0.59275479452054791</v>
      </c>
      <c r="D22" s="105">
        <v>4.5</v>
      </c>
      <c r="E22" s="105">
        <v>0.70502283105022834</v>
      </c>
      <c r="F22" s="105">
        <v>4.9833333333333334</v>
      </c>
      <c r="G22" s="52" t="s">
        <v>30</v>
      </c>
      <c r="H22" s="81">
        <v>44013</v>
      </c>
      <c r="I22" s="59"/>
      <c r="J22" s="59" t="s">
        <v>58</v>
      </c>
      <c r="K22" s="104">
        <v>0.70502283105022834</v>
      </c>
      <c r="L22" s="104">
        <v>4.9833333333333334</v>
      </c>
      <c r="M22" s="75" t="s">
        <v>44</v>
      </c>
      <c r="N22" s="104">
        <v>0.70502283105022834</v>
      </c>
      <c r="O22" s="104">
        <v>4.9833333333333334</v>
      </c>
      <c r="P22" s="96" t="s">
        <v>258</v>
      </c>
      <c r="Q22" s="55">
        <v>0.65729920547945209</v>
      </c>
      <c r="R22" s="55">
        <v>4.99</v>
      </c>
      <c r="S22" s="75" t="s">
        <v>45</v>
      </c>
      <c r="T22" s="51" t="s">
        <v>24</v>
      </c>
      <c r="U22" s="80" t="s">
        <v>46</v>
      </c>
    </row>
    <row r="23" spans="1:21" s="53" customFormat="1" ht="14.25" customHeight="1" x14ac:dyDescent="0.25">
      <c r="A23" s="51"/>
      <c r="B23" s="51"/>
      <c r="C23" s="104"/>
      <c r="D23" s="105"/>
      <c r="E23" s="105"/>
      <c r="F23" s="105"/>
      <c r="G23" s="52"/>
      <c r="H23" s="81"/>
      <c r="I23" s="59"/>
      <c r="J23" s="59"/>
      <c r="K23" s="104"/>
      <c r="L23" s="104"/>
      <c r="M23" s="75"/>
      <c r="N23" s="104"/>
      <c r="O23" s="104"/>
      <c r="P23" s="75"/>
      <c r="Q23" s="55"/>
      <c r="R23" s="55"/>
      <c r="S23" s="75"/>
      <c r="T23" s="51"/>
      <c r="U23" s="80"/>
    </row>
    <row r="24" spans="1:21" s="53" customFormat="1" ht="14.25" customHeight="1" x14ac:dyDescent="0.25">
      <c r="A24" s="51" t="s">
        <v>47</v>
      </c>
      <c r="B24" s="51" t="s">
        <v>21</v>
      </c>
      <c r="C24" s="104">
        <v>0.65861643835616446</v>
      </c>
      <c r="D24" s="105">
        <v>5</v>
      </c>
      <c r="E24" s="105">
        <v>0.71414999999999995</v>
      </c>
      <c r="F24" s="105">
        <v>5.4153927217010898</v>
      </c>
      <c r="G24" s="51" t="s">
        <v>223</v>
      </c>
      <c r="H24" s="81">
        <v>43678</v>
      </c>
      <c r="I24" s="59">
        <v>43709</v>
      </c>
      <c r="J24" s="59" t="s">
        <v>57</v>
      </c>
      <c r="K24" s="104">
        <v>0.71333333333333337</v>
      </c>
      <c r="L24" s="104">
        <v>5.4153927217010898</v>
      </c>
      <c r="M24" s="107" t="s">
        <v>274</v>
      </c>
      <c r="N24" s="104">
        <v>0.71415525114155243</v>
      </c>
      <c r="O24" s="104">
        <v>5.421632452144733</v>
      </c>
      <c r="P24" s="75" t="s">
        <v>241</v>
      </c>
      <c r="Q24" s="55">
        <v>0.77</v>
      </c>
      <c r="R24" s="55">
        <v>5.84558747062127</v>
      </c>
      <c r="S24" s="75" t="s">
        <v>48</v>
      </c>
      <c r="T24" s="51" t="s">
        <v>24</v>
      </c>
      <c r="U24" s="80" t="s">
        <v>233</v>
      </c>
    </row>
    <row r="25" spans="1:21" s="53" customFormat="1" ht="14.25" customHeight="1" x14ac:dyDescent="0.25">
      <c r="A25" s="51" t="s">
        <v>47</v>
      </c>
      <c r="B25" s="51" t="s">
        <v>26</v>
      </c>
      <c r="C25" s="104">
        <v>0.65861643835616446</v>
      </c>
      <c r="D25" s="105">
        <v>5</v>
      </c>
      <c r="E25" s="105">
        <v>0.71414999999999995</v>
      </c>
      <c r="F25" s="105">
        <v>5.4153927217010898</v>
      </c>
      <c r="G25" s="52" t="s">
        <v>30</v>
      </c>
      <c r="H25" s="81">
        <v>43831</v>
      </c>
      <c r="I25" s="59"/>
      <c r="J25" s="59" t="s">
        <v>57</v>
      </c>
      <c r="K25" s="104">
        <v>0.71333333333333337</v>
      </c>
      <c r="L25" s="104">
        <v>5.4153927217010898</v>
      </c>
      <c r="M25" s="107" t="s">
        <v>274</v>
      </c>
      <c r="N25" s="104">
        <v>0.71415525114155243</v>
      </c>
      <c r="O25" s="104">
        <v>5.421632452144733</v>
      </c>
      <c r="P25" s="75" t="s">
        <v>241</v>
      </c>
      <c r="Q25" s="55">
        <v>0.77</v>
      </c>
      <c r="R25" s="55">
        <v>5.84558747062127</v>
      </c>
      <c r="S25" s="75" t="s">
        <v>48</v>
      </c>
      <c r="T25" s="51" t="s">
        <v>24</v>
      </c>
      <c r="U25" s="80" t="s">
        <v>233</v>
      </c>
    </row>
    <row r="26" spans="1:21" s="53" customFormat="1" ht="14.25" customHeight="1" x14ac:dyDescent="0.25">
      <c r="A26" s="51" t="s">
        <v>47</v>
      </c>
      <c r="B26" s="51" t="s">
        <v>27</v>
      </c>
      <c r="C26" s="104">
        <v>0.65861643835616446</v>
      </c>
      <c r="D26" s="105">
        <v>5</v>
      </c>
      <c r="E26" s="105">
        <v>0.71414999999999995</v>
      </c>
      <c r="F26" s="105">
        <v>5.4153927217010898</v>
      </c>
      <c r="G26" s="52" t="s">
        <v>30</v>
      </c>
      <c r="H26" s="81">
        <v>43952</v>
      </c>
      <c r="I26" s="59"/>
      <c r="J26" s="59" t="s">
        <v>57</v>
      </c>
      <c r="K26" s="104">
        <v>0.71333333333333337</v>
      </c>
      <c r="L26" s="104">
        <v>5.4153927217010898</v>
      </c>
      <c r="M26" s="107" t="s">
        <v>274</v>
      </c>
      <c r="N26" s="104">
        <v>0.71415525114155243</v>
      </c>
      <c r="O26" s="104">
        <v>5.421632452144733</v>
      </c>
      <c r="P26" s="75" t="s">
        <v>241</v>
      </c>
      <c r="Q26" s="55">
        <v>0.77</v>
      </c>
      <c r="R26" s="55">
        <v>5.84558747062127</v>
      </c>
      <c r="S26" s="75" t="s">
        <v>48</v>
      </c>
      <c r="T26" s="51" t="s">
        <v>24</v>
      </c>
      <c r="U26" s="80" t="s">
        <v>233</v>
      </c>
    </row>
    <row r="27" spans="1:21" s="53" customFormat="1" ht="14.25" customHeight="1" x14ac:dyDescent="0.25">
      <c r="A27" s="64"/>
      <c r="B27" s="51"/>
      <c r="C27" s="104"/>
      <c r="D27" s="56"/>
      <c r="E27" s="56"/>
      <c r="F27" s="56"/>
      <c r="G27" s="52"/>
      <c r="H27" s="82"/>
      <c r="I27" s="59"/>
      <c r="J27" s="59"/>
      <c r="K27" s="55"/>
      <c r="L27" s="55"/>
      <c r="M27" s="75"/>
      <c r="N27" s="55"/>
      <c r="O27" s="55"/>
      <c r="P27" s="75"/>
      <c r="Q27" s="55"/>
      <c r="R27" s="55"/>
      <c r="S27" s="75"/>
      <c r="T27" s="51"/>
      <c r="U27" s="80"/>
    </row>
    <row r="28" spans="1:21" s="53" customFormat="1" ht="14.25" customHeight="1" x14ac:dyDescent="0.25">
      <c r="A28" s="64" t="s">
        <v>232</v>
      </c>
      <c r="B28" s="51" t="s">
        <v>21</v>
      </c>
      <c r="C28" s="104">
        <v>0.67579908675799094</v>
      </c>
      <c r="D28" s="56">
        <v>5.2</v>
      </c>
      <c r="E28" s="56">
        <v>0.73333333333333339</v>
      </c>
      <c r="F28" s="56">
        <v>5.3</v>
      </c>
      <c r="G28" s="52" t="s">
        <v>30</v>
      </c>
      <c r="H28" s="82">
        <v>2024</v>
      </c>
      <c r="I28" s="59"/>
      <c r="J28" s="59" t="s">
        <v>57</v>
      </c>
      <c r="K28" s="55">
        <v>0.67579908675799094</v>
      </c>
      <c r="L28" s="55">
        <v>5.2</v>
      </c>
      <c r="M28" s="75" t="s">
        <v>68</v>
      </c>
      <c r="N28" s="70">
        <v>0.73666666666666669</v>
      </c>
      <c r="O28" s="70">
        <v>5.2</v>
      </c>
      <c r="P28" s="75" t="s">
        <v>69</v>
      </c>
      <c r="Q28" s="55">
        <v>0.68496109589041099</v>
      </c>
      <c r="R28" s="55">
        <v>5.2</v>
      </c>
      <c r="S28" s="75" t="s">
        <v>239</v>
      </c>
      <c r="T28" s="51" t="s">
        <v>24</v>
      </c>
      <c r="U28" s="80" t="s">
        <v>215</v>
      </c>
    </row>
    <row r="29" spans="1:21" s="53" customFormat="1" ht="14.25" customHeight="1" x14ac:dyDescent="0.25">
      <c r="A29" s="64" t="s">
        <v>232</v>
      </c>
      <c r="B29" s="51" t="s">
        <v>26</v>
      </c>
      <c r="C29" s="104">
        <v>0.67579908675799094</v>
      </c>
      <c r="D29" s="56">
        <v>5.2</v>
      </c>
      <c r="E29" s="56">
        <v>0.73333333333333339</v>
      </c>
      <c r="F29" s="56">
        <v>5.3</v>
      </c>
      <c r="G29" s="52" t="s">
        <v>30</v>
      </c>
      <c r="H29" s="82">
        <v>2025</v>
      </c>
      <c r="I29" s="59"/>
      <c r="J29" s="59" t="s">
        <v>57</v>
      </c>
      <c r="K29" s="55">
        <v>0.67579908675799094</v>
      </c>
      <c r="L29" s="55">
        <v>5.2</v>
      </c>
      <c r="M29" s="75" t="s">
        <v>68</v>
      </c>
      <c r="N29" s="55">
        <v>0.73666666666666669</v>
      </c>
      <c r="O29" s="55">
        <v>5.2</v>
      </c>
      <c r="P29" s="75" t="s">
        <v>69</v>
      </c>
      <c r="Q29" s="55">
        <v>0.68496109589041099</v>
      </c>
      <c r="R29" s="55">
        <v>5.2</v>
      </c>
      <c r="S29" s="75" t="s">
        <v>239</v>
      </c>
      <c r="T29" s="51" t="s">
        <v>24</v>
      </c>
      <c r="U29" s="80" t="s">
        <v>215</v>
      </c>
    </row>
    <row r="30" spans="1:21" s="53" customFormat="1" ht="14.25" customHeight="1" x14ac:dyDescent="0.25">
      <c r="A30" s="64" t="s">
        <v>232</v>
      </c>
      <c r="B30" s="51" t="s">
        <v>27</v>
      </c>
      <c r="C30" s="55">
        <v>0.67579908675799094</v>
      </c>
      <c r="D30" s="56">
        <v>5.2</v>
      </c>
      <c r="E30" s="56">
        <v>0.73333333333333339</v>
      </c>
      <c r="F30" s="56">
        <v>5.3</v>
      </c>
      <c r="G30" s="52" t="s">
        <v>30</v>
      </c>
      <c r="H30" s="82">
        <v>2025</v>
      </c>
      <c r="I30" s="59"/>
      <c r="J30" s="59" t="s">
        <v>57</v>
      </c>
      <c r="K30" s="55">
        <v>0.67579908675799094</v>
      </c>
      <c r="L30" s="55">
        <v>5.2</v>
      </c>
      <c r="M30" s="75" t="s">
        <v>68</v>
      </c>
      <c r="N30" s="55">
        <v>0.73666666666666669</v>
      </c>
      <c r="O30" s="55">
        <v>5.2</v>
      </c>
      <c r="P30" s="75" t="s">
        <v>69</v>
      </c>
      <c r="Q30" s="55">
        <v>0.68496109589041099</v>
      </c>
      <c r="R30" s="55">
        <v>5.2</v>
      </c>
      <c r="S30" s="75" t="s">
        <v>239</v>
      </c>
      <c r="T30" s="51" t="s">
        <v>24</v>
      </c>
      <c r="U30" s="80" t="s">
        <v>215</v>
      </c>
    </row>
    <row r="31" spans="1:21" s="53" customFormat="1" ht="14.25" customHeight="1" x14ac:dyDescent="0.25">
      <c r="A31" s="51"/>
      <c r="B31" s="51"/>
      <c r="C31" s="55"/>
      <c r="D31" s="56"/>
      <c r="E31" s="56"/>
      <c r="F31" s="56"/>
      <c r="G31" s="52"/>
      <c r="H31" s="81"/>
      <c r="I31" s="59"/>
      <c r="J31" s="59"/>
      <c r="K31" s="55"/>
      <c r="L31" s="55"/>
      <c r="M31" s="75"/>
      <c r="N31" s="55"/>
      <c r="O31" s="55"/>
      <c r="P31" s="75"/>
      <c r="Q31" s="55"/>
      <c r="R31" s="55"/>
      <c r="S31" s="75"/>
      <c r="T31" s="51"/>
      <c r="U31" s="80"/>
    </row>
    <row r="32" spans="1:21" s="53" customFormat="1" ht="14.25" customHeight="1" x14ac:dyDescent="0.25">
      <c r="A32" s="64" t="s">
        <v>226</v>
      </c>
      <c r="B32" s="51" t="s">
        <v>277</v>
      </c>
      <c r="C32" s="55">
        <v>0.65861643835616446</v>
      </c>
      <c r="D32" s="56">
        <v>5</v>
      </c>
      <c r="E32" s="55">
        <v>0.84930000000000005</v>
      </c>
      <c r="F32" s="56">
        <v>6</v>
      </c>
      <c r="G32" s="52" t="s">
        <v>30</v>
      </c>
      <c r="H32" s="82">
        <v>2023</v>
      </c>
      <c r="I32" s="59"/>
      <c r="J32" s="59" t="s">
        <v>58</v>
      </c>
      <c r="K32" s="55">
        <v>0.84930000000000005</v>
      </c>
      <c r="L32" s="56">
        <v>6</v>
      </c>
      <c r="M32" s="75" t="s">
        <v>229</v>
      </c>
      <c r="N32" s="55">
        <v>0.84930000000000005</v>
      </c>
      <c r="O32" s="56">
        <v>6</v>
      </c>
      <c r="P32" s="75" t="s">
        <v>229</v>
      </c>
      <c r="Q32" s="55">
        <v>0.84930000000000005</v>
      </c>
      <c r="R32" s="56">
        <v>6</v>
      </c>
      <c r="S32" s="75" t="s">
        <v>227</v>
      </c>
      <c r="T32" s="51" t="s">
        <v>53</v>
      </c>
      <c r="U32" s="80" t="s">
        <v>228</v>
      </c>
    </row>
    <row r="33" spans="1:22" s="53" customFormat="1" ht="14.25" customHeight="1" thickBot="1" x14ac:dyDescent="0.3">
      <c r="A33" s="51" t="s">
        <v>226</v>
      </c>
      <c r="B33" s="51" t="s">
        <v>278</v>
      </c>
      <c r="C33" s="55">
        <v>0.65861643835616446</v>
      </c>
      <c r="D33" s="56">
        <v>5</v>
      </c>
      <c r="E33" s="55">
        <v>0.84930000000000005</v>
      </c>
      <c r="F33" s="56">
        <v>6</v>
      </c>
      <c r="G33" s="52" t="s">
        <v>30</v>
      </c>
      <c r="H33" s="82">
        <v>2024</v>
      </c>
      <c r="I33" s="59"/>
      <c r="J33" s="59" t="s">
        <v>58</v>
      </c>
      <c r="K33" s="55">
        <v>0.84930000000000005</v>
      </c>
      <c r="L33" s="56">
        <v>6</v>
      </c>
      <c r="M33" s="75" t="s">
        <v>229</v>
      </c>
      <c r="N33" s="55">
        <v>0.84930000000000005</v>
      </c>
      <c r="O33" s="56">
        <v>6</v>
      </c>
      <c r="P33" s="75" t="s">
        <v>229</v>
      </c>
      <c r="Q33" s="55">
        <v>0.84930000000000005</v>
      </c>
      <c r="R33" s="56">
        <v>6</v>
      </c>
      <c r="S33" s="75" t="s">
        <v>227</v>
      </c>
      <c r="T33" s="51" t="s">
        <v>53</v>
      </c>
      <c r="U33" s="80" t="s">
        <v>228</v>
      </c>
    </row>
    <row r="34" spans="1:22" s="4" customFormat="1" ht="12" x14ac:dyDescent="0.25">
      <c r="A34" s="9"/>
      <c r="B34" s="8"/>
      <c r="C34" s="101"/>
      <c r="D34" s="101"/>
      <c r="E34" s="101"/>
      <c r="F34" s="100"/>
      <c r="G34" s="8"/>
      <c r="H34" s="11"/>
      <c r="I34" s="11"/>
      <c r="J34" s="11"/>
      <c r="K34" s="11"/>
      <c r="L34" s="11"/>
      <c r="M34" s="78"/>
      <c r="N34" s="11"/>
      <c r="O34" s="11"/>
      <c r="P34" s="78"/>
      <c r="Q34" s="11"/>
      <c r="R34" s="11"/>
      <c r="S34" s="78"/>
      <c r="T34" s="8"/>
      <c r="U34" s="78"/>
      <c r="V34" s="53"/>
    </row>
    <row r="35" spans="1:22" s="5" customFormat="1" ht="12" x14ac:dyDescent="0.25">
      <c r="C35" s="12"/>
      <c r="D35" s="12"/>
      <c r="E35" s="102"/>
      <c r="F35" s="12"/>
      <c r="H35" s="12"/>
      <c r="I35" s="12"/>
      <c r="J35" s="12"/>
      <c r="K35" s="12"/>
      <c r="L35" s="12"/>
      <c r="N35" s="12"/>
      <c r="O35" s="12"/>
      <c r="Q35" s="12"/>
      <c r="R35" s="12"/>
      <c r="V35" s="53"/>
    </row>
    <row r="36" spans="1:22" s="5" customFormat="1" ht="12" x14ac:dyDescent="0.25">
      <c r="C36" s="12"/>
      <c r="D36" s="12"/>
      <c r="E36" s="12"/>
      <c r="F36" s="12"/>
      <c r="H36" s="12"/>
      <c r="I36" s="12"/>
      <c r="J36" s="12"/>
      <c r="K36" s="12"/>
      <c r="L36" s="12"/>
      <c r="N36" s="12"/>
      <c r="O36" s="12"/>
      <c r="Q36" s="12"/>
      <c r="R36" s="12"/>
      <c r="V36" s="53"/>
    </row>
    <row r="37" spans="1:22" x14ac:dyDescent="0.25">
      <c r="C37" s="99"/>
      <c r="D37" s="99"/>
      <c r="E37" s="99"/>
      <c r="F37" s="99"/>
      <c r="I37" s="12"/>
      <c r="V37" s="53"/>
    </row>
    <row r="38" spans="1:22" x14ac:dyDescent="0.25">
      <c r="I38" s="12"/>
      <c r="V38" s="53"/>
    </row>
    <row r="39" spans="1:22" x14ac:dyDescent="0.25">
      <c r="I39" s="12"/>
      <c r="V39" s="53"/>
    </row>
    <row r="40" spans="1:22" x14ac:dyDescent="0.25">
      <c r="C40" s="99"/>
      <c r="I40" s="12"/>
    </row>
    <row r="41" spans="1:22" x14ac:dyDescent="0.25">
      <c r="I41" s="12"/>
    </row>
  </sheetData>
  <mergeCells count="5">
    <mergeCell ref="C2:D2"/>
    <mergeCell ref="E2:F2"/>
    <mergeCell ref="K2:L2"/>
    <mergeCell ref="N2:O2"/>
    <mergeCell ref="Q2:R2"/>
  </mergeCells>
  <hyperlinks>
    <hyperlink ref="M8" r:id="rId1" xr:uid="{00000000-0004-0000-0100-000000000000}"/>
    <hyperlink ref="M16:M17" r:id="rId2" display="12-99-LNG" xr:uid="{00000000-0004-0000-0100-000001000000}"/>
    <hyperlink ref="P8" r:id="rId3" xr:uid="{00000000-0004-0000-0100-000002000000}"/>
    <hyperlink ref="P14:P27" r:id="rId4" display="12-100-LNG" xr:uid="{00000000-0004-0000-0100-000003000000}"/>
    <hyperlink ref="P16:P17" r:id="rId5" display="12-97-LNG" xr:uid="{00000000-0004-0000-0100-000004000000}"/>
    <hyperlink ref="S4:S7" r:id="rId6" display="PF10-24 / CP11-72" xr:uid="{00000000-0004-0000-0100-000005000000}"/>
    <hyperlink ref="S8" r:id="rId7" display="https://elibrary.ferc.gov/idmws/common/opennat.asp?fileID=13829826" xr:uid="{00000000-0004-0000-0100-000006000000}"/>
    <hyperlink ref="S14" r:id="rId8" xr:uid="{00000000-0004-0000-0100-000007000000}"/>
    <hyperlink ref="S24" r:id="rId9" xr:uid="{00000000-0004-0000-0100-000008000000}"/>
    <hyperlink ref="S25" r:id="rId10" xr:uid="{00000000-0004-0000-0100-000009000000}"/>
    <hyperlink ref="S16" r:id="rId11" xr:uid="{00000000-0004-0000-0100-00000A000000}"/>
    <hyperlink ref="S17" r:id="rId12" xr:uid="{00000000-0004-0000-0100-00000B000000}"/>
    <hyperlink ref="M20" r:id="rId13" xr:uid="{00000000-0004-0000-0100-00000C000000}"/>
    <hyperlink ref="M21:M22" r:id="rId14" display="11-145-LNG" xr:uid="{00000000-0004-0000-0100-00000D000000}"/>
    <hyperlink ref="S20" r:id="rId15" xr:uid="{00000000-0004-0000-0100-00000E000000}"/>
    <hyperlink ref="S21" r:id="rId16" xr:uid="{00000000-0004-0000-0100-00000F000000}"/>
    <hyperlink ref="S22" r:id="rId17" xr:uid="{00000000-0004-0000-0100-000010000000}"/>
    <hyperlink ref="M18" r:id="rId18" xr:uid="{00000000-0004-0000-0100-000011000000}"/>
    <hyperlink ref="P18" r:id="rId19" xr:uid="{00000000-0004-0000-0100-000012000000}"/>
    <hyperlink ref="S18" r:id="rId20" xr:uid="{00000000-0004-0000-0100-000013000000}"/>
    <hyperlink ref="S26" r:id="rId21" xr:uid="{00000000-0004-0000-0100-000014000000}"/>
    <hyperlink ref="P28" r:id="rId22" xr:uid="{00000000-0004-0000-0100-000015000000}"/>
    <hyperlink ref="M24" r:id="rId23" xr:uid="{00000000-0004-0000-0100-000016000000}"/>
    <hyperlink ref="S28" r:id="rId24" display="CP14-517/PF13-14" xr:uid="{00000000-0004-0000-0100-000017000000}"/>
    <hyperlink ref="M29" r:id="rId25" xr:uid="{00000000-0004-0000-0100-000018000000}"/>
    <hyperlink ref="M30" r:id="rId26" xr:uid="{00000000-0004-0000-0100-000019000000}"/>
    <hyperlink ref="P29" r:id="rId27" xr:uid="{00000000-0004-0000-0100-00001A000000}"/>
    <hyperlink ref="P30" r:id="rId28" xr:uid="{00000000-0004-0000-0100-00001B000000}"/>
    <hyperlink ref="S29" r:id="rId29" display="CP14-517/PF13-14" xr:uid="{00000000-0004-0000-0100-00001C000000}"/>
    <hyperlink ref="S30" r:id="rId30" display="CP14-517/PF13-14" xr:uid="{00000000-0004-0000-0100-00001D000000}"/>
    <hyperlink ref="P24" r:id="rId31" xr:uid="{00000000-0004-0000-0100-00001E000000}"/>
    <hyperlink ref="P25" r:id="rId32" xr:uid="{00000000-0004-0000-0100-00001F000000}"/>
    <hyperlink ref="P26" r:id="rId33" xr:uid="{00000000-0004-0000-0100-000020000000}"/>
    <hyperlink ref="M28" r:id="rId34" xr:uid="{00000000-0004-0000-0100-000021000000}"/>
    <hyperlink ref="P20" r:id="rId35" xr:uid="{00000000-0004-0000-0100-000022000000}"/>
    <hyperlink ref="P21:P22" r:id="rId36" display="15-67-LNG" xr:uid="{00000000-0004-0000-0100-000023000000}"/>
    <hyperlink ref="S9" r:id="rId37" display="https://elibrary.ferc.gov/idmws/common/opennat.asp?fileID=13829826" xr:uid="{00000000-0004-0000-0100-000024000000}"/>
    <hyperlink ref="P4" r:id="rId38" display="10-111-LNG/13-30-LNG/13-42-LNG" xr:uid="{00000000-0004-0000-0100-000025000000}"/>
    <hyperlink ref="P9" r:id="rId39" xr:uid="{00000000-0004-0000-0100-000026000000}"/>
    <hyperlink ref="P5:P7" r:id="rId40" display="10-111-LNG/13-30-LNG/13-42-LNG" xr:uid="{00000000-0004-0000-0100-000027000000}"/>
    <hyperlink ref="M9" r:id="rId41" xr:uid="{00000000-0004-0000-0100-000028000000}"/>
    <hyperlink ref="M4" r:id="rId42" xr:uid="{00000000-0004-0000-0100-000029000000}"/>
    <hyperlink ref="M5:M7" r:id="rId43" display="14-92-LNG" xr:uid="{00000000-0004-0000-0100-00002A000000}"/>
    <hyperlink ref="M25:M26" r:id="rId44" display="12-06-LNG" xr:uid="{00000000-0004-0000-0100-00002B000000}"/>
    <hyperlink ref="M32" r:id="rId45" display="12-54-LNG" xr:uid="{00000000-0004-0000-0100-00002C000000}"/>
    <hyperlink ref="M33" r:id="rId46" display="12-54-LNG" xr:uid="{00000000-0004-0000-0100-00002D000000}"/>
    <hyperlink ref="P32" r:id="rId47" display="12-100-LNG" xr:uid="{00000000-0004-0000-0100-00002E000000}"/>
    <hyperlink ref="P33" r:id="rId48" display="12-100-LNG" xr:uid="{00000000-0004-0000-0100-00002F000000}"/>
    <hyperlink ref="S32" r:id="rId49" xr:uid="{00000000-0004-0000-0100-000030000000}"/>
    <hyperlink ref="S33" r:id="rId50" xr:uid="{00000000-0004-0000-0100-000031000000}"/>
    <hyperlink ref="S11" r:id="rId51" xr:uid="{00000000-0004-0000-0100-000032000000}"/>
    <hyperlink ref="S13" r:id="rId52" xr:uid="{00000000-0004-0000-0100-000033000000}"/>
  </hyperlinks>
  <pageMargins left="0.7" right="0.7" top="0.75" bottom="0.75" header="0.3" footer="0.3"/>
  <pageSetup orientation="portrait"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3"/>
  <sheetViews>
    <sheetView showGridLines="0" workbookViewId="0"/>
  </sheetViews>
  <sheetFormatPr defaultColWidth="9.140625" defaultRowHeight="15" x14ac:dyDescent="0.25"/>
  <cols>
    <col min="1" max="1" width="23.7109375" style="23" customWidth="1"/>
    <col min="2" max="2" width="22.42578125" style="23" customWidth="1"/>
    <col min="3" max="3" width="13.140625" style="29" customWidth="1"/>
    <col min="4" max="4" width="13.42578125" style="29" customWidth="1"/>
    <col min="5" max="5" width="14.5703125" style="29" customWidth="1"/>
    <col min="6" max="6" width="12.5703125" style="29" customWidth="1"/>
    <col min="7" max="7" width="14.5703125" style="29" customWidth="1"/>
    <col min="8" max="8" width="18.140625" style="23" customWidth="1"/>
    <col min="9" max="9" width="14.7109375" style="23" customWidth="1"/>
    <col min="10" max="11" width="12.7109375" style="29" customWidth="1"/>
    <col min="12" max="12" width="17.7109375" style="23" customWidth="1"/>
    <col min="13" max="14" width="12.7109375" style="29" customWidth="1"/>
    <col min="15" max="15" width="18.140625" style="23" customWidth="1"/>
    <col min="16" max="17" width="12.7109375" style="29" customWidth="1"/>
    <col min="18" max="18" width="20.5703125" style="23" customWidth="1"/>
    <col min="19" max="19" width="17.140625" style="23" customWidth="1"/>
    <col min="20" max="20" width="9.140625" style="23"/>
    <col min="21" max="21" width="15.7109375" style="23" customWidth="1"/>
    <col min="22" max="16384" width="9.140625" style="23"/>
  </cols>
  <sheetData>
    <row r="1" spans="1:25" s="14" customFormat="1" ht="18" x14ac:dyDescent="0.25">
      <c r="A1" s="7" t="s">
        <v>76</v>
      </c>
      <c r="C1" s="24"/>
      <c r="D1" s="24"/>
      <c r="E1" s="24"/>
      <c r="F1" s="24"/>
      <c r="G1" s="24"/>
      <c r="J1" s="24"/>
      <c r="K1" s="24"/>
      <c r="M1" s="24"/>
      <c r="N1" s="24"/>
      <c r="P1" s="24"/>
      <c r="Q1" s="24"/>
    </row>
    <row r="2" spans="1:25" s="14" customFormat="1" x14ac:dyDescent="0.25">
      <c r="A2" s="103" t="s">
        <v>264</v>
      </c>
      <c r="C2" s="24"/>
      <c r="D2" s="24"/>
      <c r="E2" s="24"/>
      <c r="F2" s="24"/>
      <c r="G2" s="24"/>
      <c r="J2" s="24"/>
      <c r="K2" s="24"/>
      <c r="M2" s="24"/>
      <c r="N2" s="24"/>
      <c r="P2" s="24"/>
      <c r="Q2" s="24"/>
    </row>
    <row r="3" spans="1:25" s="45" customFormat="1" ht="36" x14ac:dyDescent="0.2">
      <c r="A3" s="58" t="s">
        <v>0</v>
      </c>
      <c r="B3" s="58" t="s">
        <v>213</v>
      </c>
      <c r="C3" s="117" t="s">
        <v>128</v>
      </c>
      <c r="D3" s="117"/>
      <c r="E3" s="58" t="s">
        <v>129</v>
      </c>
      <c r="F3" s="117" t="s">
        <v>55</v>
      </c>
      <c r="G3" s="117"/>
      <c r="H3" s="58" t="s">
        <v>4</v>
      </c>
      <c r="I3" s="58" t="s">
        <v>56</v>
      </c>
      <c r="J3" s="117" t="s">
        <v>6</v>
      </c>
      <c r="K3" s="117"/>
      <c r="L3" s="58" t="s">
        <v>7</v>
      </c>
      <c r="M3" s="117" t="s">
        <v>8</v>
      </c>
      <c r="N3" s="117"/>
      <c r="O3" s="58" t="s">
        <v>9</v>
      </c>
      <c r="P3" s="117" t="s">
        <v>10</v>
      </c>
      <c r="Q3" s="117"/>
      <c r="R3" s="58" t="s">
        <v>11</v>
      </c>
      <c r="S3" s="58" t="s">
        <v>13</v>
      </c>
      <c r="U3" s="14"/>
    </row>
    <row r="4" spans="1:25" s="44" customFormat="1" ht="12.75" thickBot="1" x14ac:dyDescent="0.25">
      <c r="A4" s="48"/>
      <c r="B4" s="48"/>
      <c r="C4" s="48" t="s">
        <v>19</v>
      </c>
      <c r="D4" s="43" t="s">
        <v>197</v>
      </c>
      <c r="E4" s="48"/>
      <c r="F4" s="48" t="s">
        <v>19</v>
      </c>
      <c r="G4" s="43" t="s">
        <v>197</v>
      </c>
      <c r="H4" s="48"/>
      <c r="I4" s="48"/>
      <c r="J4" s="48" t="s">
        <v>19</v>
      </c>
      <c r="K4" s="43" t="s">
        <v>197</v>
      </c>
      <c r="L4" s="49"/>
      <c r="M4" s="48" t="s">
        <v>19</v>
      </c>
      <c r="N4" s="43" t="s">
        <v>197</v>
      </c>
      <c r="O4" s="48"/>
      <c r="P4" s="48" t="s">
        <v>19</v>
      </c>
      <c r="Q4" s="43" t="s">
        <v>197</v>
      </c>
      <c r="R4" s="48"/>
      <c r="S4" s="48"/>
      <c r="U4" s="50"/>
    </row>
    <row r="5" spans="1:25" s="47" customFormat="1" ht="39" thickTop="1" x14ac:dyDescent="0.25">
      <c r="A5" s="64" t="s">
        <v>60</v>
      </c>
      <c r="B5" s="64" t="s">
        <v>214</v>
      </c>
      <c r="C5" s="62" t="s">
        <v>61</v>
      </c>
      <c r="D5" s="62" t="s">
        <v>61</v>
      </c>
      <c r="E5" s="62" t="s">
        <v>61</v>
      </c>
      <c r="F5" s="62">
        <v>1.1591649315068495</v>
      </c>
      <c r="G5" s="62">
        <v>8.8000000000000007</v>
      </c>
      <c r="H5" s="86" t="s">
        <v>253</v>
      </c>
      <c r="I5" s="69" t="s">
        <v>58</v>
      </c>
      <c r="J5" s="61">
        <v>1.08</v>
      </c>
      <c r="K5" s="61">
        <v>8</v>
      </c>
      <c r="L5" s="65" t="s">
        <v>62</v>
      </c>
      <c r="M5" s="70">
        <v>1.08</v>
      </c>
      <c r="N5" s="61">
        <v>8</v>
      </c>
      <c r="O5" s="65" t="s">
        <v>63</v>
      </c>
      <c r="P5" s="61">
        <v>1.4</v>
      </c>
      <c r="Q5" s="61">
        <v>8</v>
      </c>
      <c r="R5" s="77" t="s">
        <v>64</v>
      </c>
      <c r="S5" s="66" t="s">
        <v>53</v>
      </c>
      <c r="U5" s="46"/>
    </row>
    <row r="6" spans="1:25" s="47" customFormat="1" ht="25.5" x14ac:dyDescent="0.25">
      <c r="A6" s="64" t="s">
        <v>65</v>
      </c>
      <c r="B6" s="64" t="s">
        <v>216</v>
      </c>
      <c r="C6" s="61">
        <v>0.66666666666666663</v>
      </c>
      <c r="D6" s="61">
        <v>5.4833333333333334</v>
      </c>
      <c r="E6" s="63">
        <v>3</v>
      </c>
      <c r="F6" s="61">
        <v>2.2000000000000002</v>
      </c>
      <c r="G6" s="61">
        <v>16.45</v>
      </c>
      <c r="H6" s="88" t="s">
        <v>250</v>
      </c>
      <c r="I6" s="69" t="s">
        <v>58</v>
      </c>
      <c r="J6" s="61">
        <v>1.9732148493150685</v>
      </c>
      <c r="K6" s="63">
        <v>16.45</v>
      </c>
      <c r="L6" s="65" t="str">
        <f>$O$6</f>
        <v>16-109-LNG</v>
      </c>
      <c r="M6" s="70">
        <v>2.33</v>
      </c>
      <c r="N6" s="61">
        <v>14.98</v>
      </c>
      <c r="O6" s="65" t="s">
        <v>271</v>
      </c>
      <c r="P6" s="61">
        <v>2.1668480821917808</v>
      </c>
      <c r="Q6" s="61">
        <v>16.45</v>
      </c>
      <c r="R6" s="83" t="s">
        <v>66</v>
      </c>
      <c r="S6" s="66" t="s">
        <v>24</v>
      </c>
      <c r="U6" s="46"/>
    </row>
    <row r="7" spans="1:25" s="47" customFormat="1" ht="36" x14ac:dyDescent="0.25">
      <c r="A7" s="64" t="s">
        <v>218</v>
      </c>
      <c r="B7" s="64" t="s">
        <v>272</v>
      </c>
      <c r="C7" s="61" t="s">
        <v>222</v>
      </c>
      <c r="D7" s="61" t="s">
        <v>222</v>
      </c>
      <c r="E7" s="62" t="s">
        <v>61</v>
      </c>
      <c r="F7" s="61" t="s">
        <v>222</v>
      </c>
      <c r="G7" s="61" t="s">
        <v>222</v>
      </c>
      <c r="H7" s="88" t="s">
        <v>250</v>
      </c>
      <c r="I7" s="69" t="s">
        <v>58</v>
      </c>
      <c r="J7" s="61">
        <v>0.32558045013698633</v>
      </c>
      <c r="K7" s="61">
        <v>2.4717000000000002</v>
      </c>
      <c r="L7" s="65" t="s">
        <v>67</v>
      </c>
      <c r="M7" s="61">
        <v>0</v>
      </c>
      <c r="N7" s="61">
        <v>2.4717000000000002</v>
      </c>
      <c r="O7" s="65" t="s">
        <v>67</v>
      </c>
      <c r="P7" s="61" t="s">
        <v>61</v>
      </c>
      <c r="Q7" s="61" t="s">
        <v>61</v>
      </c>
      <c r="R7" s="83" t="s">
        <v>66</v>
      </c>
      <c r="S7" s="66" t="s">
        <v>24</v>
      </c>
      <c r="U7" s="46"/>
    </row>
    <row r="8" spans="1:25" s="47" customFormat="1" ht="24" x14ac:dyDescent="0.25">
      <c r="A8" s="64" t="s">
        <v>70</v>
      </c>
      <c r="B8" s="64" t="s">
        <v>217</v>
      </c>
      <c r="C8" s="61">
        <v>0.39516986301369861</v>
      </c>
      <c r="D8" s="61">
        <v>3</v>
      </c>
      <c r="E8" s="63">
        <v>4</v>
      </c>
      <c r="F8" s="61">
        <v>1.58</v>
      </c>
      <c r="G8" s="61">
        <v>12</v>
      </c>
      <c r="H8" s="85" t="s">
        <v>251</v>
      </c>
      <c r="I8" s="69" t="s">
        <v>71</v>
      </c>
      <c r="J8" s="55">
        <v>1.8</v>
      </c>
      <c r="K8" s="61">
        <v>13</v>
      </c>
      <c r="L8" s="65" t="s">
        <v>72</v>
      </c>
      <c r="M8" s="61">
        <v>1.8</v>
      </c>
      <c r="N8" s="61">
        <v>13</v>
      </c>
      <c r="O8" s="65" t="s">
        <v>73</v>
      </c>
      <c r="P8" s="61">
        <v>1.8</v>
      </c>
      <c r="Q8" s="61">
        <v>13.2</v>
      </c>
      <c r="R8" s="77" t="s">
        <v>74</v>
      </c>
      <c r="S8" s="66" t="s">
        <v>75</v>
      </c>
      <c r="U8" s="46"/>
    </row>
    <row r="9" spans="1:25" s="47" customFormat="1" ht="38.25" x14ac:dyDescent="0.25">
      <c r="A9" s="64" t="s">
        <v>238</v>
      </c>
      <c r="B9" s="64" t="s">
        <v>242</v>
      </c>
      <c r="C9" s="61">
        <v>0.68496109589041099</v>
      </c>
      <c r="D9" s="61">
        <v>5.2</v>
      </c>
      <c r="E9" s="63">
        <v>5</v>
      </c>
      <c r="F9" s="70">
        <v>3.6355627397260277</v>
      </c>
      <c r="G9" s="70">
        <v>27.6</v>
      </c>
      <c r="H9" s="87" t="s">
        <v>253</v>
      </c>
      <c r="I9" s="69" t="s">
        <v>58</v>
      </c>
      <c r="J9" s="55">
        <v>3.8775342465753422</v>
      </c>
      <c r="K9" s="61">
        <v>27.6</v>
      </c>
      <c r="L9" s="67" t="s">
        <v>240</v>
      </c>
      <c r="M9" s="70">
        <v>3.8775342465753422</v>
      </c>
      <c r="N9" s="70">
        <v>27.6</v>
      </c>
      <c r="O9" s="67" t="s">
        <v>240</v>
      </c>
      <c r="P9" s="61">
        <v>3.6355627397260277</v>
      </c>
      <c r="Q9" s="61">
        <v>27.6</v>
      </c>
      <c r="R9" s="76" t="s">
        <v>237</v>
      </c>
      <c r="S9" s="66" t="s">
        <v>53</v>
      </c>
      <c r="U9" s="46"/>
    </row>
    <row r="10" spans="1:25" s="47" customFormat="1" ht="38.25" x14ac:dyDescent="0.25">
      <c r="A10" s="64" t="s">
        <v>235</v>
      </c>
      <c r="B10" s="64" t="s">
        <v>236</v>
      </c>
      <c r="C10" s="61">
        <v>0.8864977260273974</v>
      </c>
      <c r="D10" s="70">
        <v>6.73</v>
      </c>
      <c r="E10" s="71">
        <v>2</v>
      </c>
      <c r="F10" s="61">
        <v>1.7782643835616438</v>
      </c>
      <c r="G10" s="61">
        <v>13.5</v>
      </c>
      <c r="H10" s="85" t="s">
        <v>254</v>
      </c>
      <c r="I10" s="69" t="s">
        <v>57</v>
      </c>
      <c r="J10" s="55">
        <v>1.92</v>
      </c>
      <c r="K10" s="61">
        <v>14.576010316354333</v>
      </c>
      <c r="L10" s="84" t="s">
        <v>243</v>
      </c>
      <c r="M10" s="70">
        <v>1.92</v>
      </c>
      <c r="N10" s="61">
        <v>14.576010316354333</v>
      </c>
      <c r="O10" s="67" t="s">
        <v>244</v>
      </c>
      <c r="P10" s="61">
        <v>1.92</v>
      </c>
      <c r="Q10" s="61">
        <v>14.576010316354333</v>
      </c>
      <c r="R10" s="76" t="s">
        <v>234</v>
      </c>
      <c r="S10" s="66" t="s">
        <v>53</v>
      </c>
    </row>
    <row r="11" spans="1:25" s="41" customFormat="1" ht="38.25" x14ac:dyDescent="0.25">
      <c r="A11" s="64" t="s">
        <v>245</v>
      </c>
      <c r="B11" s="64" t="s">
        <v>246</v>
      </c>
      <c r="C11" s="61">
        <v>0.67178876712328772</v>
      </c>
      <c r="D11" s="61">
        <v>5.0999999999999996</v>
      </c>
      <c r="E11" s="63">
        <v>1</v>
      </c>
      <c r="F11" s="61">
        <v>0.67178876712328772</v>
      </c>
      <c r="G11" s="61">
        <v>5.0999999999999996</v>
      </c>
      <c r="H11" s="88" t="s">
        <v>253</v>
      </c>
      <c r="I11" s="68" t="s">
        <v>57</v>
      </c>
      <c r="J11" s="55">
        <v>0.72</v>
      </c>
      <c r="K11" s="61">
        <v>5.0999999999999996</v>
      </c>
      <c r="L11" s="107" t="s">
        <v>274</v>
      </c>
      <c r="M11" s="61">
        <v>0.72000000000000008</v>
      </c>
      <c r="N11" s="61">
        <v>5.0999999999999996</v>
      </c>
      <c r="O11" s="67" t="s">
        <v>247</v>
      </c>
      <c r="P11" s="61">
        <v>0.67178876712328772</v>
      </c>
      <c r="Q11" s="61">
        <v>5.0999999999999996</v>
      </c>
      <c r="R11" s="83" t="s">
        <v>248</v>
      </c>
      <c r="S11" s="66" t="s">
        <v>24</v>
      </c>
      <c r="T11" s="47"/>
      <c r="U11" s="47"/>
      <c r="V11" s="47"/>
      <c r="W11" s="47"/>
      <c r="X11" s="47"/>
      <c r="Y11" s="47"/>
    </row>
    <row r="12" spans="1:25" s="41" customFormat="1" ht="12.75" x14ac:dyDescent="0.25">
      <c r="A12" s="64" t="s">
        <v>265</v>
      </c>
      <c r="B12" s="64" t="s">
        <v>266</v>
      </c>
      <c r="C12" s="61">
        <v>0.76500000000000001</v>
      </c>
      <c r="D12" s="61">
        <v>5.4249999999999998</v>
      </c>
      <c r="E12" s="63">
        <v>2</v>
      </c>
      <c r="F12" s="61">
        <v>1.53</v>
      </c>
      <c r="G12" s="61">
        <v>10.85</v>
      </c>
      <c r="H12" s="88" t="s">
        <v>251</v>
      </c>
      <c r="I12" s="68" t="s">
        <v>267</v>
      </c>
      <c r="J12" s="55">
        <v>1.5</v>
      </c>
      <c r="K12" s="61">
        <v>11.5</v>
      </c>
      <c r="L12" s="107" t="s">
        <v>268</v>
      </c>
      <c r="M12" s="61">
        <v>1.53</v>
      </c>
      <c r="N12" s="61">
        <v>10.85</v>
      </c>
      <c r="O12" s="67" t="s">
        <v>269</v>
      </c>
      <c r="P12" s="61">
        <v>1.5</v>
      </c>
      <c r="Q12" s="61">
        <v>10.85</v>
      </c>
      <c r="R12" s="83" t="s">
        <v>270</v>
      </c>
      <c r="S12" s="66" t="s">
        <v>24</v>
      </c>
      <c r="T12" s="47"/>
      <c r="U12" s="47"/>
      <c r="V12" s="47"/>
      <c r="W12" s="47"/>
      <c r="X12" s="47"/>
      <c r="Y12" s="47"/>
    </row>
    <row r="13" spans="1:25" s="41" customFormat="1" ht="12.75" x14ac:dyDescent="0.25">
      <c r="A13" s="64" t="s">
        <v>280</v>
      </c>
      <c r="B13" s="64" t="s">
        <v>281</v>
      </c>
      <c r="C13" s="70">
        <v>8.2458778082191778E-2</v>
      </c>
      <c r="D13" s="112">
        <v>0.626</v>
      </c>
      <c r="E13" s="63">
        <v>18</v>
      </c>
      <c r="F13" s="61">
        <v>1.3172328767123289</v>
      </c>
      <c r="G13" s="61">
        <v>10</v>
      </c>
      <c r="H13" s="114" t="s">
        <v>283</v>
      </c>
      <c r="I13" s="68" t="s">
        <v>58</v>
      </c>
      <c r="J13" s="55">
        <v>1.7</v>
      </c>
      <c r="K13" s="61">
        <v>12</v>
      </c>
      <c r="L13" s="107" t="s">
        <v>282</v>
      </c>
      <c r="M13" s="61">
        <v>1.7</v>
      </c>
      <c r="N13" s="61">
        <v>12</v>
      </c>
      <c r="O13" s="67" t="s">
        <v>282</v>
      </c>
      <c r="P13" s="61">
        <v>1.7</v>
      </c>
      <c r="Q13" s="61">
        <v>12</v>
      </c>
      <c r="R13" s="83" t="s">
        <v>279</v>
      </c>
      <c r="S13" s="66" t="s">
        <v>53</v>
      </c>
      <c r="T13" s="47"/>
      <c r="U13" s="47"/>
      <c r="V13" s="47"/>
      <c r="W13" s="47"/>
      <c r="X13" s="47"/>
      <c r="Y13" s="47"/>
    </row>
    <row r="14" spans="1:25" s="41" customFormat="1" ht="13.5" thickBot="1" x14ac:dyDescent="0.3">
      <c r="A14" s="64" t="s">
        <v>284</v>
      </c>
      <c r="B14" s="64" t="s">
        <v>281</v>
      </c>
      <c r="C14" s="70">
        <v>8.2458778082191805E-2</v>
      </c>
      <c r="D14" s="112">
        <v>0.626</v>
      </c>
      <c r="E14" s="63">
        <v>18</v>
      </c>
      <c r="F14" s="61">
        <v>1.31723287671233</v>
      </c>
      <c r="G14" s="61">
        <v>10</v>
      </c>
      <c r="H14" s="113" t="s">
        <v>283</v>
      </c>
      <c r="I14" s="68" t="s">
        <v>58</v>
      </c>
      <c r="J14" s="97">
        <v>1.7</v>
      </c>
      <c r="K14" s="61">
        <v>12</v>
      </c>
      <c r="L14" s="98" t="s">
        <v>282</v>
      </c>
      <c r="M14" s="97">
        <v>1.7</v>
      </c>
      <c r="N14" s="61">
        <v>12</v>
      </c>
      <c r="O14" s="67" t="s">
        <v>282</v>
      </c>
      <c r="P14" s="97">
        <v>1.7</v>
      </c>
      <c r="Q14" s="61">
        <v>12</v>
      </c>
      <c r="R14" s="83" t="s">
        <v>279</v>
      </c>
      <c r="S14" s="66" t="s">
        <v>53</v>
      </c>
      <c r="T14" s="47"/>
      <c r="U14" s="47"/>
      <c r="V14" s="47"/>
      <c r="W14" s="47"/>
      <c r="X14" s="47"/>
      <c r="Y14" s="47"/>
    </row>
    <row r="15" spans="1:25" s="15" customFormat="1" ht="16.5" customHeight="1" x14ac:dyDescent="0.2">
      <c r="A15" s="118" t="s">
        <v>212</v>
      </c>
      <c r="B15" s="118"/>
      <c r="C15" s="118"/>
      <c r="D15" s="118"/>
      <c r="E15" s="118"/>
      <c r="F15" s="118"/>
      <c r="G15" s="118"/>
      <c r="H15" s="118"/>
      <c r="I15" s="118"/>
      <c r="J15" s="118"/>
      <c r="K15" s="118"/>
      <c r="L15" s="118"/>
      <c r="M15" s="118"/>
      <c r="N15" s="118"/>
      <c r="O15" s="118"/>
      <c r="P15" s="118"/>
      <c r="Q15" s="118"/>
      <c r="R15" s="118"/>
      <c r="S15" s="118"/>
      <c r="T15" s="47"/>
      <c r="U15" s="47"/>
      <c r="V15" s="47"/>
      <c r="W15" s="47"/>
      <c r="X15" s="47"/>
      <c r="Y15" s="47"/>
    </row>
    <row r="16" spans="1:25" s="15" customFormat="1" ht="12" x14ac:dyDescent="0.2">
      <c r="A16" s="16" t="s">
        <v>275</v>
      </c>
      <c r="B16" s="16"/>
      <c r="C16" s="25"/>
      <c r="D16" s="25"/>
      <c r="E16" s="26"/>
      <c r="F16" s="27"/>
      <c r="G16" s="25"/>
      <c r="H16" s="17"/>
      <c r="I16" s="18"/>
      <c r="J16" s="25"/>
      <c r="K16" s="19"/>
      <c r="L16" s="19"/>
      <c r="M16" s="30"/>
      <c r="N16" s="19"/>
      <c r="O16" s="19"/>
      <c r="P16" s="31"/>
      <c r="Q16" s="32"/>
      <c r="R16" s="16"/>
      <c r="S16" s="16"/>
      <c r="T16" s="47"/>
      <c r="U16" s="47"/>
      <c r="V16" s="47"/>
      <c r="W16" s="47"/>
      <c r="X16" s="47"/>
      <c r="Y16" s="47"/>
    </row>
    <row r="17" spans="1:25" s="22" customFormat="1" ht="12" x14ac:dyDescent="0.2">
      <c r="A17" s="21" t="s">
        <v>252</v>
      </c>
      <c r="C17" s="28"/>
      <c r="D17" s="28"/>
      <c r="E17" s="28"/>
      <c r="F17" s="28"/>
      <c r="G17" s="28"/>
      <c r="J17" s="28"/>
      <c r="K17" s="28"/>
      <c r="M17" s="28"/>
      <c r="N17" s="28"/>
      <c r="P17" s="28"/>
      <c r="Q17" s="28"/>
      <c r="T17" s="47"/>
      <c r="U17" s="47"/>
      <c r="V17" s="47"/>
      <c r="W17" s="47"/>
      <c r="X17" s="47"/>
      <c r="Y17" s="47"/>
    </row>
    <row r="18" spans="1:25" s="15" customFormat="1" ht="12" x14ac:dyDescent="0.2">
      <c r="A18" s="16"/>
      <c r="B18" s="16"/>
      <c r="C18" s="25"/>
      <c r="D18" s="25"/>
      <c r="E18" s="111"/>
      <c r="F18" s="27"/>
      <c r="G18" s="25"/>
      <c r="H18" s="17"/>
      <c r="I18" s="18"/>
      <c r="J18" s="25"/>
      <c r="K18" s="19"/>
      <c r="L18" s="19"/>
      <c r="M18" s="30"/>
      <c r="N18" s="19"/>
      <c r="O18" s="19"/>
      <c r="P18" s="31"/>
      <c r="Q18" s="32"/>
      <c r="R18" s="16"/>
      <c r="S18" s="16"/>
      <c r="T18" s="47"/>
      <c r="U18" s="47"/>
      <c r="V18" s="47"/>
      <c r="W18" s="47"/>
      <c r="X18" s="47"/>
      <c r="Y18" s="47"/>
    </row>
    <row r="19" spans="1:25" s="15" customFormat="1" ht="12" x14ac:dyDescent="0.2">
      <c r="A19" s="20" t="s">
        <v>54</v>
      </c>
      <c r="B19" s="16"/>
      <c r="C19" s="25"/>
      <c r="D19" s="25"/>
      <c r="E19" s="26"/>
      <c r="F19" s="27"/>
      <c r="G19" s="25"/>
      <c r="H19" s="17"/>
      <c r="I19" s="18"/>
      <c r="J19" s="25"/>
      <c r="K19" s="19"/>
      <c r="L19" s="19"/>
      <c r="M19" s="30"/>
      <c r="N19" s="19"/>
      <c r="O19" s="19"/>
      <c r="P19" s="31"/>
      <c r="Q19" s="32"/>
      <c r="R19" s="16"/>
      <c r="S19" s="16"/>
      <c r="T19" s="47"/>
      <c r="U19" s="47"/>
      <c r="V19" s="47"/>
      <c r="W19" s="47"/>
      <c r="X19" s="47"/>
      <c r="Y19" s="47"/>
    </row>
    <row r="20" spans="1:25" s="22" customFormat="1" ht="12" customHeight="1" x14ac:dyDescent="0.2">
      <c r="A20" s="21" t="s">
        <v>273</v>
      </c>
      <c r="C20" s="28"/>
      <c r="D20" s="28"/>
      <c r="E20" s="28"/>
      <c r="F20" s="28"/>
      <c r="G20" s="28"/>
      <c r="J20" s="28"/>
      <c r="K20" s="28"/>
      <c r="M20" s="28"/>
      <c r="N20" s="28"/>
      <c r="P20" s="28"/>
      <c r="Q20" s="28"/>
      <c r="T20" s="47"/>
      <c r="U20" s="47"/>
      <c r="V20" s="47"/>
      <c r="W20" s="47"/>
      <c r="X20" s="47"/>
      <c r="Y20" s="47"/>
    </row>
    <row r="21" spans="1:25" x14ac:dyDescent="0.25">
      <c r="T21" s="47"/>
      <c r="U21" s="47"/>
      <c r="V21" s="47"/>
      <c r="W21" s="47"/>
      <c r="X21" s="47"/>
      <c r="Y21" s="47"/>
    </row>
    <row r="22" spans="1:25" x14ac:dyDescent="0.25">
      <c r="T22" s="47"/>
      <c r="U22" s="47"/>
      <c r="V22" s="47"/>
      <c r="W22" s="47"/>
      <c r="X22" s="47"/>
      <c r="Y22" s="47"/>
    </row>
    <row r="23" spans="1:25" x14ac:dyDescent="0.25">
      <c r="D23" s="29">
        <f>5.2*5</f>
        <v>26</v>
      </c>
    </row>
  </sheetData>
  <mergeCells count="6">
    <mergeCell ref="A15:S15"/>
    <mergeCell ref="C3:D3"/>
    <mergeCell ref="F3:G3"/>
    <mergeCell ref="J3:K3"/>
    <mergeCell ref="M3:N3"/>
    <mergeCell ref="P3:Q3"/>
  </mergeCells>
  <hyperlinks>
    <hyperlink ref="L5" r:id="rId1" xr:uid="{00000000-0004-0000-0200-000000000000}"/>
    <hyperlink ref="L7" r:id="rId2" xr:uid="{00000000-0004-0000-0200-000001000000}"/>
    <hyperlink ref="O5" r:id="rId3" xr:uid="{00000000-0004-0000-0200-000002000000}"/>
    <hyperlink ref="O7" r:id="rId4" xr:uid="{00000000-0004-0000-0200-000003000000}"/>
    <hyperlink ref="R5" r:id="rId5" xr:uid="{00000000-0004-0000-0200-000004000000}"/>
    <hyperlink ref="O6" r:id="rId6" display="11-59-LNG" xr:uid="{00000000-0004-0000-0200-000005000000}"/>
    <hyperlink ref="L6" r:id="rId7" display="11-59-LNG" xr:uid="{00000000-0004-0000-0200-000006000000}"/>
    <hyperlink ref="R6" r:id="rId8" xr:uid="{00000000-0004-0000-0200-000007000000}"/>
    <hyperlink ref="R7" r:id="rId9" xr:uid="{00000000-0004-0000-0200-000008000000}"/>
    <hyperlink ref="R10" r:id="rId10" xr:uid="{00000000-0004-0000-0200-000009000000}"/>
    <hyperlink ref="R9" r:id="rId11" xr:uid="{00000000-0004-0000-0200-00000A000000}"/>
    <hyperlink ref="L8" r:id="rId12" xr:uid="{00000000-0004-0000-0200-00000B000000}"/>
    <hyperlink ref="O8" r:id="rId13" xr:uid="{00000000-0004-0000-0200-00000C000000}"/>
    <hyperlink ref="R8" r:id="rId14" xr:uid="{00000000-0004-0000-0200-00000D000000}"/>
    <hyperlink ref="L9" r:id="rId15" xr:uid="{00000000-0004-0000-0200-00000E000000}"/>
    <hyperlink ref="O9" r:id="rId16" xr:uid="{00000000-0004-0000-0200-00000F000000}"/>
    <hyperlink ref="L10" r:id="rId17" xr:uid="{00000000-0004-0000-0200-000010000000}"/>
    <hyperlink ref="O10" r:id="rId18" xr:uid="{00000000-0004-0000-0200-000011000000}"/>
    <hyperlink ref="O11" r:id="rId19" xr:uid="{00000000-0004-0000-0200-000012000000}"/>
    <hyperlink ref="R11" r:id="rId20" xr:uid="{00000000-0004-0000-0200-000013000000}"/>
    <hyperlink ref="H6" r:id="rId21" xr:uid="{00000000-0004-0000-0200-000014000000}"/>
    <hyperlink ref="H7" r:id="rId22" xr:uid="{00000000-0004-0000-0200-000015000000}"/>
    <hyperlink ref="H9" r:id="rId23" xr:uid="{00000000-0004-0000-0200-000016000000}"/>
    <hyperlink ref="H5" r:id="rId24" xr:uid="{00000000-0004-0000-0200-000017000000}"/>
    <hyperlink ref="H11" r:id="rId25" xr:uid="{00000000-0004-0000-0200-000018000000}"/>
    <hyperlink ref="H10" r:id="rId26" xr:uid="{00000000-0004-0000-0200-000019000000}"/>
    <hyperlink ref="H8" r:id="rId27" xr:uid="{00000000-0004-0000-0200-00001A000000}"/>
    <hyperlink ref="L12" r:id="rId28" xr:uid="{00000000-0004-0000-0200-00001B000000}"/>
    <hyperlink ref="O12" r:id="rId29" xr:uid="{00000000-0004-0000-0200-00001C000000}"/>
    <hyperlink ref="H12" r:id="rId30" xr:uid="{00000000-0004-0000-0200-00001D000000}"/>
    <hyperlink ref="R12" r:id="rId31" xr:uid="{00000000-0004-0000-0200-00001E000000}"/>
    <hyperlink ref="L11" r:id="rId32" xr:uid="{00000000-0004-0000-0200-00001F000000}"/>
    <hyperlink ref="R13" r:id="rId33" xr:uid="{00000000-0004-0000-0200-000020000000}"/>
    <hyperlink ref="L13" r:id="rId34" xr:uid="{00000000-0004-0000-0200-000021000000}"/>
    <hyperlink ref="O13" r:id="rId35" xr:uid="{00000000-0004-0000-0200-000022000000}"/>
    <hyperlink ref="L14" r:id="rId36" xr:uid="{00000000-0004-0000-0200-000023000000}"/>
    <hyperlink ref="O14" r:id="rId37" xr:uid="{00000000-0004-0000-0200-000024000000}"/>
    <hyperlink ref="R14" r:id="rId38" xr:uid="{00000000-0004-0000-0200-000025000000}"/>
  </hyperlinks>
  <pageMargins left="0.7" right="0.7" top="0.75" bottom="0.75" header="0.3" footer="0.3"/>
  <pageSetup orientation="portrait"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2.75" x14ac:dyDescent="0.25"/>
  <cols>
    <col min="1" max="1" width="50.7109375" style="33" customWidth="1"/>
    <col min="2" max="2" width="88.28515625" style="33" customWidth="1"/>
    <col min="3" max="3" width="110.5703125" style="33" customWidth="1"/>
    <col min="4" max="256" width="9.140625" style="33"/>
    <col min="257" max="257" width="34.5703125" style="33" customWidth="1"/>
    <col min="258" max="258" width="43.28515625" style="33" customWidth="1"/>
    <col min="259" max="259" width="100.5703125" style="33" customWidth="1"/>
    <col min="260" max="512" width="9.140625" style="33"/>
    <col min="513" max="513" width="34.5703125" style="33" customWidth="1"/>
    <col min="514" max="514" width="43.28515625" style="33" customWidth="1"/>
    <col min="515" max="515" width="100.5703125" style="33" customWidth="1"/>
    <col min="516" max="768" width="9.140625" style="33"/>
    <col min="769" max="769" width="34.5703125" style="33" customWidth="1"/>
    <col min="770" max="770" width="43.28515625" style="33" customWidth="1"/>
    <col min="771" max="771" width="100.5703125" style="33" customWidth="1"/>
    <col min="772" max="1024" width="9.140625" style="33"/>
    <col min="1025" max="1025" width="34.5703125" style="33" customWidth="1"/>
    <col min="1026" max="1026" width="43.28515625" style="33" customWidth="1"/>
    <col min="1027" max="1027" width="100.5703125" style="33" customWidth="1"/>
    <col min="1028" max="1280" width="9.140625" style="33"/>
    <col min="1281" max="1281" width="34.5703125" style="33" customWidth="1"/>
    <col min="1282" max="1282" width="43.28515625" style="33" customWidth="1"/>
    <col min="1283" max="1283" width="100.5703125" style="33" customWidth="1"/>
    <col min="1284" max="1536" width="9.140625" style="33"/>
    <col min="1537" max="1537" width="34.5703125" style="33" customWidth="1"/>
    <col min="1538" max="1538" width="43.28515625" style="33" customWidth="1"/>
    <col min="1539" max="1539" width="100.5703125" style="33" customWidth="1"/>
    <col min="1540" max="1792" width="9.140625" style="33"/>
    <col min="1793" max="1793" width="34.5703125" style="33" customWidth="1"/>
    <col min="1794" max="1794" width="43.28515625" style="33" customWidth="1"/>
    <col min="1795" max="1795" width="100.5703125" style="33" customWidth="1"/>
    <col min="1796" max="2048" width="9.140625" style="33"/>
    <col min="2049" max="2049" width="34.5703125" style="33" customWidth="1"/>
    <col min="2050" max="2050" width="43.28515625" style="33" customWidth="1"/>
    <col min="2051" max="2051" width="100.5703125" style="33" customWidth="1"/>
    <col min="2052" max="2304" width="9.140625" style="33"/>
    <col min="2305" max="2305" width="34.5703125" style="33" customWidth="1"/>
    <col min="2306" max="2306" width="43.28515625" style="33" customWidth="1"/>
    <col min="2307" max="2307" width="100.5703125" style="33" customWidth="1"/>
    <col min="2308" max="2560" width="9.140625" style="33"/>
    <col min="2561" max="2561" width="34.5703125" style="33" customWidth="1"/>
    <col min="2562" max="2562" width="43.28515625" style="33" customWidth="1"/>
    <col min="2563" max="2563" width="100.5703125" style="33" customWidth="1"/>
    <col min="2564" max="2816" width="9.140625" style="33"/>
    <col min="2817" max="2817" width="34.5703125" style="33" customWidth="1"/>
    <col min="2818" max="2818" width="43.28515625" style="33" customWidth="1"/>
    <col min="2819" max="2819" width="100.5703125" style="33" customWidth="1"/>
    <col min="2820" max="3072" width="9.140625" style="33"/>
    <col min="3073" max="3073" width="34.5703125" style="33" customWidth="1"/>
    <col min="3074" max="3074" width="43.28515625" style="33" customWidth="1"/>
    <col min="3075" max="3075" width="100.5703125" style="33" customWidth="1"/>
    <col min="3076" max="3328" width="9.140625" style="33"/>
    <col min="3329" max="3329" width="34.5703125" style="33" customWidth="1"/>
    <col min="3330" max="3330" width="43.28515625" style="33" customWidth="1"/>
    <col min="3331" max="3331" width="100.5703125" style="33" customWidth="1"/>
    <col min="3332" max="3584" width="9.140625" style="33"/>
    <col min="3585" max="3585" width="34.5703125" style="33" customWidth="1"/>
    <col min="3586" max="3586" width="43.28515625" style="33" customWidth="1"/>
    <col min="3587" max="3587" width="100.5703125" style="33" customWidth="1"/>
    <col min="3588" max="3840" width="9.140625" style="33"/>
    <col min="3841" max="3841" width="34.5703125" style="33" customWidth="1"/>
    <col min="3842" max="3842" width="43.28515625" style="33" customWidth="1"/>
    <col min="3843" max="3843" width="100.5703125" style="33" customWidth="1"/>
    <col min="3844" max="4096" width="9.140625" style="33"/>
    <col min="4097" max="4097" width="34.5703125" style="33" customWidth="1"/>
    <col min="4098" max="4098" width="43.28515625" style="33" customWidth="1"/>
    <col min="4099" max="4099" width="100.5703125" style="33" customWidth="1"/>
    <col min="4100" max="4352" width="9.140625" style="33"/>
    <col min="4353" max="4353" width="34.5703125" style="33" customWidth="1"/>
    <col min="4354" max="4354" width="43.28515625" style="33" customWidth="1"/>
    <col min="4355" max="4355" width="100.5703125" style="33" customWidth="1"/>
    <col min="4356" max="4608" width="9.140625" style="33"/>
    <col min="4609" max="4609" width="34.5703125" style="33" customWidth="1"/>
    <col min="4610" max="4610" width="43.28515625" style="33" customWidth="1"/>
    <col min="4611" max="4611" width="100.5703125" style="33" customWidth="1"/>
    <col min="4612" max="4864" width="9.140625" style="33"/>
    <col min="4865" max="4865" width="34.5703125" style="33" customWidth="1"/>
    <col min="4866" max="4866" width="43.28515625" style="33" customWidth="1"/>
    <col min="4867" max="4867" width="100.5703125" style="33" customWidth="1"/>
    <col min="4868" max="5120" width="9.140625" style="33"/>
    <col min="5121" max="5121" width="34.5703125" style="33" customWidth="1"/>
    <col min="5122" max="5122" width="43.28515625" style="33" customWidth="1"/>
    <col min="5123" max="5123" width="100.5703125" style="33" customWidth="1"/>
    <col min="5124" max="5376" width="9.140625" style="33"/>
    <col min="5377" max="5377" width="34.5703125" style="33" customWidth="1"/>
    <col min="5378" max="5378" width="43.28515625" style="33" customWidth="1"/>
    <col min="5379" max="5379" width="100.5703125" style="33" customWidth="1"/>
    <col min="5380" max="5632" width="9.140625" style="33"/>
    <col min="5633" max="5633" width="34.5703125" style="33" customWidth="1"/>
    <col min="5634" max="5634" width="43.28515625" style="33" customWidth="1"/>
    <col min="5635" max="5635" width="100.5703125" style="33" customWidth="1"/>
    <col min="5636" max="5888" width="9.140625" style="33"/>
    <col min="5889" max="5889" width="34.5703125" style="33" customWidth="1"/>
    <col min="5890" max="5890" width="43.28515625" style="33" customWidth="1"/>
    <col min="5891" max="5891" width="100.5703125" style="33" customWidth="1"/>
    <col min="5892" max="6144" width="9.140625" style="33"/>
    <col min="6145" max="6145" width="34.5703125" style="33" customWidth="1"/>
    <col min="6146" max="6146" width="43.28515625" style="33" customWidth="1"/>
    <col min="6147" max="6147" width="100.5703125" style="33" customWidth="1"/>
    <col min="6148" max="6400" width="9.140625" style="33"/>
    <col min="6401" max="6401" width="34.5703125" style="33" customWidth="1"/>
    <col min="6402" max="6402" width="43.28515625" style="33" customWidth="1"/>
    <col min="6403" max="6403" width="100.5703125" style="33" customWidth="1"/>
    <col min="6404" max="6656" width="9.140625" style="33"/>
    <col min="6657" max="6657" width="34.5703125" style="33" customWidth="1"/>
    <col min="6658" max="6658" width="43.28515625" style="33" customWidth="1"/>
    <col min="6659" max="6659" width="100.5703125" style="33" customWidth="1"/>
    <col min="6660" max="6912" width="9.140625" style="33"/>
    <col min="6913" max="6913" width="34.5703125" style="33" customWidth="1"/>
    <col min="6914" max="6914" width="43.28515625" style="33" customWidth="1"/>
    <col min="6915" max="6915" width="100.5703125" style="33" customWidth="1"/>
    <col min="6916" max="7168" width="9.140625" style="33"/>
    <col min="7169" max="7169" width="34.5703125" style="33" customWidth="1"/>
    <col min="7170" max="7170" width="43.28515625" style="33" customWidth="1"/>
    <col min="7171" max="7171" width="100.5703125" style="33" customWidth="1"/>
    <col min="7172" max="7424" width="9.140625" style="33"/>
    <col min="7425" max="7425" width="34.5703125" style="33" customWidth="1"/>
    <col min="7426" max="7426" width="43.28515625" style="33" customWidth="1"/>
    <col min="7427" max="7427" width="100.5703125" style="33" customWidth="1"/>
    <col min="7428" max="7680" width="9.140625" style="33"/>
    <col min="7681" max="7681" width="34.5703125" style="33" customWidth="1"/>
    <col min="7682" max="7682" width="43.28515625" style="33" customWidth="1"/>
    <col min="7683" max="7683" width="100.5703125" style="33" customWidth="1"/>
    <col min="7684" max="7936" width="9.140625" style="33"/>
    <col min="7937" max="7937" width="34.5703125" style="33" customWidth="1"/>
    <col min="7938" max="7938" width="43.28515625" style="33" customWidth="1"/>
    <col min="7939" max="7939" width="100.5703125" style="33" customWidth="1"/>
    <col min="7940" max="8192" width="9.140625" style="33"/>
    <col min="8193" max="8193" width="34.5703125" style="33" customWidth="1"/>
    <col min="8194" max="8194" width="43.28515625" style="33" customWidth="1"/>
    <col min="8195" max="8195" width="100.5703125" style="33" customWidth="1"/>
    <col min="8196" max="8448" width="9.140625" style="33"/>
    <col min="8449" max="8449" width="34.5703125" style="33" customWidth="1"/>
    <col min="8450" max="8450" width="43.28515625" style="33" customWidth="1"/>
    <col min="8451" max="8451" width="100.5703125" style="33" customWidth="1"/>
    <col min="8452" max="8704" width="9.140625" style="33"/>
    <col min="8705" max="8705" width="34.5703125" style="33" customWidth="1"/>
    <col min="8706" max="8706" width="43.28515625" style="33" customWidth="1"/>
    <col min="8707" max="8707" width="100.5703125" style="33" customWidth="1"/>
    <col min="8708" max="8960" width="9.140625" style="33"/>
    <col min="8961" max="8961" width="34.5703125" style="33" customWidth="1"/>
    <col min="8962" max="8962" width="43.28515625" style="33" customWidth="1"/>
    <col min="8963" max="8963" width="100.5703125" style="33" customWidth="1"/>
    <col min="8964" max="9216" width="9.140625" style="33"/>
    <col min="9217" max="9217" width="34.5703125" style="33" customWidth="1"/>
    <col min="9218" max="9218" width="43.28515625" style="33" customWidth="1"/>
    <col min="9219" max="9219" width="100.5703125" style="33" customWidth="1"/>
    <col min="9220" max="9472" width="9.140625" style="33"/>
    <col min="9473" max="9473" width="34.5703125" style="33" customWidth="1"/>
    <col min="9474" max="9474" width="43.28515625" style="33" customWidth="1"/>
    <col min="9475" max="9475" width="100.5703125" style="33" customWidth="1"/>
    <col min="9476" max="9728" width="9.140625" style="33"/>
    <col min="9729" max="9729" width="34.5703125" style="33" customWidth="1"/>
    <col min="9730" max="9730" width="43.28515625" style="33" customWidth="1"/>
    <col min="9731" max="9731" width="100.5703125" style="33" customWidth="1"/>
    <col min="9732" max="9984" width="9.140625" style="33"/>
    <col min="9985" max="9985" width="34.5703125" style="33" customWidth="1"/>
    <col min="9986" max="9986" width="43.28515625" style="33" customWidth="1"/>
    <col min="9987" max="9987" width="100.5703125" style="33" customWidth="1"/>
    <col min="9988" max="10240" width="9.140625" style="33"/>
    <col min="10241" max="10241" width="34.5703125" style="33" customWidth="1"/>
    <col min="10242" max="10242" width="43.28515625" style="33" customWidth="1"/>
    <col min="10243" max="10243" width="100.5703125" style="33" customWidth="1"/>
    <col min="10244" max="10496" width="9.140625" style="33"/>
    <col min="10497" max="10497" width="34.5703125" style="33" customWidth="1"/>
    <col min="10498" max="10498" width="43.28515625" style="33" customWidth="1"/>
    <col min="10499" max="10499" width="100.5703125" style="33" customWidth="1"/>
    <col min="10500" max="10752" width="9.140625" style="33"/>
    <col min="10753" max="10753" width="34.5703125" style="33" customWidth="1"/>
    <col min="10754" max="10754" width="43.28515625" style="33" customWidth="1"/>
    <col min="10755" max="10755" width="100.5703125" style="33" customWidth="1"/>
    <col min="10756" max="11008" width="9.140625" style="33"/>
    <col min="11009" max="11009" width="34.5703125" style="33" customWidth="1"/>
    <col min="11010" max="11010" width="43.28515625" style="33" customWidth="1"/>
    <col min="11011" max="11011" width="100.5703125" style="33" customWidth="1"/>
    <col min="11012" max="11264" width="9.140625" style="33"/>
    <col min="11265" max="11265" width="34.5703125" style="33" customWidth="1"/>
    <col min="11266" max="11266" width="43.28515625" style="33" customWidth="1"/>
    <col min="11267" max="11267" width="100.5703125" style="33" customWidth="1"/>
    <col min="11268" max="11520" width="9.140625" style="33"/>
    <col min="11521" max="11521" width="34.5703125" style="33" customWidth="1"/>
    <col min="11522" max="11522" width="43.28515625" style="33" customWidth="1"/>
    <col min="11523" max="11523" width="100.5703125" style="33" customWidth="1"/>
    <col min="11524" max="11776" width="9.140625" style="33"/>
    <col min="11777" max="11777" width="34.5703125" style="33" customWidth="1"/>
    <col min="11778" max="11778" width="43.28515625" style="33" customWidth="1"/>
    <col min="11779" max="11779" width="100.5703125" style="33" customWidth="1"/>
    <col min="11780" max="12032" width="9.140625" style="33"/>
    <col min="12033" max="12033" width="34.5703125" style="33" customWidth="1"/>
    <col min="12034" max="12034" width="43.28515625" style="33" customWidth="1"/>
    <col min="12035" max="12035" width="100.5703125" style="33" customWidth="1"/>
    <col min="12036" max="12288" width="9.140625" style="33"/>
    <col min="12289" max="12289" width="34.5703125" style="33" customWidth="1"/>
    <col min="12290" max="12290" width="43.28515625" style="33" customWidth="1"/>
    <col min="12291" max="12291" width="100.5703125" style="33" customWidth="1"/>
    <col min="12292" max="12544" width="9.140625" style="33"/>
    <col min="12545" max="12545" width="34.5703125" style="33" customWidth="1"/>
    <col min="12546" max="12546" width="43.28515625" style="33" customWidth="1"/>
    <col min="12547" max="12547" width="100.5703125" style="33" customWidth="1"/>
    <col min="12548" max="12800" width="9.140625" style="33"/>
    <col min="12801" max="12801" width="34.5703125" style="33" customWidth="1"/>
    <col min="12802" max="12802" width="43.28515625" style="33" customWidth="1"/>
    <col min="12803" max="12803" width="100.5703125" style="33" customWidth="1"/>
    <col min="12804" max="13056" width="9.140625" style="33"/>
    <col min="13057" max="13057" width="34.5703125" style="33" customWidth="1"/>
    <col min="13058" max="13058" width="43.28515625" style="33" customWidth="1"/>
    <col min="13059" max="13059" width="100.5703125" style="33" customWidth="1"/>
    <col min="13060" max="13312" width="9.140625" style="33"/>
    <col min="13313" max="13313" width="34.5703125" style="33" customWidth="1"/>
    <col min="13314" max="13314" width="43.28515625" style="33" customWidth="1"/>
    <col min="13315" max="13315" width="100.5703125" style="33" customWidth="1"/>
    <col min="13316" max="13568" width="9.140625" style="33"/>
    <col min="13569" max="13569" width="34.5703125" style="33" customWidth="1"/>
    <col min="13570" max="13570" width="43.28515625" style="33" customWidth="1"/>
    <col min="13571" max="13571" width="100.5703125" style="33" customWidth="1"/>
    <col min="13572" max="13824" width="9.140625" style="33"/>
    <col min="13825" max="13825" width="34.5703125" style="33" customWidth="1"/>
    <col min="13826" max="13826" width="43.28515625" style="33" customWidth="1"/>
    <col min="13827" max="13827" width="100.5703125" style="33" customWidth="1"/>
    <col min="13828" max="14080" width="9.140625" style="33"/>
    <col min="14081" max="14081" width="34.5703125" style="33" customWidth="1"/>
    <col min="14082" max="14082" width="43.28515625" style="33" customWidth="1"/>
    <col min="14083" max="14083" width="100.5703125" style="33" customWidth="1"/>
    <col min="14084" max="14336" width="9.140625" style="33"/>
    <col min="14337" max="14337" width="34.5703125" style="33" customWidth="1"/>
    <col min="14338" max="14338" width="43.28515625" style="33" customWidth="1"/>
    <col min="14339" max="14339" width="100.5703125" style="33" customWidth="1"/>
    <col min="14340" max="14592" width="9.140625" style="33"/>
    <col min="14593" max="14593" width="34.5703125" style="33" customWidth="1"/>
    <col min="14594" max="14594" width="43.28515625" style="33" customWidth="1"/>
    <col min="14595" max="14595" width="100.5703125" style="33" customWidth="1"/>
    <col min="14596" max="14848" width="9.140625" style="33"/>
    <col min="14849" max="14849" width="34.5703125" style="33" customWidth="1"/>
    <col min="14850" max="14850" width="43.28515625" style="33" customWidth="1"/>
    <col min="14851" max="14851" width="100.5703125" style="33" customWidth="1"/>
    <col min="14852" max="15104" width="9.140625" style="33"/>
    <col min="15105" max="15105" width="34.5703125" style="33" customWidth="1"/>
    <col min="15106" max="15106" width="43.28515625" style="33" customWidth="1"/>
    <col min="15107" max="15107" width="100.5703125" style="33" customWidth="1"/>
    <col min="15108" max="15360" width="9.140625" style="33"/>
    <col min="15361" max="15361" width="34.5703125" style="33" customWidth="1"/>
    <col min="15362" max="15362" width="43.28515625" style="33" customWidth="1"/>
    <col min="15363" max="15363" width="100.5703125" style="33" customWidth="1"/>
    <col min="15364" max="15616" width="9.140625" style="33"/>
    <col min="15617" max="15617" width="34.5703125" style="33" customWidth="1"/>
    <col min="15618" max="15618" width="43.28515625" style="33" customWidth="1"/>
    <col min="15619" max="15619" width="100.5703125" style="33" customWidth="1"/>
    <col min="15620" max="15872" width="9.140625" style="33"/>
    <col min="15873" max="15873" width="34.5703125" style="33" customWidth="1"/>
    <col min="15874" max="15874" width="43.28515625" style="33" customWidth="1"/>
    <col min="15875" max="15875" width="100.5703125" style="33" customWidth="1"/>
    <col min="15876" max="16128" width="9.140625" style="33"/>
    <col min="16129" max="16129" width="34.5703125" style="33" customWidth="1"/>
    <col min="16130" max="16130" width="43.28515625" style="33" customWidth="1"/>
    <col min="16131" max="16131" width="100.5703125" style="33" customWidth="1"/>
    <col min="16132" max="16384" width="9.140625" style="33"/>
  </cols>
  <sheetData>
    <row r="1" spans="1:3" ht="15.75" x14ac:dyDescent="0.25">
      <c r="A1" s="7" t="s">
        <v>77</v>
      </c>
    </row>
    <row r="2" spans="1:3" ht="13.5" thickBot="1" x14ac:dyDescent="0.25">
      <c r="A2" s="1" t="s">
        <v>78</v>
      </c>
      <c r="B2" s="1" t="s">
        <v>79</v>
      </c>
      <c r="C2" s="1" t="s">
        <v>80</v>
      </c>
    </row>
    <row r="3" spans="1:3" ht="24.75" thickTop="1" x14ac:dyDescent="0.25">
      <c r="A3" s="54" t="s">
        <v>81</v>
      </c>
      <c r="B3" s="54" t="s">
        <v>139</v>
      </c>
      <c r="C3" s="54" t="s">
        <v>141</v>
      </c>
    </row>
    <row r="4" spans="1:3" ht="24" x14ac:dyDescent="0.25">
      <c r="A4" s="54" t="s">
        <v>186</v>
      </c>
      <c r="B4" s="54" t="s">
        <v>140</v>
      </c>
      <c r="C4" s="54" t="s">
        <v>142</v>
      </c>
    </row>
    <row r="5" spans="1:3" x14ac:dyDescent="0.25">
      <c r="A5" s="54" t="s">
        <v>19</v>
      </c>
      <c r="B5" s="54" t="s">
        <v>127</v>
      </c>
      <c r="C5" s="54" t="s">
        <v>143</v>
      </c>
    </row>
    <row r="6" spans="1:3" x14ac:dyDescent="0.25">
      <c r="A6" s="54" t="s">
        <v>90</v>
      </c>
      <c r="B6" s="54" t="s">
        <v>111</v>
      </c>
      <c r="C6" s="54" t="s">
        <v>143</v>
      </c>
    </row>
    <row r="7" spans="1:3" ht="24" x14ac:dyDescent="0.25">
      <c r="A7" s="54" t="s">
        <v>206</v>
      </c>
      <c r="B7" s="54" t="s">
        <v>231</v>
      </c>
      <c r="C7" s="54"/>
    </row>
    <row r="8" spans="1:3" x14ac:dyDescent="0.25">
      <c r="A8" s="54" t="s">
        <v>223</v>
      </c>
      <c r="B8" s="54" t="s">
        <v>224</v>
      </c>
      <c r="C8" s="54"/>
    </row>
    <row r="9" spans="1:3" ht="24" x14ac:dyDescent="0.25">
      <c r="A9" s="54" t="s">
        <v>207</v>
      </c>
      <c r="B9" s="60" t="s">
        <v>230</v>
      </c>
      <c r="C9" s="54"/>
    </row>
    <row r="10" spans="1:3" ht="24" x14ac:dyDescent="0.25">
      <c r="A10" s="54" t="s">
        <v>89</v>
      </c>
      <c r="B10" s="54" t="s">
        <v>198</v>
      </c>
      <c r="C10" s="54" t="s">
        <v>144</v>
      </c>
    </row>
    <row r="11" spans="1:3" x14ac:dyDescent="0.25">
      <c r="A11" s="54" t="s">
        <v>117</v>
      </c>
      <c r="B11" s="54" t="s">
        <v>118</v>
      </c>
      <c r="C11" s="54" t="s">
        <v>119</v>
      </c>
    </row>
    <row r="12" spans="1:3" ht="25.5" customHeight="1" x14ac:dyDescent="0.25">
      <c r="A12" s="54" t="s">
        <v>124</v>
      </c>
      <c r="B12" s="54" t="s">
        <v>125</v>
      </c>
      <c r="C12" s="54" t="s">
        <v>126</v>
      </c>
    </row>
    <row r="13" spans="1:3" ht="24" x14ac:dyDescent="0.25">
      <c r="A13" s="54" t="s">
        <v>7</v>
      </c>
      <c r="B13" s="54" t="s">
        <v>181</v>
      </c>
      <c r="C13" s="54" t="s">
        <v>200</v>
      </c>
    </row>
    <row r="14" spans="1:3" ht="24" x14ac:dyDescent="0.25">
      <c r="A14" s="54" t="s">
        <v>9</v>
      </c>
      <c r="B14" s="54" t="s">
        <v>182</v>
      </c>
      <c r="C14" s="54" t="s">
        <v>200</v>
      </c>
    </row>
    <row r="15" spans="1:3" ht="24" x14ac:dyDescent="0.25">
      <c r="A15" s="54" t="s">
        <v>163</v>
      </c>
      <c r="B15" s="54" t="s">
        <v>147</v>
      </c>
      <c r="C15" s="54" t="s">
        <v>164</v>
      </c>
    </row>
    <row r="16" spans="1:3" ht="24" x14ac:dyDescent="0.25">
      <c r="A16" s="54" t="s">
        <v>187</v>
      </c>
      <c r="B16" s="54" t="s">
        <v>148</v>
      </c>
      <c r="C16" s="54" t="s">
        <v>142</v>
      </c>
    </row>
    <row r="17" spans="1:3" ht="24" x14ac:dyDescent="0.25">
      <c r="A17" s="54" t="s">
        <v>88</v>
      </c>
      <c r="B17" s="54" t="s">
        <v>149</v>
      </c>
      <c r="C17" s="54" t="s">
        <v>142</v>
      </c>
    </row>
    <row r="18" spans="1:3" ht="24" x14ac:dyDescent="0.25">
      <c r="A18" s="54" t="s">
        <v>188</v>
      </c>
      <c r="B18" s="54" t="s">
        <v>150</v>
      </c>
      <c r="C18" s="54" t="s">
        <v>142</v>
      </c>
    </row>
    <row r="19" spans="1:3" ht="24" x14ac:dyDescent="0.25">
      <c r="A19" s="54" t="s">
        <v>135</v>
      </c>
      <c r="B19" s="54" t="s">
        <v>166</v>
      </c>
      <c r="C19" s="54" t="s">
        <v>167</v>
      </c>
    </row>
    <row r="20" spans="1:3" x14ac:dyDescent="0.25">
      <c r="A20" s="54" t="s">
        <v>120</v>
      </c>
      <c r="B20" s="54" t="s">
        <v>165</v>
      </c>
      <c r="C20" s="54" t="s">
        <v>203</v>
      </c>
    </row>
    <row r="21" spans="1:3" x14ac:dyDescent="0.25">
      <c r="A21" s="54" t="s">
        <v>12</v>
      </c>
      <c r="B21" s="54" t="s">
        <v>138</v>
      </c>
      <c r="C21" s="54" t="s">
        <v>61</v>
      </c>
    </row>
    <row r="22" spans="1:3" ht="24" x14ac:dyDescent="0.25">
      <c r="A22" s="54" t="s">
        <v>84</v>
      </c>
      <c r="B22" s="54" t="s">
        <v>85</v>
      </c>
      <c r="C22" s="54" t="s">
        <v>168</v>
      </c>
    </row>
    <row r="23" spans="1:3" x14ac:dyDescent="0.25">
      <c r="A23" s="54" t="s">
        <v>17</v>
      </c>
      <c r="B23" s="54" t="s">
        <v>134</v>
      </c>
      <c r="C23" s="54"/>
    </row>
    <row r="24" spans="1:3" x14ac:dyDescent="0.25">
      <c r="A24" s="54" t="s">
        <v>114</v>
      </c>
      <c r="B24" s="54" t="s">
        <v>115</v>
      </c>
      <c r="C24" s="54" t="s">
        <v>116</v>
      </c>
    </row>
    <row r="25" spans="1:3" ht="72" x14ac:dyDescent="0.25">
      <c r="A25" s="54" t="s">
        <v>169</v>
      </c>
      <c r="B25" s="54" t="s">
        <v>199</v>
      </c>
      <c r="C25" s="54" t="s">
        <v>177</v>
      </c>
    </row>
    <row r="26" spans="1:3" x14ac:dyDescent="0.25">
      <c r="A26" s="54" t="s">
        <v>189</v>
      </c>
      <c r="B26" s="54" t="s">
        <v>142</v>
      </c>
      <c r="C26" s="54" t="s">
        <v>142</v>
      </c>
    </row>
    <row r="27" spans="1:3" x14ac:dyDescent="0.25">
      <c r="A27" s="54" t="s">
        <v>11</v>
      </c>
      <c r="B27" s="54" t="s">
        <v>146</v>
      </c>
      <c r="C27" s="54" t="s">
        <v>201</v>
      </c>
    </row>
    <row r="28" spans="1:3" x14ac:dyDescent="0.25">
      <c r="A28" s="54" t="s">
        <v>86</v>
      </c>
      <c r="B28" s="54" t="s">
        <v>87</v>
      </c>
      <c r="C28" s="54" t="s">
        <v>170</v>
      </c>
    </row>
    <row r="29" spans="1:3" x14ac:dyDescent="0.25">
      <c r="A29" s="54" t="s">
        <v>121</v>
      </c>
      <c r="B29" s="54" t="s">
        <v>122</v>
      </c>
      <c r="C29" s="54" t="s">
        <v>171</v>
      </c>
    </row>
    <row r="30" spans="1:3" x14ac:dyDescent="0.25">
      <c r="A30" s="54" t="s">
        <v>184</v>
      </c>
      <c r="B30" s="54" t="s">
        <v>185</v>
      </c>
      <c r="C30" s="54"/>
    </row>
    <row r="31" spans="1:3" ht="24" x14ac:dyDescent="0.25">
      <c r="A31" s="54" t="s">
        <v>83</v>
      </c>
      <c r="B31" s="60" t="s">
        <v>183</v>
      </c>
      <c r="C31" s="54" t="s">
        <v>202</v>
      </c>
    </row>
    <row r="32" spans="1:3" x14ac:dyDescent="0.25">
      <c r="A32" s="54" t="s">
        <v>14</v>
      </c>
      <c r="B32" s="54" t="s">
        <v>173</v>
      </c>
      <c r="C32" s="54"/>
    </row>
    <row r="33" spans="1:3" x14ac:dyDescent="0.25">
      <c r="A33" s="54" t="s">
        <v>136</v>
      </c>
      <c r="B33" s="54" t="s">
        <v>137</v>
      </c>
      <c r="C33" s="54"/>
    </row>
    <row r="34" spans="1:3" x14ac:dyDescent="0.25">
      <c r="A34" s="54" t="s">
        <v>190</v>
      </c>
      <c r="B34" s="54" t="s">
        <v>158</v>
      </c>
      <c r="C34" s="54" t="s">
        <v>196</v>
      </c>
    </row>
    <row r="35" spans="1:3" x14ac:dyDescent="0.25">
      <c r="A35" s="54" t="s">
        <v>123</v>
      </c>
      <c r="B35" s="54" t="s">
        <v>176</v>
      </c>
      <c r="C35" s="54" t="s">
        <v>175</v>
      </c>
    </row>
    <row r="36" spans="1:3" ht="24" x14ac:dyDescent="0.25">
      <c r="A36" s="54" t="s">
        <v>15</v>
      </c>
      <c r="B36" s="54" t="s">
        <v>180</v>
      </c>
      <c r="C36" s="54"/>
    </row>
    <row r="37" spans="1:3" x14ac:dyDescent="0.25">
      <c r="A37" s="54" t="s">
        <v>129</v>
      </c>
      <c r="B37" s="54" t="s">
        <v>155</v>
      </c>
      <c r="C37" s="54"/>
    </row>
    <row r="38" spans="1:3" x14ac:dyDescent="0.25">
      <c r="A38" s="54" t="s">
        <v>18</v>
      </c>
      <c r="B38" s="54" t="s">
        <v>172</v>
      </c>
      <c r="C38" s="54"/>
    </row>
    <row r="39" spans="1:3" ht="24" x14ac:dyDescent="0.25">
      <c r="A39" s="54" t="s">
        <v>82</v>
      </c>
      <c r="B39" s="54" t="s">
        <v>151</v>
      </c>
      <c r="C39" s="54" t="s">
        <v>145</v>
      </c>
    </row>
    <row r="40" spans="1:3" ht="24" x14ac:dyDescent="0.25">
      <c r="A40" s="54" t="s">
        <v>191</v>
      </c>
      <c r="B40" s="54" t="s">
        <v>157</v>
      </c>
      <c r="C40" s="54" t="s">
        <v>142</v>
      </c>
    </row>
    <row r="41" spans="1:3" x14ac:dyDescent="0.25">
      <c r="A41" s="54" t="s">
        <v>132</v>
      </c>
      <c r="B41" s="54" t="s">
        <v>133</v>
      </c>
      <c r="C41" s="54"/>
    </row>
    <row r="42" spans="1:3" x14ac:dyDescent="0.25">
      <c r="A42" s="54" t="s">
        <v>2</v>
      </c>
      <c r="B42" s="54" t="s">
        <v>152</v>
      </c>
      <c r="C42" s="54"/>
    </row>
    <row r="43" spans="1:3" ht="23.25" customHeight="1" x14ac:dyDescent="0.25">
      <c r="A43" s="54" t="s">
        <v>4</v>
      </c>
      <c r="B43" s="54" t="s">
        <v>209</v>
      </c>
      <c r="C43" s="57" t="s">
        <v>210</v>
      </c>
    </row>
    <row r="44" spans="1:3" ht="36" x14ac:dyDescent="0.25">
      <c r="A44" s="54" t="s">
        <v>13</v>
      </c>
      <c r="B44" s="54" t="s">
        <v>130</v>
      </c>
      <c r="C44" s="54" t="s">
        <v>131</v>
      </c>
    </row>
    <row r="45" spans="1:3" x14ac:dyDescent="0.25">
      <c r="A45" s="54" t="s">
        <v>156</v>
      </c>
      <c r="B45" s="54" t="s">
        <v>159</v>
      </c>
      <c r="C45" s="54"/>
    </row>
    <row r="46" spans="1:3" x14ac:dyDescent="0.25">
      <c r="A46" s="54" t="s">
        <v>192</v>
      </c>
      <c r="B46" s="54" t="s">
        <v>160</v>
      </c>
      <c r="C46" s="54"/>
    </row>
    <row r="47" spans="1:3" x14ac:dyDescent="0.25">
      <c r="A47" s="54" t="s">
        <v>153</v>
      </c>
      <c r="B47" s="54" t="s">
        <v>161</v>
      </c>
      <c r="C47" s="54" t="s">
        <v>154</v>
      </c>
    </row>
    <row r="48" spans="1:3" x14ac:dyDescent="0.25">
      <c r="A48" s="54" t="s">
        <v>193</v>
      </c>
      <c r="B48" s="54" t="s">
        <v>162</v>
      </c>
      <c r="C48" s="54" t="s">
        <v>194</v>
      </c>
    </row>
    <row r="49" spans="1:3" ht="24" x14ac:dyDescent="0.25">
      <c r="A49" s="54" t="s">
        <v>205</v>
      </c>
      <c r="B49" s="54" t="s">
        <v>204</v>
      </c>
      <c r="C49" s="54"/>
    </row>
    <row r="50" spans="1:3" x14ac:dyDescent="0.25">
      <c r="A50" s="54" t="s">
        <v>16</v>
      </c>
      <c r="B50" s="54" t="s">
        <v>174</v>
      </c>
      <c r="C50" s="54"/>
    </row>
    <row r="51" spans="1:3" x14ac:dyDescent="0.25">
      <c r="A51" s="54" t="s">
        <v>1</v>
      </c>
      <c r="B51" s="54" t="s">
        <v>225</v>
      </c>
      <c r="C51" s="54"/>
    </row>
    <row r="52" spans="1:3" x14ac:dyDescent="0.25">
      <c r="A52" s="54"/>
      <c r="B52" s="54"/>
      <c r="C52" s="54"/>
    </row>
    <row r="53" spans="1:3" ht="24" x14ac:dyDescent="0.25">
      <c r="A53" s="110" t="s">
        <v>178</v>
      </c>
      <c r="B53" s="54"/>
      <c r="C53" s="54" t="s">
        <v>179</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Liquefaction Capacity</dc:title>
  <dc:creator>U.S. Energy Information Administration;EIA</dc:creator>
  <cp:lastModifiedBy>Sellers, Molly</cp:lastModifiedBy>
  <dcterms:created xsi:type="dcterms:W3CDTF">2012-03-07T20:42:24Z</dcterms:created>
  <dcterms:modified xsi:type="dcterms:W3CDTF">2023-08-08T21:22:51Z</dcterms:modified>
</cp:coreProperties>
</file>