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028" yWindow="840" windowWidth="15480" windowHeight="9996" activeTab="1"/>
  </bookViews>
  <sheets>
    <sheet name="Data 1" sheetId="22" r:id="rId1"/>
    <sheet name="Figure 6" sheetId="25" r:id="rId2"/>
  </sheets>
  <calcPr calcId="152511"/>
  <fileRecoveryPr autoRecover="0"/>
</workbook>
</file>

<file path=xl/calcChain.xml><?xml version="1.0" encoding="utf-8"?>
<calcChain xmlns="http://schemas.openxmlformats.org/spreadsheetml/2006/main">
  <c r="R167" i="25" l="1"/>
  <c r="R166" i="25" l="1"/>
  <c r="R165" i="25"/>
  <c r="R164" i="25"/>
  <c r="R163" i="25"/>
  <c r="R162" i="25"/>
  <c r="R161" i="25"/>
  <c r="R160" i="25"/>
  <c r="R159" i="25"/>
  <c r="R158" i="25"/>
  <c r="R157" i="25"/>
  <c r="R156" i="25"/>
  <c r="R155" i="25"/>
  <c r="N50" i="25"/>
  <c r="S161" i="25" s="1"/>
  <c r="R154" i="25" l="1"/>
  <c r="R153" i="25"/>
  <c r="R152" i="25"/>
  <c r="R151" i="25"/>
  <c r="R150" i="25"/>
  <c r="R149" i="25"/>
  <c r="R148" i="25"/>
  <c r="R147" i="25"/>
  <c r="R146" i="25"/>
  <c r="R145" i="25"/>
  <c r="R144" i="25"/>
  <c r="R143" i="25"/>
  <c r="M50" i="25" l="1"/>
  <c r="S149" i="25" l="1"/>
  <c r="L50" i="25" l="1"/>
  <c r="S137" i="25" s="1"/>
  <c r="K50" i="25" l="1"/>
  <c r="S125" i="25" s="1"/>
  <c r="J50" i="25" l="1"/>
  <c r="S113" i="25" s="1"/>
  <c r="I50" i="25" l="1"/>
  <c r="S101" i="25" s="1"/>
  <c r="H50" i="25" l="1"/>
  <c r="S89" i="25" s="1"/>
  <c r="G47" i="25" l="1"/>
  <c r="G46" i="25"/>
  <c r="G45" i="25"/>
  <c r="G44" i="25"/>
  <c r="G43" i="25"/>
  <c r="G42" i="25"/>
  <c r="G41" i="25"/>
  <c r="G40" i="25"/>
  <c r="G39" i="25"/>
  <c r="G38" i="25"/>
  <c r="G37" i="25"/>
  <c r="G36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F50" i="25" l="1"/>
  <c r="S65" i="25" s="1"/>
  <c r="E50" i="25"/>
  <c r="S52" i="25" s="1"/>
  <c r="G50" i="25"/>
  <c r="S77" i="25" s="1"/>
  <c r="D50" i="25"/>
  <c r="S41" i="25" s="1"/>
  <c r="C50" i="25"/>
</calcChain>
</file>

<file path=xl/sharedStrings.xml><?xml version="1.0" encoding="utf-8"?>
<sst xmlns="http://schemas.openxmlformats.org/spreadsheetml/2006/main" count="27" uniqueCount="26">
  <si>
    <t>Back to Contents</t>
  </si>
  <si>
    <t>Cushing, OK WTI Spot Price FOB (Dollars per Barrel)</t>
  </si>
  <si>
    <t>Data 1: Cushing, OK WTI Spot Price FOB (Dollars per Barrel)</t>
  </si>
  <si>
    <t>Sourcekey</t>
  </si>
  <si>
    <t>RWTC</t>
  </si>
  <si>
    <t>Date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</si>
  <si>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</si>
  <si>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</si>
  <si>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</si>
  <si>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</si>
  <si>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</si>
  <si>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</si>
  <si>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</si>
  <si>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</si>
  <si>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</si>
  <si>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</si>
  <si>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</si>
  <si>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</si>
  <si>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</si>
  <si>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12-MONTH FIRST-OF-MONTH AVERAGE SPOT PRICE</t>
  </si>
  <si>
    <t>WTI Spot Price on December 31</t>
  </si>
  <si>
    <t>12-month, first-of-the-month average</t>
  </si>
  <si>
    <t>DECEMBER 31 SPOT PRICE</t>
  </si>
  <si>
    <t>WTI spot price, first day of the month</t>
  </si>
  <si>
    <t>WTI 12-month,1st of month, average</t>
  </si>
  <si>
    <r>
      <t>Figure 6. WTI crude oil spot prices, first day of the month, 2011</t>
    </r>
    <r>
      <rPr>
        <sz val="11"/>
        <rFont val="Calibri"/>
        <family val="2"/>
      </rPr>
      <t>–</t>
    </r>
    <r>
      <rPr>
        <sz val="11"/>
        <rFont val="Arial"/>
        <family val="2"/>
      </rPr>
      <t>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</si>
</sst>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m\ dd\,\ yyyy"/>
    <numFmt numFmtId="165" formatCode="mmm\-yyyy"/>
  </numFmts>
  <fonts count="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quotePrefix="1" applyAlignment="1" applyProtection="1">
      <alignment horizontal="left"/>
    </xf>
    <xf numFmtId="0" fontId="5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0" fillId="0" borderId="0" xfId="0" applyNumberFormat="1"/>
    <xf numFmtId="44" fontId="0" fillId="0" borderId="0" xfId="2" applyFont="1"/>
    <xf numFmtId="16" fontId="0" fillId="0" borderId="0" xfId="0" applyNumberFormat="1"/>
    <xf numFmtId="0" fontId="0" fillId="0" borderId="0" xfId="0" applyFill="1"/>
    <xf numFmtId="17" fontId="0" fillId="0" borderId="0" xfId="0" applyNumberFormat="1"/>
    <xf numFmtId="44" fontId="0" fillId="0" borderId="0" xfId="2" applyFont="1" applyFill="1"/>
    <xf numFmtId="44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7" fillId="0" borderId="0" xfId="0" applyFont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07450323587222"/>
          <c:y val="9.026341201705243E-2"/>
          <c:w val="0.82352118053898327"/>
          <c:h val="0.80391205937967436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6'!$R$34</c:f>
              <c:strCache>
                <c:ptCount val="1"/>
                <c:pt idx="0">
                  <c:v>WTI spot price, first day of the month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Pt>
            <c:idx val="106"/>
            <c:bubble3D val="0"/>
            <c:spPr>
              <a:ln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dPt>
          <c:dPt>
            <c:idx val="107"/>
            <c:bubble3D val="0"/>
            <c:spPr>
              <a:ln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dPt>
          <c:dPt>
            <c:idx val="108"/>
            <c:bubble3D val="0"/>
            <c:spPr>
              <a:ln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dPt>
          <c:cat>
            <c:numRef>
              <c:f>'Figure 6'!$Q$47:$Q$167</c:f>
              <c:numCache>
                <c:formatCode>mmm\-yy</c:formatCode>
                <c:ptCount val="12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</c:numCache>
            </c:numRef>
          </c:cat>
          <c:val>
            <c:numRef>
              <c:f>'Figure 6'!$R$47:$R$167</c:f>
              <c:numCache>
                <c:formatCode>_("$"* #,##0.00_);_("$"* \(#,##0.00\);_("$"* "-"??_);_(@_)</c:formatCode>
                <c:ptCount val="121"/>
                <c:pt idx="0">
                  <c:v>91.59</c:v>
                </c:pt>
                <c:pt idx="1">
                  <c:v>89.54</c:v>
                </c:pt>
                <c:pt idx="2">
                  <c:v>99.63</c:v>
                </c:pt>
                <c:pt idx="3">
                  <c:v>107.55</c:v>
                </c:pt>
                <c:pt idx="4">
                  <c:v>113.03</c:v>
                </c:pt>
                <c:pt idx="5">
                  <c:v>100.3</c:v>
                </c:pt>
                <c:pt idx="6">
                  <c:v>94.81</c:v>
                </c:pt>
                <c:pt idx="7">
                  <c:v>94.98</c:v>
                </c:pt>
                <c:pt idx="8">
                  <c:v>88.93</c:v>
                </c:pt>
                <c:pt idx="9">
                  <c:v>77.34</c:v>
                </c:pt>
                <c:pt idx="10">
                  <c:v>92.19</c:v>
                </c:pt>
                <c:pt idx="11">
                  <c:v>100.2</c:v>
                </c:pt>
                <c:pt idx="12">
                  <c:v>102.96</c:v>
                </c:pt>
                <c:pt idx="13">
                  <c:v>97.63</c:v>
                </c:pt>
                <c:pt idx="14">
                  <c:v>108.76</c:v>
                </c:pt>
                <c:pt idx="15">
                  <c:v>105.25</c:v>
                </c:pt>
                <c:pt idx="16">
                  <c:v>106.17</c:v>
                </c:pt>
                <c:pt idx="17">
                  <c:v>83.17</c:v>
                </c:pt>
                <c:pt idx="18">
                  <c:v>83.72</c:v>
                </c:pt>
                <c:pt idx="19">
                  <c:v>88.99</c:v>
                </c:pt>
                <c:pt idx="20">
                  <c:v>95.34</c:v>
                </c:pt>
                <c:pt idx="21">
                  <c:v>92.44</c:v>
                </c:pt>
                <c:pt idx="22">
                  <c:v>87.05</c:v>
                </c:pt>
                <c:pt idx="23">
                  <c:v>88.69</c:v>
                </c:pt>
                <c:pt idx="24">
                  <c:v>93.14</c:v>
                </c:pt>
                <c:pt idx="25">
                  <c:v>97.46</c:v>
                </c:pt>
                <c:pt idx="26">
                  <c:v>90.71</c:v>
                </c:pt>
                <c:pt idx="27">
                  <c:v>97.1</c:v>
                </c:pt>
                <c:pt idx="28">
                  <c:v>90.74</c:v>
                </c:pt>
                <c:pt idx="29">
                  <c:v>93.41</c:v>
                </c:pt>
                <c:pt idx="30">
                  <c:v>97.94</c:v>
                </c:pt>
                <c:pt idx="31">
                  <c:v>107.93</c:v>
                </c:pt>
                <c:pt idx="32">
                  <c:v>108.67</c:v>
                </c:pt>
                <c:pt idx="33">
                  <c:v>102.09</c:v>
                </c:pt>
                <c:pt idx="34">
                  <c:v>94.56</c:v>
                </c:pt>
                <c:pt idx="35">
                  <c:v>93.61</c:v>
                </c:pt>
                <c:pt idx="36">
                  <c:v>95.14</c:v>
                </c:pt>
                <c:pt idx="37">
                  <c:v>96.44</c:v>
                </c:pt>
                <c:pt idx="38">
                  <c:v>105.34</c:v>
                </c:pt>
                <c:pt idx="39">
                  <c:v>99.69</c:v>
                </c:pt>
                <c:pt idx="40">
                  <c:v>99.69</c:v>
                </c:pt>
                <c:pt idx="41">
                  <c:v>103.07</c:v>
                </c:pt>
                <c:pt idx="42">
                  <c:v>106.06</c:v>
                </c:pt>
                <c:pt idx="43">
                  <c:v>97.86</c:v>
                </c:pt>
                <c:pt idx="44">
                  <c:v>92.92</c:v>
                </c:pt>
                <c:pt idx="45">
                  <c:v>90.74</c:v>
                </c:pt>
                <c:pt idx="46">
                  <c:v>78.77</c:v>
                </c:pt>
                <c:pt idx="47">
                  <c:v>68.98</c:v>
                </c:pt>
                <c:pt idx="48">
                  <c:v>52.72</c:v>
                </c:pt>
                <c:pt idx="49">
                  <c:v>49.25</c:v>
                </c:pt>
                <c:pt idx="50">
                  <c:v>49.59</c:v>
                </c:pt>
                <c:pt idx="51">
                  <c:v>50.12</c:v>
                </c:pt>
                <c:pt idx="52">
                  <c:v>59.1</c:v>
                </c:pt>
                <c:pt idx="53">
                  <c:v>60.24</c:v>
                </c:pt>
                <c:pt idx="54">
                  <c:v>56.94</c:v>
                </c:pt>
                <c:pt idx="55">
                  <c:v>45.25</c:v>
                </c:pt>
                <c:pt idx="56">
                  <c:v>45.38</c:v>
                </c:pt>
                <c:pt idx="57">
                  <c:v>44.75</c:v>
                </c:pt>
                <c:pt idx="58">
                  <c:v>45</c:v>
                </c:pt>
                <c:pt idx="59">
                  <c:v>46</c:v>
                </c:pt>
                <c:pt idx="60">
                  <c:v>37.130000000000003</c:v>
                </c:pt>
                <c:pt idx="61">
                  <c:v>31.62</c:v>
                </c:pt>
                <c:pt idx="62">
                  <c:v>34.39</c:v>
                </c:pt>
                <c:pt idx="63">
                  <c:v>35.36</c:v>
                </c:pt>
                <c:pt idx="64">
                  <c:v>44.75</c:v>
                </c:pt>
                <c:pt idx="65">
                  <c:v>49.14</c:v>
                </c:pt>
                <c:pt idx="66">
                  <c:v>49.02</c:v>
                </c:pt>
                <c:pt idx="67">
                  <c:v>40.049999999999997</c:v>
                </c:pt>
                <c:pt idx="68">
                  <c:v>43.17</c:v>
                </c:pt>
                <c:pt idx="69">
                  <c:v>48.8</c:v>
                </c:pt>
                <c:pt idx="70">
                  <c:v>46.66</c:v>
                </c:pt>
                <c:pt idx="71">
                  <c:v>51.06</c:v>
                </c:pt>
                <c:pt idx="72">
                  <c:v>52.36</c:v>
                </c:pt>
                <c:pt idx="73">
                  <c:v>53.9</c:v>
                </c:pt>
                <c:pt idx="74">
                  <c:v>53.82</c:v>
                </c:pt>
                <c:pt idx="75">
                  <c:v>50.25</c:v>
                </c:pt>
                <c:pt idx="76">
                  <c:v>48.83</c:v>
                </c:pt>
                <c:pt idx="77">
                  <c:v>48.32</c:v>
                </c:pt>
                <c:pt idx="78">
                  <c:v>45.11</c:v>
                </c:pt>
                <c:pt idx="79">
                  <c:v>49.19</c:v>
                </c:pt>
                <c:pt idx="80">
                  <c:v>47.32</c:v>
                </c:pt>
                <c:pt idx="81">
                  <c:v>50.59</c:v>
                </c:pt>
                <c:pt idx="82">
                  <c:v>54.32</c:v>
                </c:pt>
                <c:pt idx="83">
                  <c:v>58.35</c:v>
                </c:pt>
                <c:pt idx="84">
                  <c:v>60.37</c:v>
                </c:pt>
                <c:pt idx="85">
                  <c:v>65.92</c:v>
                </c:pt>
                <c:pt idx="86">
                  <c:v>60.98</c:v>
                </c:pt>
                <c:pt idx="87">
                  <c:v>63.05</c:v>
                </c:pt>
                <c:pt idx="88">
                  <c:v>67.28</c:v>
                </c:pt>
                <c:pt idx="89">
                  <c:v>65.81</c:v>
                </c:pt>
                <c:pt idx="90">
                  <c:v>73.89</c:v>
                </c:pt>
                <c:pt idx="91">
                  <c:v>68.8</c:v>
                </c:pt>
                <c:pt idx="92">
                  <c:v>69.84</c:v>
                </c:pt>
                <c:pt idx="93">
                  <c:v>75.37</c:v>
                </c:pt>
                <c:pt idx="94">
                  <c:v>63.67</c:v>
                </c:pt>
                <c:pt idx="95">
                  <c:v>52.98</c:v>
                </c:pt>
                <c:pt idx="96">
                  <c:v>46.31</c:v>
                </c:pt>
                <c:pt idx="97">
                  <c:v>55.29</c:v>
                </c:pt>
                <c:pt idx="98">
                  <c:v>55.76</c:v>
                </c:pt>
                <c:pt idx="99">
                  <c:v>61.59</c:v>
                </c:pt>
                <c:pt idx="100">
                  <c:v>63.55</c:v>
                </c:pt>
                <c:pt idx="101">
                  <c:v>53.49</c:v>
                </c:pt>
                <c:pt idx="102">
                  <c:v>58.91</c:v>
                </c:pt>
                <c:pt idx="103">
                  <c:v>53.64</c:v>
                </c:pt>
                <c:pt idx="104">
                  <c:v>55.07</c:v>
                </c:pt>
                <c:pt idx="105">
                  <c:v>53.6</c:v>
                </c:pt>
                <c:pt idx="106">
                  <c:v>56.04</c:v>
                </c:pt>
                <c:pt idx="107">
                  <c:v>55.97</c:v>
                </c:pt>
                <c:pt idx="108">
                  <c:v>61.17</c:v>
                </c:pt>
                <c:pt idx="109">
                  <c:v>50.06</c:v>
                </c:pt>
                <c:pt idx="110">
                  <c:v>46.78</c:v>
                </c:pt>
                <c:pt idx="111">
                  <c:v>20.28</c:v>
                </c:pt>
                <c:pt idx="112">
                  <c:v>19.72</c:v>
                </c:pt>
                <c:pt idx="113">
                  <c:v>35.49</c:v>
                </c:pt>
                <c:pt idx="114">
                  <c:v>39.880000000000003</c:v>
                </c:pt>
                <c:pt idx="115">
                  <c:v>40.1</c:v>
                </c:pt>
                <c:pt idx="116">
                  <c:v>42.76</c:v>
                </c:pt>
                <c:pt idx="117">
                  <c:v>38.51</c:v>
                </c:pt>
                <c:pt idx="118">
                  <c:v>36.6</c:v>
                </c:pt>
                <c:pt idx="119">
                  <c:v>38.5</c:v>
                </c:pt>
                <c:pt idx="120">
                  <c:v>39.5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6'!$S$34</c:f>
              <c:strCache>
                <c:ptCount val="1"/>
                <c:pt idx="0">
                  <c:v>WTI 12-month,1st of month, average</c:v>
                </c:pt>
              </c:strCache>
            </c:strRef>
          </c:tx>
          <c:marker>
            <c:symbol val="circle"/>
            <c:size val="6"/>
            <c:spPr>
              <a:solidFill>
                <a:schemeClr val="accent3">
                  <a:lumMod val="50000"/>
                </a:schemeClr>
              </a:solidFill>
              <a:ln w="15875"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dLbl>
              <c:idx val="6"/>
              <c:layout>
                <c:manualLayout>
                  <c:x val="-4.4532947636307413E-2"/>
                  <c:y val="6.3170161621905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4.627472848790936E-2"/>
                  <c:y val="7.4054513031332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6"/>
              <c:layout>
                <c:manualLayout>
                  <c:x val="-4.453294763630751E-2"/>
                  <c:y val="5.2285810212478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8"/>
              <c:layout>
                <c:manualLayout>
                  <c:x val="-1.8406234862278749E-2"/>
                  <c:y val="5.5006898064835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0"/>
              <c:layout>
                <c:manualLayout>
                  <c:x val="-4.4532947636307378E-2"/>
                  <c:y val="4.6843634507764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4"/>
              <c:layout>
                <c:manualLayout>
                  <c:x val="-2.6424747336501287E-2"/>
                  <c:y val="4.5237250842439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6'!$Q$47:$Q$167</c:f>
              <c:numCache>
                <c:formatCode>mmm\-yy</c:formatCode>
                <c:ptCount val="12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</c:numCache>
            </c:numRef>
          </c:cat>
          <c:val>
            <c:numRef>
              <c:f>'Figure 6'!$S$47:$S$166</c:f>
              <c:numCache>
                <c:formatCode>General</c:formatCode>
                <c:ptCount val="120"/>
                <c:pt idx="5" formatCode="_(&quot;$&quot;* #,##0.00_);_(&quot;$&quot;* \(#,##0.00\);_(&quot;$&quot;* &quot;-&quot;??_);_(@_)">
                  <c:v>95.84083333333335</c:v>
                </c:pt>
                <c:pt idx="18" formatCode="_(&quot;$&quot;* #,##0.00_);_(&quot;$&quot;* \(#,##0.00\);_(&quot;$&quot;* &quot;-&quot;??_);_(@_)">
                  <c:v>95.014166666666668</c:v>
                </c:pt>
                <c:pt idx="30" formatCode="_(&quot;$&quot;* #,##0.00_);_(&quot;$&quot;* \(#,##0.00\);_(&quot;$&quot;* &quot;-&quot;??_);_(@_)">
                  <c:v>97.279999999999987</c:v>
                </c:pt>
                <c:pt idx="42" formatCode="_(&quot;$&quot;* #,##0.00_);_(&quot;$&quot;* \(#,##0.00\);_(&quot;$&quot;* &quot;-&quot;??_);_(@_)">
                  <c:v>94.558333333333323</c:v>
                </c:pt>
                <c:pt idx="54" formatCode="_(&quot;$&quot;* #,##0.00_);_(&quot;$&quot;* \(#,##0.00\);_(&quot;$&quot;* &quot;-&quot;??_);_(@_)">
                  <c:v>50.003333333333337</c:v>
                </c:pt>
                <c:pt idx="66" formatCode="_(&quot;$&quot;* #,##0.00_);_(&quot;$&quot;* \(#,##0.00\);_(&quot;$&quot;* &quot;-&quot;??_);_(@_)">
                  <c:v>42.591666666666661</c:v>
                </c:pt>
                <c:pt idx="78" formatCode="_(&quot;$&quot;* #,##0.00_);_(&quot;$&quot;* \(#,##0.00\);_(&quot;$&quot;* &quot;-&quot;??_);_(@_)">
                  <c:v>51.03</c:v>
                </c:pt>
                <c:pt idx="90" formatCode="_(&quot;$&quot;* #,##0.00_);_(&quot;$&quot;* \(#,##0.00\);_(&quot;$&quot;* &quot;-&quot;??_);_(@_)">
                  <c:v>65.663333333333341</c:v>
                </c:pt>
                <c:pt idx="102" formatCode="_(&quot;$&quot;* #,##0.00_);_(&quot;$&quot;* \(#,##0.00\);_(&quot;$&quot;* &quot;-&quot;??_);_(@_)">
                  <c:v>55.768333333333324</c:v>
                </c:pt>
                <c:pt idx="114" formatCode="_(&quot;$&quot;* #,##0.00_);_(&quot;$&quot;* \(#,##0.00\);_(&quot;$&quot;* &quot;-&quot;??_);_(@_)">
                  <c:v>39.154166666666669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60277936"/>
        <c:axId val="-560274128"/>
      </c:lineChart>
      <c:dateAx>
        <c:axId val="-560277936"/>
        <c:scaling>
          <c:orientation val="minMax"/>
          <c:max val="44197"/>
        </c:scaling>
        <c:delete val="0"/>
        <c:axPos val="b"/>
        <c:numFmt formatCode="mmm\-yy" sourceLinked="1"/>
        <c:majorTickMark val="out"/>
        <c:minorTickMark val="out"/>
        <c:tickLblPos val="nextTo"/>
        <c:spPr>
          <a:ln/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560274128"/>
        <c:crosses val="autoZero"/>
        <c:auto val="1"/>
        <c:lblOffset val="100"/>
        <c:baseTimeUnit val="months"/>
        <c:majorUnit val="1"/>
        <c:majorTimeUnit val="years"/>
      </c:dateAx>
      <c:valAx>
        <c:axId val="-560274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560277936"/>
        <c:crossesAt val="40179"/>
        <c:crossBetween val="between"/>
        <c:majorUnit val="10"/>
        <c:min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1</xdr:row>
      <xdr:rowOff>13970</xdr:rowOff>
    </xdr:from>
    <xdr:to>
      <xdr:col>11</xdr:col>
      <xdr:colOff>486410</xdr:colOff>
      <xdr:row>29</xdr:row>
      <xdr:rowOff>85960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10</xdr:col>
      <xdr:colOff>387350</xdr:colOff>
      <xdr:row>1</xdr:row>
      <xdr:rowOff>107950</xdr:rowOff>
    </xdr:to>
    <xdr:sp macro="" textlink="">
      <xdr:nvSpPr>
        <xdr:cNvPr id="3" name="TextBox 2"/>
        <xdr:cNvSpPr txBox="1"/>
      </xdr:nvSpPr>
      <xdr:spPr>
        <a:xfrm>
          <a:off x="381000" y="0"/>
          <a:ext cx="68262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 6. WTI crude oil spot prices, first day of the month, 2011–20</a:t>
          </a:r>
        </a:p>
      </xdr:txBody>
    </xdr:sp>
    <xdr:clientData/>
  </xdr:twoCellAnchor>
  <xdr:twoCellAnchor>
    <xdr:from>
      <xdr:col>0</xdr:col>
      <xdr:colOff>495300</xdr:colOff>
      <xdr:row>27</xdr:row>
      <xdr:rowOff>146050</xdr:rowOff>
    </xdr:from>
    <xdr:to>
      <xdr:col>11</xdr:col>
      <xdr:colOff>431800</xdr:colOff>
      <xdr:row>31</xdr:row>
      <xdr:rowOff>14767</xdr:rowOff>
    </xdr:to>
    <xdr:sp macro="" textlink="">
      <xdr:nvSpPr>
        <xdr:cNvPr id="4" name="TextBox 3"/>
        <xdr:cNvSpPr txBox="1"/>
      </xdr:nvSpPr>
      <xdr:spPr>
        <a:xfrm>
          <a:off x="495300" y="4531980"/>
          <a:ext cx="7401442" cy="518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January 1, 2021 price forecast was taken from EIA’s </a:t>
          </a:r>
          <a:r>
            <a:rPr lang="en-US" sz="9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Short-Term Energy Outlook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November 10, 2020. </a:t>
          </a:r>
          <a:b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WTI= West Texas Intermediate. SEC=U.S. Securities and Exchange Commission.</a:t>
          </a:r>
          <a:b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Refinitiv, U.S. Energy Information Administration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0.03911</cdr:x>
      <cdr:y>0.01505</cdr:y>
    </cdr:from>
    <cdr:to>
      <cdr:x>0.26494</cdr:x>
      <cdr:y>0.09247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412" y="66676"/>
          <a:ext cx="14573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dollars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per barrel (WTI)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0.30765</cdr:x>
      <cdr:y>0.76326</cdr:y>
    </cdr:from>
    <cdr:to>
      <cdr:x>0.78054</cdr:x>
      <cdr:y>0.85306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3162" y="3562336"/>
          <a:ext cx="3448024" cy="419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3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●  12-month, first-of-the-month</a:t>
          </a:r>
          <a:r>
            <a:rPr lang="en-US" sz="1000" baseline="0">
              <a:solidFill>
                <a:schemeClr val="accent3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average price (SEC)</a:t>
          </a:r>
          <a:endParaRPr lang="en-US" sz="1000">
            <a:solidFill>
              <a:schemeClr val="accent3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0.1413</cdr:x>
      <cdr:y>0.30517</cdr:y>
    </cdr:from>
    <cdr:to>
      <cdr:x>0.20139</cdr:x>
      <cdr:y>0.36231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06842" y="1378455"/>
          <a:ext cx="470707" cy="258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2011</a:t>
          </a:r>
        </a:p>
      </cdr:txBody>
    </cdr:sp>
  </cdr:relSizeAnchor>
  <cdr:relSizeAnchor xmlns:cdr="http://schemas.openxmlformats.org/drawingml/2006/chartDrawing">
    <cdr:from>
      <cdr:x>0.23461</cdr:x>
      <cdr:y>0.3178</cdr:y>
    </cdr:from>
    <cdr:to>
      <cdr:x>0.29471</cdr:x>
      <cdr:y>0.37494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837790" y="1435484"/>
          <a:ext cx="470785" cy="258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2012</a:t>
          </a:r>
        </a:p>
      </cdr:txBody>
    </cdr:sp>
  </cdr:relSizeAnchor>
  <cdr:relSizeAnchor xmlns:cdr="http://schemas.openxmlformats.org/drawingml/2006/chartDrawing">
    <cdr:from>
      <cdr:x>0.30979</cdr:x>
      <cdr:y>0.32726</cdr:y>
    </cdr:from>
    <cdr:to>
      <cdr:x>0.36988</cdr:x>
      <cdr:y>0.3844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426677" y="1478220"/>
          <a:ext cx="470706" cy="258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0.39429</cdr:x>
      <cdr:y>0.31794</cdr:y>
    </cdr:from>
    <cdr:to>
      <cdr:x>0.45438</cdr:x>
      <cdr:y>0.38461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950051" y="1536600"/>
          <a:ext cx="449587" cy="322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0.48007</cdr:x>
      <cdr:y>0.6209</cdr:y>
    </cdr:from>
    <cdr:to>
      <cdr:x>0.54016</cdr:x>
      <cdr:y>0.67804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591808" y="3000817"/>
          <a:ext cx="449586" cy="276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0.56102</cdr:x>
      <cdr:y>0.68166</cdr:y>
    </cdr:from>
    <cdr:to>
      <cdr:x>0.62111</cdr:x>
      <cdr:y>0.73881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197524" y="3294453"/>
          <a:ext cx="449587" cy="276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0.67103</cdr:x>
      <cdr:y>0.62499</cdr:y>
    </cdr:from>
    <cdr:to>
      <cdr:x>0.73112</cdr:x>
      <cdr:y>0.68214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020543" y="3020584"/>
          <a:ext cx="449587" cy="276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0.72633</cdr:x>
      <cdr:y>0.51608</cdr:y>
    </cdr:from>
    <cdr:to>
      <cdr:x>0.78642</cdr:x>
      <cdr:y>0.57323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434286" y="2494224"/>
          <a:ext cx="449587" cy="276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0.90529</cdr:x>
      <cdr:y>0.01429</cdr:y>
    </cdr:from>
    <cdr:to>
      <cdr:x>0.96473</cdr:x>
      <cdr:y>0.0851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600825" y="66675"/>
          <a:ext cx="433388" cy="33049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0.80351</cdr:x>
      <cdr:y>0.57758</cdr:y>
    </cdr:from>
    <cdr:to>
      <cdr:x>0.8636</cdr:x>
      <cdr:y>0.63473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011750" y="2791436"/>
          <a:ext cx="449587" cy="276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0.90507</cdr:x>
      <cdr:y>0.69951</cdr:y>
    </cdr:from>
    <cdr:to>
      <cdr:x>0.96516</cdr:x>
      <cdr:y>0.75666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71640" y="3380740"/>
          <a:ext cx="449587" cy="276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524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15.109375" customWidth="1"/>
    <col min="2" max="2" width="19" customWidth="1"/>
  </cols>
  <sheetData>
    <row r="1" spans="1:4" ht="15.6" x14ac:dyDescent="0.3">
      <c r="A1" s="1" t="s">
        <v>0</v>
      </c>
      <c r="B1" s="2" t="s">
        <v>2</v>
      </c>
    </row>
    <row r="2" spans="1:4" x14ac:dyDescent="0.25">
      <c r="A2" s="4" t="s">
        <v>3</v>
      </c>
      <c r="B2" s="4" t="s">
        <v>4</v>
      </c>
    </row>
    <row r="3" spans="1:4" ht="39.6" x14ac:dyDescent="0.25">
      <c r="A3" s="3" t="s">
        <v>5</v>
      </c>
      <c r="B3" s="3" t="s">
        <v>1</v>
      </c>
      <c r="C3" s="7" t="s">
        <v>20</v>
      </c>
      <c r="D3" t="s">
        <v>21</v>
      </c>
    </row>
    <row r="4" spans="1:4" x14ac:dyDescent="0.25">
      <c r="A4" s="5">
        <v>39449</v>
      </c>
      <c r="B4">
        <v>99.64</v>
      </c>
    </row>
    <row r="5" spans="1:4" x14ac:dyDescent="0.25">
      <c r="A5" s="5">
        <v>39450</v>
      </c>
      <c r="B5">
        <v>99.17</v>
      </c>
    </row>
    <row r="6" spans="1:4" x14ac:dyDescent="0.25">
      <c r="A6" s="5">
        <v>39451</v>
      </c>
      <c r="B6">
        <v>97.9</v>
      </c>
    </row>
    <row r="7" spans="1:4" x14ac:dyDescent="0.25">
      <c r="A7" s="5">
        <v>39454</v>
      </c>
      <c r="B7">
        <v>95.08</v>
      </c>
    </row>
    <row r="8" spans="1:4" x14ac:dyDescent="0.25">
      <c r="A8" s="5">
        <v>39455</v>
      </c>
      <c r="B8">
        <v>96.43</v>
      </c>
    </row>
    <row r="9" spans="1:4" x14ac:dyDescent="0.25">
      <c r="A9" s="5">
        <v>39456</v>
      </c>
      <c r="B9">
        <v>95.64</v>
      </c>
    </row>
    <row r="10" spans="1:4" x14ac:dyDescent="0.25">
      <c r="A10" s="5">
        <v>39457</v>
      </c>
      <c r="B10">
        <v>93.92</v>
      </c>
    </row>
    <row r="11" spans="1:4" x14ac:dyDescent="0.25">
      <c r="A11" s="5">
        <v>39458</v>
      </c>
      <c r="B11">
        <v>92.74</v>
      </c>
    </row>
    <row r="12" spans="1:4" x14ac:dyDescent="0.25">
      <c r="A12" s="5">
        <v>39461</v>
      </c>
      <c r="B12">
        <v>94.23</v>
      </c>
    </row>
    <row r="13" spans="1:4" x14ac:dyDescent="0.25">
      <c r="A13" s="5">
        <v>39462</v>
      </c>
      <c r="B13">
        <v>91.87</v>
      </c>
    </row>
    <row r="14" spans="1:4" x14ac:dyDescent="0.25">
      <c r="A14" s="5">
        <v>39463</v>
      </c>
      <c r="B14">
        <v>90.8</v>
      </c>
    </row>
    <row r="15" spans="1:4" x14ac:dyDescent="0.25">
      <c r="A15" s="5">
        <v>39464</v>
      </c>
      <c r="B15">
        <v>90.11</v>
      </c>
    </row>
    <row r="16" spans="1:4" x14ac:dyDescent="0.25">
      <c r="A16" s="5">
        <v>39465</v>
      </c>
      <c r="B16">
        <v>90.55</v>
      </c>
    </row>
    <row r="17" spans="1:2" x14ac:dyDescent="0.25">
      <c r="A17" s="5">
        <v>39469</v>
      </c>
      <c r="B17">
        <v>89.64</v>
      </c>
    </row>
    <row r="18" spans="1:2" x14ac:dyDescent="0.25">
      <c r="A18" s="5">
        <v>39470</v>
      </c>
      <c r="B18">
        <v>87.65</v>
      </c>
    </row>
    <row r="19" spans="1:2" x14ac:dyDescent="0.25">
      <c r="A19" s="5">
        <v>39471</v>
      </c>
      <c r="B19">
        <v>89.98</v>
      </c>
    </row>
    <row r="20" spans="1:2" x14ac:dyDescent="0.25">
      <c r="A20" s="5">
        <v>39472</v>
      </c>
      <c r="B20">
        <v>90.37</v>
      </c>
    </row>
    <row r="21" spans="1:2" x14ac:dyDescent="0.25">
      <c r="A21" s="5">
        <v>39475</v>
      </c>
      <c r="B21">
        <v>90.99</v>
      </c>
    </row>
    <row r="22" spans="1:2" x14ac:dyDescent="0.25">
      <c r="A22" s="5">
        <v>39476</v>
      </c>
      <c r="B22">
        <v>91.66</v>
      </c>
    </row>
    <row r="23" spans="1:2" x14ac:dyDescent="0.25">
      <c r="A23" s="5">
        <v>39477</v>
      </c>
      <c r="B23">
        <v>92.34</v>
      </c>
    </row>
    <row r="24" spans="1:2" x14ac:dyDescent="0.25">
      <c r="A24" s="5">
        <v>39478</v>
      </c>
      <c r="B24">
        <v>91.67</v>
      </c>
    </row>
    <row r="25" spans="1:2" x14ac:dyDescent="0.25">
      <c r="A25" s="5">
        <v>39479</v>
      </c>
      <c r="B25">
        <v>89.03</v>
      </c>
    </row>
    <row r="26" spans="1:2" x14ac:dyDescent="0.25">
      <c r="A26" s="5">
        <v>39482</v>
      </c>
      <c r="B26">
        <v>90.07</v>
      </c>
    </row>
    <row r="27" spans="1:2" x14ac:dyDescent="0.25">
      <c r="A27" s="5">
        <v>39483</v>
      </c>
      <c r="B27">
        <v>88.32</v>
      </c>
    </row>
    <row r="28" spans="1:2" x14ac:dyDescent="0.25">
      <c r="A28" s="5">
        <v>39484</v>
      </c>
      <c r="B28">
        <v>87.16</v>
      </c>
    </row>
    <row r="29" spans="1:2" x14ac:dyDescent="0.25">
      <c r="A29" s="5">
        <v>39485</v>
      </c>
      <c r="B29">
        <v>88.07</v>
      </c>
    </row>
    <row r="30" spans="1:2" x14ac:dyDescent="0.25">
      <c r="A30" s="5">
        <v>39486</v>
      </c>
      <c r="B30">
        <v>91.77</v>
      </c>
    </row>
    <row r="31" spans="1:2" x14ac:dyDescent="0.25">
      <c r="A31" s="5">
        <v>39489</v>
      </c>
      <c r="B31">
        <v>93.56</v>
      </c>
    </row>
    <row r="32" spans="1:2" x14ac:dyDescent="0.25">
      <c r="A32" s="5">
        <v>39490</v>
      </c>
      <c r="B32">
        <v>92.82</v>
      </c>
    </row>
    <row r="33" spans="1:2" x14ac:dyDescent="0.25">
      <c r="A33" s="5">
        <v>39491</v>
      </c>
      <c r="B33">
        <v>93.28</v>
      </c>
    </row>
    <row r="34" spans="1:2" x14ac:dyDescent="0.25">
      <c r="A34" s="5">
        <v>39492</v>
      </c>
      <c r="B34">
        <v>95.42</v>
      </c>
    </row>
    <row r="35" spans="1:2" x14ac:dyDescent="0.25">
      <c r="A35" s="5">
        <v>39493</v>
      </c>
      <c r="B35">
        <v>95.57</v>
      </c>
    </row>
    <row r="36" spans="1:2" x14ac:dyDescent="0.25">
      <c r="A36" s="5">
        <v>39497</v>
      </c>
      <c r="B36">
        <v>99.99</v>
      </c>
    </row>
    <row r="37" spans="1:2" x14ac:dyDescent="0.25">
      <c r="A37" s="5">
        <v>39498</v>
      </c>
      <c r="B37">
        <v>100.86</v>
      </c>
    </row>
    <row r="38" spans="1:2" x14ac:dyDescent="0.25">
      <c r="A38" s="5">
        <v>39499</v>
      </c>
      <c r="B38">
        <v>98.57</v>
      </c>
    </row>
    <row r="39" spans="1:2" x14ac:dyDescent="0.25">
      <c r="A39" s="5">
        <v>39500</v>
      </c>
      <c r="B39">
        <v>99.03</v>
      </c>
    </row>
    <row r="40" spans="1:2" x14ac:dyDescent="0.25">
      <c r="A40" s="5">
        <v>39503</v>
      </c>
      <c r="B40">
        <v>99.4</v>
      </c>
    </row>
    <row r="41" spans="1:2" x14ac:dyDescent="0.25">
      <c r="A41" s="5">
        <v>39504</v>
      </c>
      <c r="B41">
        <v>100.83</v>
      </c>
    </row>
    <row r="42" spans="1:2" x14ac:dyDescent="0.25">
      <c r="A42" s="5">
        <v>39505</v>
      </c>
      <c r="B42">
        <v>99.59</v>
      </c>
    </row>
    <row r="43" spans="1:2" x14ac:dyDescent="0.25">
      <c r="A43" s="5">
        <v>39506</v>
      </c>
      <c r="B43">
        <v>102.6</v>
      </c>
    </row>
    <row r="44" spans="1:2" x14ac:dyDescent="0.25">
      <c r="A44" s="5">
        <v>39507</v>
      </c>
      <c r="B44">
        <v>101.78</v>
      </c>
    </row>
    <row r="45" spans="1:2" x14ac:dyDescent="0.25">
      <c r="A45" s="5">
        <v>39510</v>
      </c>
      <c r="B45">
        <v>102.42</v>
      </c>
    </row>
    <row r="46" spans="1:2" x14ac:dyDescent="0.25">
      <c r="A46" s="5">
        <v>39511</v>
      </c>
      <c r="B46">
        <v>99.72</v>
      </c>
    </row>
    <row r="47" spans="1:2" x14ac:dyDescent="0.25">
      <c r="A47" s="5">
        <v>39512</v>
      </c>
      <c r="B47">
        <v>104.45</v>
      </c>
    </row>
    <row r="48" spans="1:2" x14ac:dyDescent="0.25">
      <c r="A48" s="5">
        <v>39513</v>
      </c>
      <c r="B48">
        <v>105.51</v>
      </c>
    </row>
    <row r="49" spans="1:2" x14ac:dyDescent="0.25">
      <c r="A49" s="5">
        <v>39514</v>
      </c>
      <c r="B49">
        <v>105.12</v>
      </c>
    </row>
    <row r="50" spans="1:2" x14ac:dyDescent="0.25">
      <c r="A50" s="5">
        <v>39517</v>
      </c>
      <c r="B50">
        <v>107.9</v>
      </c>
    </row>
    <row r="51" spans="1:2" x14ac:dyDescent="0.25">
      <c r="A51" s="5">
        <v>39518</v>
      </c>
      <c r="B51">
        <v>108.73</v>
      </c>
    </row>
    <row r="52" spans="1:2" x14ac:dyDescent="0.25">
      <c r="A52" s="5">
        <v>39519</v>
      </c>
      <c r="B52">
        <v>109.86</v>
      </c>
    </row>
    <row r="53" spans="1:2" x14ac:dyDescent="0.25">
      <c r="A53" s="5">
        <v>39520</v>
      </c>
      <c r="B53">
        <v>110.21</v>
      </c>
    </row>
    <row r="54" spans="1:2" x14ac:dyDescent="0.25">
      <c r="A54" s="5">
        <v>39521</v>
      </c>
      <c r="B54">
        <v>110.03</v>
      </c>
    </row>
    <row r="55" spans="1:2" x14ac:dyDescent="0.25">
      <c r="A55" s="5">
        <v>39524</v>
      </c>
      <c r="B55">
        <v>105.74</v>
      </c>
    </row>
    <row r="56" spans="1:2" x14ac:dyDescent="0.25">
      <c r="A56" s="5">
        <v>39525</v>
      </c>
      <c r="B56">
        <v>109.57</v>
      </c>
    </row>
    <row r="57" spans="1:2" x14ac:dyDescent="0.25">
      <c r="A57" s="5">
        <v>39526</v>
      </c>
      <c r="B57">
        <v>103.25</v>
      </c>
    </row>
    <row r="58" spans="1:2" x14ac:dyDescent="0.25">
      <c r="A58" s="5">
        <v>39527</v>
      </c>
      <c r="B58">
        <v>102.57</v>
      </c>
    </row>
    <row r="59" spans="1:2" x14ac:dyDescent="0.25">
      <c r="A59" s="5">
        <v>39531</v>
      </c>
      <c r="B59">
        <v>101.7</v>
      </c>
    </row>
    <row r="60" spans="1:2" x14ac:dyDescent="0.25">
      <c r="A60" s="5">
        <v>39532</v>
      </c>
      <c r="B60">
        <v>101.78</v>
      </c>
    </row>
    <row r="61" spans="1:2" x14ac:dyDescent="0.25">
      <c r="A61" s="5">
        <v>39533</v>
      </c>
      <c r="B61">
        <v>105.83</v>
      </c>
    </row>
    <row r="62" spans="1:2" x14ac:dyDescent="0.25">
      <c r="A62" s="5">
        <v>39534</v>
      </c>
      <c r="B62">
        <v>107.56</v>
      </c>
    </row>
    <row r="63" spans="1:2" x14ac:dyDescent="0.25">
      <c r="A63" s="5">
        <v>39535</v>
      </c>
      <c r="B63">
        <v>105.59</v>
      </c>
    </row>
    <row r="64" spans="1:2" x14ac:dyDescent="0.25">
      <c r="A64" s="5">
        <v>39538</v>
      </c>
      <c r="B64">
        <v>101.54</v>
      </c>
    </row>
    <row r="65" spans="1:2" x14ac:dyDescent="0.25">
      <c r="A65" s="5">
        <v>39539</v>
      </c>
      <c r="B65">
        <v>100.92</v>
      </c>
    </row>
    <row r="66" spans="1:2" x14ac:dyDescent="0.25">
      <c r="A66" s="5">
        <v>39540</v>
      </c>
      <c r="B66">
        <v>104.83</v>
      </c>
    </row>
    <row r="67" spans="1:2" x14ac:dyDescent="0.25">
      <c r="A67" s="5">
        <v>39541</v>
      </c>
      <c r="B67">
        <v>103.92</v>
      </c>
    </row>
    <row r="68" spans="1:2" x14ac:dyDescent="0.25">
      <c r="A68" s="5">
        <v>39542</v>
      </c>
      <c r="B68">
        <v>106.09</v>
      </c>
    </row>
    <row r="69" spans="1:2" x14ac:dyDescent="0.25">
      <c r="A69" s="5">
        <v>39545</v>
      </c>
      <c r="B69">
        <v>108.91</v>
      </c>
    </row>
    <row r="70" spans="1:2" x14ac:dyDescent="0.25">
      <c r="A70" s="5">
        <v>39546</v>
      </c>
      <c r="B70">
        <v>108.54</v>
      </c>
    </row>
    <row r="71" spans="1:2" x14ac:dyDescent="0.25">
      <c r="A71" s="5">
        <v>39547</v>
      </c>
      <c r="B71">
        <v>110.89</v>
      </c>
    </row>
    <row r="72" spans="1:2" x14ac:dyDescent="0.25">
      <c r="A72" s="5">
        <v>39548</v>
      </c>
      <c r="B72">
        <v>110.07</v>
      </c>
    </row>
    <row r="73" spans="1:2" x14ac:dyDescent="0.25">
      <c r="A73" s="5">
        <v>39549</v>
      </c>
      <c r="B73">
        <v>110.14</v>
      </c>
    </row>
    <row r="74" spans="1:2" x14ac:dyDescent="0.25">
      <c r="A74" s="5">
        <v>39552</v>
      </c>
      <c r="B74">
        <v>111.71</v>
      </c>
    </row>
    <row r="75" spans="1:2" x14ac:dyDescent="0.25">
      <c r="A75" s="5">
        <v>39553</v>
      </c>
      <c r="B75">
        <v>113.77</v>
      </c>
    </row>
    <row r="76" spans="1:2" x14ac:dyDescent="0.25">
      <c r="A76" s="5">
        <v>39554</v>
      </c>
      <c r="B76">
        <v>114.8</v>
      </c>
    </row>
    <row r="77" spans="1:2" x14ac:dyDescent="0.25">
      <c r="A77" s="5">
        <v>39555</v>
      </c>
      <c r="B77">
        <v>114.8</v>
      </c>
    </row>
    <row r="78" spans="1:2" x14ac:dyDescent="0.25">
      <c r="A78" s="5">
        <v>39556</v>
      </c>
      <c r="B78">
        <v>116.56</v>
      </c>
    </row>
    <row r="79" spans="1:2" x14ac:dyDescent="0.25">
      <c r="A79" s="5">
        <v>39559</v>
      </c>
      <c r="B79">
        <v>117.48</v>
      </c>
    </row>
    <row r="80" spans="1:2" x14ac:dyDescent="0.25">
      <c r="A80" s="5">
        <v>39560</v>
      </c>
      <c r="B80">
        <v>119.17</v>
      </c>
    </row>
    <row r="81" spans="1:2" x14ac:dyDescent="0.25">
      <c r="A81" s="5">
        <v>39561</v>
      </c>
      <c r="B81">
        <v>119.28</v>
      </c>
    </row>
    <row r="82" spans="1:2" x14ac:dyDescent="0.25">
      <c r="A82" s="5">
        <v>39562</v>
      </c>
      <c r="B82">
        <v>117.1</v>
      </c>
    </row>
    <row r="83" spans="1:2" x14ac:dyDescent="0.25">
      <c r="A83" s="5">
        <v>39563</v>
      </c>
      <c r="B83">
        <v>119.64</v>
      </c>
    </row>
    <row r="84" spans="1:2" x14ac:dyDescent="0.25">
      <c r="A84" s="5">
        <v>39566</v>
      </c>
      <c r="B84">
        <v>118.78</v>
      </c>
    </row>
    <row r="85" spans="1:2" x14ac:dyDescent="0.25">
      <c r="A85" s="5">
        <v>39567</v>
      </c>
      <c r="B85">
        <v>115.67</v>
      </c>
    </row>
    <row r="86" spans="1:2" x14ac:dyDescent="0.25">
      <c r="A86" s="5">
        <v>39568</v>
      </c>
      <c r="B86">
        <v>113.7</v>
      </c>
    </row>
    <row r="87" spans="1:2" x14ac:dyDescent="0.25">
      <c r="A87" s="5">
        <v>39569</v>
      </c>
      <c r="B87">
        <v>112.6</v>
      </c>
    </row>
    <row r="88" spans="1:2" x14ac:dyDescent="0.25">
      <c r="A88" s="5">
        <v>39570</v>
      </c>
      <c r="B88">
        <v>116.36</v>
      </c>
    </row>
    <row r="89" spans="1:2" x14ac:dyDescent="0.25">
      <c r="A89" s="5">
        <v>39573</v>
      </c>
      <c r="B89">
        <v>119.94</v>
      </c>
    </row>
    <row r="90" spans="1:2" x14ac:dyDescent="0.25">
      <c r="A90" s="5">
        <v>39574</v>
      </c>
      <c r="B90">
        <v>121.82</v>
      </c>
    </row>
    <row r="91" spans="1:2" x14ac:dyDescent="0.25">
      <c r="A91" s="5">
        <v>39575</v>
      </c>
      <c r="B91">
        <v>123.56</v>
      </c>
    </row>
    <row r="92" spans="1:2" x14ac:dyDescent="0.25">
      <c r="A92" s="5">
        <v>39576</v>
      </c>
      <c r="B92">
        <v>123.77</v>
      </c>
    </row>
    <row r="93" spans="1:2" x14ac:dyDescent="0.25">
      <c r="A93" s="5">
        <v>39577</v>
      </c>
      <c r="B93">
        <v>125.94</v>
      </c>
    </row>
    <row r="94" spans="1:2" x14ac:dyDescent="0.25">
      <c r="A94" s="5">
        <v>39580</v>
      </c>
      <c r="B94">
        <v>124.02</v>
      </c>
    </row>
    <row r="95" spans="1:2" x14ac:dyDescent="0.25">
      <c r="A95" s="5">
        <v>39581</v>
      </c>
      <c r="B95">
        <v>125.83</v>
      </c>
    </row>
    <row r="96" spans="1:2" x14ac:dyDescent="0.25">
      <c r="A96" s="5">
        <v>39582</v>
      </c>
      <c r="B96">
        <v>124.21</v>
      </c>
    </row>
    <row r="97" spans="1:2" x14ac:dyDescent="0.25">
      <c r="A97" s="5">
        <v>39583</v>
      </c>
      <c r="B97">
        <v>124.25</v>
      </c>
    </row>
    <row r="98" spans="1:2" x14ac:dyDescent="0.25">
      <c r="A98" s="5">
        <v>39584</v>
      </c>
      <c r="B98">
        <v>126.5</v>
      </c>
    </row>
    <row r="99" spans="1:2" x14ac:dyDescent="0.25">
      <c r="A99" s="5">
        <v>39587</v>
      </c>
      <c r="B99">
        <v>127.15</v>
      </c>
    </row>
    <row r="100" spans="1:2" x14ac:dyDescent="0.25">
      <c r="A100" s="5">
        <v>39588</v>
      </c>
      <c r="B100">
        <v>128.93</v>
      </c>
    </row>
    <row r="101" spans="1:2" x14ac:dyDescent="0.25">
      <c r="A101" s="5">
        <v>39589</v>
      </c>
      <c r="B101">
        <v>132.99</v>
      </c>
    </row>
    <row r="102" spans="1:2" x14ac:dyDescent="0.25">
      <c r="A102" s="5">
        <v>39590</v>
      </c>
      <c r="B102">
        <v>130.04</v>
      </c>
    </row>
    <row r="103" spans="1:2" x14ac:dyDescent="0.25">
      <c r="A103" s="5">
        <v>39591</v>
      </c>
      <c r="B103">
        <v>131.58000000000001</v>
      </c>
    </row>
    <row r="104" spans="1:2" x14ac:dyDescent="0.25">
      <c r="A104" s="5">
        <v>39595</v>
      </c>
      <c r="B104">
        <v>128.81</v>
      </c>
    </row>
    <row r="105" spans="1:2" x14ac:dyDescent="0.25">
      <c r="A105" s="5">
        <v>39596</v>
      </c>
      <c r="B105">
        <v>131</v>
      </c>
    </row>
    <row r="106" spans="1:2" x14ac:dyDescent="0.25">
      <c r="A106" s="5">
        <v>39597</v>
      </c>
      <c r="B106">
        <v>126.7</v>
      </c>
    </row>
    <row r="107" spans="1:2" x14ac:dyDescent="0.25">
      <c r="A107" s="5">
        <v>39598</v>
      </c>
      <c r="B107">
        <v>127.35</v>
      </c>
    </row>
    <row r="108" spans="1:2" x14ac:dyDescent="0.25">
      <c r="A108" s="5">
        <v>39601</v>
      </c>
      <c r="B108">
        <v>127.75</v>
      </c>
    </row>
    <row r="109" spans="1:2" x14ac:dyDescent="0.25">
      <c r="A109" s="5">
        <v>39602</v>
      </c>
      <c r="B109">
        <v>124.33</v>
      </c>
    </row>
    <row r="110" spans="1:2" x14ac:dyDescent="0.25">
      <c r="A110" s="5">
        <v>39603</v>
      </c>
      <c r="B110">
        <v>122.3</v>
      </c>
    </row>
    <row r="111" spans="1:2" x14ac:dyDescent="0.25">
      <c r="A111" s="5">
        <v>39604</v>
      </c>
      <c r="B111">
        <v>127.93</v>
      </c>
    </row>
    <row r="112" spans="1:2" x14ac:dyDescent="0.25">
      <c r="A112" s="5">
        <v>39605</v>
      </c>
      <c r="B112">
        <v>138.51</v>
      </c>
    </row>
    <row r="113" spans="1:2" x14ac:dyDescent="0.25">
      <c r="A113" s="5">
        <v>39608</v>
      </c>
      <c r="B113">
        <v>134.44</v>
      </c>
    </row>
    <row r="114" spans="1:2" x14ac:dyDescent="0.25">
      <c r="A114" s="5">
        <v>39609</v>
      </c>
      <c r="B114">
        <v>131.38</v>
      </c>
    </row>
    <row r="115" spans="1:2" x14ac:dyDescent="0.25">
      <c r="A115" s="5">
        <v>39610</v>
      </c>
      <c r="B115">
        <v>136.43</v>
      </c>
    </row>
    <row r="116" spans="1:2" x14ac:dyDescent="0.25">
      <c r="A116" s="5">
        <v>39611</v>
      </c>
      <c r="B116">
        <v>136.91</v>
      </c>
    </row>
    <row r="117" spans="1:2" x14ac:dyDescent="0.25">
      <c r="A117" s="5">
        <v>39612</v>
      </c>
      <c r="B117">
        <v>134.84</v>
      </c>
    </row>
    <row r="118" spans="1:2" x14ac:dyDescent="0.25">
      <c r="A118" s="5">
        <v>39615</v>
      </c>
      <c r="B118">
        <v>134.52000000000001</v>
      </c>
    </row>
    <row r="119" spans="1:2" x14ac:dyDescent="0.25">
      <c r="A119" s="5">
        <v>39616</v>
      </c>
      <c r="B119">
        <v>133.99</v>
      </c>
    </row>
    <row r="120" spans="1:2" x14ac:dyDescent="0.25">
      <c r="A120" s="5">
        <v>39617</v>
      </c>
      <c r="B120">
        <v>136.54</v>
      </c>
    </row>
    <row r="121" spans="1:2" x14ac:dyDescent="0.25">
      <c r="A121" s="5">
        <v>39618</v>
      </c>
      <c r="B121">
        <v>131.88</v>
      </c>
    </row>
    <row r="122" spans="1:2" x14ac:dyDescent="0.25">
      <c r="A122" s="5">
        <v>39619</v>
      </c>
      <c r="B122">
        <v>134.78</v>
      </c>
    </row>
    <row r="123" spans="1:2" x14ac:dyDescent="0.25">
      <c r="A123" s="5">
        <v>39622</v>
      </c>
      <c r="B123">
        <v>135.97999999999999</v>
      </c>
    </row>
    <row r="124" spans="1:2" x14ac:dyDescent="0.25">
      <c r="A124" s="5">
        <v>39623</v>
      </c>
      <c r="B124">
        <v>136.49</v>
      </c>
    </row>
    <row r="125" spans="1:2" x14ac:dyDescent="0.25">
      <c r="A125" s="5">
        <v>39624</v>
      </c>
      <c r="B125">
        <v>133.91999999999999</v>
      </c>
    </row>
    <row r="126" spans="1:2" x14ac:dyDescent="0.25">
      <c r="A126" s="5">
        <v>39625</v>
      </c>
      <c r="B126">
        <v>138.91</v>
      </c>
    </row>
    <row r="127" spans="1:2" x14ac:dyDescent="0.25">
      <c r="A127" s="5">
        <v>39626</v>
      </c>
      <c r="B127">
        <v>139.69</v>
      </c>
    </row>
    <row r="128" spans="1:2" x14ac:dyDescent="0.25">
      <c r="A128" s="5">
        <v>39629</v>
      </c>
      <c r="B128">
        <v>139.96</v>
      </c>
    </row>
    <row r="129" spans="1:2" x14ac:dyDescent="0.25">
      <c r="A129" s="5">
        <v>39630</v>
      </c>
      <c r="B129">
        <v>141.06</v>
      </c>
    </row>
    <row r="130" spans="1:2" x14ac:dyDescent="0.25">
      <c r="A130" s="5">
        <v>39631</v>
      </c>
      <c r="B130">
        <v>143.74</v>
      </c>
    </row>
    <row r="131" spans="1:2" x14ac:dyDescent="0.25">
      <c r="A131" s="5">
        <v>39632</v>
      </c>
      <c r="B131">
        <v>145.31</v>
      </c>
    </row>
    <row r="132" spans="1:2" x14ac:dyDescent="0.25">
      <c r="A132" s="5">
        <v>39636</v>
      </c>
      <c r="B132">
        <v>141.38</v>
      </c>
    </row>
    <row r="133" spans="1:2" x14ac:dyDescent="0.25">
      <c r="A133" s="5">
        <v>39637</v>
      </c>
      <c r="B133">
        <v>136.06</v>
      </c>
    </row>
    <row r="134" spans="1:2" x14ac:dyDescent="0.25">
      <c r="A134" s="5">
        <v>39638</v>
      </c>
      <c r="B134">
        <v>135.88</v>
      </c>
    </row>
    <row r="135" spans="1:2" x14ac:dyDescent="0.25">
      <c r="A135" s="5">
        <v>39639</v>
      </c>
      <c r="B135">
        <v>141.47</v>
      </c>
    </row>
    <row r="136" spans="1:2" x14ac:dyDescent="0.25">
      <c r="A136" s="5">
        <v>39640</v>
      </c>
      <c r="B136">
        <v>144.96</v>
      </c>
    </row>
    <row r="137" spans="1:2" x14ac:dyDescent="0.25">
      <c r="A137" s="5">
        <v>39643</v>
      </c>
      <c r="B137">
        <v>145.16</v>
      </c>
    </row>
    <row r="138" spans="1:2" x14ac:dyDescent="0.25">
      <c r="A138" s="5">
        <v>39644</v>
      </c>
      <c r="B138">
        <v>138.68</v>
      </c>
    </row>
    <row r="139" spans="1:2" x14ac:dyDescent="0.25">
      <c r="A139" s="5">
        <v>39645</v>
      </c>
      <c r="B139">
        <v>134.63</v>
      </c>
    </row>
    <row r="140" spans="1:2" x14ac:dyDescent="0.25">
      <c r="A140" s="5">
        <v>39646</v>
      </c>
      <c r="B140">
        <v>129.43</v>
      </c>
    </row>
    <row r="141" spans="1:2" x14ac:dyDescent="0.25">
      <c r="A141" s="5">
        <v>39647</v>
      </c>
      <c r="B141">
        <v>128.94</v>
      </c>
    </row>
    <row r="142" spans="1:2" x14ac:dyDescent="0.25">
      <c r="A142" s="5">
        <v>39650</v>
      </c>
      <c r="B142">
        <v>131.43</v>
      </c>
    </row>
    <row r="143" spans="1:2" x14ac:dyDescent="0.25">
      <c r="A143" s="5">
        <v>39651</v>
      </c>
      <c r="B143">
        <v>127.25</v>
      </c>
    </row>
    <row r="144" spans="1:2" x14ac:dyDescent="0.25">
      <c r="A144" s="5">
        <v>39652</v>
      </c>
      <c r="B144">
        <v>123.73</v>
      </c>
    </row>
    <row r="145" spans="1:2" x14ac:dyDescent="0.25">
      <c r="A145" s="5">
        <v>39653</v>
      </c>
      <c r="B145">
        <v>124.62</v>
      </c>
    </row>
    <row r="146" spans="1:2" x14ac:dyDescent="0.25">
      <c r="A146" s="5">
        <v>39654</v>
      </c>
      <c r="B146">
        <v>122.59</v>
      </c>
    </row>
    <row r="147" spans="1:2" x14ac:dyDescent="0.25">
      <c r="A147" s="5">
        <v>39657</v>
      </c>
      <c r="B147">
        <v>124.72</v>
      </c>
    </row>
    <row r="148" spans="1:2" x14ac:dyDescent="0.25">
      <c r="A148" s="5">
        <v>39658</v>
      </c>
      <c r="B148">
        <v>122.21</v>
      </c>
    </row>
    <row r="149" spans="1:2" x14ac:dyDescent="0.25">
      <c r="A149" s="5">
        <v>39659</v>
      </c>
      <c r="B149">
        <v>126.74</v>
      </c>
    </row>
    <row r="150" spans="1:2" x14ac:dyDescent="0.25">
      <c r="A150" s="5">
        <v>39660</v>
      </c>
      <c r="B150">
        <v>124.17</v>
      </c>
    </row>
    <row r="151" spans="1:2" x14ac:dyDescent="0.25">
      <c r="A151" s="5">
        <v>39661</v>
      </c>
      <c r="B151">
        <v>125.03</v>
      </c>
    </row>
    <row r="152" spans="1:2" x14ac:dyDescent="0.25">
      <c r="A152" s="5">
        <v>39664</v>
      </c>
      <c r="B152">
        <v>121.45</v>
      </c>
    </row>
    <row r="153" spans="1:2" x14ac:dyDescent="0.25">
      <c r="A153" s="5">
        <v>39665</v>
      </c>
      <c r="B153">
        <v>118.71</v>
      </c>
    </row>
    <row r="154" spans="1:2" x14ac:dyDescent="0.25">
      <c r="A154" s="5">
        <v>39666</v>
      </c>
      <c r="B154">
        <v>118.57</v>
      </c>
    </row>
    <row r="155" spans="1:2" x14ac:dyDescent="0.25">
      <c r="A155" s="5">
        <v>39667</v>
      </c>
      <c r="B155">
        <v>119.84</v>
      </c>
    </row>
    <row r="156" spans="1:2" x14ac:dyDescent="0.25">
      <c r="A156" s="5">
        <v>39668</v>
      </c>
      <c r="B156">
        <v>115.42</v>
      </c>
    </row>
    <row r="157" spans="1:2" x14ac:dyDescent="0.25">
      <c r="A157" s="5">
        <v>39671</v>
      </c>
      <c r="B157">
        <v>114.44</v>
      </c>
    </row>
    <row r="158" spans="1:2" x14ac:dyDescent="0.25">
      <c r="A158" s="5">
        <v>39672</v>
      </c>
      <c r="B158">
        <v>113.1</v>
      </c>
    </row>
    <row r="159" spans="1:2" x14ac:dyDescent="0.25">
      <c r="A159" s="5">
        <v>39673</v>
      </c>
      <c r="B159">
        <v>115.96</v>
      </c>
    </row>
    <row r="160" spans="1:2" x14ac:dyDescent="0.25">
      <c r="A160" s="5">
        <v>39674</v>
      </c>
      <c r="B160">
        <v>115.05</v>
      </c>
    </row>
    <row r="161" spans="1:2" x14ac:dyDescent="0.25">
      <c r="A161" s="5">
        <v>39675</v>
      </c>
      <c r="B161">
        <v>113.46</v>
      </c>
    </row>
    <row r="162" spans="1:2" x14ac:dyDescent="0.25">
      <c r="A162" s="5">
        <v>39678</v>
      </c>
      <c r="B162">
        <v>112.92</v>
      </c>
    </row>
    <row r="163" spans="1:2" x14ac:dyDescent="0.25">
      <c r="A163" s="5">
        <v>39679</v>
      </c>
      <c r="B163">
        <v>114.39</v>
      </c>
    </row>
    <row r="164" spans="1:2" x14ac:dyDescent="0.25">
      <c r="A164" s="5">
        <v>39680</v>
      </c>
      <c r="B164">
        <v>115.48</v>
      </c>
    </row>
    <row r="165" spans="1:2" x14ac:dyDescent="0.25">
      <c r="A165" s="5">
        <v>39681</v>
      </c>
      <c r="B165">
        <v>121.23</v>
      </c>
    </row>
    <row r="166" spans="1:2" x14ac:dyDescent="0.25">
      <c r="A166" s="5">
        <v>39682</v>
      </c>
      <c r="B166">
        <v>114.48</v>
      </c>
    </row>
    <row r="167" spans="1:2" x14ac:dyDescent="0.25">
      <c r="A167" s="5">
        <v>39685</v>
      </c>
      <c r="B167">
        <v>114.85</v>
      </c>
    </row>
    <row r="168" spans="1:2" x14ac:dyDescent="0.25">
      <c r="A168" s="5">
        <v>39686</v>
      </c>
      <c r="B168">
        <v>116.31</v>
      </c>
    </row>
    <row r="169" spans="1:2" x14ac:dyDescent="0.25">
      <c r="A169" s="5">
        <v>39687</v>
      </c>
      <c r="B169">
        <v>118.17</v>
      </c>
    </row>
    <row r="170" spans="1:2" x14ac:dyDescent="0.25">
      <c r="A170" s="5">
        <v>39688</v>
      </c>
      <c r="B170">
        <v>115.58</v>
      </c>
    </row>
    <row r="171" spans="1:2" x14ac:dyDescent="0.25">
      <c r="A171" s="5">
        <v>39689</v>
      </c>
      <c r="B171">
        <v>115.55</v>
      </c>
    </row>
    <row r="172" spans="1:2" x14ac:dyDescent="0.25">
      <c r="A172" s="5">
        <v>39693</v>
      </c>
      <c r="B172">
        <v>109.63</v>
      </c>
    </row>
    <row r="173" spans="1:2" x14ac:dyDescent="0.25">
      <c r="A173" s="5">
        <v>39694</v>
      </c>
      <c r="B173">
        <v>109.38</v>
      </c>
    </row>
    <row r="174" spans="1:2" x14ac:dyDescent="0.25">
      <c r="A174" s="5">
        <v>39695</v>
      </c>
      <c r="B174">
        <v>107.99</v>
      </c>
    </row>
    <row r="175" spans="1:2" x14ac:dyDescent="0.25">
      <c r="A175" s="5">
        <v>39696</v>
      </c>
      <c r="B175">
        <v>106.47</v>
      </c>
    </row>
    <row r="176" spans="1:2" x14ac:dyDescent="0.25">
      <c r="A176" s="5">
        <v>39699</v>
      </c>
      <c r="B176">
        <v>106.35</v>
      </c>
    </row>
    <row r="177" spans="1:2" x14ac:dyDescent="0.25">
      <c r="A177" s="5">
        <v>39700</v>
      </c>
      <c r="B177">
        <v>103.23</v>
      </c>
    </row>
    <row r="178" spans="1:2" x14ac:dyDescent="0.25">
      <c r="A178" s="5">
        <v>39701</v>
      </c>
      <c r="B178">
        <v>102.66</v>
      </c>
    </row>
    <row r="179" spans="1:2" x14ac:dyDescent="0.25">
      <c r="A179" s="5">
        <v>39702</v>
      </c>
      <c r="B179">
        <v>100.95</v>
      </c>
    </row>
    <row r="180" spans="1:2" x14ac:dyDescent="0.25">
      <c r="A180" s="5">
        <v>39703</v>
      </c>
      <c r="B180">
        <v>101.19</v>
      </c>
    </row>
    <row r="181" spans="1:2" x14ac:dyDescent="0.25">
      <c r="A181" s="5">
        <v>39706</v>
      </c>
      <c r="B181">
        <v>95.52</v>
      </c>
    </row>
    <row r="182" spans="1:2" x14ac:dyDescent="0.25">
      <c r="A182" s="5">
        <v>39707</v>
      </c>
      <c r="B182">
        <v>91.49</v>
      </c>
    </row>
    <row r="183" spans="1:2" x14ac:dyDescent="0.25">
      <c r="A183" s="5">
        <v>39708</v>
      </c>
      <c r="B183">
        <v>97.39</v>
      </c>
    </row>
    <row r="184" spans="1:2" x14ac:dyDescent="0.25">
      <c r="A184" s="5">
        <v>39709</v>
      </c>
      <c r="B184">
        <v>97.5</v>
      </c>
    </row>
    <row r="185" spans="1:2" x14ac:dyDescent="0.25">
      <c r="A185" s="5">
        <v>39710</v>
      </c>
      <c r="B185">
        <v>104.05</v>
      </c>
    </row>
    <row r="186" spans="1:2" x14ac:dyDescent="0.25">
      <c r="A186" s="5">
        <v>39713</v>
      </c>
      <c r="B186">
        <v>122.61</v>
      </c>
    </row>
    <row r="187" spans="1:2" x14ac:dyDescent="0.25">
      <c r="A187" s="5">
        <v>39714</v>
      </c>
      <c r="B187">
        <v>107.85</v>
      </c>
    </row>
    <row r="188" spans="1:2" x14ac:dyDescent="0.25">
      <c r="A188" s="5">
        <v>39715</v>
      </c>
      <c r="B188">
        <v>106.84</v>
      </c>
    </row>
    <row r="189" spans="1:2" x14ac:dyDescent="0.25">
      <c r="A189" s="5">
        <v>39716</v>
      </c>
      <c r="B189">
        <v>111.54</v>
      </c>
    </row>
    <row r="190" spans="1:2" x14ac:dyDescent="0.25">
      <c r="A190" s="5">
        <v>39717</v>
      </c>
      <c r="B190">
        <v>106.77</v>
      </c>
    </row>
    <row r="191" spans="1:2" x14ac:dyDescent="0.25">
      <c r="A191" s="5">
        <v>39720</v>
      </c>
      <c r="B191">
        <v>96.29</v>
      </c>
    </row>
    <row r="192" spans="1:2" x14ac:dyDescent="0.25">
      <c r="A192" s="5">
        <v>39721</v>
      </c>
      <c r="B192">
        <v>100.7</v>
      </c>
    </row>
    <row r="193" spans="1:2" x14ac:dyDescent="0.25">
      <c r="A193" s="5">
        <v>39722</v>
      </c>
      <c r="B193">
        <v>98.23</v>
      </c>
    </row>
    <row r="194" spans="1:2" x14ac:dyDescent="0.25">
      <c r="A194" s="5">
        <v>39723</v>
      </c>
      <c r="B194">
        <v>93.84</v>
      </c>
    </row>
    <row r="195" spans="1:2" x14ac:dyDescent="0.25">
      <c r="A195" s="5">
        <v>39724</v>
      </c>
      <c r="B195">
        <v>93.91</v>
      </c>
    </row>
    <row r="196" spans="1:2" x14ac:dyDescent="0.25">
      <c r="A196" s="5">
        <v>39727</v>
      </c>
      <c r="B196">
        <v>88.15</v>
      </c>
    </row>
    <row r="197" spans="1:2" x14ac:dyDescent="0.25">
      <c r="A197" s="5">
        <v>39728</v>
      </c>
      <c r="B197">
        <v>90.18</v>
      </c>
    </row>
    <row r="198" spans="1:2" x14ac:dyDescent="0.25">
      <c r="A198" s="5">
        <v>39729</v>
      </c>
      <c r="B198">
        <v>88.94</v>
      </c>
    </row>
    <row r="199" spans="1:2" x14ac:dyDescent="0.25">
      <c r="A199" s="5">
        <v>39730</v>
      </c>
      <c r="B199">
        <v>86.5</v>
      </c>
    </row>
    <row r="200" spans="1:2" x14ac:dyDescent="0.25">
      <c r="A200" s="5">
        <v>39731</v>
      </c>
      <c r="B200">
        <v>77.44</v>
      </c>
    </row>
    <row r="201" spans="1:2" x14ac:dyDescent="0.25">
      <c r="A201" s="5">
        <v>39734</v>
      </c>
      <c r="B201">
        <v>81.17</v>
      </c>
    </row>
    <row r="202" spans="1:2" x14ac:dyDescent="0.25">
      <c r="A202" s="5">
        <v>39735</v>
      </c>
      <c r="B202">
        <v>78.69</v>
      </c>
    </row>
    <row r="203" spans="1:2" x14ac:dyDescent="0.25">
      <c r="A203" s="5">
        <v>39736</v>
      </c>
      <c r="B203">
        <v>74.38</v>
      </c>
    </row>
    <row r="204" spans="1:2" x14ac:dyDescent="0.25">
      <c r="A204" s="5">
        <v>39737</v>
      </c>
      <c r="B204">
        <v>69.81</v>
      </c>
    </row>
    <row r="205" spans="1:2" x14ac:dyDescent="0.25">
      <c r="A205" s="5">
        <v>39738</v>
      </c>
      <c r="B205">
        <v>71.900000000000006</v>
      </c>
    </row>
    <row r="206" spans="1:2" x14ac:dyDescent="0.25">
      <c r="A206" s="5">
        <v>39741</v>
      </c>
      <c r="B206">
        <v>74.08</v>
      </c>
    </row>
    <row r="207" spans="1:2" x14ac:dyDescent="0.25">
      <c r="A207" s="5">
        <v>39742</v>
      </c>
      <c r="B207">
        <v>71.290000000000006</v>
      </c>
    </row>
    <row r="208" spans="1:2" x14ac:dyDescent="0.25">
      <c r="A208" s="5">
        <v>39743</v>
      </c>
      <c r="B208">
        <v>66.92</v>
      </c>
    </row>
    <row r="209" spans="1:2" x14ac:dyDescent="0.25">
      <c r="A209" s="5">
        <v>39744</v>
      </c>
      <c r="B209">
        <v>67.17</v>
      </c>
    </row>
    <row r="210" spans="1:2" x14ac:dyDescent="0.25">
      <c r="A210" s="5">
        <v>39745</v>
      </c>
      <c r="B210">
        <v>63.34</v>
      </c>
    </row>
    <row r="211" spans="1:2" x14ac:dyDescent="0.25">
      <c r="A211" s="5">
        <v>39748</v>
      </c>
      <c r="B211">
        <v>61.92</v>
      </c>
    </row>
    <row r="212" spans="1:2" x14ac:dyDescent="0.25">
      <c r="A212" s="5">
        <v>39749</v>
      </c>
      <c r="B212">
        <v>62.8</v>
      </c>
    </row>
    <row r="213" spans="1:2" x14ac:dyDescent="0.25">
      <c r="A213" s="5">
        <v>39750</v>
      </c>
      <c r="B213">
        <v>67.45</v>
      </c>
    </row>
    <row r="214" spans="1:2" x14ac:dyDescent="0.25">
      <c r="A214" s="5">
        <v>39751</v>
      </c>
      <c r="B214">
        <v>65.790000000000006</v>
      </c>
    </row>
    <row r="215" spans="1:2" x14ac:dyDescent="0.25">
      <c r="A215" s="5">
        <v>39752</v>
      </c>
      <c r="B215">
        <v>68.099999999999994</v>
      </c>
    </row>
    <row r="216" spans="1:2" x14ac:dyDescent="0.25">
      <c r="A216" s="5">
        <v>39755</v>
      </c>
      <c r="B216">
        <v>63.93</v>
      </c>
    </row>
    <row r="217" spans="1:2" x14ac:dyDescent="0.25">
      <c r="A217" s="5">
        <v>39756</v>
      </c>
      <c r="B217">
        <v>70.41</v>
      </c>
    </row>
    <row r="218" spans="1:2" x14ac:dyDescent="0.25">
      <c r="A218" s="5">
        <v>39757</v>
      </c>
      <c r="B218">
        <v>65.41</v>
      </c>
    </row>
    <row r="219" spans="1:2" x14ac:dyDescent="0.25">
      <c r="A219" s="5">
        <v>39758</v>
      </c>
      <c r="B219">
        <v>60.72</v>
      </c>
    </row>
    <row r="220" spans="1:2" x14ac:dyDescent="0.25">
      <c r="A220" s="5">
        <v>39759</v>
      </c>
      <c r="B220">
        <v>61.06</v>
      </c>
    </row>
    <row r="221" spans="1:2" x14ac:dyDescent="0.25">
      <c r="A221" s="5">
        <v>39762</v>
      </c>
      <c r="B221">
        <v>62.19</v>
      </c>
    </row>
    <row r="222" spans="1:2" x14ac:dyDescent="0.25">
      <c r="A222" s="5">
        <v>39763</v>
      </c>
      <c r="B222">
        <v>59.38</v>
      </c>
    </row>
    <row r="223" spans="1:2" x14ac:dyDescent="0.25">
      <c r="A223" s="5">
        <v>39764</v>
      </c>
      <c r="B223">
        <v>55.95</v>
      </c>
    </row>
    <row r="224" spans="1:2" x14ac:dyDescent="0.25">
      <c r="A224" s="5">
        <v>39765</v>
      </c>
      <c r="B224">
        <v>58.31</v>
      </c>
    </row>
    <row r="225" spans="1:2" x14ac:dyDescent="0.25">
      <c r="A225" s="5">
        <v>39766</v>
      </c>
      <c r="B225">
        <v>57.18</v>
      </c>
    </row>
    <row r="226" spans="1:2" x14ac:dyDescent="0.25">
      <c r="A226" s="5">
        <v>39769</v>
      </c>
      <c r="B226">
        <v>55.14</v>
      </c>
    </row>
    <row r="227" spans="1:2" x14ac:dyDescent="0.25">
      <c r="A227" s="5">
        <v>39770</v>
      </c>
      <c r="B227">
        <v>54.42</v>
      </c>
    </row>
    <row r="228" spans="1:2" x14ac:dyDescent="0.25">
      <c r="A228" s="5">
        <v>39771</v>
      </c>
      <c r="B228">
        <v>53.64</v>
      </c>
    </row>
    <row r="229" spans="1:2" x14ac:dyDescent="0.25">
      <c r="A229" s="5">
        <v>39772</v>
      </c>
      <c r="B229">
        <v>48.86</v>
      </c>
    </row>
    <row r="230" spans="1:2" x14ac:dyDescent="0.25">
      <c r="A230" s="5">
        <v>39773</v>
      </c>
      <c r="B230">
        <v>49.22</v>
      </c>
    </row>
    <row r="231" spans="1:2" x14ac:dyDescent="0.25">
      <c r="A231" s="5">
        <v>39776</v>
      </c>
      <c r="B231">
        <v>53.63</v>
      </c>
    </row>
    <row r="232" spans="1:2" x14ac:dyDescent="0.25">
      <c r="A232" s="5">
        <v>39777</v>
      </c>
      <c r="B232">
        <v>50.02</v>
      </c>
    </row>
    <row r="233" spans="1:2" x14ac:dyDescent="0.25">
      <c r="A233" s="5">
        <v>39778</v>
      </c>
      <c r="B233">
        <v>54.2</v>
      </c>
    </row>
    <row r="234" spans="1:2" x14ac:dyDescent="0.25">
      <c r="A234" s="5">
        <v>39780</v>
      </c>
      <c r="B234">
        <v>55.21</v>
      </c>
    </row>
    <row r="235" spans="1:2" x14ac:dyDescent="0.25">
      <c r="A235" s="5">
        <v>39783</v>
      </c>
      <c r="B235">
        <v>49.34</v>
      </c>
    </row>
    <row r="236" spans="1:2" x14ac:dyDescent="0.25">
      <c r="A236" s="5">
        <v>39784</v>
      </c>
      <c r="B236">
        <v>47.05</v>
      </c>
    </row>
    <row r="237" spans="1:2" x14ac:dyDescent="0.25">
      <c r="A237" s="5">
        <v>39785</v>
      </c>
      <c r="B237">
        <v>46.79</v>
      </c>
    </row>
    <row r="238" spans="1:2" x14ac:dyDescent="0.25">
      <c r="A238" s="5">
        <v>39786</v>
      </c>
      <c r="B238">
        <v>43.8</v>
      </c>
    </row>
    <row r="239" spans="1:2" x14ac:dyDescent="0.25">
      <c r="A239" s="5">
        <v>39787</v>
      </c>
      <c r="B239">
        <v>41.01</v>
      </c>
    </row>
    <row r="240" spans="1:2" x14ac:dyDescent="0.25">
      <c r="A240" s="5">
        <v>39790</v>
      </c>
      <c r="B240">
        <v>43.69</v>
      </c>
    </row>
    <row r="241" spans="1:4" x14ac:dyDescent="0.25">
      <c r="A241" s="5">
        <v>39791</v>
      </c>
      <c r="B241">
        <v>42</v>
      </c>
    </row>
    <row r="242" spans="1:4" x14ac:dyDescent="0.25">
      <c r="A242" s="5">
        <v>39792</v>
      </c>
      <c r="B242">
        <v>43.1</v>
      </c>
    </row>
    <row r="243" spans="1:4" x14ac:dyDescent="0.25">
      <c r="A243" s="5">
        <v>39793</v>
      </c>
      <c r="B243">
        <v>47.77</v>
      </c>
    </row>
    <row r="244" spans="1:4" x14ac:dyDescent="0.25">
      <c r="A244" s="5">
        <v>39794</v>
      </c>
      <c r="B244">
        <v>46.27</v>
      </c>
    </row>
    <row r="245" spans="1:4" x14ac:dyDescent="0.25">
      <c r="A245" s="5">
        <v>39797</v>
      </c>
      <c r="B245">
        <v>44.61</v>
      </c>
    </row>
    <row r="246" spans="1:4" x14ac:dyDescent="0.25">
      <c r="A246" s="5">
        <v>39798</v>
      </c>
      <c r="B246">
        <v>43.84</v>
      </c>
    </row>
    <row r="247" spans="1:4" x14ac:dyDescent="0.25">
      <c r="A247" s="5">
        <v>39799</v>
      </c>
      <c r="B247">
        <v>40.17</v>
      </c>
    </row>
    <row r="248" spans="1:4" x14ac:dyDescent="0.25">
      <c r="A248" s="5">
        <v>39800</v>
      </c>
      <c r="B248">
        <v>36.729999999999997</v>
      </c>
    </row>
    <row r="249" spans="1:4" x14ac:dyDescent="0.25">
      <c r="A249" s="5">
        <v>39801</v>
      </c>
      <c r="B249">
        <v>33.17</v>
      </c>
    </row>
    <row r="250" spans="1:4" x14ac:dyDescent="0.25">
      <c r="A250" s="5">
        <v>39804</v>
      </c>
      <c r="B250">
        <v>31.1</v>
      </c>
    </row>
    <row r="251" spans="1:4" x14ac:dyDescent="0.25">
      <c r="A251" s="5">
        <v>39805</v>
      </c>
      <c r="B251">
        <v>30.28</v>
      </c>
    </row>
    <row r="252" spans="1:4" x14ac:dyDescent="0.25">
      <c r="A252" s="5">
        <v>39806</v>
      </c>
      <c r="B252">
        <v>32.94</v>
      </c>
    </row>
    <row r="253" spans="1:4" x14ac:dyDescent="0.25">
      <c r="A253" s="5">
        <v>39808</v>
      </c>
      <c r="B253">
        <v>37.58</v>
      </c>
    </row>
    <row r="254" spans="1:4" x14ac:dyDescent="0.25">
      <c r="A254" s="5">
        <v>39811</v>
      </c>
      <c r="B254">
        <v>39.89</v>
      </c>
    </row>
    <row r="255" spans="1:4" x14ac:dyDescent="0.25">
      <c r="A255" s="5">
        <v>39812</v>
      </c>
      <c r="B255">
        <v>38.950000000000003</v>
      </c>
    </row>
    <row r="256" spans="1:4" x14ac:dyDescent="0.25">
      <c r="A256" s="5">
        <v>39813</v>
      </c>
      <c r="B256">
        <v>44.6</v>
      </c>
      <c r="C256">
        <v>44.6</v>
      </c>
      <c r="D256">
        <v>101.63</v>
      </c>
    </row>
    <row r="257" spans="1:2" x14ac:dyDescent="0.25">
      <c r="A257" s="5">
        <v>39815</v>
      </c>
      <c r="B257">
        <v>46.17</v>
      </c>
    </row>
    <row r="258" spans="1:2" x14ac:dyDescent="0.25">
      <c r="A258" s="5">
        <v>39818</v>
      </c>
      <c r="B258">
        <v>48.61</v>
      </c>
    </row>
    <row r="259" spans="1:2" x14ac:dyDescent="0.25">
      <c r="A259" s="5">
        <v>39819</v>
      </c>
      <c r="B259">
        <v>48.56</v>
      </c>
    </row>
    <row r="260" spans="1:2" x14ac:dyDescent="0.25">
      <c r="A260" s="5">
        <v>39820</v>
      </c>
      <c r="B260">
        <v>42.75</v>
      </c>
    </row>
    <row r="261" spans="1:2" x14ac:dyDescent="0.25">
      <c r="A261" s="5">
        <v>39821</v>
      </c>
      <c r="B261">
        <v>41.68</v>
      </c>
    </row>
    <row r="262" spans="1:2" x14ac:dyDescent="0.25">
      <c r="A262" s="5">
        <v>39822</v>
      </c>
      <c r="B262">
        <v>40.69</v>
      </c>
    </row>
    <row r="263" spans="1:2" x14ac:dyDescent="0.25">
      <c r="A263" s="5">
        <v>39825</v>
      </c>
      <c r="B263">
        <v>37.65</v>
      </c>
    </row>
    <row r="264" spans="1:2" x14ac:dyDescent="0.25">
      <c r="A264" s="5">
        <v>39826</v>
      </c>
      <c r="B264">
        <v>37.770000000000003</v>
      </c>
    </row>
    <row r="265" spans="1:2" x14ac:dyDescent="0.25">
      <c r="A265" s="5">
        <v>39827</v>
      </c>
      <c r="B265">
        <v>37.43</v>
      </c>
    </row>
    <row r="266" spans="1:2" x14ac:dyDescent="0.25">
      <c r="A266" s="5">
        <v>39828</v>
      </c>
      <c r="B266">
        <v>35.409999999999997</v>
      </c>
    </row>
    <row r="267" spans="1:2" x14ac:dyDescent="0.25">
      <c r="A267" s="5">
        <v>39829</v>
      </c>
      <c r="B267">
        <v>35.380000000000003</v>
      </c>
    </row>
    <row r="268" spans="1:2" x14ac:dyDescent="0.25">
      <c r="A268" s="5">
        <v>39833</v>
      </c>
      <c r="B268">
        <v>38.57</v>
      </c>
    </row>
    <row r="269" spans="1:2" x14ac:dyDescent="0.25">
      <c r="A269" s="5">
        <v>39834</v>
      </c>
      <c r="B269">
        <v>42.56</v>
      </c>
    </row>
    <row r="270" spans="1:2" x14ac:dyDescent="0.25">
      <c r="A270" s="5">
        <v>39835</v>
      </c>
      <c r="B270">
        <v>42.33</v>
      </c>
    </row>
    <row r="271" spans="1:2" x14ac:dyDescent="0.25">
      <c r="A271" s="5">
        <v>39836</v>
      </c>
      <c r="B271">
        <v>45.12</v>
      </c>
    </row>
    <row r="272" spans="1:2" x14ac:dyDescent="0.25">
      <c r="A272" s="5">
        <v>39839</v>
      </c>
      <c r="B272">
        <v>46.5</v>
      </c>
    </row>
    <row r="273" spans="1:2" x14ac:dyDescent="0.25">
      <c r="A273" s="5">
        <v>39840</v>
      </c>
      <c r="B273">
        <v>41.67</v>
      </c>
    </row>
    <row r="274" spans="1:2" x14ac:dyDescent="0.25">
      <c r="A274" s="5">
        <v>39841</v>
      </c>
      <c r="B274">
        <v>42.04</v>
      </c>
    </row>
    <row r="275" spans="1:2" x14ac:dyDescent="0.25">
      <c r="A275" s="5">
        <v>39842</v>
      </c>
      <c r="B275">
        <v>41.58</v>
      </c>
    </row>
    <row r="276" spans="1:2" x14ac:dyDescent="0.25">
      <c r="A276" s="5">
        <v>39843</v>
      </c>
      <c r="B276">
        <v>41.73</v>
      </c>
    </row>
    <row r="277" spans="1:2" x14ac:dyDescent="0.25">
      <c r="A277" s="5">
        <v>39846</v>
      </c>
      <c r="B277">
        <v>41.35</v>
      </c>
    </row>
    <row r="278" spans="1:2" x14ac:dyDescent="0.25">
      <c r="A278" s="5">
        <v>39847</v>
      </c>
      <c r="B278">
        <v>40.869999999999997</v>
      </c>
    </row>
    <row r="279" spans="1:2" x14ac:dyDescent="0.25">
      <c r="A279" s="5">
        <v>39848</v>
      </c>
      <c r="B279">
        <v>40.270000000000003</v>
      </c>
    </row>
    <row r="280" spans="1:2" x14ac:dyDescent="0.25">
      <c r="A280" s="5">
        <v>39849</v>
      </c>
      <c r="B280">
        <v>41.15</v>
      </c>
    </row>
    <row r="281" spans="1:2" x14ac:dyDescent="0.25">
      <c r="A281" s="5">
        <v>39850</v>
      </c>
      <c r="B281">
        <v>40.24</v>
      </c>
    </row>
    <row r="282" spans="1:2" x14ac:dyDescent="0.25">
      <c r="A282" s="5">
        <v>39853</v>
      </c>
      <c r="B282">
        <v>39.58</v>
      </c>
    </row>
    <row r="283" spans="1:2" x14ac:dyDescent="0.25">
      <c r="A283" s="5">
        <v>39854</v>
      </c>
      <c r="B283">
        <v>37.54</v>
      </c>
    </row>
    <row r="284" spans="1:2" x14ac:dyDescent="0.25">
      <c r="A284" s="5">
        <v>39855</v>
      </c>
      <c r="B284">
        <v>35.93</v>
      </c>
    </row>
    <row r="285" spans="1:2" x14ac:dyDescent="0.25">
      <c r="A285" s="5">
        <v>39856</v>
      </c>
      <c r="B285">
        <v>34.03</v>
      </c>
    </row>
    <row r="286" spans="1:2" x14ac:dyDescent="0.25">
      <c r="A286" s="5">
        <v>39857</v>
      </c>
      <c r="B286">
        <v>37.630000000000003</v>
      </c>
    </row>
    <row r="287" spans="1:2" x14ac:dyDescent="0.25">
      <c r="A287" s="5">
        <v>39861</v>
      </c>
      <c r="B287">
        <v>34.96</v>
      </c>
    </row>
    <row r="288" spans="1:2" x14ac:dyDescent="0.25">
      <c r="A288" s="5">
        <v>39862</v>
      </c>
      <c r="B288">
        <v>34.67</v>
      </c>
    </row>
    <row r="289" spans="1:2" x14ac:dyDescent="0.25">
      <c r="A289" s="5">
        <v>39863</v>
      </c>
      <c r="B289">
        <v>39.6</v>
      </c>
    </row>
    <row r="290" spans="1:2" x14ac:dyDescent="0.25">
      <c r="A290" s="5">
        <v>39864</v>
      </c>
      <c r="B290">
        <v>39.35</v>
      </c>
    </row>
    <row r="291" spans="1:2" x14ac:dyDescent="0.25">
      <c r="A291" s="5">
        <v>39867</v>
      </c>
      <c r="B291">
        <v>37.659999999999997</v>
      </c>
    </row>
    <row r="292" spans="1:2" x14ac:dyDescent="0.25">
      <c r="A292" s="5">
        <v>39868</v>
      </c>
      <c r="B292">
        <v>38.86</v>
      </c>
    </row>
    <row r="293" spans="1:2" x14ac:dyDescent="0.25">
      <c r="A293" s="5">
        <v>39869</v>
      </c>
      <c r="B293">
        <v>41.64</v>
      </c>
    </row>
    <row r="294" spans="1:2" x14ac:dyDescent="0.25">
      <c r="A294" s="5">
        <v>39870</v>
      </c>
      <c r="B294">
        <v>43.18</v>
      </c>
    </row>
    <row r="295" spans="1:2" x14ac:dyDescent="0.25">
      <c r="A295" s="5">
        <v>39871</v>
      </c>
      <c r="B295">
        <v>44.15</v>
      </c>
    </row>
    <row r="296" spans="1:2" x14ac:dyDescent="0.25">
      <c r="A296" s="5">
        <v>39874</v>
      </c>
      <c r="B296">
        <v>40.07</v>
      </c>
    </row>
    <row r="297" spans="1:2" x14ac:dyDescent="0.25">
      <c r="A297" s="5">
        <v>39875</v>
      </c>
      <c r="B297">
        <v>41.57</v>
      </c>
    </row>
    <row r="298" spans="1:2" x14ac:dyDescent="0.25">
      <c r="A298" s="5">
        <v>39876</v>
      </c>
      <c r="B298">
        <v>45.28</v>
      </c>
    </row>
    <row r="299" spans="1:2" x14ac:dyDescent="0.25">
      <c r="A299" s="5">
        <v>39877</v>
      </c>
      <c r="B299">
        <v>43.54</v>
      </c>
    </row>
    <row r="300" spans="1:2" x14ac:dyDescent="0.25">
      <c r="A300" s="5">
        <v>39878</v>
      </c>
      <c r="B300">
        <v>45.43</v>
      </c>
    </row>
    <row r="301" spans="1:2" x14ac:dyDescent="0.25">
      <c r="A301" s="5">
        <v>39881</v>
      </c>
      <c r="B301">
        <v>47.01</v>
      </c>
    </row>
    <row r="302" spans="1:2" x14ac:dyDescent="0.25">
      <c r="A302" s="5">
        <v>39882</v>
      </c>
      <c r="B302">
        <v>45.68</v>
      </c>
    </row>
    <row r="303" spans="1:2" x14ac:dyDescent="0.25">
      <c r="A303" s="5">
        <v>39883</v>
      </c>
      <c r="B303">
        <v>42.46</v>
      </c>
    </row>
    <row r="304" spans="1:2" x14ac:dyDescent="0.25">
      <c r="A304" s="5">
        <v>39884</v>
      </c>
      <c r="B304">
        <v>46.91</v>
      </c>
    </row>
    <row r="305" spans="1:2" x14ac:dyDescent="0.25">
      <c r="A305" s="5">
        <v>39885</v>
      </c>
      <c r="B305">
        <v>46.22</v>
      </c>
    </row>
    <row r="306" spans="1:2" x14ac:dyDescent="0.25">
      <c r="A306" s="5">
        <v>39888</v>
      </c>
      <c r="B306">
        <v>47.33</v>
      </c>
    </row>
    <row r="307" spans="1:2" x14ac:dyDescent="0.25">
      <c r="A307" s="5">
        <v>39889</v>
      </c>
      <c r="B307">
        <v>48.97</v>
      </c>
    </row>
    <row r="308" spans="1:2" x14ac:dyDescent="0.25">
      <c r="A308" s="5">
        <v>39890</v>
      </c>
      <c r="B308">
        <v>48.12</v>
      </c>
    </row>
    <row r="309" spans="1:2" x14ac:dyDescent="0.25">
      <c r="A309" s="5">
        <v>39891</v>
      </c>
      <c r="B309">
        <v>51.46</v>
      </c>
    </row>
    <row r="310" spans="1:2" x14ac:dyDescent="0.25">
      <c r="A310" s="5">
        <v>39892</v>
      </c>
      <c r="B310">
        <v>51.55</v>
      </c>
    </row>
    <row r="311" spans="1:2" x14ac:dyDescent="0.25">
      <c r="A311" s="5">
        <v>39895</v>
      </c>
      <c r="B311">
        <v>53.05</v>
      </c>
    </row>
    <row r="312" spans="1:2" x14ac:dyDescent="0.25">
      <c r="A312" s="5">
        <v>39896</v>
      </c>
      <c r="B312">
        <v>53.36</v>
      </c>
    </row>
    <row r="313" spans="1:2" x14ac:dyDescent="0.25">
      <c r="A313" s="5">
        <v>39897</v>
      </c>
      <c r="B313">
        <v>52.24</v>
      </c>
    </row>
    <row r="314" spans="1:2" x14ac:dyDescent="0.25">
      <c r="A314" s="5">
        <v>39898</v>
      </c>
      <c r="B314">
        <v>53.87</v>
      </c>
    </row>
    <row r="315" spans="1:2" x14ac:dyDescent="0.25">
      <c r="A315" s="5">
        <v>39899</v>
      </c>
      <c r="B315">
        <v>52.41</v>
      </c>
    </row>
    <row r="316" spans="1:2" x14ac:dyDescent="0.25">
      <c r="A316" s="5">
        <v>39902</v>
      </c>
      <c r="B316">
        <v>48.49</v>
      </c>
    </row>
    <row r="317" spans="1:2" x14ac:dyDescent="0.25">
      <c r="A317" s="5">
        <v>39903</v>
      </c>
      <c r="B317">
        <v>49.64</v>
      </c>
    </row>
    <row r="318" spans="1:2" x14ac:dyDescent="0.25">
      <c r="A318" s="5">
        <v>39904</v>
      </c>
      <c r="B318">
        <v>48.46</v>
      </c>
    </row>
    <row r="319" spans="1:2" x14ac:dyDescent="0.25">
      <c r="A319" s="5">
        <v>39905</v>
      </c>
      <c r="B319">
        <v>52.61</v>
      </c>
    </row>
    <row r="320" spans="1:2" x14ac:dyDescent="0.25">
      <c r="A320" s="5">
        <v>39906</v>
      </c>
      <c r="B320">
        <v>52.52</v>
      </c>
    </row>
    <row r="321" spans="1:2" x14ac:dyDescent="0.25">
      <c r="A321" s="5">
        <v>39909</v>
      </c>
      <c r="B321">
        <v>51.1</v>
      </c>
    </row>
    <row r="322" spans="1:2" x14ac:dyDescent="0.25">
      <c r="A322" s="5">
        <v>39910</v>
      </c>
      <c r="B322">
        <v>49.13</v>
      </c>
    </row>
    <row r="323" spans="1:2" x14ac:dyDescent="0.25">
      <c r="A323" s="5">
        <v>39911</v>
      </c>
      <c r="B323">
        <v>49.37</v>
      </c>
    </row>
    <row r="324" spans="1:2" x14ac:dyDescent="0.25">
      <c r="A324" s="5">
        <v>39912</v>
      </c>
      <c r="B324">
        <v>52.24</v>
      </c>
    </row>
    <row r="325" spans="1:2" x14ac:dyDescent="0.25">
      <c r="A325" s="5">
        <v>39916</v>
      </c>
      <c r="B325">
        <v>50.22</v>
      </c>
    </row>
    <row r="326" spans="1:2" x14ac:dyDescent="0.25">
      <c r="A326" s="5">
        <v>39917</v>
      </c>
      <c r="B326">
        <v>49.51</v>
      </c>
    </row>
    <row r="327" spans="1:2" x14ac:dyDescent="0.25">
      <c r="A327" s="5">
        <v>39918</v>
      </c>
      <c r="B327">
        <v>49.26</v>
      </c>
    </row>
    <row r="328" spans="1:2" x14ac:dyDescent="0.25">
      <c r="A328" s="5">
        <v>39919</v>
      </c>
      <c r="B328">
        <v>49.97</v>
      </c>
    </row>
    <row r="329" spans="1:2" x14ac:dyDescent="0.25">
      <c r="A329" s="5">
        <v>39920</v>
      </c>
      <c r="B329">
        <v>50.36</v>
      </c>
    </row>
    <row r="330" spans="1:2" x14ac:dyDescent="0.25">
      <c r="A330" s="5">
        <v>39923</v>
      </c>
      <c r="B330">
        <v>45.82</v>
      </c>
    </row>
    <row r="331" spans="1:2" x14ac:dyDescent="0.25">
      <c r="A331" s="5">
        <v>39924</v>
      </c>
      <c r="B331">
        <v>46.65</v>
      </c>
    </row>
    <row r="332" spans="1:2" x14ac:dyDescent="0.25">
      <c r="A332" s="5">
        <v>39925</v>
      </c>
      <c r="B332">
        <v>47.41</v>
      </c>
    </row>
    <row r="333" spans="1:2" x14ac:dyDescent="0.25">
      <c r="A333" s="5">
        <v>39926</v>
      </c>
      <c r="B333">
        <v>48.46</v>
      </c>
    </row>
    <row r="334" spans="1:2" x14ac:dyDescent="0.25">
      <c r="A334" s="5">
        <v>39927</v>
      </c>
      <c r="B334">
        <v>50.65</v>
      </c>
    </row>
    <row r="335" spans="1:2" x14ac:dyDescent="0.25">
      <c r="A335" s="5">
        <v>39930</v>
      </c>
      <c r="B335">
        <v>49.29</v>
      </c>
    </row>
    <row r="336" spans="1:2" x14ac:dyDescent="0.25">
      <c r="A336" s="5">
        <v>39931</v>
      </c>
      <c r="B336">
        <v>49.01</v>
      </c>
    </row>
    <row r="337" spans="1:2" x14ac:dyDescent="0.25">
      <c r="A337" s="5">
        <v>39932</v>
      </c>
      <c r="B337">
        <v>50.19</v>
      </c>
    </row>
    <row r="338" spans="1:2" x14ac:dyDescent="0.25">
      <c r="A338" s="5">
        <v>39933</v>
      </c>
      <c r="B338">
        <v>50.35</v>
      </c>
    </row>
    <row r="339" spans="1:2" x14ac:dyDescent="0.25">
      <c r="A339" s="5">
        <v>39934</v>
      </c>
      <c r="B339">
        <v>52.18</v>
      </c>
    </row>
    <row r="340" spans="1:2" x14ac:dyDescent="0.25">
      <c r="A340" s="5">
        <v>39937</v>
      </c>
      <c r="B340">
        <v>54.45</v>
      </c>
    </row>
    <row r="341" spans="1:2" x14ac:dyDescent="0.25">
      <c r="A341" s="5">
        <v>39938</v>
      </c>
      <c r="B341">
        <v>53.81</v>
      </c>
    </row>
    <row r="342" spans="1:2" x14ac:dyDescent="0.25">
      <c r="A342" s="5">
        <v>39939</v>
      </c>
      <c r="B342">
        <v>56.29</v>
      </c>
    </row>
    <row r="343" spans="1:2" x14ac:dyDescent="0.25">
      <c r="A343" s="5">
        <v>39940</v>
      </c>
      <c r="B343">
        <v>56.67</v>
      </c>
    </row>
    <row r="344" spans="1:2" x14ac:dyDescent="0.25">
      <c r="A344" s="5">
        <v>39941</v>
      </c>
      <c r="B344">
        <v>58.58</v>
      </c>
    </row>
    <row r="345" spans="1:2" x14ac:dyDescent="0.25">
      <c r="A345" s="5">
        <v>39944</v>
      </c>
      <c r="B345">
        <v>57.79</v>
      </c>
    </row>
    <row r="346" spans="1:2" x14ac:dyDescent="0.25">
      <c r="A346" s="5">
        <v>39945</v>
      </c>
      <c r="B346">
        <v>58.81</v>
      </c>
    </row>
    <row r="347" spans="1:2" x14ac:dyDescent="0.25">
      <c r="A347" s="5">
        <v>39946</v>
      </c>
      <c r="B347">
        <v>58</v>
      </c>
    </row>
    <row r="348" spans="1:2" x14ac:dyDescent="0.25">
      <c r="A348" s="5">
        <v>39947</v>
      </c>
      <c r="B348">
        <v>58.58</v>
      </c>
    </row>
    <row r="349" spans="1:2" x14ac:dyDescent="0.25">
      <c r="A349" s="5">
        <v>39948</v>
      </c>
      <c r="B349">
        <v>56.52</v>
      </c>
    </row>
    <row r="350" spans="1:2" x14ac:dyDescent="0.25">
      <c r="A350" s="5">
        <v>39951</v>
      </c>
      <c r="B350">
        <v>58.99</v>
      </c>
    </row>
    <row r="351" spans="1:2" x14ac:dyDescent="0.25">
      <c r="A351" s="5">
        <v>39952</v>
      </c>
      <c r="B351">
        <v>59.52</v>
      </c>
    </row>
    <row r="352" spans="1:2" x14ac:dyDescent="0.25">
      <c r="A352" s="5">
        <v>39953</v>
      </c>
      <c r="B352">
        <v>61.45</v>
      </c>
    </row>
    <row r="353" spans="1:2" x14ac:dyDescent="0.25">
      <c r="A353" s="5">
        <v>39954</v>
      </c>
      <c r="B353">
        <v>60.49</v>
      </c>
    </row>
    <row r="354" spans="1:2" x14ac:dyDescent="0.25">
      <c r="A354" s="5">
        <v>39955</v>
      </c>
      <c r="B354">
        <v>61.15</v>
      </c>
    </row>
    <row r="355" spans="1:2" x14ac:dyDescent="0.25">
      <c r="A355" s="5">
        <v>39959</v>
      </c>
      <c r="B355">
        <v>62.48</v>
      </c>
    </row>
    <row r="356" spans="1:2" x14ac:dyDescent="0.25">
      <c r="A356" s="5">
        <v>39960</v>
      </c>
      <c r="B356">
        <v>63.41</v>
      </c>
    </row>
    <row r="357" spans="1:2" x14ac:dyDescent="0.25">
      <c r="A357" s="5">
        <v>39961</v>
      </c>
      <c r="B357">
        <v>65.09</v>
      </c>
    </row>
    <row r="358" spans="1:2" x14ac:dyDescent="0.25">
      <c r="A358" s="5">
        <v>39962</v>
      </c>
      <c r="B358">
        <v>66.31</v>
      </c>
    </row>
    <row r="359" spans="1:2" x14ac:dyDescent="0.25">
      <c r="A359" s="5">
        <v>39965</v>
      </c>
      <c r="B359">
        <v>68.59</v>
      </c>
    </row>
    <row r="360" spans="1:2" x14ac:dyDescent="0.25">
      <c r="A360" s="5">
        <v>39966</v>
      </c>
      <c r="B360">
        <v>68.58</v>
      </c>
    </row>
    <row r="361" spans="1:2" x14ac:dyDescent="0.25">
      <c r="A361" s="5">
        <v>39967</v>
      </c>
      <c r="B361">
        <v>66.14</v>
      </c>
    </row>
    <row r="362" spans="1:2" x14ac:dyDescent="0.25">
      <c r="A362" s="5">
        <v>39968</v>
      </c>
      <c r="B362">
        <v>68.8</v>
      </c>
    </row>
    <row r="363" spans="1:2" x14ac:dyDescent="0.25">
      <c r="A363" s="5">
        <v>39969</v>
      </c>
      <c r="B363">
        <v>68.430000000000007</v>
      </c>
    </row>
    <row r="364" spans="1:2" x14ac:dyDescent="0.25">
      <c r="A364" s="5">
        <v>39972</v>
      </c>
      <c r="B364">
        <v>68.05</v>
      </c>
    </row>
    <row r="365" spans="1:2" x14ac:dyDescent="0.25">
      <c r="A365" s="5">
        <v>39973</v>
      </c>
      <c r="B365">
        <v>70.02</v>
      </c>
    </row>
    <row r="366" spans="1:2" x14ac:dyDescent="0.25">
      <c r="A366" s="5">
        <v>39974</v>
      </c>
      <c r="B366">
        <v>71.38</v>
      </c>
    </row>
    <row r="367" spans="1:2" x14ac:dyDescent="0.25">
      <c r="A367" s="5">
        <v>39975</v>
      </c>
      <c r="B367">
        <v>72.69</v>
      </c>
    </row>
    <row r="368" spans="1:2" x14ac:dyDescent="0.25">
      <c r="A368" s="5">
        <v>39976</v>
      </c>
      <c r="B368">
        <v>72.13</v>
      </c>
    </row>
    <row r="369" spans="1:2" x14ac:dyDescent="0.25">
      <c r="A369" s="5">
        <v>39979</v>
      </c>
      <c r="B369">
        <v>70.540000000000006</v>
      </c>
    </row>
    <row r="370" spans="1:2" x14ac:dyDescent="0.25">
      <c r="A370" s="5">
        <v>39980</v>
      </c>
      <c r="B370">
        <v>70.47</v>
      </c>
    </row>
    <row r="371" spans="1:2" x14ac:dyDescent="0.25">
      <c r="A371" s="5">
        <v>39981</v>
      </c>
      <c r="B371">
        <v>71.069999999999993</v>
      </c>
    </row>
    <row r="372" spans="1:2" x14ac:dyDescent="0.25">
      <c r="A372" s="5">
        <v>39982</v>
      </c>
      <c r="B372">
        <v>71.42</v>
      </c>
    </row>
    <row r="373" spans="1:2" x14ac:dyDescent="0.25">
      <c r="A373" s="5">
        <v>39983</v>
      </c>
      <c r="B373">
        <v>69.599999999999994</v>
      </c>
    </row>
    <row r="374" spans="1:2" x14ac:dyDescent="0.25">
      <c r="A374" s="5">
        <v>39986</v>
      </c>
      <c r="B374">
        <v>67.09</v>
      </c>
    </row>
    <row r="375" spans="1:2" x14ac:dyDescent="0.25">
      <c r="A375" s="5">
        <v>39987</v>
      </c>
      <c r="B375">
        <v>68.81</v>
      </c>
    </row>
    <row r="376" spans="1:2" x14ac:dyDescent="0.25">
      <c r="A376" s="5">
        <v>39988</v>
      </c>
      <c r="B376">
        <v>68.14</v>
      </c>
    </row>
    <row r="377" spans="1:2" x14ac:dyDescent="0.25">
      <c r="A377" s="5">
        <v>39989</v>
      </c>
      <c r="B377">
        <v>69.7</v>
      </c>
    </row>
    <row r="378" spans="1:2" x14ac:dyDescent="0.25">
      <c r="A378" s="5">
        <v>39990</v>
      </c>
      <c r="B378">
        <v>69.16</v>
      </c>
    </row>
    <row r="379" spans="1:2" x14ac:dyDescent="0.25">
      <c r="A379" s="5">
        <v>39993</v>
      </c>
      <c r="B379">
        <v>71.47</v>
      </c>
    </row>
    <row r="380" spans="1:2" x14ac:dyDescent="0.25">
      <c r="A380" s="5">
        <v>39994</v>
      </c>
      <c r="B380">
        <v>69.819999999999993</v>
      </c>
    </row>
    <row r="381" spans="1:2" x14ac:dyDescent="0.25">
      <c r="A381" s="5">
        <v>39995</v>
      </c>
      <c r="B381">
        <v>69.319999999999993</v>
      </c>
    </row>
    <row r="382" spans="1:2" x14ac:dyDescent="0.25">
      <c r="A382" s="5">
        <v>39996</v>
      </c>
      <c r="B382">
        <v>66.680000000000007</v>
      </c>
    </row>
    <row r="383" spans="1:2" x14ac:dyDescent="0.25">
      <c r="A383" s="5">
        <v>40000</v>
      </c>
      <c r="B383">
        <v>64.06</v>
      </c>
    </row>
    <row r="384" spans="1:2" x14ac:dyDescent="0.25">
      <c r="A384" s="5">
        <v>40001</v>
      </c>
      <c r="B384">
        <v>62.88</v>
      </c>
    </row>
    <row r="385" spans="1:2" x14ac:dyDescent="0.25">
      <c r="A385" s="5">
        <v>40002</v>
      </c>
      <c r="B385">
        <v>60.15</v>
      </c>
    </row>
    <row r="386" spans="1:2" x14ac:dyDescent="0.25">
      <c r="A386" s="5">
        <v>40003</v>
      </c>
      <c r="B386">
        <v>60.36</v>
      </c>
    </row>
    <row r="387" spans="1:2" x14ac:dyDescent="0.25">
      <c r="A387" s="5">
        <v>40004</v>
      </c>
      <c r="B387">
        <v>59.93</v>
      </c>
    </row>
    <row r="388" spans="1:2" x14ac:dyDescent="0.25">
      <c r="A388" s="5">
        <v>40007</v>
      </c>
      <c r="B388">
        <v>59.69</v>
      </c>
    </row>
    <row r="389" spans="1:2" x14ac:dyDescent="0.25">
      <c r="A389" s="5">
        <v>40008</v>
      </c>
      <c r="B389">
        <v>59.62</v>
      </c>
    </row>
    <row r="390" spans="1:2" x14ac:dyDescent="0.25">
      <c r="A390" s="5">
        <v>40009</v>
      </c>
      <c r="B390">
        <v>61.49</v>
      </c>
    </row>
    <row r="391" spans="1:2" x14ac:dyDescent="0.25">
      <c r="A391" s="5">
        <v>40010</v>
      </c>
      <c r="B391">
        <v>62.07</v>
      </c>
    </row>
    <row r="392" spans="1:2" x14ac:dyDescent="0.25">
      <c r="A392" s="5">
        <v>40011</v>
      </c>
      <c r="B392">
        <v>63.56</v>
      </c>
    </row>
    <row r="393" spans="1:2" x14ac:dyDescent="0.25">
      <c r="A393" s="5">
        <v>40014</v>
      </c>
      <c r="B393">
        <v>63.93</v>
      </c>
    </row>
    <row r="394" spans="1:2" x14ac:dyDescent="0.25">
      <c r="A394" s="5">
        <v>40015</v>
      </c>
      <c r="B394">
        <v>64.81</v>
      </c>
    </row>
    <row r="395" spans="1:2" x14ac:dyDescent="0.25">
      <c r="A395" s="5">
        <v>40016</v>
      </c>
      <c r="B395">
        <v>64.58</v>
      </c>
    </row>
    <row r="396" spans="1:2" x14ac:dyDescent="0.25">
      <c r="A396" s="5">
        <v>40017</v>
      </c>
      <c r="B396">
        <v>66.099999999999994</v>
      </c>
    </row>
    <row r="397" spans="1:2" x14ac:dyDescent="0.25">
      <c r="A397" s="5">
        <v>40018</v>
      </c>
      <c r="B397">
        <v>66.959999999999994</v>
      </c>
    </row>
    <row r="398" spans="1:2" x14ac:dyDescent="0.25">
      <c r="A398" s="5">
        <v>40021</v>
      </c>
      <c r="B398">
        <v>68.34</v>
      </c>
    </row>
    <row r="399" spans="1:2" x14ac:dyDescent="0.25">
      <c r="A399" s="5">
        <v>40022</v>
      </c>
      <c r="B399">
        <v>67.239999999999995</v>
      </c>
    </row>
    <row r="400" spans="1:2" x14ac:dyDescent="0.25">
      <c r="A400" s="5">
        <v>40023</v>
      </c>
      <c r="B400">
        <v>63.42</v>
      </c>
    </row>
    <row r="401" spans="1:2" x14ac:dyDescent="0.25">
      <c r="A401" s="5">
        <v>40024</v>
      </c>
      <c r="B401">
        <v>66.900000000000006</v>
      </c>
    </row>
    <row r="402" spans="1:2" x14ac:dyDescent="0.25">
      <c r="A402" s="5">
        <v>40025</v>
      </c>
      <c r="B402">
        <v>69.260000000000005</v>
      </c>
    </row>
    <row r="403" spans="1:2" x14ac:dyDescent="0.25">
      <c r="A403" s="5">
        <v>40028</v>
      </c>
      <c r="B403">
        <v>71.59</v>
      </c>
    </row>
    <row r="404" spans="1:2" x14ac:dyDescent="0.25">
      <c r="A404" s="5">
        <v>40029</v>
      </c>
      <c r="B404">
        <v>71.400000000000006</v>
      </c>
    </row>
    <row r="405" spans="1:2" x14ac:dyDescent="0.25">
      <c r="A405" s="5">
        <v>40030</v>
      </c>
      <c r="B405">
        <v>71.97</v>
      </c>
    </row>
    <row r="406" spans="1:2" x14ac:dyDescent="0.25">
      <c r="A406" s="5">
        <v>40031</v>
      </c>
      <c r="B406">
        <v>71.959999999999994</v>
      </c>
    </row>
    <row r="407" spans="1:2" x14ac:dyDescent="0.25">
      <c r="A407" s="5">
        <v>40032</v>
      </c>
      <c r="B407">
        <v>70.97</v>
      </c>
    </row>
    <row r="408" spans="1:2" x14ac:dyDescent="0.25">
      <c r="A408" s="5">
        <v>40035</v>
      </c>
      <c r="B408">
        <v>70.59</v>
      </c>
    </row>
    <row r="409" spans="1:2" x14ac:dyDescent="0.25">
      <c r="A409" s="5">
        <v>40036</v>
      </c>
      <c r="B409">
        <v>69.459999999999994</v>
      </c>
    </row>
    <row r="410" spans="1:2" x14ac:dyDescent="0.25">
      <c r="A410" s="5">
        <v>40037</v>
      </c>
      <c r="B410">
        <v>70.08</v>
      </c>
    </row>
    <row r="411" spans="1:2" x14ac:dyDescent="0.25">
      <c r="A411" s="5">
        <v>40038</v>
      </c>
      <c r="B411">
        <v>70.569999999999993</v>
      </c>
    </row>
    <row r="412" spans="1:2" x14ac:dyDescent="0.25">
      <c r="A412" s="5">
        <v>40039</v>
      </c>
      <c r="B412">
        <v>67.510000000000005</v>
      </c>
    </row>
    <row r="413" spans="1:2" x14ac:dyDescent="0.25">
      <c r="A413" s="5">
        <v>40042</v>
      </c>
      <c r="B413">
        <v>66.72</v>
      </c>
    </row>
    <row r="414" spans="1:2" x14ac:dyDescent="0.25">
      <c r="A414" s="5">
        <v>40043</v>
      </c>
      <c r="B414">
        <v>69.22</v>
      </c>
    </row>
    <row r="415" spans="1:2" x14ac:dyDescent="0.25">
      <c r="A415" s="5">
        <v>40044</v>
      </c>
      <c r="B415">
        <v>72.540000000000006</v>
      </c>
    </row>
    <row r="416" spans="1:2" x14ac:dyDescent="0.25">
      <c r="A416" s="5">
        <v>40045</v>
      </c>
      <c r="B416">
        <v>72.400000000000006</v>
      </c>
    </row>
    <row r="417" spans="1:2" x14ac:dyDescent="0.25">
      <c r="A417" s="5">
        <v>40046</v>
      </c>
      <c r="B417">
        <v>73.12</v>
      </c>
    </row>
    <row r="418" spans="1:2" x14ac:dyDescent="0.25">
      <c r="A418" s="5">
        <v>40049</v>
      </c>
      <c r="B418">
        <v>73.680000000000007</v>
      </c>
    </row>
    <row r="419" spans="1:2" x14ac:dyDescent="0.25">
      <c r="A419" s="5">
        <v>40050</v>
      </c>
      <c r="B419">
        <v>71.599999999999994</v>
      </c>
    </row>
    <row r="420" spans="1:2" x14ac:dyDescent="0.25">
      <c r="A420" s="5">
        <v>40051</v>
      </c>
      <c r="B420">
        <v>71.38</v>
      </c>
    </row>
    <row r="421" spans="1:2" x14ac:dyDescent="0.25">
      <c r="A421" s="5">
        <v>40052</v>
      </c>
      <c r="B421">
        <v>72.489999999999995</v>
      </c>
    </row>
    <row r="422" spans="1:2" x14ac:dyDescent="0.25">
      <c r="A422" s="5">
        <v>40053</v>
      </c>
      <c r="B422">
        <v>72.72</v>
      </c>
    </row>
    <row r="423" spans="1:2" x14ac:dyDescent="0.25">
      <c r="A423" s="5">
        <v>40056</v>
      </c>
      <c r="B423">
        <v>69.97</v>
      </c>
    </row>
    <row r="424" spans="1:2" x14ac:dyDescent="0.25">
      <c r="A424" s="5">
        <v>40057</v>
      </c>
      <c r="B424">
        <v>68.11</v>
      </c>
    </row>
    <row r="425" spans="1:2" x14ac:dyDescent="0.25">
      <c r="A425" s="5">
        <v>40058</v>
      </c>
      <c r="B425">
        <v>68.03</v>
      </c>
    </row>
    <row r="426" spans="1:2" x14ac:dyDescent="0.25">
      <c r="A426" s="5">
        <v>40059</v>
      </c>
      <c r="B426">
        <v>67.900000000000006</v>
      </c>
    </row>
    <row r="427" spans="1:2" x14ac:dyDescent="0.25">
      <c r="A427" s="5">
        <v>40060</v>
      </c>
      <c r="B427">
        <v>67.95</v>
      </c>
    </row>
    <row r="428" spans="1:2" x14ac:dyDescent="0.25">
      <c r="A428" s="5">
        <v>40064</v>
      </c>
      <c r="B428">
        <v>71.08</v>
      </c>
    </row>
    <row r="429" spans="1:2" x14ac:dyDescent="0.25">
      <c r="A429" s="5">
        <v>40065</v>
      </c>
      <c r="B429">
        <v>71.27</v>
      </c>
    </row>
    <row r="430" spans="1:2" x14ac:dyDescent="0.25">
      <c r="A430" s="5">
        <v>40066</v>
      </c>
      <c r="B430">
        <v>71.95</v>
      </c>
    </row>
    <row r="431" spans="1:2" x14ac:dyDescent="0.25">
      <c r="A431" s="5">
        <v>40067</v>
      </c>
      <c r="B431">
        <v>69.34</v>
      </c>
    </row>
    <row r="432" spans="1:2" x14ac:dyDescent="0.25">
      <c r="A432" s="5">
        <v>40070</v>
      </c>
      <c r="B432">
        <v>68.86</v>
      </c>
    </row>
    <row r="433" spans="1:2" x14ac:dyDescent="0.25">
      <c r="A433" s="5">
        <v>40071</v>
      </c>
      <c r="B433">
        <v>70.81</v>
      </c>
    </row>
    <row r="434" spans="1:2" x14ac:dyDescent="0.25">
      <c r="A434" s="5">
        <v>40072</v>
      </c>
      <c r="B434">
        <v>72.5</v>
      </c>
    </row>
    <row r="435" spans="1:2" x14ac:dyDescent="0.25">
      <c r="A435" s="5">
        <v>40073</v>
      </c>
      <c r="B435">
        <v>72.48</v>
      </c>
    </row>
    <row r="436" spans="1:2" x14ac:dyDescent="0.25">
      <c r="A436" s="5">
        <v>40074</v>
      </c>
      <c r="B436">
        <v>71.95</v>
      </c>
    </row>
    <row r="437" spans="1:2" x14ac:dyDescent="0.25">
      <c r="A437" s="5">
        <v>40077</v>
      </c>
      <c r="B437">
        <v>69.739999999999995</v>
      </c>
    </row>
    <row r="438" spans="1:2" x14ac:dyDescent="0.25">
      <c r="A438" s="5">
        <v>40078</v>
      </c>
      <c r="B438">
        <v>71.5</v>
      </c>
    </row>
    <row r="439" spans="1:2" x14ac:dyDescent="0.25">
      <c r="A439" s="5">
        <v>40079</v>
      </c>
      <c r="B439">
        <v>68.739999999999995</v>
      </c>
    </row>
    <row r="440" spans="1:2" x14ac:dyDescent="0.25">
      <c r="A440" s="5">
        <v>40080</v>
      </c>
      <c r="B440">
        <v>65.739999999999995</v>
      </c>
    </row>
    <row r="441" spans="1:2" x14ac:dyDescent="0.25">
      <c r="A441" s="5">
        <v>40081</v>
      </c>
      <c r="B441">
        <v>65.91</v>
      </c>
    </row>
    <row r="442" spans="1:2" x14ac:dyDescent="0.25">
      <c r="A442" s="5">
        <v>40084</v>
      </c>
      <c r="B442">
        <v>66.69</v>
      </c>
    </row>
    <row r="443" spans="1:2" x14ac:dyDescent="0.25">
      <c r="A443" s="5">
        <v>40085</v>
      </c>
      <c r="B443">
        <v>66.56</v>
      </c>
    </row>
    <row r="444" spans="1:2" x14ac:dyDescent="0.25">
      <c r="A444" s="5">
        <v>40086</v>
      </c>
      <c r="B444">
        <v>70.459999999999994</v>
      </c>
    </row>
    <row r="445" spans="1:2" x14ac:dyDescent="0.25">
      <c r="A445" s="5">
        <v>40087</v>
      </c>
      <c r="B445">
        <v>70.67</v>
      </c>
    </row>
    <row r="446" spans="1:2" x14ac:dyDescent="0.25">
      <c r="A446" s="5">
        <v>40088</v>
      </c>
      <c r="B446">
        <v>69.8</v>
      </c>
    </row>
    <row r="447" spans="1:2" x14ac:dyDescent="0.25">
      <c r="A447" s="5">
        <v>40091</v>
      </c>
      <c r="B447">
        <v>70.260000000000005</v>
      </c>
    </row>
    <row r="448" spans="1:2" x14ac:dyDescent="0.25">
      <c r="A448" s="5">
        <v>40092</v>
      </c>
      <c r="B448">
        <v>70.709999999999994</v>
      </c>
    </row>
    <row r="449" spans="1:2" x14ac:dyDescent="0.25">
      <c r="A449" s="5">
        <v>40093</v>
      </c>
      <c r="B449">
        <v>69.599999999999994</v>
      </c>
    </row>
    <row r="450" spans="1:2" x14ac:dyDescent="0.25">
      <c r="A450" s="5">
        <v>40094</v>
      </c>
      <c r="B450">
        <v>71.69</v>
      </c>
    </row>
    <row r="451" spans="1:2" x14ac:dyDescent="0.25">
      <c r="A451" s="5">
        <v>40095</v>
      </c>
      <c r="B451">
        <v>71.75</v>
      </c>
    </row>
    <row r="452" spans="1:2" x14ac:dyDescent="0.25">
      <c r="A452" s="5">
        <v>40098</v>
      </c>
      <c r="B452">
        <v>73.239999999999995</v>
      </c>
    </row>
    <row r="453" spans="1:2" x14ac:dyDescent="0.25">
      <c r="A453" s="5">
        <v>40099</v>
      </c>
      <c r="B453">
        <v>74.099999999999994</v>
      </c>
    </row>
    <row r="454" spans="1:2" x14ac:dyDescent="0.25">
      <c r="A454" s="5">
        <v>40100</v>
      </c>
      <c r="B454">
        <v>75.2</v>
      </c>
    </row>
    <row r="455" spans="1:2" x14ac:dyDescent="0.25">
      <c r="A455" s="5">
        <v>40101</v>
      </c>
      <c r="B455">
        <v>77.55</v>
      </c>
    </row>
    <row r="456" spans="1:2" x14ac:dyDescent="0.25">
      <c r="A456" s="5">
        <v>40102</v>
      </c>
      <c r="B456">
        <v>78.540000000000006</v>
      </c>
    </row>
    <row r="457" spans="1:2" x14ac:dyDescent="0.25">
      <c r="A457" s="5">
        <v>40105</v>
      </c>
      <c r="B457">
        <v>79.47</v>
      </c>
    </row>
    <row r="458" spans="1:2" x14ac:dyDescent="0.25">
      <c r="A458" s="5">
        <v>40106</v>
      </c>
      <c r="B458">
        <v>78.87</v>
      </c>
    </row>
    <row r="459" spans="1:2" x14ac:dyDescent="0.25">
      <c r="A459" s="5">
        <v>40107</v>
      </c>
      <c r="B459">
        <v>81.03</v>
      </c>
    </row>
    <row r="460" spans="1:2" x14ac:dyDescent="0.25">
      <c r="A460" s="5">
        <v>40108</v>
      </c>
      <c r="B460">
        <v>80.819999999999993</v>
      </c>
    </row>
    <row r="461" spans="1:2" x14ac:dyDescent="0.25">
      <c r="A461" s="5">
        <v>40109</v>
      </c>
      <c r="B461">
        <v>80.11</v>
      </c>
    </row>
    <row r="462" spans="1:2" x14ac:dyDescent="0.25">
      <c r="A462" s="5">
        <v>40112</v>
      </c>
      <c r="B462">
        <v>78.61</v>
      </c>
    </row>
    <row r="463" spans="1:2" x14ac:dyDescent="0.25">
      <c r="A463" s="5">
        <v>40113</v>
      </c>
      <c r="B463">
        <v>79.45</v>
      </c>
    </row>
    <row r="464" spans="1:2" x14ac:dyDescent="0.25">
      <c r="A464" s="5">
        <v>40114</v>
      </c>
      <c r="B464">
        <v>77.39</v>
      </c>
    </row>
    <row r="465" spans="1:2" x14ac:dyDescent="0.25">
      <c r="A465" s="5">
        <v>40115</v>
      </c>
      <c r="B465">
        <v>79.84</v>
      </c>
    </row>
    <row r="466" spans="1:2" x14ac:dyDescent="0.25">
      <c r="A466" s="5">
        <v>40116</v>
      </c>
      <c r="B466">
        <v>77.040000000000006</v>
      </c>
    </row>
    <row r="467" spans="1:2" x14ac:dyDescent="0.25">
      <c r="A467" s="5">
        <v>40119</v>
      </c>
      <c r="B467">
        <v>78.08</v>
      </c>
    </row>
    <row r="468" spans="1:2" x14ac:dyDescent="0.25">
      <c r="A468" s="5">
        <v>40120</v>
      </c>
      <c r="B468">
        <v>79.58</v>
      </c>
    </row>
    <row r="469" spans="1:2" x14ac:dyDescent="0.25">
      <c r="A469" s="5">
        <v>40121</v>
      </c>
      <c r="B469">
        <v>80.3</v>
      </c>
    </row>
    <row r="470" spans="1:2" x14ac:dyDescent="0.25">
      <c r="A470" s="5">
        <v>40122</v>
      </c>
      <c r="B470">
        <v>79.64</v>
      </c>
    </row>
    <row r="471" spans="1:2" x14ac:dyDescent="0.25">
      <c r="A471" s="5">
        <v>40123</v>
      </c>
      <c r="B471">
        <v>77.400000000000006</v>
      </c>
    </row>
    <row r="472" spans="1:2" x14ac:dyDescent="0.25">
      <c r="A472" s="5">
        <v>40126</v>
      </c>
      <c r="B472">
        <v>79.44</v>
      </c>
    </row>
    <row r="473" spans="1:2" x14ac:dyDescent="0.25">
      <c r="A473" s="5">
        <v>40127</v>
      </c>
      <c r="B473">
        <v>79.010000000000005</v>
      </c>
    </row>
    <row r="474" spans="1:2" x14ac:dyDescent="0.25">
      <c r="A474" s="5">
        <v>40128</v>
      </c>
      <c r="B474">
        <v>79.16</v>
      </c>
    </row>
    <row r="475" spans="1:2" x14ac:dyDescent="0.25">
      <c r="A475" s="5">
        <v>40129</v>
      </c>
      <c r="B475">
        <v>77.25</v>
      </c>
    </row>
    <row r="476" spans="1:2" x14ac:dyDescent="0.25">
      <c r="A476" s="5">
        <v>40130</v>
      </c>
      <c r="B476">
        <v>76.34</v>
      </c>
    </row>
    <row r="477" spans="1:2" x14ac:dyDescent="0.25">
      <c r="A477" s="5">
        <v>40133</v>
      </c>
      <c r="B477">
        <v>78.91</v>
      </c>
    </row>
    <row r="478" spans="1:2" x14ac:dyDescent="0.25">
      <c r="A478" s="5">
        <v>40134</v>
      </c>
      <c r="B478">
        <v>79.08</v>
      </c>
    </row>
    <row r="479" spans="1:2" x14ac:dyDescent="0.25">
      <c r="A479" s="5">
        <v>40135</v>
      </c>
      <c r="B479">
        <v>79.55</v>
      </c>
    </row>
    <row r="480" spans="1:2" x14ac:dyDescent="0.25">
      <c r="A480" s="5">
        <v>40136</v>
      </c>
      <c r="B480">
        <v>77.47</v>
      </c>
    </row>
    <row r="481" spans="1:2" x14ac:dyDescent="0.25">
      <c r="A481" s="5">
        <v>40137</v>
      </c>
      <c r="B481">
        <v>76.83</v>
      </c>
    </row>
    <row r="482" spans="1:2" x14ac:dyDescent="0.25">
      <c r="A482" s="5">
        <v>40140</v>
      </c>
      <c r="B482">
        <v>76.489999999999995</v>
      </c>
    </row>
    <row r="483" spans="1:2" x14ac:dyDescent="0.25">
      <c r="A483" s="5">
        <v>40141</v>
      </c>
      <c r="B483">
        <v>74.88</v>
      </c>
    </row>
    <row r="484" spans="1:2" x14ac:dyDescent="0.25">
      <c r="A484" s="5">
        <v>40142</v>
      </c>
      <c r="B484">
        <v>77.25</v>
      </c>
    </row>
    <row r="485" spans="1:2" x14ac:dyDescent="0.25">
      <c r="A485" s="5">
        <v>40144</v>
      </c>
      <c r="B485">
        <v>75.95</v>
      </c>
    </row>
    <row r="486" spans="1:2" x14ac:dyDescent="0.25">
      <c r="A486" s="5">
        <v>40147</v>
      </c>
      <c r="B486">
        <v>77.19</v>
      </c>
    </row>
    <row r="487" spans="1:2" x14ac:dyDescent="0.25">
      <c r="A487" s="5">
        <v>40148</v>
      </c>
      <c r="B487">
        <v>78.39</v>
      </c>
    </row>
    <row r="488" spans="1:2" x14ac:dyDescent="0.25">
      <c r="A488" s="5">
        <v>40149</v>
      </c>
      <c r="B488">
        <v>76.62</v>
      </c>
    </row>
    <row r="489" spans="1:2" x14ac:dyDescent="0.25">
      <c r="A489" s="5">
        <v>40150</v>
      </c>
      <c r="B489">
        <v>76.42</v>
      </c>
    </row>
    <row r="490" spans="1:2" x14ac:dyDescent="0.25">
      <c r="A490" s="5">
        <v>40151</v>
      </c>
      <c r="B490">
        <v>75.41</v>
      </c>
    </row>
    <row r="491" spans="1:2" x14ac:dyDescent="0.25">
      <c r="A491" s="5">
        <v>40154</v>
      </c>
      <c r="B491">
        <v>73.89</v>
      </c>
    </row>
    <row r="492" spans="1:2" x14ac:dyDescent="0.25">
      <c r="A492" s="5">
        <v>40155</v>
      </c>
      <c r="B492">
        <v>72.59</v>
      </c>
    </row>
    <row r="493" spans="1:2" x14ac:dyDescent="0.25">
      <c r="A493" s="5">
        <v>40156</v>
      </c>
      <c r="B493">
        <v>70.67</v>
      </c>
    </row>
    <row r="494" spans="1:2" x14ac:dyDescent="0.25">
      <c r="A494" s="5">
        <v>40157</v>
      </c>
      <c r="B494">
        <v>70.540000000000006</v>
      </c>
    </row>
    <row r="495" spans="1:2" x14ac:dyDescent="0.25">
      <c r="A495" s="5">
        <v>40158</v>
      </c>
      <c r="B495">
        <v>69.86</v>
      </c>
    </row>
    <row r="496" spans="1:2" x14ac:dyDescent="0.25">
      <c r="A496" s="5">
        <v>40161</v>
      </c>
      <c r="B496">
        <v>69.48</v>
      </c>
    </row>
    <row r="497" spans="1:4" x14ac:dyDescent="0.25">
      <c r="A497" s="5">
        <v>40162</v>
      </c>
      <c r="B497">
        <v>70.62</v>
      </c>
    </row>
    <row r="498" spans="1:4" x14ac:dyDescent="0.25">
      <c r="A498" s="5">
        <v>40163</v>
      </c>
      <c r="B498">
        <v>72.64</v>
      </c>
    </row>
    <row r="499" spans="1:4" x14ac:dyDescent="0.25">
      <c r="A499" s="5">
        <v>40164</v>
      </c>
      <c r="B499">
        <v>72.58</v>
      </c>
    </row>
    <row r="500" spans="1:4" x14ac:dyDescent="0.25">
      <c r="A500" s="5">
        <v>40165</v>
      </c>
      <c r="B500">
        <v>73.3</v>
      </c>
    </row>
    <row r="501" spans="1:4" x14ac:dyDescent="0.25">
      <c r="A501" s="5">
        <v>40168</v>
      </c>
      <c r="B501">
        <v>72.709999999999994</v>
      </c>
    </row>
    <row r="502" spans="1:4" x14ac:dyDescent="0.25">
      <c r="A502" s="5">
        <v>40169</v>
      </c>
      <c r="B502">
        <v>73.48</v>
      </c>
    </row>
    <row r="503" spans="1:4" x14ac:dyDescent="0.25">
      <c r="A503" s="5">
        <v>40170</v>
      </c>
      <c r="B503">
        <v>76.03</v>
      </c>
    </row>
    <row r="504" spans="1:4" x14ac:dyDescent="0.25">
      <c r="A504" s="5">
        <v>40171</v>
      </c>
      <c r="B504">
        <v>76.83</v>
      </c>
    </row>
    <row r="505" spans="1:4" x14ac:dyDescent="0.25">
      <c r="A505" s="5">
        <v>40175</v>
      </c>
      <c r="B505">
        <v>78.67</v>
      </c>
    </row>
    <row r="506" spans="1:4" x14ac:dyDescent="0.25">
      <c r="A506" s="5">
        <v>40176</v>
      </c>
      <c r="B506">
        <v>78.87</v>
      </c>
    </row>
    <row r="507" spans="1:4" x14ac:dyDescent="0.25">
      <c r="A507" s="5">
        <v>40177</v>
      </c>
      <c r="B507">
        <v>79.349999999999994</v>
      </c>
    </row>
    <row r="508" spans="1:4" x14ac:dyDescent="0.25">
      <c r="A508" s="5">
        <v>40178</v>
      </c>
      <c r="B508">
        <v>79.39</v>
      </c>
      <c r="C508">
        <v>79.39</v>
      </c>
      <c r="D508">
        <v>61.08</v>
      </c>
    </row>
    <row r="509" spans="1:4" x14ac:dyDescent="0.25">
      <c r="A509" s="5">
        <v>40182</v>
      </c>
      <c r="B509">
        <v>81.52</v>
      </c>
    </row>
    <row r="510" spans="1:4" x14ac:dyDescent="0.25">
      <c r="A510" s="5">
        <v>40183</v>
      </c>
      <c r="B510">
        <v>81.739999999999995</v>
      </c>
    </row>
    <row r="511" spans="1:4" x14ac:dyDescent="0.25">
      <c r="A511" s="5">
        <v>40184</v>
      </c>
      <c r="B511">
        <v>83.12</v>
      </c>
    </row>
    <row r="512" spans="1:4" x14ac:dyDescent="0.25">
      <c r="A512" s="5">
        <v>40185</v>
      </c>
      <c r="B512">
        <v>82.6</v>
      </c>
    </row>
    <row r="513" spans="1:2" x14ac:dyDescent="0.25">
      <c r="A513" s="5">
        <v>40186</v>
      </c>
      <c r="B513">
        <v>82.74</v>
      </c>
    </row>
    <row r="514" spans="1:2" x14ac:dyDescent="0.25">
      <c r="A514" s="5">
        <v>40189</v>
      </c>
      <c r="B514">
        <v>82.54</v>
      </c>
    </row>
    <row r="515" spans="1:2" x14ac:dyDescent="0.25">
      <c r="A515" s="5">
        <v>40190</v>
      </c>
      <c r="B515">
        <v>80.790000000000006</v>
      </c>
    </row>
    <row r="516" spans="1:2" x14ac:dyDescent="0.25">
      <c r="A516" s="5">
        <v>40191</v>
      </c>
      <c r="B516">
        <v>79.66</v>
      </c>
    </row>
    <row r="517" spans="1:2" x14ac:dyDescent="0.25">
      <c r="A517" s="5">
        <v>40192</v>
      </c>
      <c r="B517">
        <v>79.349999999999994</v>
      </c>
    </row>
    <row r="518" spans="1:2" x14ac:dyDescent="0.25">
      <c r="A518" s="5">
        <v>40193</v>
      </c>
      <c r="B518">
        <v>77.959999999999994</v>
      </c>
    </row>
    <row r="519" spans="1:2" x14ac:dyDescent="0.25">
      <c r="A519" s="5">
        <v>40197</v>
      </c>
      <c r="B519">
        <v>78.98</v>
      </c>
    </row>
    <row r="520" spans="1:2" x14ac:dyDescent="0.25">
      <c r="A520" s="5">
        <v>40198</v>
      </c>
      <c r="B520">
        <v>77.42</v>
      </c>
    </row>
    <row r="521" spans="1:2" x14ac:dyDescent="0.25">
      <c r="A521" s="5">
        <v>40199</v>
      </c>
      <c r="B521">
        <v>75.84</v>
      </c>
    </row>
    <row r="522" spans="1:2" x14ac:dyDescent="0.25">
      <c r="A522" s="5">
        <v>40200</v>
      </c>
      <c r="B522">
        <v>74.25</v>
      </c>
    </row>
    <row r="523" spans="1:2" x14ac:dyDescent="0.25">
      <c r="A523" s="5">
        <v>40203</v>
      </c>
      <c r="B523">
        <v>74.900000000000006</v>
      </c>
    </row>
    <row r="524" spans="1:2" x14ac:dyDescent="0.25">
      <c r="A524" s="5">
        <v>40204</v>
      </c>
      <c r="B524">
        <v>74.67</v>
      </c>
    </row>
    <row r="525" spans="1:2" x14ac:dyDescent="0.25">
      <c r="A525" s="5">
        <v>40205</v>
      </c>
      <c r="B525">
        <v>73.64</v>
      </c>
    </row>
    <row r="526" spans="1:2" x14ac:dyDescent="0.25">
      <c r="A526" s="5">
        <v>40206</v>
      </c>
      <c r="B526">
        <v>73.62</v>
      </c>
    </row>
    <row r="527" spans="1:2" x14ac:dyDescent="0.25">
      <c r="A527" s="5">
        <v>40207</v>
      </c>
      <c r="B527">
        <v>72.849999999999994</v>
      </c>
    </row>
    <row r="528" spans="1:2" x14ac:dyDescent="0.25">
      <c r="A528" s="5">
        <v>40210</v>
      </c>
      <c r="B528">
        <v>74.41</v>
      </c>
    </row>
    <row r="529" spans="1:2" x14ac:dyDescent="0.25">
      <c r="A529" s="5">
        <v>40211</v>
      </c>
      <c r="B529">
        <v>77.209999999999994</v>
      </c>
    </row>
    <row r="530" spans="1:2" x14ac:dyDescent="0.25">
      <c r="A530" s="5">
        <v>40212</v>
      </c>
      <c r="B530">
        <v>76.959999999999994</v>
      </c>
    </row>
    <row r="531" spans="1:2" x14ac:dyDescent="0.25">
      <c r="A531" s="5">
        <v>40213</v>
      </c>
      <c r="B531">
        <v>73.13</v>
      </c>
    </row>
    <row r="532" spans="1:2" x14ac:dyDescent="0.25">
      <c r="A532" s="5">
        <v>40214</v>
      </c>
      <c r="B532">
        <v>71.150000000000006</v>
      </c>
    </row>
    <row r="533" spans="1:2" x14ac:dyDescent="0.25">
      <c r="A533" s="5">
        <v>40217</v>
      </c>
      <c r="B533">
        <v>71.87</v>
      </c>
    </row>
    <row r="534" spans="1:2" x14ac:dyDescent="0.25">
      <c r="A534" s="5">
        <v>40218</v>
      </c>
      <c r="B534">
        <v>73.709999999999994</v>
      </c>
    </row>
    <row r="535" spans="1:2" x14ac:dyDescent="0.25">
      <c r="A535" s="5">
        <v>40219</v>
      </c>
      <c r="B535">
        <v>74.48</v>
      </c>
    </row>
    <row r="536" spans="1:2" x14ac:dyDescent="0.25">
      <c r="A536" s="5">
        <v>40220</v>
      </c>
      <c r="B536">
        <v>75.23</v>
      </c>
    </row>
    <row r="537" spans="1:2" x14ac:dyDescent="0.25">
      <c r="A537" s="5">
        <v>40221</v>
      </c>
      <c r="B537">
        <v>74.11</v>
      </c>
    </row>
    <row r="538" spans="1:2" x14ac:dyDescent="0.25">
      <c r="A538" s="5">
        <v>40225</v>
      </c>
      <c r="B538">
        <v>76.98</v>
      </c>
    </row>
    <row r="539" spans="1:2" x14ac:dyDescent="0.25">
      <c r="A539" s="5">
        <v>40226</v>
      </c>
      <c r="B539">
        <v>77.27</v>
      </c>
    </row>
    <row r="540" spans="1:2" x14ac:dyDescent="0.25">
      <c r="A540" s="5">
        <v>40227</v>
      </c>
      <c r="B540">
        <v>78.97</v>
      </c>
    </row>
    <row r="541" spans="1:2" x14ac:dyDescent="0.25">
      <c r="A541" s="5">
        <v>40228</v>
      </c>
      <c r="B541">
        <v>79.77</v>
      </c>
    </row>
    <row r="542" spans="1:2" x14ac:dyDescent="0.25">
      <c r="A542" s="5">
        <v>40231</v>
      </c>
      <c r="B542">
        <v>80.040000000000006</v>
      </c>
    </row>
    <row r="543" spans="1:2" x14ac:dyDescent="0.25">
      <c r="A543" s="5">
        <v>40232</v>
      </c>
      <c r="B543">
        <v>78.61</v>
      </c>
    </row>
    <row r="544" spans="1:2" x14ac:dyDescent="0.25">
      <c r="A544" s="5">
        <v>40233</v>
      </c>
      <c r="B544">
        <v>79.75</v>
      </c>
    </row>
    <row r="545" spans="1:2" x14ac:dyDescent="0.25">
      <c r="A545" s="5">
        <v>40234</v>
      </c>
      <c r="B545">
        <v>77.989999999999995</v>
      </c>
    </row>
    <row r="546" spans="1:2" x14ac:dyDescent="0.25">
      <c r="A546" s="5">
        <v>40235</v>
      </c>
      <c r="B546">
        <v>79.72</v>
      </c>
    </row>
    <row r="547" spans="1:2" x14ac:dyDescent="0.25">
      <c r="A547" s="5">
        <v>40238</v>
      </c>
      <c r="B547">
        <v>78.709999999999994</v>
      </c>
    </row>
    <row r="548" spans="1:2" x14ac:dyDescent="0.25">
      <c r="A548" s="5">
        <v>40239</v>
      </c>
      <c r="B548">
        <v>79.62</v>
      </c>
    </row>
    <row r="549" spans="1:2" x14ac:dyDescent="0.25">
      <c r="A549" s="5">
        <v>40240</v>
      </c>
      <c r="B549">
        <v>80.91</v>
      </c>
    </row>
    <row r="550" spans="1:2" x14ac:dyDescent="0.25">
      <c r="A550" s="5">
        <v>40241</v>
      </c>
      <c r="B550">
        <v>80.209999999999994</v>
      </c>
    </row>
    <row r="551" spans="1:2" x14ac:dyDescent="0.25">
      <c r="A551" s="5">
        <v>40242</v>
      </c>
      <c r="B551">
        <v>81.5</v>
      </c>
    </row>
    <row r="552" spans="1:2" x14ac:dyDescent="0.25">
      <c r="A552" s="5">
        <v>40245</v>
      </c>
      <c r="B552">
        <v>81.849999999999994</v>
      </c>
    </row>
    <row r="553" spans="1:2" x14ac:dyDescent="0.25">
      <c r="A553" s="5">
        <v>40246</v>
      </c>
      <c r="B553">
        <v>81.5</v>
      </c>
    </row>
    <row r="554" spans="1:2" x14ac:dyDescent="0.25">
      <c r="A554" s="5">
        <v>40247</v>
      </c>
      <c r="B554">
        <v>82.07</v>
      </c>
    </row>
    <row r="555" spans="1:2" x14ac:dyDescent="0.25">
      <c r="A555" s="5">
        <v>40248</v>
      </c>
      <c r="B555">
        <v>82.1</v>
      </c>
    </row>
    <row r="556" spans="1:2" x14ac:dyDescent="0.25">
      <c r="A556" s="5">
        <v>40249</v>
      </c>
      <c r="B556">
        <v>81.260000000000005</v>
      </c>
    </row>
    <row r="557" spans="1:2" x14ac:dyDescent="0.25">
      <c r="A557" s="5">
        <v>40252</v>
      </c>
      <c r="B557">
        <v>79.790000000000006</v>
      </c>
    </row>
    <row r="558" spans="1:2" x14ac:dyDescent="0.25">
      <c r="A558" s="5">
        <v>40253</v>
      </c>
      <c r="B558">
        <v>81.75</v>
      </c>
    </row>
    <row r="559" spans="1:2" x14ac:dyDescent="0.25">
      <c r="A559" s="5">
        <v>40254</v>
      </c>
      <c r="B559">
        <v>82.93</v>
      </c>
    </row>
    <row r="560" spans="1:2" x14ac:dyDescent="0.25">
      <c r="A560" s="5">
        <v>40255</v>
      </c>
      <c r="B560">
        <v>82.16</v>
      </c>
    </row>
    <row r="561" spans="1:2" x14ac:dyDescent="0.25">
      <c r="A561" s="5">
        <v>40256</v>
      </c>
      <c r="B561">
        <v>80.58</v>
      </c>
    </row>
    <row r="562" spans="1:2" x14ac:dyDescent="0.25">
      <c r="A562" s="5">
        <v>40259</v>
      </c>
      <c r="B562">
        <v>81.260000000000005</v>
      </c>
    </row>
    <row r="563" spans="1:2" x14ac:dyDescent="0.25">
      <c r="A563" s="5">
        <v>40260</v>
      </c>
      <c r="B563">
        <v>81.680000000000007</v>
      </c>
    </row>
    <row r="564" spans="1:2" x14ac:dyDescent="0.25">
      <c r="A564" s="5">
        <v>40261</v>
      </c>
      <c r="B564">
        <v>80.290000000000006</v>
      </c>
    </row>
    <row r="565" spans="1:2" x14ac:dyDescent="0.25">
      <c r="A565" s="5">
        <v>40262</v>
      </c>
      <c r="B565">
        <v>80.25</v>
      </c>
    </row>
    <row r="566" spans="1:2" x14ac:dyDescent="0.25">
      <c r="A566" s="5">
        <v>40263</v>
      </c>
      <c r="B566">
        <v>79.75</v>
      </c>
    </row>
    <row r="567" spans="1:2" x14ac:dyDescent="0.25">
      <c r="A567" s="5">
        <v>40266</v>
      </c>
      <c r="B567">
        <v>81.92</v>
      </c>
    </row>
    <row r="568" spans="1:2" x14ac:dyDescent="0.25">
      <c r="A568" s="5">
        <v>40267</v>
      </c>
      <c r="B568">
        <v>82.14</v>
      </c>
    </row>
    <row r="569" spans="1:2" x14ac:dyDescent="0.25">
      <c r="A569" s="5">
        <v>40268</v>
      </c>
      <c r="B569">
        <v>83.45</v>
      </c>
    </row>
    <row r="570" spans="1:2" x14ac:dyDescent="0.25">
      <c r="A570" s="5">
        <v>40269</v>
      </c>
      <c r="B570">
        <v>84.53</v>
      </c>
    </row>
    <row r="571" spans="1:2" x14ac:dyDescent="0.25">
      <c r="A571" s="5">
        <v>40273</v>
      </c>
      <c r="B571">
        <v>86.36</v>
      </c>
    </row>
    <row r="572" spans="1:2" x14ac:dyDescent="0.25">
      <c r="A572" s="5">
        <v>40274</v>
      </c>
      <c r="B572">
        <v>86.54</v>
      </c>
    </row>
    <row r="573" spans="1:2" x14ac:dyDescent="0.25">
      <c r="A573" s="5">
        <v>40275</v>
      </c>
      <c r="B573">
        <v>85.64</v>
      </c>
    </row>
    <row r="574" spans="1:2" x14ac:dyDescent="0.25">
      <c r="A574" s="5">
        <v>40276</v>
      </c>
      <c r="B574">
        <v>85.17</v>
      </c>
    </row>
    <row r="575" spans="1:2" x14ac:dyDescent="0.25">
      <c r="A575" s="5">
        <v>40277</v>
      </c>
      <c r="B575">
        <v>84.6</v>
      </c>
    </row>
    <row r="576" spans="1:2" x14ac:dyDescent="0.25">
      <c r="A576" s="5">
        <v>40280</v>
      </c>
      <c r="B576">
        <v>84.07</v>
      </c>
    </row>
    <row r="577" spans="1:2" x14ac:dyDescent="0.25">
      <c r="A577" s="5">
        <v>40281</v>
      </c>
      <c r="B577">
        <v>83.8</v>
      </c>
    </row>
    <row r="578" spans="1:2" x14ac:dyDescent="0.25">
      <c r="A578" s="5">
        <v>40282</v>
      </c>
      <c r="B578">
        <v>85.62</v>
      </c>
    </row>
    <row r="579" spans="1:2" x14ac:dyDescent="0.25">
      <c r="A579" s="5">
        <v>40283</v>
      </c>
      <c r="B579">
        <v>85.25</v>
      </c>
    </row>
    <row r="580" spans="1:2" x14ac:dyDescent="0.25">
      <c r="A580" s="5">
        <v>40284</v>
      </c>
      <c r="B580">
        <v>82.97</v>
      </c>
    </row>
    <row r="581" spans="1:2" x14ac:dyDescent="0.25">
      <c r="A581" s="5">
        <v>40287</v>
      </c>
      <c r="B581">
        <v>81.52</v>
      </c>
    </row>
    <row r="582" spans="1:2" x14ac:dyDescent="0.25">
      <c r="A582" s="5">
        <v>40288</v>
      </c>
      <c r="B582">
        <v>82.98</v>
      </c>
    </row>
    <row r="583" spans="1:2" x14ac:dyDescent="0.25">
      <c r="A583" s="5">
        <v>40289</v>
      </c>
      <c r="B583">
        <v>82.78</v>
      </c>
    </row>
    <row r="584" spans="1:2" x14ac:dyDescent="0.25">
      <c r="A584" s="5">
        <v>40290</v>
      </c>
      <c r="B584">
        <v>82.89</v>
      </c>
    </row>
    <row r="585" spans="1:2" x14ac:dyDescent="0.25">
      <c r="A585" s="5">
        <v>40291</v>
      </c>
      <c r="B585">
        <v>84.34</v>
      </c>
    </row>
    <row r="586" spans="1:2" x14ac:dyDescent="0.25">
      <c r="A586" s="5">
        <v>40294</v>
      </c>
      <c r="B586">
        <v>84.2</v>
      </c>
    </row>
    <row r="587" spans="1:2" x14ac:dyDescent="0.25">
      <c r="A587" s="5">
        <v>40295</v>
      </c>
      <c r="B587">
        <v>82.43</v>
      </c>
    </row>
    <row r="588" spans="1:2" x14ac:dyDescent="0.25">
      <c r="A588" s="5">
        <v>40296</v>
      </c>
      <c r="B588">
        <v>83.22</v>
      </c>
    </row>
    <row r="589" spans="1:2" x14ac:dyDescent="0.25">
      <c r="A589" s="5">
        <v>40297</v>
      </c>
      <c r="B589">
        <v>85.17</v>
      </c>
    </row>
    <row r="590" spans="1:2" x14ac:dyDescent="0.25">
      <c r="A590" s="5">
        <v>40298</v>
      </c>
      <c r="B590">
        <v>86.07</v>
      </c>
    </row>
    <row r="591" spans="1:2" x14ac:dyDescent="0.25">
      <c r="A591" s="5">
        <v>40301</v>
      </c>
      <c r="B591">
        <v>86.19</v>
      </c>
    </row>
    <row r="592" spans="1:2" x14ac:dyDescent="0.25">
      <c r="A592" s="5">
        <v>40302</v>
      </c>
      <c r="B592">
        <v>82.73</v>
      </c>
    </row>
    <row r="593" spans="1:2" x14ac:dyDescent="0.25">
      <c r="A593" s="5">
        <v>40303</v>
      </c>
      <c r="B593">
        <v>80</v>
      </c>
    </row>
    <row r="594" spans="1:2" x14ac:dyDescent="0.25">
      <c r="A594" s="5">
        <v>40304</v>
      </c>
      <c r="B594">
        <v>77.180000000000007</v>
      </c>
    </row>
    <row r="595" spans="1:2" x14ac:dyDescent="0.25">
      <c r="A595" s="5">
        <v>40305</v>
      </c>
      <c r="B595">
        <v>75.099999999999994</v>
      </c>
    </row>
    <row r="596" spans="1:2" x14ac:dyDescent="0.25">
      <c r="A596" s="5">
        <v>40308</v>
      </c>
      <c r="B596">
        <v>76.89</v>
      </c>
    </row>
    <row r="597" spans="1:2" x14ac:dyDescent="0.25">
      <c r="A597" s="5">
        <v>40309</v>
      </c>
      <c r="B597">
        <v>76.37</v>
      </c>
    </row>
    <row r="598" spans="1:2" x14ac:dyDescent="0.25">
      <c r="A598" s="5">
        <v>40310</v>
      </c>
      <c r="B598">
        <v>75.650000000000006</v>
      </c>
    </row>
    <row r="599" spans="1:2" x14ac:dyDescent="0.25">
      <c r="A599" s="5">
        <v>40311</v>
      </c>
      <c r="B599">
        <v>74.38</v>
      </c>
    </row>
    <row r="600" spans="1:2" x14ac:dyDescent="0.25">
      <c r="A600" s="5">
        <v>40312</v>
      </c>
      <c r="B600">
        <v>71.61</v>
      </c>
    </row>
    <row r="601" spans="1:2" x14ac:dyDescent="0.25">
      <c r="A601" s="5">
        <v>40315</v>
      </c>
      <c r="B601">
        <v>70.08</v>
      </c>
    </row>
    <row r="602" spans="1:2" x14ac:dyDescent="0.25">
      <c r="A602" s="5">
        <v>40316</v>
      </c>
      <c r="B602">
        <v>69.38</v>
      </c>
    </row>
    <row r="603" spans="1:2" x14ac:dyDescent="0.25">
      <c r="A603" s="5">
        <v>40317</v>
      </c>
      <c r="B603">
        <v>69.91</v>
      </c>
    </row>
    <row r="604" spans="1:2" x14ac:dyDescent="0.25">
      <c r="A604" s="5">
        <v>40318</v>
      </c>
      <c r="B604">
        <v>68.28</v>
      </c>
    </row>
    <row r="605" spans="1:2" x14ac:dyDescent="0.25">
      <c r="A605" s="5">
        <v>40319</v>
      </c>
      <c r="B605">
        <v>68.03</v>
      </c>
    </row>
    <row r="606" spans="1:2" x14ac:dyDescent="0.25">
      <c r="A606" s="5">
        <v>40322</v>
      </c>
      <c r="B606">
        <v>68.23</v>
      </c>
    </row>
    <row r="607" spans="1:2" x14ac:dyDescent="0.25">
      <c r="A607" s="5">
        <v>40323</v>
      </c>
      <c r="B607">
        <v>64.78</v>
      </c>
    </row>
    <row r="608" spans="1:2" x14ac:dyDescent="0.25">
      <c r="A608" s="5">
        <v>40324</v>
      </c>
      <c r="B608">
        <v>71.52</v>
      </c>
    </row>
    <row r="609" spans="1:2" x14ac:dyDescent="0.25">
      <c r="A609" s="5">
        <v>40325</v>
      </c>
      <c r="B609">
        <v>74.56</v>
      </c>
    </row>
    <row r="610" spans="1:2" x14ac:dyDescent="0.25">
      <c r="A610" s="5">
        <v>40326</v>
      </c>
      <c r="B610">
        <v>74</v>
      </c>
    </row>
    <row r="611" spans="1:2" x14ac:dyDescent="0.25">
      <c r="A611" s="5">
        <v>40330</v>
      </c>
      <c r="B611">
        <v>72.7</v>
      </c>
    </row>
    <row r="612" spans="1:2" x14ac:dyDescent="0.25">
      <c r="A612" s="5">
        <v>40331</v>
      </c>
      <c r="B612">
        <v>72.88</v>
      </c>
    </row>
    <row r="613" spans="1:2" x14ac:dyDescent="0.25">
      <c r="A613" s="5">
        <v>40332</v>
      </c>
      <c r="B613">
        <v>74.62</v>
      </c>
    </row>
    <row r="614" spans="1:2" x14ac:dyDescent="0.25">
      <c r="A614" s="5">
        <v>40333</v>
      </c>
      <c r="B614">
        <v>71.430000000000007</v>
      </c>
    </row>
    <row r="615" spans="1:2" x14ac:dyDescent="0.25">
      <c r="A615" s="5">
        <v>40336</v>
      </c>
      <c r="B615">
        <v>71.55</v>
      </c>
    </row>
    <row r="616" spans="1:2" x14ac:dyDescent="0.25">
      <c r="A616" s="5">
        <v>40337</v>
      </c>
      <c r="B616">
        <v>71.88</v>
      </c>
    </row>
    <row r="617" spans="1:2" x14ac:dyDescent="0.25">
      <c r="A617" s="5">
        <v>40338</v>
      </c>
      <c r="B617">
        <v>74.38</v>
      </c>
    </row>
    <row r="618" spans="1:2" x14ac:dyDescent="0.25">
      <c r="A618" s="5">
        <v>40339</v>
      </c>
      <c r="B618">
        <v>75.48</v>
      </c>
    </row>
    <row r="619" spans="1:2" x14ac:dyDescent="0.25">
      <c r="A619" s="5">
        <v>40340</v>
      </c>
      <c r="B619">
        <v>73.89</v>
      </c>
    </row>
    <row r="620" spans="1:2" x14ac:dyDescent="0.25">
      <c r="A620" s="5">
        <v>40343</v>
      </c>
      <c r="B620">
        <v>74.989999999999995</v>
      </c>
    </row>
    <row r="621" spans="1:2" x14ac:dyDescent="0.25">
      <c r="A621" s="5">
        <v>40344</v>
      </c>
      <c r="B621">
        <v>76.84</v>
      </c>
    </row>
    <row r="622" spans="1:2" x14ac:dyDescent="0.25">
      <c r="A622" s="5">
        <v>40345</v>
      </c>
      <c r="B622">
        <v>77.67</v>
      </c>
    </row>
    <row r="623" spans="1:2" x14ac:dyDescent="0.25">
      <c r="A623" s="5">
        <v>40346</v>
      </c>
      <c r="B623">
        <v>76.819999999999993</v>
      </c>
    </row>
    <row r="624" spans="1:2" x14ac:dyDescent="0.25">
      <c r="A624" s="5">
        <v>40347</v>
      </c>
      <c r="B624">
        <v>77.180000000000007</v>
      </c>
    </row>
    <row r="625" spans="1:2" x14ac:dyDescent="0.25">
      <c r="A625" s="5">
        <v>40350</v>
      </c>
      <c r="B625">
        <v>77.84</v>
      </c>
    </row>
    <row r="626" spans="1:2" x14ac:dyDescent="0.25">
      <c r="A626" s="5">
        <v>40351</v>
      </c>
      <c r="B626">
        <v>77.150000000000006</v>
      </c>
    </row>
    <row r="627" spans="1:2" x14ac:dyDescent="0.25">
      <c r="A627" s="5">
        <v>40352</v>
      </c>
      <c r="B627">
        <v>75.900000000000006</v>
      </c>
    </row>
    <row r="628" spans="1:2" x14ac:dyDescent="0.25">
      <c r="A628" s="5">
        <v>40353</v>
      </c>
      <c r="B628">
        <v>75.959999999999994</v>
      </c>
    </row>
    <row r="629" spans="1:2" x14ac:dyDescent="0.25">
      <c r="A629" s="5">
        <v>40354</v>
      </c>
      <c r="B629">
        <v>78.45</v>
      </c>
    </row>
    <row r="630" spans="1:2" x14ac:dyDescent="0.25">
      <c r="A630" s="5">
        <v>40357</v>
      </c>
      <c r="B630">
        <v>78.260000000000005</v>
      </c>
    </row>
    <row r="631" spans="1:2" x14ac:dyDescent="0.25">
      <c r="A631" s="5">
        <v>40358</v>
      </c>
      <c r="B631">
        <v>75.930000000000007</v>
      </c>
    </row>
    <row r="632" spans="1:2" x14ac:dyDescent="0.25">
      <c r="A632" s="5">
        <v>40359</v>
      </c>
      <c r="B632">
        <v>75.59</v>
      </c>
    </row>
    <row r="633" spans="1:2" x14ac:dyDescent="0.25">
      <c r="A633" s="5">
        <v>40360</v>
      </c>
      <c r="B633">
        <v>72.95</v>
      </c>
    </row>
    <row r="634" spans="1:2" x14ac:dyDescent="0.25">
      <c r="A634" s="5">
        <v>40361</v>
      </c>
      <c r="B634">
        <v>72.06</v>
      </c>
    </row>
    <row r="635" spans="1:2" x14ac:dyDescent="0.25">
      <c r="A635" s="5">
        <v>40365</v>
      </c>
      <c r="B635">
        <v>71.959999999999994</v>
      </c>
    </row>
    <row r="636" spans="1:2" x14ac:dyDescent="0.25">
      <c r="A636" s="5">
        <v>40366</v>
      </c>
      <c r="B636">
        <v>74.05</v>
      </c>
    </row>
    <row r="637" spans="1:2" x14ac:dyDescent="0.25">
      <c r="A637" s="5">
        <v>40367</v>
      </c>
      <c r="B637">
        <v>75.459999999999994</v>
      </c>
    </row>
    <row r="638" spans="1:2" x14ac:dyDescent="0.25">
      <c r="A638" s="5">
        <v>40368</v>
      </c>
      <c r="B638">
        <v>76.08</v>
      </c>
    </row>
    <row r="639" spans="1:2" x14ac:dyDescent="0.25">
      <c r="A639" s="5">
        <v>40371</v>
      </c>
      <c r="B639">
        <v>74.930000000000007</v>
      </c>
    </row>
    <row r="640" spans="1:2" x14ac:dyDescent="0.25">
      <c r="A640" s="5">
        <v>40372</v>
      </c>
      <c r="B640">
        <v>77.16</v>
      </c>
    </row>
    <row r="641" spans="1:2" x14ac:dyDescent="0.25">
      <c r="A641" s="5">
        <v>40373</v>
      </c>
      <c r="B641">
        <v>77.02</v>
      </c>
    </row>
    <row r="642" spans="1:2" x14ac:dyDescent="0.25">
      <c r="A642" s="5">
        <v>40374</v>
      </c>
      <c r="B642">
        <v>76.67</v>
      </c>
    </row>
    <row r="643" spans="1:2" x14ac:dyDescent="0.25">
      <c r="A643" s="5">
        <v>40375</v>
      </c>
      <c r="B643">
        <v>75.959999999999994</v>
      </c>
    </row>
    <row r="644" spans="1:2" x14ac:dyDescent="0.25">
      <c r="A644" s="5">
        <v>40378</v>
      </c>
      <c r="B644">
        <v>76.53</v>
      </c>
    </row>
    <row r="645" spans="1:2" x14ac:dyDescent="0.25">
      <c r="A645" s="5">
        <v>40379</v>
      </c>
      <c r="B645">
        <v>77.319999999999993</v>
      </c>
    </row>
    <row r="646" spans="1:2" x14ac:dyDescent="0.25">
      <c r="A646" s="5">
        <v>40380</v>
      </c>
      <c r="B646">
        <v>76.27</v>
      </c>
    </row>
    <row r="647" spans="1:2" x14ac:dyDescent="0.25">
      <c r="A647" s="5">
        <v>40381</v>
      </c>
      <c r="B647">
        <v>79.010000000000005</v>
      </c>
    </row>
    <row r="648" spans="1:2" x14ac:dyDescent="0.25">
      <c r="A648" s="5">
        <v>40382</v>
      </c>
      <c r="B648">
        <v>78.680000000000007</v>
      </c>
    </row>
    <row r="649" spans="1:2" x14ac:dyDescent="0.25">
      <c r="A649" s="5">
        <v>40385</v>
      </c>
      <c r="B649">
        <v>78.930000000000007</v>
      </c>
    </row>
    <row r="650" spans="1:2" x14ac:dyDescent="0.25">
      <c r="A650" s="5">
        <v>40386</v>
      </c>
      <c r="B650">
        <v>77.459999999999994</v>
      </c>
    </row>
    <row r="651" spans="1:2" x14ac:dyDescent="0.25">
      <c r="A651" s="5">
        <v>40387</v>
      </c>
      <c r="B651">
        <v>77.06</v>
      </c>
    </row>
    <row r="652" spans="1:2" x14ac:dyDescent="0.25">
      <c r="A652" s="5">
        <v>40388</v>
      </c>
      <c r="B652">
        <v>78.3</v>
      </c>
    </row>
    <row r="653" spans="1:2" x14ac:dyDescent="0.25">
      <c r="A653" s="5">
        <v>40389</v>
      </c>
      <c r="B653">
        <v>78.849999999999994</v>
      </c>
    </row>
    <row r="654" spans="1:2" x14ac:dyDescent="0.25">
      <c r="A654" s="5">
        <v>40392</v>
      </c>
      <c r="B654">
        <v>81.25</v>
      </c>
    </row>
    <row r="655" spans="1:2" x14ac:dyDescent="0.25">
      <c r="A655" s="5">
        <v>40393</v>
      </c>
      <c r="B655">
        <v>82.52</v>
      </c>
    </row>
    <row r="656" spans="1:2" x14ac:dyDescent="0.25">
      <c r="A656" s="5">
        <v>40394</v>
      </c>
      <c r="B656">
        <v>82.49</v>
      </c>
    </row>
    <row r="657" spans="1:2" x14ac:dyDescent="0.25">
      <c r="A657" s="5">
        <v>40395</v>
      </c>
      <c r="B657">
        <v>82</v>
      </c>
    </row>
    <row r="658" spans="1:2" x14ac:dyDescent="0.25">
      <c r="A658" s="5">
        <v>40396</v>
      </c>
      <c r="B658">
        <v>80.67</v>
      </c>
    </row>
    <row r="659" spans="1:2" x14ac:dyDescent="0.25">
      <c r="A659" s="5">
        <v>40399</v>
      </c>
      <c r="B659">
        <v>81.459999999999994</v>
      </c>
    </row>
    <row r="660" spans="1:2" x14ac:dyDescent="0.25">
      <c r="A660" s="5">
        <v>40400</v>
      </c>
      <c r="B660">
        <v>80.239999999999995</v>
      </c>
    </row>
    <row r="661" spans="1:2" x14ac:dyDescent="0.25">
      <c r="A661" s="5">
        <v>40401</v>
      </c>
      <c r="B661">
        <v>78.09</v>
      </c>
    </row>
    <row r="662" spans="1:2" x14ac:dyDescent="0.25">
      <c r="A662" s="5">
        <v>40402</v>
      </c>
      <c r="B662">
        <v>75.680000000000007</v>
      </c>
    </row>
    <row r="663" spans="1:2" x14ac:dyDescent="0.25">
      <c r="A663" s="5">
        <v>40403</v>
      </c>
      <c r="B663">
        <v>75.39</v>
      </c>
    </row>
    <row r="664" spans="1:2" x14ac:dyDescent="0.25">
      <c r="A664" s="5">
        <v>40406</v>
      </c>
      <c r="B664">
        <v>75.17</v>
      </c>
    </row>
    <row r="665" spans="1:2" x14ac:dyDescent="0.25">
      <c r="A665" s="5">
        <v>40407</v>
      </c>
      <c r="B665">
        <v>75.760000000000005</v>
      </c>
    </row>
    <row r="666" spans="1:2" x14ac:dyDescent="0.25">
      <c r="A666" s="5">
        <v>40408</v>
      </c>
      <c r="B666">
        <v>75.39</v>
      </c>
    </row>
    <row r="667" spans="1:2" x14ac:dyDescent="0.25">
      <c r="A667" s="5">
        <v>40409</v>
      </c>
      <c r="B667">
        <v>74.45</v>
      </c>
    </row>
    <row r="668" spans="1:2" x14ac:dyDescent="0.25">
      <c r="A668" s="5">
        <v>40410</v>
      </c>
      <c r="B668">
        <v>73.45</v>
      </c>
    </row>
    <row r="669" spans="1:2" x14ac:dyDescent="0.25">
      <c r="A669" s="5">
        <v>40413</v>
      </c>
      <c r="B669">
        <v>72.709999999999994</v>
      </c>
    </row>
    <row r="670" spans="1:2" x14ac:dyDescent="0.25">
      <c r="A670" s="5">
        <v>40414</v>
      </c>
      <c r="B670">
        <v>71.239999999999995</v>
      </c>
    </row>
    <row r="671" spans="1:2" x14ac:dyDescent="0.25">
      <c r="A671" s="5">
        <v>40415</v>
      </c>
      <c r="B671">
        <v>72.069999999999993</v>
      </c>
    </row>
    <row r="672" spans="1:2" x14ac:dyDescent="0.25">
      <c r="A672" s="5">
        <v>40416</v>
      </c>
      <c r="B672">
        <v>73.36</v>
      </c>
    </row>
    <row r="673" spans="1:2" x14ac:dyDescent="0.25">
      <c r="A673" s="5">
        <v>40417</v>
      </c>
      <c r="B673">
        <v>75.17</v>
      </c>
    </row>
    <row r="674" spans="1:2" x14ac:dyDescent="0.25">
      <c r="A674" s="5">
        <v>40420</v>
      </c>
      <c r="B674">
        <v>74.69</v>
      </c>
    </row>
    <row r="675" spans="1:2" x14ac:dyDescent="0.25">
      <c r="A675" s="5">
        <v>40421</v>
      </c>
      <c r="B675">
        <v>71.930000000000007</v>
      </c>
    </row>
    <row r="676" spans="1:2" x14ac:dyDescent="0.25">
      <c r="A676" s="5">
        <v>40422</v>
      </c>
      <c r="B676">
        <v>73.97</v>
      </c>
    </row>
    <row r="677" spans="1:2" x14ac:dyDescent="0.25">
      <c r="A677" s="5">
        <v>40423</v>
      </c>
      <c r="B677">
        <v>74.989999999999995</v>
      </c>
    </row>
    <row r="678" spans="1:2" x14ac:dyDescent="0.25">
      <c r="A678" s="5">
        <v>40424</v>
      </c>
      <c r="B678">
        <v>74.52</v>
      </c>
    </row>
    <row r="679" spans="1:2" x14ac:dyDescent="0.25">
      <c r="A679" s="5">
        <v>40428</v>
      </c>
      <c r="B679">
        <v>73.98</v>
      </c>
    </row>
    <row r="680" spans="1:2" x14ac:dyDescent="0.25">
      <c r="A680" s="5">
        <v>40429</v>
      </c>
      <c r="B680">
        <v>74.650000000000006</v>
      </c>
    </row>
    <row r="681" spans="1:2" x14ac:dyDescent="0.25">
      <c r="A681" s="5">
        <v>40430</v>
      </c>
      <c r="B681">
        <v>74.25</v>
      </c>
    </row>
    <row r="682" spans="1:2" x14ac:dyDescent="0.25">
      <c r="A682" s="5">
        <v>40431</v>
      </c>
      <c r="B682">
        <v>76.400000000000006</v>
      </c>
    </row>
    <row r="683" spans="1:2" x14ac:dyDescent="0.25">
      <c r="A683" s="5">
        <v>40434</v>
      </c>
      <c r="B683">
        <v>77.17</v>
      </c>
    </row>
    <row r="684" spans="1:2" x14ac:dyDescent="0.25">
      <c r="A684" s="5">
        <v>40435</v>
      </c>
      <c r="B684">
        <v>76.78</v>
      </c>
    </row>
    <row r="685" spans="1:2" x14ac:dyDescent="0.25">
      <c r="A685" s="5">
        <v>40436</v>
      </c>
      <c r="B685">
        <v>75.92</v>
      </c>
    </row>
    <row r="686" spans="1:2" x14ac:dyDescent="0.25">
      <c r="A686" s="5">
        <v>40437</v>
      </c>
      <c r="B686">
        <v>74.58</v>
      </c>
    </row>
    <row r="687" spans="1:2" x14ac:dyDescent="0.25">
      <c r="A687" s="5">
        <v>40438</v>
      </c>
      <c r="B687">
        <v>73.63</v>
      </c>
    </row>
    <row r="688" spans="1:2" x14ac:dyDescent="0.25">
      <c r="A688" s="5">
        <v>40441</v>
      </c>
      <c r="B688">
        <v>74.81</v>
      </c>
    </row>
    <row r="689" spans="1:2" x14ac:dyDescent="0.25">
      <c r="A689" s="5">
        <v>40442</v>
      </c>
      <c r="B689">
        <v>72.959999999999994</v>
      </c>
    </row>
    <row r="690" spans="1:2" x14ac:dyDescent="0.25">
      <c r="A690" s="5">
        <v>40443</v>
      </c>
      <c r="B690">
        <v>72.98</v>
      </c>
    </row>
    <row r="691" spans="1:2" x14ac:dyDescent="0.25">
      <c r="A691" s="5">
        <v>40444</v>
      </c>
      <c r="B691">
        <v>73.400000000000006</v>
      </c>
    </row>
    <row r="692" spans="1:2" x14ac:dyDescent="0.25">
      <c r="A692" s="5">
        <v>40445</v>
      </c>
      <c r="B692">
        <v>74.63</v>
      </c>
    </row>
    <row r="693" spans="1:2" x14ac:dyDescent="0.25">
      <c r="A693" s="5">
        <v>40448</v>
      </c>
      <c r="B693">
        <v>76.510000000000005</v>
      </c>
    </row>
    <row r="694" spans="1:2" x14ac:dyDescent="0.25">
      <c r="A694" s="5">
        <v>40449</v>
      </c>
      <c r="B694">
        <v>76.150000000000006</v>
      </c>
    </row>
    <row r="695" spans="1:2" x14ac:dyDescent="0.25">
      <c r="A695" s="5">
        <v>40450</v>
      </c>
      <c r="B695">
        <v>77.849999999999994</v>
      </c>
    </row>
    <row r="696" spans="1:2" x14ac:dyDescent="0.25">
      <c r="A696" s="5">
        <v>40451</v>
      </c>
      <c r="B696">
        <v>79.95</v>
      </c>
    </row>
    <row r="697" spans="1:2" x14ac:dyDescent="0.25">
      <c r="A697" s="5">
        <v>40452</v>
      </c>
      <c r="B697">
        <v>81.569999999999993</v>
      </c>
    </row>
    <row r="698" spans="1:2" x14ac:dyDescent="0.25">
      <c r="A698" s="5">
        <v>40455</v>
      </c>
      <c r="B698">
        <v>81.430000000000007</v>
      </c>
    </row>
    <row r="699" spans="1:2" x14ac:dyDescent="0.25">
      <c r="A699" s="5">
        <v>40456</v>
      </c>
      <c r="B699">
        <v>82.83</v>
      </c>
    </row>
    <row r="700" spans="1:2" x14ac:dyDescent="0.25">
      <c r="A700" s="5">
        <v>40457</v>
      </c>
      <c r="B700">
        <v>83.21</v>
      </c>
    </row>
    <row r="701" spans="1:2" x14ac:dyDescent="0.25">
      <c r="A701" s="5">
        <v>40458</v>
      </c>
      <c r="B701">
        <v>81.34</v>
      </c>
    </row>
    <row r="702" spans="1:2" x14ac:dyDescent="0.25">
      <c r="A702" s="5">
        <v>40459</v>
      </c>
      <c r="B702">
        <v>82.66</v>
      </c>
    </row>
    <row r="703" spans="1:2" x14ac:dyDescent="0.25">
      <c r="A703" s="5">
        <v>40462</v>
      </c>
      <c r="B703">
        <v>82.18</v>
      </c>
    </row>
    <row r="704" spans="1:2" x14ac:dyDescent="0.25">
      <c r="A704" s="5">
        <v>40463</v>
      </c>
      <c r="B704">
        <v>81.67</v>
      </c>
    </row>
    <row r="705" spans="1:2" x14ac:dyDescent="0.25">
      <c r="A705" s="5">
        <v>40464</v>
      </c>
      <c r="B705">
        <v>83.03</v>
      </c>
    </row>
    <row r="706" spans="1:2" x14ac:dyDescent="0.25">
      <c r="A706" s="5">
        <v>40465</v>
      </c>
      <c r="B706">
        <v>82.71</v>
      </c>
    </row>
    <row r="707" spans="1:2" x14ac:dyDescent="0.25">
      <c r="A707" s="5">
        <v>40466</v>
      </c>
      <c r="B707">
        <v>81.23</v>
      </c>
    </row>
    <row r="708" spans="1:2" x14ac:dyDescent="0.25">
      <c r="A708" s="5">
        <v>40469</v>
      </c>
      <c r="B708">
        <v>83.06</v>
      </c>
    </row>
    <row r="709" spans="1:2" x14ac:dyDescent="0.25">
      <c r="A709" s="5">
        <v>40470</v>
      </c>
      <c r="B709">
        <v>79.569999999999993</v>
      </c>
    </row>
    <row r="710" spans="1:2" x14ac:dyDescent="0.25">
      <c r="A710" s="5">
        <v>40471</v>
      </c>
      <c r="B710">
        <v>81.93</v>
      </c>
    </row>
    <row r="711" spans="1:2" x14ac:dyDescent="0.25">
      <c r="A711" s="5">
        <v>40472</v>
      </c>
      <c r="B711">
        <v>80.03</v>
      </c>
    </row>
    <row r="712" spans="1:2" x14ac:dyDescent="0.25">
      <c r="A712" s="5">
        <v>40473</v>
      </c>
      <c r="B712">
        <v>81.150000000000006</v>
      </c>
    </row>
    <row r="713" spans="1:2" x14ac:dyDescent="0.25">
      <c r="A713" s="5">
        <v>40476</v>
      </c>
      <c r="B713">
        <v>82</v>
      </c>
    </row>
    <row r="714" spans="1:2" x14ac:dyDescent="0.25">
      <c r="A714" s="5">
        <v>40477</v>
      </c>
      <c r="B714">
        <v>82.6</v>
      </c>
    </row>
    <row r="715" spans="1:2" x14ac:dyDescent="0.25">
      <c r="A715" s="5">
        <v>40478</v>
      </c>
      <c r="B715">
        <v>81.900000000000006</v>
      </c>
    </row>
    <row r="716" spans="1:2" x14ac:dyDescent="0.25">
      <c r="A716" s="5">
        <v>40479</v>
      </c>
      <c r="B716">
        <v>82.2</v>
      </c>
    </row>
    <row r="717" spans="1:2" x14ac:dyDescent="0.25">
      <c r="A717" s="5">
        <v>40480</v>
      </c>
      <c r="B717">
        <v>81.45</v>
      </c>
    </row>
    <row r="718" spans="1:2" x14ac:dyDescent="0.25">
      <c r="A718" s="5">
        <v>40483</v>
      </c>
      <c r="B718">
        <v>82.94</v>
      </c>
    </row>
    <row r="719" spans="1:2" x14ac:dyDescent="0.25">
      <c r="A719" s="5">
        <v>40484</v>
      </c>
      <c r="B719">
        <v>83.91</v>
      </c>
    </row>
    <row r="720" spans="1:2" x14ac:dyDescent="0.25">
      <c r="A720" s="5">
        <v>40485</v>
      </c>
      <c r="B720">
        <v>84.45</v>
      </c>
    </row>
    <row r="721" spans="1:2" x14ac:dyDescent="0.25">
      <c r="A721" s="5">
        <v>40486</v>
      </c>
      <c r="B721">
        <v>86.49</v>
      </c>
    </row>
    <row r="722" spans="1:2" x14ac:dyDescent="0.25">
      <c r="A722" s="5">
        <v>40487</v>
      </c>
      <c r="B722">
        <v>86.85</v>
      </c>
    </row>
    <row r="723" spans="1:2" x14ac:dyDescent="0.25">
      <c r="A723" s="5">
        <v>40490</v>
      </c>
      <c r="B723">
        <v>87.07</v>
      </c>
    </row>
    <row r="724" spans="1:2" x14ac:dyDescent="0.25">
      <c r="A724" s="5">
        <v>40491</v>
      </c>
      <c r="B724">
        <v>87.04</v>
      </c>
    </row>
    <row r="725" spans="1:2" x14ac:dyDescent="0.25">
      <c r="A725" s="5">
        <v>40492</v>
      </c>
      <c r="B725">
        <v>87.77</v>
      </c>
    </row>
    <row r="726" spans="1:2" x14ac:dyDescent="0.25">
      <c r="A726" s="5">
        <v>40493</v>
      </c>
      <c r="B726">
        <v>87.77</v>
      </c>
    </row>
    <row r="727" spans="1:2" x14ac:dyDescent="0.25">
      <c r="A727" s="5">
        <v>40494</v>
      </c>
      <c r="B727">
        <v>84.89</v>
      </c>
    </row>
    <row r="728" spans="1:2" x14ac:dyDescent="0.25">
      <c r="A728" s="5">
        <v>40497</v>
      </c>
      <c r="B728">
        <v>84.88</v>
      </c>
    </row>
    <row r="729" spans="1:2" x14ac:dyDescent="0.25">
      <c r="A729" s="5">
        <v>40498</v>
      </c>
      <c r="B729">
        <v>82.33</v>
      </c>
    </row>
    <row r="730" spans="1:2" x14ac:dyDescent="0.25">
      <c r="A730" s="5">
        <v>40499</v>
      </c>
      <c r="B730">
        <v>80.430000000000007</v>
      </c>
    </row>
    <row r="731" spans="1:2" x14ac:dyDescent="0.25">
      <c r="A731" s="5">
        <v>40500</v>
      </c>
      <c r="B731">
        <v>81.88</v>
      </c>
    </row>
    <row r="732" spans="1:2" x14ac:dyDescent="0.25">
      <c r="A732" s="5">
        <v>40501</v>
      </c>
      <c r="B732">
        <v>81.650000000000006</v>
      </c>
    </row>
    <row r="733" spans="1:2" x14ac:dyDescent="0.25">
      <c r="A733" s="5">
        <v>40504</v>
      </c>
      <c r="B733">
        <v>81.239999999999995</v>
      </c>
    </row>
    <row r="734" spans="1:2" x14ac:dyDescent="0.25">
      <c r="A734" s="5">
        <v>40505</v>
      </c>
      <c r="B734">
        <v>80.790000000000006</v>
      </c>
    </row>
    <row r="735" spans="1:2" x14ac:dyDescent="0.25">
      <c r="A735" s="5">
        <v>40506</v>
      </c>
      <c r="B735">
        <v>83.21</v>
      </c>
    </row>
    <row r="736" spans="1:2" x14ac:dyDescent="0.25">
      <c r="A736" s="5">
        <v>40508</v>
      </c>
      <c r="B736">
        <v>83.87</v>
      </c>
    </row>
    <row r="737" spans="1:2" x14ac:dyDescent="0.25">
      <c r="A737" s="5">
        <v>40511</v>
      </c>
      <c r="B737">
        <v>85.73</v>
      </c>
    </row>
    <row r="738" spans="1:2" x14ac:dyDescent="0.25">
      <c r="A738" s="5">
        <v>40512</v>
      </c>
      <c r="B738">
        <v>84.12</v>
      </c>
    </row>
    <row r="739" spans="1:2" x14ac:dyDescent="0.25">
      <c r="A739" s="5">
        <v>40513</v>
      </c>
      <c r="B739">
        <v>86.75</v>
      </c>
    </row>
    <row r="740" spans="1:2" x14ac:dyDescent="0.25">
      <c r="A740" s="5">
        <v>40514</v>
      </c>
      <c r="B740">
        <v>87.98</v>
      </c>
    </row>
    <row r="741" spans="1:2" x14ac:dyDescent="0.25">
      <c r="A741" s="5">
        <v>40515</v>
      </c>
      <c r="B741">
        <v>89.18</v>
      </c>
    </row>
    <row r="742" spans="1:2" x14ac:dyDescent="0.25">
      <c r="A742" s="5">
        <v>40518</v>
      </c>
      <c r="B742">
        <v>89.33</v>
      </c>
    </row>
    <row r="743" spans="1:2" x14ac:dyDescent="0.25">
      <c r="A743" s="5">
        <v>40519</v>
      </c>
      <c r="B743">
        <v>88.69</v>
      </c>
    </row>
    <row r="744" spans="1:2" x14ac:dyDescent="0.25">
      <c r="A744" s="5">
        <v>40520</v>
      </c>
      <c r="B744">
        <v>88.3</v>
      </c>
    </row>
    <row r="745" spans="1:2" x14ac:dyDescent="0.25">
      <c r="A745" s="5">
        <v>40521</v>
      </c>
      <c r="B745">
        <v>88.35</v>
      </c>
    </row>
    <row r="746" spans="1:2" x14ac:dyDescent="0.25">
      <c r="A746" s="5">
        <v>40522</v>
      </c>
      <c r="B746">
        <v>87.81</v>
      </c>
    </row>
    <row r="747" spans="1:2" x14ac:dyDescent="0.25">
      <c r="A747" s="5">
        <v>40525</v>
      </c>
      <c r="B747">
        <v>88.62</v>
      </c>
    </row>
    <row r="748" spans="1:2" x14ac:dyDescent="0.25">
      <c r="A748" s="5">
        <v>40526</v>
      </c>
      <c r="B748">
        <v>88.33</v>
      </c>
    </row>
    <row r="749" spans="1:2" x14ac:dyDescent="0.25">
      <c r="A749" s="5">
        <v>40527</v>
      </c>
      <c r="B749">
        <v>88.66</v>
      </c>
    </row>
    <row r="750" spans="1:2" x14ac:dyDescent="0.25">
      <c r="A750" s="5">
        <v>40528</v>
      </c>
      <c r="B750">
        <v>87.71</v>
      </c>
    </row>
    <row r="751" spans="1:2" x14ac:dyDescent="0.25">
      <c r="A751" s="5">
        <v>40529</v>
      </c>
      <c r="B751">
        <v>88.02</v>
      </c>
    </row>
    <row r="752" spans="1:2" x14ac:dyDescent="0.25">
      <c r="A752" s="5">
        <v>40532</v>
      </c>
      <c r="B752">
        <v>88.68</v>
      </c>
    </row>
    <row r="753" spans="1:4" x14ac:dyDescent="0.25">
      <c r="A753" s="5">
        <v>40533</v>
      </c>
      <c r="B753">
        <v>89.3</v>
      </c>
    </row>
    <row r="754" spans="1:4" x14ac:dyDescent="0.25">
      <c r="A754" s="5">
        <v>40534</v>
      </c>
      <c r="B754">
        <v>89.83</v>
      </c>
    </row>
    <row r="755" spans="1:4" x14ac:dyDescent="0.25">
      <c r="A755" s="5">
        <v>40535</v>
      </c>
      <c r="B755">
        <v>90.84</v>
      </c>
    </row>
    <row r="756" spans="1:4" x14ac:dyDescent="0.25">
      <c r="A756" s="5">
        <v>40539</v>
      </c>
      <c r="B756">
        <v>90.99</v>
      </c>
    </row>
    <row r="757" spans="1:4" x14ac:dyDescent="0.25">
      <c r="A757" s="5">
        <v>40540</v>
      </c>
      <c r="B757">
        <v>91.48</v>
      </c>
    </row>
    <row r="758" spans="1:4" x14ac:dyDescent="0.25">
      <c r="A758" s="5">
        <v>40541</v>
      </c>
      <c r="B758">
        <v>91.13</v>
      </c>
    </row>
    <row r="759" spans="1:4" x14ac:dyDescent="0.25">
      <c r="A759" s="5">
        <v>40542</v>
      </c>
      <c r="B759">
        <v>89.85</v>
      </c>
    </row>
    <row r="760" spans="1:4" x14ac:dyDescent="0.25">
      <c r="A760" s="5">
        <v>40543</v>
      </c>
      <c r="B760">
        <v>91.38</v>
      </c>
      <c r="C760">
        <v>91.38</v>
      </c>
      <c r="D760">
        <v>79.790000000000006</v>
      </c>
    </row>
    <row r="761" spans="1:4" x14ac:dyDescent="0.25">
      <c r="A761" s="5">
        <v>40546</v>
      </c>
      <c r="B761">
        <v>91.59</v>
      </c>
    </row>
    <row r="762" spans="1:4" x14ac:dyDescent="0.25">
      <c r="A762" s="5">
        <v>40547</v>
      </c>
      <c r="B762">
        <v>89.39</v>
      </c>
    </row>
    <row r="763" spans="1:4" x14ac:dyDescent="0.25">
      <c r="A763" s="5">
        <v>40548</v>
      </c>
      <c r="B763">
        <v>90.3</v>
      </c>
    </row>
    <row r="764" spans="1:4" x14ac:dyDescent="0.25">
      <c r="A764" s="5">
        <v>40549</v>
      </c>
      <c r="B764">
        <v>88.37</v>
      </c>
    </row>
    <row r="765" spans="1:4" x14ac:dyDescent="0.25">
      <c r="A765" s="5">
        <v>40550</v>
      </c>
      <c r="B765">
        <v>88.07</v>
      </c>
    </row>
    <row r="766" spans="1:4" x14ac:dyDescent="0.25">
      <c r="A766" s="5">
        <v>40553</v>
      </c>
      <c r="B766">
        <v>89.24</v>
      </c>
    </row>
    <row r="767" spans="1:4" x14ac:dyDescent="0.25">
      <c r="A767" s="5">
        <v>40554</v>
      </c>
      <c r="B767">
        <v>91.11</v>
      </c>
    </row>
    <row r="768" spans="1:4" x14ac:dyDescent="0.25">
      <c r="A768" s="5">
        <v>40555</v>
      </c>
      <c r="B768">
        <v>91.85</v>
      </c>
    </row>
    <row r="769" spans="1:2" x14ac:dyDescent="0.25">
      <c r="A769" s="5">
        <v>40556</v>
      </c>
      <c r="B769">
        <v>91.39</v>
      </c>
    </row>
    <row r="770" spans="1:2" x14ac:dyDescent="0.25">
      <c r="A770" s="5">
        <v>40557</v>
      </c>
      <c r="B770">
        <v>91.53</v>
      </c>
    </row>
    <row r="771" spans="1:2" x14ac:dyDescent="0.25">
      <c r="A771" s="5">
        <v>40561</v>
      </c>
      <c r="B771">
        <v>91.38</v>
      </c>
    </row>
    <row r="772" spans="1:2" x14ac:dyDescent="0.25">
      <c r="A772" s="5">
        <v>40562</v>
      </c>
      <c r="B772">
        <v>90.85</v>
      </c>
    </row>
    <row r="773" spans="1:2" x14ac:dyDescent="0.25">
      <c r="A773" s="5">
        <v>40563</v>
      </c>
      <c r="B773">
        <v>88.56</v>
      </c>
    </row>
    <row r="774" spans="1:2" x14ac:dyDescent="0.25">
      <c r="A774" s="5">
        <v>40564</v>
      </c>
      <c r="B774">
        <v>88.22</v>
      </c>
    </row>
    <row r="775" spans="1:2" x14ac:dyDescent="0.25">
      <c r="A775" s="5">
        <v>40567</v>
      </c>
      <c r="B775">
        <v>86.74</v>
      </c>
    </row>
    <row r="776" spans="1:2" x14ac:dyDescent="0.25">
      <c r="A776" s="5">
        <v>40568</v>
      </c>
      <c r="B776">
        <v>85.08</v>
      </c>
    </row>
    <row r="777" spans="1:2" x14ac:dyDescent="0.25">
      <c r="A777" s="5">
        <v>40569</v>
      </c>
      <c r="B777">
        <v>86.15</v>
      </c>
    </row>
    <row r="778" spans="1:2" x14ac:dyDescent="0.25">
      <c r="A778" s="5">
        <v>40570</v>
      </c>
      <c r="B778">
        <v>84.45</v>
      </c>
    </row>
    <row r="779" spans="1:2" x14ac:dyDescent="0.25">
      <c r="A779" s="5">
        <v>40571</v>
      </c>
      <c r="B779">
        <v>88.15</v>
      </c>
    </row>
    <row r="780" spans="1:2" x14ac:dyDescent="0.25">
      <c r="A780" s="5">
        <v>40574</v>
      </c>
      <c r="B780">
        <v>90.99</v>
      </c>
    </row>
    <row r="781" spans="1:2" x14ac:dyDescent="0.25">
      <c r="A781" s="5">
        <v>40575</v>
      </c>
      <c r="B781">
        <v>89.54</v>
      </c>
    </row>
    <row r="782" spans="1:2" x14ac:dyDescent="0.25">
      <c r="A782" s="5">
        <v>40576</v>
      </c>
      <c r="B782">
        <v>89.78</v>
      </c>
    </row>
    <row r="783" spans="1:2" x14ac:dyDescent="0.25">
      <c r="A783" s="5">
        <v>40577</v>
      </c>
      <c r="B783">
        <v>89.42</v>
      </c>
    </row>
    <row r="784" spans="1:2" x14ac:dyDescent="0.25">
      <c r="A784" s="5">
        <v>40578</v>
      </c>
      <c r="B784">
        <v>87.87</v>
      </c>
    </row>
    <row r="785" spans="1:2" x14ac:dyDescent="0.25">
      <c r="A785" s="5">
        <v>40581</v>
      </c>
      <c r="B785">
        <v>86.3</v>
      </c>
    </row>
    <row r="786" spans="1:2" x14ac:dyDescent="0.25">
      <c r="A786" s="5">
        <v>40582</v>
      </c>
      <c r="B786">
        <v>85.85</v>
      </c>
    </row>
    <row r="787" spans="1:2" x14ac:dyDescent="0.25">
      <c r="A787" s="5">
        <v>40583</v>
      </c>
      <c r="B787">
        <v>85.59</v>
      </c>
    </row>
    <row r="788" spans="1:2" x14ac:dyDescent="0.25">
      <c r="A788" s="5">
        <v>40584</v>
      </c>
      <c r="B788">
        <v>85.44</v>
      </c>
    </row>
    <row r="789" spans="1:2" x14ac:dyDescent="0.25">
      <c r="A789" s="5">
        <v>40585</v>
      </c>
      <c r="B789">
        <v>84.39</v>
      </c>
    </row>
    <row r="790" spans="1:2" x14ac:dyDescent="0.25">
      <c r="A790" s="5">
        <v>40588</v>
      </c>
      <c r="B790">
        <v>83.66</v>
      </c>
    </row>
    <row r="791" spans="1:2" x14ac:dyDescent="0.25">
      <c r="A791" s="5">
        <v>40589</v>
      </c>
      <c r="B791">
        <v>83.13</v>
      </c>
    </row>
    <row r="792" spans="1:2" x14ac:dyDescent="0.25">
      <c r="A792" s="5">
        <v>40590</v>
      </c>
      <c r="B792">
        <v>83.8</v>
      </c>
    </row>
    <row r="793" spans="1:2" x14ac:dyDescent="0.25">
      <c r="A793" s="5">
        <v>40591</v>
      </c>
      <c r="B793">
        <v>85.05</v>
      </c>
    </row>
    <row r="794" spans="1:2" x14ac:dyDescent="0.25">
      <c r="A794" s="5">
        <v>40592</v>
      </c>
      <c r="B794">
        <v>85.03</v>
      </c>
    </row>
    <row r="795" spans="1:2" x14ac:dyDescent="0.25">
      <c r="A795" s="5">
        <v>40596</v>
      </c>
      <c r="B795">
        <v>92.65</v>
      </c>
    </row>
    <row r="796" spans="1:2" x14ac:dyDescent="0.25">
      <c r="A796" s="5">
        <v>40597</v>
      </c>
      <c r="B796">
        <v>96.04</v>
      </c>
    </row>
    <row r="797" spans="1:2" x14ac:dyDescent="0.25">
      <c r="A797" s="5">
        <v>40598</v>
      </c>
      <c r="B797">
        <v>95.83</v>
      </c>
    </row>
    <row r="798" spans="1:2" x14ac:dyDescent="0.25">
      <c r="A798" s="5">
        <v>40599</v>
      </c>
      <c r="B798">
        <v>96.52</v>
      </c>
    </row>
    <row r="799" spans="1:2" x14ac:dyDescent="0.25">
      <c r="A799" s="5">
        <v>40602</v>
      </c>
      <c r="B799">
        <v>97.1</v>
      </c>
    </row>
    <row r="800" spans="1:2" x14ac:dyDescent="0.25">
      <c r="A800" s="5">
        <v>40603</v>
      </c>
      <c r="B800">
        <v>99.63</v>
      </c>
    </row>
    <row r="801" spans="1:2" x14ac:dyDescent="0.25">
      <c r="A801" s="5">
        <v>40604</v>
      </c>
      <c r="B801">
        <v>102.27</v>
      </c>
    </row>
    <row r="802" spans="1:2" x14ac:dyDescent="0.25">
      <c r="A802" s="5">
        <v>40605</v>
      </c>
      <c r="B802">
        <v>101.92</v>
      </c>
    </row>
    <row r="803" spans="1:2" x14ac:dyDescent="0.25">
      <c r="A803" s="5">
        <v>40606</v>
      </c>
      <c r="B803">
        <v>104.34</v>
      </c>
    </row>
    <row r="804" spans="1:2" x14ac:dyDescent="0.25">
      <c r="A804" s="5">
        <v>40609</v>
      </c>
      <c r="B804">
        <v>105.37</v>
      </c>
    </row>
    <row r="805" spans="1:2" x14ac:dyDescent="0.25">
      <c r="A805" s="5">
        <v>40610</v>
      </c>
      <c r="B805">
        <v>105.06</v>
      </c>
    </row>
    <row r="806" spans="1:2" x14ac:dyDescent="0.25">
      <c r="A806" s="5">
        <v>40611</v>
      </c>
      <c r="B806">
        <v>104.39</v>
      </c>
    </row>
    <row r="807" spans="1:2" x14ac:dyDescent="0.25">
      <c r="A807" s="5">
        <v>40612</v>
      </c>
      <c r="B807">
        <v>102.73</v>
      </c>
    </row>
    <row r="808" spans="1:2" x14ac:dyDescent="0.25">
      <c r="A808" s="5">
        <v>40613</v>
      </c>
      <c r="B808">
        <v>101.14</v>
      </c>
    </row>
    <row r="809" spans="1:2" x14ac:dyDescent="0.25">
      <c r="A809" s="5">
        <v>40616</v>
      </c>
      <c r="B809">
        <v>101.2</v>
      </c>
    </row>
    <row r="810" spans="1:2" x14ac:dyDescent="0.25">
      <c r="A810" s="5">
        <v>40617</v>
      </c>
      <c r="B810">
        <v>97.23</v>
      </c>
    </row>
    <row r="811" spans="1:2" x14ac:dyDescent="0.25">
      <c r="A811" s="5">
        <v>40618</v>
      </c>
      <c r="B811">
        <v>97.99</v>
      </c>
    </row>
    <row r="812" spans="1:2" x14ac:dyDescent="0.25">
      <c r="A812" s="5">
        <v>40619</v>
      </c>
      <c r="B812">
        <v>101.47</v>
      </c>
    </row>
    <row r="813" spans="1:2" x14ac:dyDescent="0.25">
      <c r="A813" s="5">
        <v>40620</v>
      </c>
      <c r="B813">
        <v>101.06</v>
      </c>
    </row>
    <row r="814" spans="1:2" x14ac:dyDescent="0.25">
      <c r="A814" s="5">
        <v>40623</v>
      </c>
      <c r="B814">
        <v>102.36</v>
      </c>
    </row>
    <row r="815" spans="1:2" x14ac:dyDescent="0.25">
      <c r="A815" s="5">
        <v>40624</v>
      </c>
      <c r="B815">
        <v>104.53</v>
      </c>
    </row>
    <row r="816" spans="1:2" x14ac:dyDescent="0.25">
      <c r="A816" s="5">
        <v>40625</v>
      </c>
      <c r="B816">
        <v>105.21</v>
      </c>
    </row>
    <row r="817" spans="1:2" x14ac:dyDescent="0.25">
      <c r="A817" s="5">
        <v>40626</v>
      </c>
      <c r="B817">
        <v>105.04</v>
      </c>
    </row>
    <row r="818" spans="1:2" x14ac:dyDescent="0.25">
      <c r="A818" s="5">
        <v>40627</v>
      </c>
      <c r="B818">
        <v>104.89</v>
      </c>
    </row>
    <row r="819" spans="1:2" x14ac:dyDescent="0.25">
      <c r="A819" s="5">
        <v>40630</v>
      </c>
      <c r="B819">
        <v>103.54</v>
      </c>
    </row>
    <row r="820" spans="1:2" x14ac:dyDescent="0.25">
      <c r="A820" s="5">
        <v>40631</v>
      </c>
      <c r="B820">
        <v>104.34</v>
      </c>
    </row>
    <row r="821" spans="1:2" x14ac:dyDescent="0.25">
      <c r="A821" s="5">
        <v>40632</v>
      </c>
      <c r="B821">
        <v>103.8</v>
      </c>
    </row>
    <row r="822" spans="1:2" x14ac:dyDescent="0.25">
      <c r="A822" s="5">
        <v>40633</v>
      </c>
      <c r="B822">
        <v>106.19</v>
      </c>
    </row>
    <row r="823" spans="1:2" x14ac:dyDescent="0.25">
      <c r="A823" s="5">
        <v>40634</v>
      </c>
      <c r="B823">
        <v>107.55</v>
      </c>
    </row>
    <row r="824" spans="1:2" x14ac:dyDescent="0.25">
      <c r="A824" s="5">
        <v>40637</v>
      </c>
      <c r="B824">
        <v>108.14</v>
      </c>
    </row>
    <row r="825" spans="1:2" x14ac:dyDescent="0.25">
      <c r="A825" s="5">
        <v>40638</v>
      </c>
      <c r="B825">
        <v>107.82</v>
      </c>
    </row>
    <row r="826" spans="1:2" x14ac:dyDescent="0.25">
      <c r="A826" s="5">
        <v>40639</v>
      </c>
      <c r="B826">
        <v>108.38</v>
      </c>
    </row>
    <row r="827" spans="1:2" x14ac:dyDescent="0.25">
      <c r="A827" s="5">
        <v>40640</v>
      </c>
      <c r="B827">
        <v>109.82</v>
      </c>
    </row>
    <row r="828" spans="1:2" x14ac:dyDescent="0.25">
      <c r="A828" s="5">
        <v>40641</v>
      </c>
      <c r="B828">
        <v>112.27</v>
      </c>
    </row>
    <row r="829" spans="1:2" x14ac:dyDescent="0.25">
      <c r="A829" s="5">
        <v>40644</v>
      </c>
      <c r="B829">
        <v>109.5</v>
      </c>
    </row>
    <row r="830" spans="1:2" x14ac:dyDescent="0.25">
      <c r="A830" s="5">
        <v>40645</v>
      </c>
      <c r="B830">
        <v>105.75</v>
      </c>
    </row>
    <row r="831" spans="1:2" x14ac:dyDescent="0.25">
      <c r="A831" s="5">
        <v>40646</v>
      </c>
      <c r="B831">
        <v>106.6</v>
      </c>
    </row>
    <row r="832" spans="1:2" x14ac:dyDescent="0.25">
      <c r="A832" s="5">
        <v>40647</v>
      </c>
      <c r="B832">
        <v>107.73</v>
      </c>
    </row>
    <row r="833" spans="1:2" x14ac:dyDescent="0.25">
      <c r="A833" s="5">
        <v>40648</v>
      </c>
      <c r="B833">
        <v>109.17</v>
      </c>
    </row>
    <row r="834" spans="1:2" x14ac:dyDescent="0.25">
      <c r="A834" s="5">
        <v>40651</v>
      </c>
      <c r="B834">
        <v>106.7</v>
      </c>
    </row>
    <row r="835" spans="1:2" x14ac:dyDescent="0.25">
      <c r="A835" s="5">
        <v>40652</v>
      </c>
      <c r="B835">
        <v>107.18</v>
      </c>
    </row>
    <row r="836" spans="1:2" x14ac:dyDescent="0.25">
      <c r="A836" s="5">
        <v>40653</v>
      </c>
      <c r="B836">
        <v>110.84</v>
      </c>
    </row>
    <row r="837" spans="1:2" x14ac:dyDescent="0.25">
      <c r="A837" s="5">
        <v>40654</v>
      </c>
      <c r="B837">
        <v>111.72</v>
      </c>
    </row>
    <row r="838" spans="1:2" x14ac:dyDescent="0.25">
      <c r="A838" s="5">
        <v>40658</v>
      </c>
      <c r="B838">
        <v>111.68</v>
      </c>
    </row>
    <row r="839" spans="1:2" x14ac:dyDescent="0.25">
      <c r="A839" s="5">
        <v>40659</v>
      </c>
      <c r="B839">
        <v>111.72</v>
      </c>
    </row>
    <row r="840" spans="1:2" x14ac:dyDescent="0.25">
      <c r="A840" s="5">
        <v>40660</v>
      </c>
      <c r="B840">
        <v>112.31</v>
      </c>
    </row>
    <row r="841" spans="1:2" x14ac:dyDescent="0.25">
      <c r="A841" s="5">
        <v>40661</v>
      </c>
      <c r="B841">
        <v>112.38</v>
      </c>
    </row>
    <row r="842" spans="1:2" x14ac:dyDescent="0.25">
      <c r="A842" s="5">
        <v>40662</v>
      </c>
      <c r="B842">
        <v>113.39</v>
      </c>
    </row>
    <row r="843" spans="1:2" x14ac:dyDescent="0.25">
      <c r="A843" s="5">
        <v>40665</v>
      </c>
      <c r="B843">
        <v>113.03</v>
      </c>
    </row>
    <row r="844" spans="1:2" x14ac:dyDescent="0.25">
      <c r="A844" s="5">
        <v>40666</v>
      </c>
      <c r="B844">
        <v>110.6</v>
      </c>
    </row>
    <row r="845" spans="1:2" x14ac:dyDescent="0.25">
      <c r="A845" s="5">
        <v>40667</v>
      </c>
      <c r="B845">
        <v>108.79</v>
      </c>
    </row>
    <row r="846" spans="1:2" x14ac:dyDescent="0.25">
      <c r="A846" s="5">
        <v>40668</v>
      </c>
      <c r="B846">
        <v>99.89</v>
      </c>
    </row>
    <row r="847" spans="1:2" x14ac:dyDescent="0.25">
      <c r="A847" s="5">
        <v>40669</v>
      </c>
      <c r="B847">
        <v>96.87</v>
      </c>
    </row>
    <row r="848" spans="1:2" x14ac:dyDescent="0.25">
      <c r="A848" s="5">
        <v>40672</v>
      </c>
      <c r="B848">
        <v>100.32</v>
      </c>
    </row>
    <row r="849" spans="1:2" x14ac:dyDescent="0.25">
      <c r="A849" s="5">
        <v>40673</v>
      </c>
      <c r="B849">
        <v>103.39</v>
      </c>
    </row>
    <row r="850" spans="1:2" x14ac:dyDescent="0.25">
      <c r="A850" s="5">
        <v>40674</v>
      </c>
      <c r="B850">
        <v>97.88</v>
      </c>
    </row>
    <row r="851" spans="1:2" x14ac:dyDescent="0.25">
      <c r="A851" s="5">
        <v>40675</v>
      </c>
      <c r="B851">
        <v>98.53</v>
      </c>
    </row>
    <row r="852" spans="1:2" x14ac:dyDescent="0.25">
      <c r="A852" s="5">
        <v>40676</v>
      </c>
      <c r="B852">
        <v>99.21</v>
      </c>
    </row>
    <row r="853" spans="1:2" x14ac:dyDescent="0.25">
      <c r="A853" s="5">
        <v>40679</v>
      </c>
      <c r="B853">
        <v>96.91</v>
      </c>
    </row>
    <row r="854" spans="1:2" x14ac:dyDescent="0.25">
      <c r="A854" s="5">
        <v>40680</v>
      </c>
      <c r="B854">
        <v>96.4</v>
      </c>
    </row>
    <row r="855" spans="1:2" x14ac:dyDescent="0.25">
      <c r="A855" s="5">
        <v>40681</v>
      </c>
      <c r="B855">
        <v>99.52</v>
      </c>
    </row>
    <row r="856" spans="1:2" x14ac:dyDescent="0.25">
      <c r="A856" s="5">
        <v>40682</v>
      </c>
      <c r="B856">
        <v>97.99</v>
      </c>
    </row>
    <row r="857" spans="1:2" x14ac:dyDescent="0.25">
      <c r="A857" s="5">
        <v>40683</v>
      </c>
      <c r="B857">
        <v>99.15</v>
      </c>
    </row>
    <row r="858" spans="1:2" x14ac:dyDescent="0.25">
      <c r="A858" s="5">
        <v>40686</v>
      </c>
      <c r="B858">
        <v>97.06</v>
      </c>
    </row>
    <row r="859" spans="1:2" x14ac:dyDescent="0.25">
      <c r="A859" s="5">
        <v>40687</v>
      </c>
      <c r="B859">
        <v>99.13</v>
      </c>
    </row>
    <row r="860" spans="1:2" x14ac:dyDescent="0.25">
      <c r="A860" s="5">
        <v>40688</v>
      </c>
      <c r="B860">
        <v>100.78</v>
      </c>
    </row>
    <row r="861" spans="1:2" x14ac:dyDescent="0.25">
      <c r="A861" s="5">
        <v>40689</v>
      </c>
      <c r="B861">
        <v>100.18</v>
      </c>
    </row>
    <row r="862" spans="1:2" x14ac:dyDescent="0.25">
      <c r="A862" s="5">
        <v>40690</v>
      </c>
      <c r="B862">
        <v>100.58</v>
      </c>
    </row>
    <row r="863" spans="1:2" x14ac:dyDescent="0.25">
      <c r="A863" s="5">
        <v>40694</v>
      </c>
      <c r="B863">
        <v>102.7</v>
      </c>
    </row>
    <row r="864" spans="1:2" x14ac:dyDescent="0.25">
      <c r="A864" s="5">
        <v>40695</v>
      </c>
      <c r="B864">
        <v>100.3</v>
      </c>
    </row>
    <row r="865" spans="1:2" x14ac:dyDescent="0.25">
      <c r="A865" s="5">
        <v>40696</v>
      </c>
      <c r="B865">
        <v>100.41</v>
      </c>
    </row>
    <row r="866" spans="1:2" x14ac:dyDescent="0.25">
      <c r="A866" s="5">
        <v>40697</v>
      </c>
      <c r="B866">
        <v>100.28</v>
      </c>
    </row>
    <row r="867" spans="1:2" x14ac:dyDescent="0.25">
      <c r="A867" s="5">
        <v>40700</v>
      </c>
      <c r="B867">
        <v>99.07</v>
      </c>
    </row>
    <row r="868" spans="1:2" x14ac:dyDescent="0.25">
      <c r="A868" s="5">
        <v>40701</v>
      </c>
      <c r="B868">
        <v>99.18</v>
      </c>
    </row>
    <row r="869" spans="1:2" x14ac:dyDescent="0.25">
      <c r="A869" s="5">
        <v>40702</v>
      </c>
      <c r="B869">
        <v>100.77</v>
      </c>
    </row>
    <row r="870" spans="1:2" x14ac:dyDescent="0.25">
      <c r="A870" s="5">
        <v>40703</v>
      </c>
      <c r="B870">
        <v>101.95</v>
      </c>
    </row>
    <row r="871" spans="1:2" x14ac:dyDescent="0.25">
      <c r="A871" s="5">
        <v>40704</v>
      </c>
      <c r="B871">
        <v>99.3</v>
      </c>
    </row>
    <row r="872" spans="1:2" x14ac:dyDescent="0.25">
      <c r="A872" s="5">
        <v>40707</v>
      </c>
      <c r="B872">
        <v>97.2</v>
      </c>
    </row>
    <row r="873" spans="1:2" x14ac:dyDescent="0.25">
      <c r="A873" s="5">
        <v>40708</v>
      </c>
      <c r="B873">
        <v>99.37</v>
      </c>
    </row>
    <row r="874" spans="1:2" x14ac:dyDescent="0.25">
      <c r="A874" s="5">
        <v>40709</v>
      </c>
      <c r="B874">
        <v>94.83</v>
      </c>
    </row>
    <row r="875" spans="1:2" x14ac:dyDescent="0.25">
      <c r="A875" s="5">
        <v>40710</v>
      </c>
      <c r="B875">
        <v>94.95</v>
      </c>
    </row>
    <row r="876" spans="1:2" x14ac:dyDescent="0.25">
      <c r="A876" s="5">
        <v>40711</v>
      </c>
      <c r="B876">
        <v>93.02</v>
      </c>
    </row>
    <row r="877" spans="1:2" x14ac:dyDescent="0.25">
      <c r="A877" s="5">
        <v>40714</v>
      </c>
      <c r="B877">
        <v>93.23</v>
      </c>
    </row>
    <row r="878" spans="1:2" x14ac:dyDescent="0.25">
      <c r="A878" s="5">
        <v>40715</v>
      </c>
      <c r="B878">
        <v>93.7</v>
      </c>
    </row>
    <row r="879" spans="1:2" x14ac:dyDescent="0.25">
      <c r="A879" s="5">
        <v>40716</v>
      </c>
      <c r="B879">
        <v>94.96</v>
      </c>
    </row>
    <row r="880" spans="1:2" x14ac:dyDescent="0.25">
      <c r="A880" s="5">
        <v>40717</v>
      </c>
      <c r="B880">
        <v>90.7</v>
      </c>
    </row>
    <row r="881" spans="1:2" x14ac:dyDescent="0.25">
      <c r="A881" s="5">
        <v>40718</v>
      </c>
      <c r="B881">
        <v>90.89</v>
      </c>
    </row>
    <row r="882" spans="1:2" x14ac:dyDescent="0.25">
      <c r="A882" s="5">
        <v>40721</v>
      </c>
      <c r="B882">
        <v>90.65</v>
      </c>
    </row>
    <row r="883" spans="1:2" x14ac:dyDescent="0.25">
      <c r="A883" s="5">
        <v>40722</v>
      </c>
      <c r="B883">
        <v>92.9</v>
      </c>
    </row>
    <row r="884" spans="1:2" x14ac:dyDescent="0.25">
      <c r="A884" s="5">
        <v>40723</v>
      </c>
      <c r="B884">
        <v>94.85</v>
      </c>
    </row>
    <row r="885" spans="1:2" x14ac:dyDescent="0.25">
      <c r="A885" s="5">
        <v>40724</v>
      </c>
      <c r="B885">
        <v>95.3</v>
      </c>
    </row>
    <row r="886" spans="1:2" x14ac:dyDescent="0.25">
      <c r="A886" s="5">
        <v>40725</v>
      </c>
      <c r="B886">
        <v>94.81</v>
      </c>
    </row>
    <row r="887" spans="1:2" x14ac:dyDescent="0.25">
      <c r="A887" s="5">
        <v>40729</v>
      </c>
      <c r="B887">
        <v>96.92</v>
      </c>
    </row>
    <row r="888" spans="1:2" x14ac:dyDescent="0.25">
      <c r="A888" s="5">
        <v>40730</v>
      </c>
      <c r="B888">
        <v>96.67</v>
      </c>
    </row>
    <row r="889" spans="1:2" x14ac:dyDescent="0.25">
      <c r="A889" s="5">
        <v>40731</v>
      </c>
      <c r="B889">
        <v>98.7</v>
      </c>
    </row>
    <row r="890" spans="1:2" x14ac:dyDescent="0.25">
      <c r="A890" s="5">
        <v>40732</v>
      </c>
      <c r="B890">
        <v>96.2</v>
      </c>
    </row>
    <row r="891" spans="1:2" x14ac:dyDescent="0.25">
      <c r="A891" s="5">
        <v>40735</v>
      </c>
      <c r="B891">
        <v>95.16</v>
      </c>
    </row>
    <row r="892" spans="1:2" x14ac:dyDescent="0.25">
      <c r="A892" s="5">
        <v>40736</v>
      </c>
      <c r="B892">
        <v>97.41</v>
      </c>
    </row>
    <row r="893" spans="1:2" x14ac:dyDescent="0.25">
      <c r="A893" s="5">
        <v>40737</v>
      </c>
      <c r="B893">
        <v>98.04</v>
      </c>
    </row>
    <row r="894" spans="1:2" x14ac:dyDescent="0.25">
      <c r="A894" s="5">
        <v>40738</v>
      </c>
      <c r="B894">
        <v>95.75</v>
      </c>
    </row>
    <row r="895" spans="1:2" x14ac:dyDescent="0.25">
      <c r="A895" s="5">
        <v>40739</v>
      </c>
      <c r="B895">
        <v>97.24</v>
      </c>
    </row>
    <row r="896" spans="1:2" x14ac:dyDescent="0.25">
      <c r="A896" s="5">
        <v>40742</v>
      </c>
      <c r="B896">
        <v>95.94</v>
      </c>
    </row>
    <row r="897" spans="1:2" x14ac:dyDescent="0.25">
      <c r="A897" s="5">
        <v>40743</v>
      </c>
      <c r="B897">
        <v>97.49</v>
      </c>
    </row>
    <row r="898" spans="1:2" x14ac:dyDescent="0.25">
      <c r="A898" s="5">
        <v>40744</v>
      </c>
      <c r="B898">
        <v>98.11</v>
      </c>
    </row>
    <row r="899" spans="1:2" x14ac:dyDescent="0.25">
      <c r="A899" s="5">
        <v>40745</v>
      </c>
      <c r="B899">
        <v>98.96</v>
      </c>
    </row>
    <row r="900" spans="1:2" x14ac:dyDescent="0.25">
      <c r="A900" s="5">
        <v>40746</v>
      </c>
      <c r="B900">
        <v>99.53</v>
      </c>
    </row>
    <row r="901" spans="1:2" x14ac:dyDescent="0.25">
      <c r="A901" s="5">
        <v>40749</v>
      </c>
      <c r="B901">
        <v>98.97</v>
      </c>
    </row>
    <row r="902" spans="1:2" x14ac:dyDescent="0.25">
      <c r="A902" s="5">
        <v>40750</v>
      </c>
      <c r="B902">
        <v>99.61</v>
      </c>
    </row>
    <row r="903" spans="1:2" x14ac:dyDescent="0.25">
      <c r="A903" s="5">
        <v>40751</v>
      </c>
      <c r="B903">
        <v>97.4</v>
      </c>
    </row>
    <row r="904" spans="1:2" x14ac:dyDescent="0.25">
      <c r="A904" s="5">
        <v>40752</v>
      </c>
      <c r="B904">
        <v>97.48</v>
      </c>
    </row>
    <row r="905" spans="1:2" x14ac:dyDescent="0.25">
      <c r="A905" s="5">
        <v>40753</v>
      </c>
      <c r="B905">
        <v>95.68</v>
      </c>
    </row>
    <row r="906" spans="1:2" x14ac:dyDescent="0.25">
      <c r="A906" s="5">
        <v>40756</v>
      </c>
      <c r="B906">
        <v>94.98</v>
      </c>
    </row>
    <row r="907" spans="1:2" x14ac:dyDescent="0.25">
      <c r="A907" s="5">
        <v>40757</v>
      </c>
      <c r="B907">
        <v>93.78</v>
      </c>
    </row>
    <row r="908" spans="1:2" x14ac:dyDescent="0.25">
      <c r="A908" s="5">
        <v>40758</v>
      </c>
      <c r="B908">
        <v>91.87</v>
      </c>
    </row>
    <row r="909" spans="1:2" x14ac:dyDescent="0.25">
      <c r="A909" s="5">
        <v>40759</v>
      </c>
      <c r="B909">
        <v>86.75</v>
      </c>
    </row>
    <row r="910" spans="1:2" x14ac:dyDescent="0.25">
      <c r="A910" s="5">
        <v>40760</v>
      </c>
      <c r="B910">
        <v>86.89</v>
      </c>
    </row>
    <row r="911" spans="1:2" x14ac:dyDescent="0.25">
      <c r="A911" s="5">
        <v>40763</v>
      </c>
      <c r="B911">
        <v>81.27</v>
      </c>
    </row>
    <row r="912" spans="1:2" x14ac:dyDescent="0.25">
      <c r="A912" s="5">
        <v>40764</v>
      </c>
      <c r="B912">
        <v>79.319999999999993</v>
      </c>
    </row>
    <row r="913" spans="1:2" x14ac:dyDescent="0.25">
      <c r="A913" s="5">
        <v>40765</v>
      </c>
      <c r="B913">
        <v>83.05</v>
      </c>
    </row>
    <row r="914" spans="1:2" x14ac:dyDescent="0.25">
      <c r="A914" s="5">
        <v>40766</v>
      </c>
      <c r="B914">
        <v>85.48</v>
      </c>
    </row>
    <row r="915" spans="1:2" x14ac:dyDescent="0.25">
      <c r="A915" s="5">
        <v>40767</v>
      </c>
      <c r="B915">
        <v>85.19</v>
      </c>
    </row>
    <row r="916" spans="1:2" x14ac:dyDescent="0.25">
      <c r="A916" s="5">
        <v>40770</v>
      </c>
      <c r="B916">
        <v>87.88</v>
      </c>
    </row>
    <row r="917" spans="1:2" x14ac:dyDescent="0.25">
      <c r="A917" s="5">
        <v>40771</v>
      </c>
      <c r="B917">
        <v>86.65</v>
      </c>
    </row>
    <row r="918" spans="1:2" x14ac:dyDescent="0.25">
      <c r="A918" s="5">
        <v>40772</v>
      </c>
      <c r="B918">
        <v>87.58</v>
      </c>
    </row>
    <row r="919" spans="1:2" x14ac:dyDescent="0.25">
      <c r="A919" s="5">
        <v>40773</v>
      </c>
      <c r="B919">
        <v>82.38</v>
      </c>
    </row>
    <row r="920" spans="1:2" x14ac:dyDescent="0.25">
      <c r="A920" s="5">
        <v>40774</v>
      </c>
      <c r="B920">
        <v>82.33</v>
      </c>
    </row>
    <row r="921" spans="1:2" x14ac:dyDescent="0.25">
      <c r="A921" s="5">
        <v>40777</v>
      </c>
      <c r="B921">
        <v>84.42</v>
      </c>
    </row>
    <row r="922" spans="1:2" x14ac:dyDescent="0.25">
      <c r="A922" s="5">
        <v>40778</v>
      </c>
      <c r="B922">
        <v>85.35</v>
      </c>
    </row>
    <row r="923" spans="1:2" x14ac:dyDescent="0.25">
      <c r="A923" s="5">
        <v>40779</v>
      </c>
      <c r="B923">
        <v>84.99</v>
      </c>
    </row>
    <row r="924" spans="1:2" x14ac:dyDescent="0.25">
      <c r="A924" s="5">
        <v>40780</v>
      </c>
      <c r="B924">
        <v>85.15</v>
      </c>
    </row>
    <row r="925" spans="1:2" x14ac:dyDescent="0.25">
      <c r="A925" s="5">
        <v>40781</v>
      </c>
      <c r="B925">
        <v>85.37</v>
      </c>
    </row>
    <row r="926" spans="1:2" x14ac:dyDescent="0.25">
      <c r="A926" s="5">
        <v>40784</v>
      </c>
      <c r="B926">
        <v>87.27</v>
      </c>
    </row>
    <row r="927" spans="1:2" x14ac:dyDescent="0.25">
      <c r="A927" s="5">
        <v>40785</v>
      </c>
      <c r="B927">
        <v>88.9</v>
      </c>
    </row>
    <row r="928" spans="1:2" x14ac:dyDescent="0.25">
      <c r="A928" s="5">
        <v>40786</v>
      </c>
      <c r="B928">
        <v>88.81</v>
      </c>
    </row>
    <row r="929" spans="1:2" x14ac:dyDescent="0.25">
      <c r="A929" s="5">
        <v>40787</v>
      </c>
      <c r="B929">
        <v>88.93</v>
      </c>
    </row>
    <row r="930" spans="1:2" x14ac:dyDescent="0.25">
      <c r="A930" s="5">
        <v>40788</v>
      </c>
      <c r="B930">
        <v>86.45</v>
      </c>
    </row>
    <row r="931" spans="1:2" x14ac:dyDescent="0.25">
      <c r="A931" s="5">
        <v>40792</v>
      </c>
      <c r="B931">
        <v>85.99</v>
      </c>
    </row>
    <row r="932" spans="1:2" x14ac:dyDescent="0.25">
      <c r="A932" s="5">
        <v>40793</v>
      </c>
      <c r="B932">
        <v>89.34</v>
      </c>
    </row>
    <row r="933" spans="1:2" x14ac:dyDescent="0.25">
      <c r="A933" s="5">
        <v>40794</v>
      </c>
      <c r="B933">
        <v>89.05</v>
      </c>
    </row>
    <row r="934" spans="1:2" x14ac:dyDescent="0.25">
      <c r="A934" s="5">
        <v>40795</v>
      </c>
      <c r="B934">
        <v>87.24</v>
      </c>
    </row>
    <row r="935" spans="1:2" x14ac:dyDescent="0.25">
      <c r="A935" s="5">
        <v>40798</v>
      </c>
      <c r="B935">
        <v>88.19</v>
      </c>
    </row>
    <row r="936" spans="1:2" x14ac:dyDescent="0.25">
      <c r="A936" s="5">
        <v>40799</v>
      </c>
      <c r="B936">
        <v>90.21</v>
      </c>
    </row>
    <row r="937" spans="1:2" x14ac:dyDescent="0.25">
      <c r="A937" s="5">
        <v>40800</v>
      </c>
      <c r="B937">
        <v>88.91</v>
      </c>
    </row>
    <row r="938" spans="1:2" x14ac:dyDescent="0.25">
      <c r="A938" s="5">
        <v>40801</v>
      </c>
      <c r="B938">
        <v>89.4</v>
      </c>
    </row>
    <row r="939" spans="1:2" x14ac:dyDescent="0.25">
      <c r="A939" s="5">
        <v>40802</v>
      </c>
      <c r="B939">
        <v>87.96</v>
      </c>
    </row>
    <row r="940" spans="1:2" x14ac:dyDescent="0.25">
      <c r="A940" s="5">
        <v>40805</v>
      </c>
      <c r="B940">
        <v>85.7</v>
      </c>
    </row>
    <row r="941" spans="1:2" x14ac:dyDescent="0.25">
      <c r="A941" s="5">
        <v>40806</v>
      </c>
      <c r="B941">
        <v>86.92</v>
      </c>
    </row>
    <row r="942" spans="1:2" x14ac:dyDescent="0.25">
      <c r="A942" s="5">
        <v>40807</v>
      </c>
      <c r="B942">
        <v>85.77</v>
      </c>
    </row>
    <row r="943" spans="1:2" x14ac:dyDescent="0.25">
      <c r="A943" s="5">
        <v>40808</v>
      </c>
      <c r="B943">
        <v>80.290000000000006</v>
      </c>
    </row>
    <row r="944" spans="1:2" x14ac:dyDescent="0.25">
      <c r="A944" s="5">
        <v>40809</v>
      </c>
      <c r="B944">
        <v>79.58</v>
      </c>
    </row>
    <row r="945" spans="1:2" x14ac:dyDescent="0.25">
      <c r="A945" s="5">
        <v>40812</v>
      </c>
      <c r="B945">
        <v>79.97</v>
      </c>
    </row>
    <row r="946" spans="1:2" x14ac:dyDescent="0.25">
      <c r="A946" s="5">
        <v>40813</v>
      </c>
      <c r="B946">
        <v>84.18</v>
      </c>
    </row>
    <row r="947" spans="1:2" x14ac:dyDescent="0.25">
      <c r="A947" s="5">
        <v>40814</v>
      </c>
      <c r="B947">
        <v>80.94</v>
      </c>
    </row>
    <row r="948" spans="1:2" x14ac:dyDescent="0.25">
      <c r="A948" s="5">
        <v>40815</v>
      </c>
      <c r="B948">
        <v>81.87</v>
      </c>
    </row>
    <row r="949" spans="1:2" x14ac:dyDescent="0.25">
      <c r="A949" s="5">
        <v>40816</v>
      </c>
      <c r="B949">
        <v>78.930000000000007</v>
      </c>
    </row>
    <row r="950" spans="1:2" x14ac:dyDescent="0.25">
      <c r="A950" s="5">
        <v>40819</v>
      </c>
      <c r="B950">
        <v>77.34</v>
      </c>
    </row>
    <row r="951" spans="1:2" x14ac:dyDescent="0.25">
      <c r="A951" s="5">
        <v>40820</v>
      </c>
      <c r="B951">
        <v>75.400000000000006</v>
      </c>
    </row>
    <row r="952" spans="1:2" x14ac:dyDescent="0.25">
      <c r="A952" s="5">
        <v>40821</v>
      </c>
      <c r="B952">
        <v>79.41</v>
      </c>
    </row>
    <row r="953" spans="1:2" x14ac:dyDescent="0.25">
      <c r="A953" s="5">
        <v>40822</v>
      </c>
      <c r="B953">
        <v>82.32</v>
      </c>
    </row>
    <row r="954" spans="1:2" x14ac:dyDescent="0.25">
      <c r="A954" s="5">
        <v>40823</v>
      </c>
      <c r="B954">
        <v>82.7</v>
      </c>
    </row>
    <row r="955" spans="1:2" x14ac:dyDescent="0.25">
      <c r="A955" s="5">
        <v>40826</v>
      </c>
      <c r="B955">
        <v>85.14</v>
      </c>
    </row>
    <row r="956" spans="1:2" x14ac:dyDescent="0.25">
      <c r="A956" s="5">
        <v>40827</v>
      </c>
      <c r="B956">
        <v>85.54</v>
      </c>
    </row>
    <row r="957" spans="1:2" x14ac:dyDescent="0.25">
      <c r="A957" s="5">
        <v>40828</v>
      </c>
      <c r="B957">
        <v>85.3</v>
      </c>
    </row>
    <row r="958" spans="1:2" x14ac:dyDescent="0.25">
      <c r="A958" s="5">
        <v>40829</v>
      </c>
      <c r="B958">
        <v>83.96</v>
      </c>
    </row>
    <row r="959" spans="1:2" x14ac:dyDescent="0.25">
      <c r="A959" s="5">
        <v>40830</v>
      </c>
      <c r="B959">
        <v>86.8</v>
      </c>
    </row>
    <row r="960" spans="1:2" x14ac:dyDescent="0.25">
      <c r="A960" s="5">
        <v>40833</v>
      </c>
      <c r="B960">
        <v>86.38</v>
      </c>
    </row>
    <row r="961" spans="1:2" x14ac:dyDescent="0.25">
      <c r="A961" s="5">
        <v>40834</v>
      </c>
      <c r="B961">
        <v>88.34</v>
      </c>
    </row>
    <row r="962" spans="1:2" x14ac:dyDescent="0.25">
      <c r="A962" s="5">
        <v>40835</v>
      </c>
      <c r="B962">
        <v>86.11</v>
      </c>
    </row>
    <row r="963" spans="1:2" x14ac:dyDescent="0.25">
      <c r="A963" s="5">
        <v>40836</v>
      </c>
      <c r="B963">
        <v>86.07</v>
      </c>
    </row>
    <row r="964" spans="1:2" x14ac:dyDescent="0.25">
      <c r="A964" s="5">
        <v>40837</v>
      </c>
      <c r="B964">
        <v>87.19</v>
      </c>
    </row>
    <row r="965" spans="1:2" x14ac:dyDescent="0.25">
      <c r="A965" s="5">
        <v>40840</v>
      </c>
      <c r="B965">
        <v>91.12</v>
      </c>
    </row>
    <row r="966" spans="1:2" x14ac:dyDescent="0.25">
      <c r="A966" s="5">
        <v>40841</v>
      </c>
      <c r="B966">
        <v>92.98</v>
      </c>
    </row>
    <row r="967" spans="1:2" x14ac:dyDescent="0.25">
      <c r="A967" s="5">
        <v>40842</v>
      </c>
      <c r="B967">
        <v>90.2</v>
      </c>
    </row>
    <row r="968" spans="1:2" x14ac:dyDescent="0.25">
      <c r="A968" s="5">
        <v>40843</v>
      </c>
      <c r="B968">
        <v>93.96</v>
      </c>
    </row>
    <row r="969" spans="1:2" x14ac:dyDescent="0.25">
      <c r="A969" s="5">
        <v>40844</v>
      </c>
      <c r="B969">
        <v>93.32</v>
      </c>
    </row>
    <row r="970" spans="1:2" x14ac:dyDescent="0.25">
      <c r="A970" s="5">
        <v>40847</v>
      </c>
      <c r="B970">
        <v>93.19</v>
      </c>
    </row>
    <row r="971" spans="1:2" x14ac:dyDescent="0.25">
      <c r="A971" s="5">
        <v>40848</v>
      </c>
      <c r="B971">
        <v>92.19</v>
      </c>
    </row>
    <row r="972" spans="1:2" x14ac:dyDescent="0.25">
      <c r="A972" s="5">
        <v>40849</v>
      </c>
      <c r="B972">
        <v>92.51</v>
      </c>
    </row>
    <row r="973" spans="1:2" x14ac:dyDescent="0.25">
      <c r="A973" s="5">
        <v>40850</v>
      </c>
      <c r="B973">
        <v>94.07</v>
      </c>
    </row>
    <row r="974" spans="1:2" x14ac:dyDescent="0.25">
      <c r="A974" s="5">
        <v>40851</v>
      </c>
      <c r="B974">
        <v>94.26</v>
      </c>
    </row>
    <row r="975" spans="1:2" x14ac:dyDescent="0.25">
      <c r="A975" s="5">
        <v>40854</v>
      </c>
      <c r="B975">
        <v>95.52</v>
      </c>
    </row>
    <row r="976" spans="1:2" x14ac:dyDescent="0.25">
      <c r="A976" s="5">
        <v>40855</v>
      </c>
      <c r="B976">
        <v>96.8</v>
      </c>
    </row>
    <row r="977" spans="1:2" x14ac:dyDescent="0.25">
      <c r="A977" s="5">
        <v>40856</v>
      </c>
      <c r="B977">
        <v>95.74</v>
      </c>
    </row>
    <row r="978" spans="1:2" x14ac:dyDescent="0.25">
      <c r="A978" s="5">
        <v>40857</v>
      </c>
      <c r="B978">
        <v>97.78</v>
      </c>
    </row>
    <row r="979" spans="1:2" x14ac:dyDescent="0.25">
      <c r="A979" s="5">
        <v>40858</v>
      </c>
      <c r="B979">
        <v>98.99</v>
      </c>
    </row>
    <row r="980" spans="1:2" x14ac:dyDescent="0.25">
      <c r="A980" s="5">
        <v>40861</v>
      </c>
      <c r="B980">
        <v>98.14</v>
      </c>
    </row>
    <row r="981" spans="1:2" x14ac:dyDescent="0.25">
      <c r="A981" s="5">
        <v>40862</v>
      </c>
      <c r="B981">
        <v>99.37</v>
      </c>
    </row>
    <row r="982" spans="1:2" x14ac:dyDescent="0.25">
      <c r="A982" s="5">
        <v>40863</v>
      </c>
      <c r="B982">
        <v>102.59</v>
      </c>
    </row>
    <row r="983" spans="1:2" x14ac:dyDescent="0.25">
      <c r="A983" s="5">
        <v>40864</v>
      </c>
      <c r="B983">
        <v>98.82</v>
      </c>
    </row>
    <row r="984" spans="1:2" x14ac:dyDescent="0.25">
      <c r="A984" s="5">
        <v>40865</v>
      </c>
      <c r="B984">
        <v>97.67</v>
      </c>
    </row>
    <row r="985" spans="1:2" x14ac:dyDescent="0.25">
      <c r="A985" s="5">
        <v>40868</v>
      </c>
      <c r="B985">
        <v>96.73</v>
      </c>
    </row>
    <row r="986" spans="1:2" x14ac:dyDescent="0.25">
      <c r="A986" s="5">
        <v>40869</v>
      </c>
      <c r="B986">
        <v>97.76</v>
      </c>
    </row>
    <row r="987" spans="1:2" x14ac:dyDescent="0.25">
      <c r="A987" s="5">
        <v>40870</v>
      </c>
      <c r="B987">
        <v>96.16</v>
      </c>
    </row>
    <row r="988" spans="1:2" x14ac:dyDescent="0.25">
      <c r="A988" s="5">
        <v>40872</v>
      </c>
      <c r="B988">
        <v>96.91</v>
      </c>
    </row>
    <row r="989" spans="1:2" x14ac:dyDescent="0.25">
      <c r="A989" s="5">
        <v>40875</v>
      </c>
      <c r="B989">
        <v>98.21</v>
      </c>
    </row>
    <row r="990" spans="1:2" x14ac:dyDescent="0.25">
      <c r="A990" s="5">
        <v>40876</v>
      </c>
      <c r="B990">
        <v>99.79</v>
      </c>
    </row>
    <row r="991" spans="1:2" x14ac:dyDescent="0.25">
      <c r="A991" s="5">
        <v>40877</v>
      </c>
      <c r="B991">
        <v>100.36</v>
      </c>
    </row>
    <row r="992" spans="1:2" x14ac:dyDescent="0.25">
      <c r="A992" s="5">
        <v>40878</v>
      </c>
      <c r="B992">
        <v>100.2</v>
      </c>
    </row>
    <row r="993" spans="1:2" x14ac:dyDescent="0.25">
      <c r="A993" s="5">
        <v>40879</v>
      </c>
      <c r="B993">
        <v>100.97</v>
      </c>
    </row>
    <row r="994" spans="1:2" x14ac:dyDescent="0.25">
      <c r="A994" s="5">
        <v>40882</v>
      </c>
      <c r="B994">
        <v>100.94</v>
      </c>
    </row>
    <row r="995" spans="1:2" x14ac:dyDescent="0.25">
      <c r="A995" s="5">
        <v>40883</v>
      </c>
      <c r="B995">
        <v>101.25</v>
      </c>
    </row>
    <row r="996" spans="1:2" x14ac:dyDescent="0.25">
      <c r="A996" s="5">
        <v>40884</v>
      </c>
      <c r="B996">
        <v>100.45</v>
      </c>
    </row>
    <row r="997" spans="1:2" x14ac:dyDescent="0.25">
      <c r="A997" s="5">
        <v>40885</v>
      </c>
      <c r="B997">
        <v>98.35</v>
      </c>
    </row>
    <row r="998" spans="1:2" x14ac:dyDescent="0.25">
      <c r="A998" s="5">
        <v>40886</v>
      </c>
      <c r="B998">
        <v>99.4</v>
      </c>
    </row>
    <row r="999" spans="1:2" x14ac:dyDescent="0.25">
      <c r="A999" s="5">
        <v>40889</v>
      </c>
      <c r="B999">
        <v>97.77</v>
      </c>
    </row>
    <row r="1000" spans="1:2" x14ac:dyDescent="0.25">
      <c r="A1000" s="5">
        <v>40890</v>
      </c>
      <c r="B1000">
        <v>100.24</v>
      </c>
    </row>
    <row r="1001" spans="1:2" x14ac:dyDescent="0.25">
      <c r="A1001" s="5">
        <v>40891</v>
      </c>
      <c r="B1001">
        <v>94.92</v>
      </c>
    </row>
    <row r="1002" spans="1:2" x14ac:dyDescent="0.25">
      <c r="A1002" s="5">
        <v>40892</v>
      </c>
      <c r="B1002">
        <v>93.84</v>
      </c>
    </row>
    <row r="1003" spans="1:2" x14ac:dyDescent="0.25">
      <c r="A1003" s="5">
        <v>40893</v>
      </c>
      <c r="B1003">
        <v>93.55</v>
      </c>
    </row>
    <row r="1004" spans="1:2" x14ac:dyDescent="0.25">
      <c r="A1004" s="5">
        <v>40896</v>
      </c>
      <c r="B1004">
        <v>93.86</v>
      </c>
    </row>
    <row r="1005" spans="1:2" x14ac:dyDescent="0.25">
      <c r="A1005" s="5">
        <v>40897</v>
      </c>
      <c r="B1005">
        <v>97.16</v>
      </c>
    </row>
    <row r="1006" spans="1:2" x14ac:dyDescent="0.25">
      <c r="A1006" s="5">
        <v>40898</v>
      </c>
      <c r="B1006">
        <v>98.54</v>
      </c>
    </row>
    <row r="1007" spans="1:2" x14ac:dyDescent="0.25">
      <c r="A1007" s="5">
        <v>40899</v>
      </c>
      <c r="B1007">
        <v>99.42</v>
      </c>
    </row>
    <row r="1008" spans="1:2" x14ac:dyDescent="0.25">
      <c r="A1008" s="5">
        <v>40900</v>
      </c>
      <c r="B1008">
        <v>99.72</v>
      </c>
    </row>
    <row r="1009" spans="1:4" x14ac:dyDescent="0.25">
      <c r="A1009" s="5">
        <v>40904</v>
      </c>
      <c r="B1009">
        <v>101.29</v>
      </c>
    </row>
    <row r="1010" spans="1:4" x14ac:dyDescent="0.25">
      <c r="A1010" s="5">
        <v>40905</v>
      </c>
      <c r="B1010">
        <v>99.44</v>
      </c>
    </row>
    <row r="1011" spans="1:4" x14ac:dyDescent="0.25">
      <c r="A1011" s="5">
        <v>40906</v>
      </c>
      <c r="B1011">
        <v>99.68</v>
      </c>
    </row>
    <row r="1012" spans="1:4" x14ac:dyDescent="0.25">
      <c r="A1012" s="5">
        <v>40907</v>
      </c>
      <c r="B1012">
        <v>98.83</v>
      </c>
      <c r="C1012">
        <v>98.83</v>
      </c>
      <c r="D1012">
        <v>95.84</v>
      </c>
    </row>
    <row r="1013" spans="1:4" x14ac:dyDescent="0.25">
      <c r="A1013" s="5">
        <v>40911</v>
      </c>
      <c r="B1013">
        <v>102.96</v>
      </c>
    </row>
    <row r="1014" spans="1:4" x14ac:dyDescent="0.25">
      <c r="A1014" s="5">
        <v>40912</v>
      </c>
      <c r="B1014">
        <v>103.22</v>
      </c>
    </row>
    <row r="1015" spans="1:4" x14ac:dyDescent="0.25">
      <c r="A1015" s="5">
        <v>40913</v>
      </c>
      <c r="B1015">
        <v>101.81</v>
      </c>
    </row>
    <row r="1016" spans="1:4" x14ac:dyDescent="0.25">
      <c r="A1016" s="5">
        <v>40914</v>
      </c>
      <c r="B1016">
        <v>101.56</v>
      </c>
    </row>
    <row r="1017" spans="1:4" x14ac:dyDescent="0.25">
      <c r="A1017" s="5">
        <v>40917</v>
      </c>
      <c r="B1017">
        <v>101.31</v>
      </c>
    </row>
    <row r="1018" spans="1:4" x14ac:dyDescent="0.25">
      <c r="A1018" s="5">
        <v>40918</v>
      </c>
      <c r="B1018">
        <v>102.24</v>
      </c>
    </row>
    <row r="1019" spans="1:4" x14ac:dyDescent="0.25">
      <c r="A1019" s="5">
        <v>40919</v>
      </c>
      <c r="B1019">
        <v>100.89</v>
      </c>
    </row>
    <row r="1020" spans="1:4" x14ac:dyDescent="0.25">
      <c r="A1020" s="5">
        <v>40920</v>
      </c>
      <c r="B1020">
        <v>99.03</v>
      </c>
    </row>
    <row r="1021" spans="1:4" x14ac:dyDescent="0.25">
      <c r="A1021" s="5">
        <v>40921</v>
      </c>
      <c r="B1021">
        <v>98.69</v>
      </c>
    </row>
    <row r="1022" spans="1:4" x14ac:dyDescent="0.25">
      <c r="A1022" s="5">
        <v>40925</v>
      </c>
      <c r="B1022">
        <v>100.7</v>
      </c>
    </row>
    <row r="1023" spans="1:4" x14ac:dyDescent="0.25">
      <c r="A1023" s="5">
        <v>40926</v>
      </c>
      <c r="B1023">
        <v>100.61</v>
      </c>
    </row>
    <row r="1024" spans="1:4" x14ac:dyDescent="0.25">
      <c r="A1024" s="5">
        <v>40927</v>
      </c>
      <c r="B1024">
        <v>100.32</v>
      </c>
    </row>
    <row r="1025" spans="1:2" x14ac:dyDescent="0.25">
      <c r="A1025" s="5">
        <v>40928</v>
      </c>
      <c r="B1025">
        <v>98.15</v>
      </c>
    </row>
    <row r="1026" spans="1:2" x14ac:dyDescent="0.25">
      <c r="A1026" s="5">
        <v>40931</v>
      </c>
      <c r="B1026">
        <v>99.47</v>
      </c>
    </row>
    <row r="1027" spans="1:2" x14ac:dyDescent="0.25">
      <c r="A1027" s="5">
        <v>40932</v>
      </c>
      <c r="B1027">
        <v>98.84</v>
      </c>
    </row>
    <row r="1028" spans="1:2" x14ac:dyDescent="0.25">
      <c r="A1028" s="5">
        <v>40933</v>
      </c>
      <c r="B1028">
        <v>99.23</v>
      </c>
    </row>
    <row r="1029" spans="1:2" x14ac:dyDescent="0.25">
      <c r="A1029" s="5">
        <v>40934</v>
      </c>
      <c r="B1029">
        <v>99.76</v>
      </c>
    </row>
    <row r="1030" spans="1:2" x14ac:dyDescent="0.25">
      <c r="A1030" s="5">
        <v>40935</v>
      </c>
      <c r="B1030">
        <v>99.47</v>
      </c>
    </row>
    <row r="1031" spans="1:2" x14ac:dyDescent="0.25">
      <c r="A1031" s="5">
        <v>40938</v>
      </c>
      <c r="B1031">
        <v>98.75</v>
      </c>
    </row>
    <row r="1032" spans="1:2" x14ac:dyDescent="0.25">
      <c r="A1032" s="5">
        <v>40939</v>
      </c>
      <c r="B1032">
        <v>98.46</v>
      </c>
    </row>
    <row r="1033" spans="1:2" x14ac:dyDescent="0.25">
      <c r="A1033" s="5">
        <v>40940</v>
      </c>
      <c r="B1033">
        <v>97.63</v>
      </c>
    </row>
    <row r="1034" spans="1:2" x14ac:dyDescent="0.25">
      <c r="A1034" s="5">
        <v>40941</v>
      </c>
      <c r="B1034">
        <v>96.36</v>
      </c>
    </row>
    <row r="1035" spans="1:2" x14ac:dyDescent="0.25">
      <c r="A1035" s="5">
        <v>40942</v>
      </c>
      <c r="B1035">
        <v>97.8</v>
      </c>
    </row>
    <row r="1036" spans="1:2" x14ac:dyDescent="0.25">
      <c r="A1036" s="5">
        <v>40945</v>
      </c>
      <c r="B1036">
        <v>96.89</v>
      </c>
    </row>
    <row r="1037" spans="1:2" x14ac:dyDescent="0.25">
      <c r="A1037" s="5">
        <v>40946</v>
      </c>
      <c r="B1037">
        <v>98.55</v>
      </c>
    </row>
    <row r="1038" spans="1:2" x14ac:dyDescent="0.25">
      <c r="A1038" s="5">
        <v>40947</v>
      </c>
      <c r="B1038">
        <v>98.8</v>
      </c>
    </row>
    <row r="1039" spans="1:2" x14ac:dyDescent="0.25">
      <c r="A1039" s="5">
        <v>40948</v>
      </c>
      <c r="B1039">
        <v>99.88</v>
      </c>
    </row>
    <row r="1040" spans="1:2" x14ac:dyDescent="0.25">
      <c r="A1040" s="5">
        <v>40949</v>
      </c>
      <c r="B1040">
        <v>98.68</v>
      </c>
    </row>
    <row r="1041" spans="1:2" x14ac:dyDescent="0.25">
      <c r="A1041" s="5">
        <v>40952</v>
      </c>
      <c r="B1041">
        <v>100.39</v>
      </c>
    </row>
    <row r="1042" spans="1:2" x14ac:dyDescent="0.25">
      <c r="A1042" s="5">
        <v>40953</v>
      </c>
      <c r="B1042">
        <v>100.82</v>
      </c>
    </row>
    <row r="1043" spans="1:2" x14ac:dyDescent="0.25">
      <c r="A1043" s="5">
        <v>40954</v>
      </c>
      <c r="B1043">
        <v>101.82</v>
      </c>
    </row>
    <row r="1044" spans="1:2" x14ac:dyDescent="0.25">
      <c r="A1044" s="5">
        <v>40955</v>
      </c>
      <c r="B1044">
        <v>102.33</v>
      </c>
    </row>
    <row r="1045" spans="1:2" x14ac:dyDescent="0.25">
      <c r="A1045" s="5">
        <v>40956</v>
      </c>
      <c r="B1045">
        <v>103.27</v>
      </c>
    </row>
    <row r="1046" spans="1:2" x14ac:dyDescent="0.25">
      <c r="A1046" s="5">
        <v>40960</v>
      </c>
      <c r="B1046">
        <v>105.88</v>
      </c>
    </row>
    <row r="1047" spans="1:2" x14ac:dyDescent="0.25">
      <c r="A1047" s="5">
        <v>40961</v>
      </c>
      <c r="B1047">
        <v>105.99</v>
      </c>
    </row>
    <row r="1048" spans="1:2" x14ac:dyDescent="0.25">
      <c r="A1048" s="5">
        <v>40962</v>
      </c>
      <c r="B1048">
        <v>107.44</v>
      </c>
    </row>
    <row r="1049" spans="1:2" x14ac:dyDescent="0.25">
      <c r="A1049" s="5">
        <v>40963</v>
      </c>
      <c r="B1049">
        <v>109.39</v>
      </c>
    </row>
    <row r="1050" spans="1:2" x14ac:dyDescent="0.25">
      <c r="A1050" s="5">
        <v>40966</v>
      </c>
      <c r="B1050">
        <v>108.49</v>
      </c>
    </row>
    <row r="1051" spans="1:2" x14ac:dyDescent="0.25">
      <c r="A1051" s="5">
        <v>40967</v>
      </c>
      <c r="B1051">
        <v>106.59</v>
      </c>
    </row>
    <row r="1052" spans="1:2" x14ac:dyDescent="0.25">
      <c r="A1052" s="5">
        <v>40968</v>
      </c>
      <c r="B1052">
        <v>107.08</v>
      </c>
    </row>
    <row r="1053" spans="1:2" x14ac:dyDescent="0.25">
      <c r="A1053" s="5">
        <v>40969</v>
      </c>
      <c r="B1053">
        <v>108.76</v>
      </c>
    </row>
    <row r="1054" spans="1:2" x14ac:dyDescent="0.25">
      <c r="A1054" s="5">
        <v>40970</v>
      </c>
      <c r="B1054">
        <v>106.68</v>
      </c>
    </row>
    <row r="1055" spans="1:2" x14ac:dyDescent="0.25">
      <c r="A1055" s="5">
        <v>40973</v>
      </c>
      <c r="B1055">
        <v>106.7</v>
      </c>
    </row>
    <row r="1056" spans="1:2" x14ac:dyDescent="0.25">
      <c r="A1056" s="5">
        <v>40974</v>
      </c>
      <c r="B1056">
        <v>104.71</v>
      </c>
    </row>
    <row r="1057" spans="1:2" x14ac:dyDescent="0.25">
      <c r="A1057" s="5">
        <v>40975</v>
      </c>
      <c r="B1057">
        <v>106.16</v>
      </c>
    </row>
    <row r="1058" spans="1:2" x14ac:dyDescent="0.25">
      <c r="A1058" s="5">
        <v>40976</v>
      </c>
      <c r="B1058">
        <v>106.65</v>
      </c>
    </row>
    <row r="1059" spans="1:2" x14ac:dyDescent="0.25">
      <c r="A1059" s="5">
        <v>40977</v>
      </c>
      <c r="B1059">
        <v>107.4</v>
      </c>
    </row>
    <row r="1060" spans="1:2" x14ac:dyDescent="0.25">
      <c r="A1060" s="5">
        <v>40980</v>
      </c>
      <c r="B1060">
        <v>106.34</v>
      </c>
    </row>
    <row r="1061" spans="1:2" x14ac:dyDescent="0.25">
      <c r="A1061" s="5">
        <v>40981</v>
      </c>
      <c r="B1061">
        <v>106.7</v>
      </c>
    </row>
    <row r="1062" spans="1:2" x14ac:dyDescent="0.25">
      <c r="A1062" s="5">
        <v>40982</v>
      </c>
      <c r="B1062">
        <v>105.49</v>
      </c>
    </row>
    <row r="1063" spans="1:2" x14ac:dyDescent="0.25">
      <c r="A1063" s="5">
        <v>40983</v>
      </c>
      <c r="B1063">
        <v>105.19</v>
      </c>
    </row>
    <row r="1064" spans="1:2" x14ac:dyDescent="0.25">
      <c r="A1064" s="5">
        <v>40984</v>
      </c>
      <c r="B1064">
        <v>107.03</v>
      </c>
    </row>
    <row r="1065" spans="1:2" x14ac:dyDescent="0.25">
      <c r="A1065" s="5">
        <v>40987</v>
      </c>
      <c r="B1065">
        <v>108.09</v>
      </c>
    </row>
    <row r="1066" spans="1:2" x14ac:dyDescent="0.25">
      <c r="A1066" s="5">
        <v>40988</v>
      </c>
      <c r="B1066">
        <v>105.68</v>
      </c>
    </row>
    <row r="1067" spans="1:2" x14ac:dyDescent="0.25">
      <c r="A1067" s="5">
        <v>40989</v>
      </c>
      <c r="B1067">
        <v>106.87</v>
      </c>
    </row>
    <row r="1068" spans="1:2" x14ac:dyDescent="0.25">
      <c r="A1068" s="5">
        <v>40990</v>
      </c>
      <c r="B1068">
        <v>104.98</v>
      </c>
    </row>
    <row r="1069" spans="1:2" x14ac:dyDescent="0.25">
      <c r="A1069" s="5">
        <v>40991</v>
      </c>
      <c r="B1069">
        <v>106.43</v>
      </c>
    </row>
    <row r="1070" spans="1:2" x14ac:dyDescent="0.25">
      <c r="A1070" s="5">
        <v>40994</v>
      </c>
      <c r="B1070">
        <v>107.07</v>
      </c>
    </row>
    <row r="1071" spans="1:2" x14ac:dyDescent="0.25">
      <c r="A1071" s="5">
        <v>40995</v>
      </c>
      <c r="B1071">
        <v>107.32</v>
      </c>
    </row>
    <row r="1072" spans="1:2" x14ac:dyDescent="0.25">
      <c r="A1072" s="5">
        <v>40996</v>
      </c>
      <c r="B1072">
        <v>105.4</v>
      </c>
    </row>
    <row r="1073" spans="1:2" x14ac:dyDescent="0.25">
      <c r="A1073" s="5">
        <v>40997</v>
      </c>
      <c r="B1073">
        <v>102.79</v>
      </c>
    </row>
    <row r="1074" spans="1:2" x14ac:dyDescent="0.25">
      <c r="A1074" s="5">
        <v>40998</v>
      </c>
      <c r="B1074">
        <v>103.03</v>
      </c>
    </row>
    <row r="1075" spans="1:2" x14ac:dyDescent="0.25">
      <c r="A1075" s="5">
        <v>41001</v>
      </c>
      <c r="B1075">
        <v>105.25</v>
      </c>
    </row>
    <row r="1076" spans="1:2" x14ac:dyDescent="0.25">
      <c r="A1076" s="5">
        <v>41002</v>
      </c>
      <c r="B1076">
        <v>104.02</v>
      </c>
    </row>
    <row r="1077" spans="1:2" x14ac:dyDescent="0.25">
      <c r="A1077" s="5">
        <v>41003</v>
      </c>
      <c r="B1077">
        <v>101.53</v>
      </c>
    </row>
    <row r="1078" spans="1:2" x14ac:dyDescent="0.25">
      <c r="A1078" s="5">
        <v>41004</v>
      </c>
      <c r="B1078">
        <v>103.29</v>
      </c>
    </row>
    <row r="1079" spans="1:2" x14ac:dyDescent="0.25">
      <c r="A1079" s="5">
        <v>41008</v>
      </c>
      <c r="B1079">
        <v>102.45</v>
      </c>
    </row>
    <row r="1080" spans="1:2" x14ac:dyDescent="0.25">
      <c r="A1080" s="5">
        <v>41009</v>
      </c>
      <c r="B1080">
        <v>101.12</v>
      </c>
    </row>
    <row r="1081" spans="1:2" x14ac:dyDescent="0.25">
      <c r="A1081" s="5">
        <v>41010</v>
      </c>
      <c r="B1081">
        <v>102.66</v>
      </c>
    </row>
    <row r="1082" spans="1:2" x14ac:dyDescent="0.25">
      <c r="A1082" s="5">
        <v>41011</v>
      </c>
      <c r="B1082">
        <v>103.69</v>
      </c>
    </row>
    <row r="1083" spans="1:2" x14ac:dyDescent="0.25">
      <c r="A1083" s="5">
        <v>41012</v>
      </c>
      <c r="B1083">
        <v>102.84</v>
      </c>
    </row>
    <row r="1084" spans="1:2" x14ac:dyDescent="0.25">
      <c r="A1084" s="5">
        <v>41015</v>
      </c>
      <c r="B1084">
        <v>102.92</v>
      </c>
    </row>
    <row r="1085" spans="1:2" x14ac:dyDescent="0.25">
      <c r="A1085" s="5">
        <v>41016</v>
      </c>
      <c r="B1085">
        <v>104.23</v>
      </c>
    </row>
    <row r="1086" spans="1:2" x14ac:dyDescent="0.25">
      <c r="A1086" s="5">
        <v>41017</v>
      </c>
      <c r="B1086">
        <v>102.65</v>
      </c>
    </row>
    <row r="1087" spans="1:2" x14ac:dyDescent="0.25">
      <c r="A1087" s="5">
        <v>41018</v>
      </c>
      <c r="B1087">
        <v>102.38</v>
      </c>
    </row>
    <row r="1088" spans="1:2" x14ac:dyDescent="0.25">
      <c r="A1088" s="5">
        <v>41019</v>
      </c>
      <c r="B1088">
        <v>103.58</v>
      </c>
    </row>
    <row r="1089" spans="1:2" x14ac:dyDescent="0.25">
      <c r="A1089" s="5">
        <v>41022</v>
      </c>
      <c r="B1089">
        <v>102.68</v>
      </c>
    </row>
    <row r="1090" spans="1:2" x14ac:dyDescent="0.25">
      <c r="A1090" s="5">
        <v>41023</v>
      </c>
      <c r="B1090">
        <v>103.1</v>
      </c>
    </row>
    <row r="1091" spans="1:2" x14ac:dyDescent="0.25">
      <c r="A1091" s="5">
        <v>41024</v>
      </c>
      <c r="B1091">
        <v>103.72</v>
      </c>
    </row>
    <row r="1092" spans="1:2" x14ac:dyDescent="0.25">
      <c r="A1092" s="5">
        <v>41025</v>
      </c>
      <c r="B1092">
        <v>104.56</v>
      </c>
    </row>
    <row r="1093" spans="1:2" x14ac:dyDescent="0.25">
      <c r="A1093" s="5">
        <v>41026</v>
      </c>
      <c r="B1093">
        <v>104.86</v>
      </c>
    </row>
    <row r="1094" spans="1:2" x14ac:dyDescent="0.25">
      <c r="A1094" s="5">
        <v>41029</v>
      </c>
      <c r="B1094">
        <v>104.89</v>
      </c>
    </row>
    <row r="1095" spans="1:2" x14ac:dyDescent="0.25">
      <c r="A1095" s="5">
        <v>41030</v>
      </c>
      <c r="B1095">
        <v>106.17</v>
      </c>
    </row>
    <row r="1096" spans="1:2" x14ac:dyDescent="0.25">
      <c r="A1096" s="5">
        <v>41031</v>
      </c>
      <c r="B1096">
        <v>105.25</v>
      </c>
    </row>
    <row r="1097" spans="1:2" x14ac:dyDescent="0.25">
      <c r="A1097" s="5">
        <v>41032</v>
      </c>
      <c r="B1097">
        <v>102.56</v>
      </c>
    </row>
    <row r="1098" spans="1:2" x14ac:dyDescent="0.25">
      <c r="A1098" s="5">
        <v>41033</v>
      </c>
      <c r="B1098">
        <v>98.49</v>
      </c>
    </row>
    <row r="1099" spans="1:2" x14ac:dyDescent="0.25">
      <c r="A1099" s="5">
        <v>41036</v>
      </c>
      <c r="B1099">
        <v>97.86</v>
      </c>
    </row>
    <row r="1100" spans="1:2" x14ac:dyDescent="0.25">
      <c r="A1100" s="5">
        <v>41037</v>
      </c>
      <c r="B1100">
        <v>97.13</v>
      </c>
    </row>
    <row r="1101" spans="1:2" x14ac:dyDescent="0.25">
      <c r="A1101" s="5">
        <v>41038</v>
      </c>
      <c r="B1101">
        <v>96.8</v>
      </c>
    </row>
    <row r="1102" spans="1:2" x14ac:dyDescent="0.25">
      <c r="A1102" s="5">
        <v>41039</v>
      </c>
      <c r="B1102">
        <v>97.1</v>
      </c>
    </row>
    <row r="1103" spans="1:2" x14ac:dyDescent="0.25">
      <c r="A1103" s="5">
        <v>41040</v>
      </c>
      <c r="B1103">
        <v>96.03</v>
      </c>
    </row>
    <row r="1104" spans="1:2" x14ac:dyDescent="0.25">
      <c r="A1104" s="5">
        <v>41043</v>
      </c>
      <c r="B1104">
        <v>94.75</v>
      </c>
    </row>
    <row r="1105" spans="1:2" x14ac:dyDescent="0.25">
      <c r="A1105" s="5">
        <v>41044</v>
      </c>
      <c r="B1105">
        <v>93.97</v>
      </c>
    </row>
    <row r="1106" spans="1:2" x14ac:dyDescent="0.25">
      <c r="A1106" s="5">
        <v>41045</v>
      </c>
      <c r="B1106">
        <v>92.78</v>
      </c>
    </row>
    <row r="1107" spans="1:2" x14ac:dyDescent="0.25">
      <c r="A1107" s="5">
        <v>41046</v>
      </c>
      <c r="B1107">
        <v>92.53</v>
      </c>
    </row>
    <row r="1108" spans="1:2" x14ac:dyDescent="0.25">
      <c r="A1108" s="5">
        <v>41047</v>
      </c>
      <c r="B1108">
        <v>91.51</v>
      </c>
    </row>
    <row r="1109" spans="1:2" x14ac:dyDescent="0.25">
      <c r="A1109" s="5">
        <v>41050</v>
      </c>
      <c r="B1109">
        <v>92.57</v>
      </c>
    </row>
    <row r="1110" spans="1:2" x14ac:dyDescent="0.25">
      <c r="A1110" s="5">
        <v>41051</v>
      </c>
      <c r="B1110">
        <v>91.44</v>
      </c>
    </row>
    <row r="1111" spans="1:2" x14ac:dyDescent="0.25">
      <c r="A1111" s="5">
        <v>41052</v>
      </c>
      <c r="B1111">
        <v>89.4</v>
      </c>
    </row>
    <row r="1112" spans="1:2" x14ac:dyDescent="0.25">
      <c r="A1112" s="5">
        <v>41053</v>
      </c>
      <c r="B1112">
        <v>90.36</v>
      </c>
    </row>
    <row r="1113" spans="1:2" x14ac:dyDescent="0.25">
      <c r="A1113" s="5">
        <v>41054</v>
      </c>
      <c r="B1113">
        <v>90.64</v>
      </c>
    </row>
    <row r="1114" spans="1:2" x14ac:dyDescent="0.25">
      <c r="A1114" s="5">
        <v>41058</v>
      </c>
      <c r="B1114">
        <v>90.75</v>
      </c>
    </row>
    <row r="1115" spans="1:2" x14ac:dyDescent="0.25">
      <c r="A1115" s="5">
        <v>41059</v>
      </c>
      <c r="B1115">
        <v>87.79</v>
      </c>
    </row>
    <row r="1116" spans="1:2" x14ac:dyDescent="0.25">
      <c r="A1116" s="5">
        <v>41060</v>
      </c>
      <c r="B1116">
        <v>86.52</v>
      </c>
    </row>
    <row r="1117" spans="1:2" x14ac:dyDescent="0.25">
      <c r="A1117" s="5">
        <v>41061</v>
      </c>
      <c r="B1117">
        <v>83.17</v>
      </c>
    </row>
    <row r="1118" spans="1:2" x14ac:dyDescent="0.25">
      <c r="A1118" s="5">
        <v>41064</v>
      </c>
      <c r="B1118">
        <v>83.95</v>
      </c>
    </row>
    <row r="1119" spans="1:2" x14ac:dyDescent="0.25">
      <c r="A1119" s="5">
        <v>41065</v>
      </c>
      <c r="B1119">
        <v>84.31</v>
      </c>
    </row>
    <row r="1120" spans="1:2" x14ac:dyDescent="0.25">
      <c r="A1120" s="5">
        <v>41066</v>
      </c>
      <c r="B1120">
        <v>85.05</v>
      </c>
    </row>
    <row r="1121" spans="1:2" x14ac:dyDescent="0.25">
      <c r="A1121" s="5">
        <v>41067</v>
      </c>
      <c r="B1121">
        <v>84.78</v>
      </c>
    </row>
    <row r="1122" spans="1:2" x14ac:dyDescent="0.25">
      <c r="A1122" s="5">
        <v>41068</v>
      </c>
      <c r="B1122">
        <v>84.08</v>
      </c>
    </row>
    <row r="1123" spans="1:2" x14ac:dyDescent="0.25">
      <c r="A1123" s="5">
        <v>41071</v>
      </c>
      <c r="B1123">
        <v>82.58</v>
      </c>
    </row>
    <row r="1124" spans="1:2" x14ac:dyDescent="0.25">
      <c r="A1124" s="5">
        <v>41072</v>
      </c>
      <c r="B1124">
        <v>83.35</v>
      </c>
    </row>
    <row r="1125" spans="1:2" x14ac:dyDescent="0.25">
      <c r="A1125" s="5">
        <v>41073</v>
      </c>
      <c r="B1125">
        <v>82.56</v>
      </c>
    </row>
    <row r="1126" spans="1:2" x14ac:dyDescent="0.25">
      <c r="A1126" s="5">
        <v>41074</v>
      </c>
      <c r="B1126">
        <v>83.83</v>
      </c>
    </row>
    <row r="1127" spans="1:2" x14ac:dyDescent="0.25">
      <c r="A1127" s="5">
        <v>41075</v>
      </c>
      <c r="B1127">
        <v>84.03</v>
      </c>
    </row>
    <row r="1128" spans="1:2" x14ac:dyDescent="0.25">
      <c r="A1128" s="5">
        <v>41078</v>
      </c>
      <c r="B1128">
        <v>83.26</v>
      </c>
    </row>
    <row r="1129" spans="1:2" x14ac:dyDescent="0.25">
      <c r="A1129" s="5">
        <v>41079</v>
      </c>
      <c r="B1129">
        <v>83.99</v>
      </c>
    </row>
    <row r="1130" spans="1:2" x14ac:dyDescent="0.25">
      <c r="A1130" s="5">
        <v>41080</v>
      </c>
      <c r="B1130">
        <v>81.06</v>
      </c>
    </row>
    <row r="1131" spans="1:2" x14ac:dyDescent="0.25">
      <c r="A1131" s="5">
        <v>41081</v>
      </c>
      <c r="B1131">
        <v>77.91</v>
      </c>
    </row>
    <row r="1132" spans="1:2" x14ac:dyDescent="0.25">
      <c r="A1132" s="5">
        <v>41082</v>
      </c>
      <c r="B1132">
        <v>79.33</v>
      </c>
    </row>
    <row r="1133" spans="1:2" x14ac:dyDescent="0.25">
      <c r="A1133" s="5">
        <v>41085</v>
      </c>
      <c r="B1133">
        <v>78.760000000000005</v>
      </c>
    </row>
    <row r="1134" spans="1:2" x14ac:dyDescent="0.25">
      <c r="A1134" s="5">
        <v>41086</v>
      </c>
      <c r="B1134">
        <v>79.34</v>
      </c>
    </row>
    <row r="1135" spans="1:2" x14ac:dyDescent="0.25">
      <c r="A1135" s="5">
        <v>41087</v>
      </c>
      <c r="B1135">
        <v>80.27</v>
      </c>
    </row>
    <row r="1136" spans="1:2" x14ac:dyDescent="0.25">
      <c r="A1136" s="5">
        <v>41088</v>
      </c>
      <c r="B1136">
        <v>77.72</v>
      </c>
    </row>
    <row r="1137" spans="1:2" x14ac:dyDescent="0.25">
      <c r="A1137" s="5">
        <v>41089</v>
      </c>
      <c r="B1137">
        <v>85.04</v>
      </c>
    </row>
    <row r="1138" spans="1:2" x14ac:dyDescent="0.25">
      <c r="A1138" s="5">
        <v>41092</v>
      </c>
      <c r="B1138">
        <v>83.72</v>
      </c>
    </row>
    <row r="1139" spans="1:2" x14ac:dyDescent="0.25">
      <c r="A1139" s="5">
        <v>41093</v>
      </c>
      <c r="B1139">
        <v>87.74</v>
      </c>
    </row>
    <row r="1140" spans="1:2" x14ac:dyDescent="0.25">
      <c r="A1140" s="5">
        <v>41095</v>
      </c>
      <c r="B1140">
        <v>87.11</v>
      </c>
    </row>
    <row r="1141" spans="1:2" x14ac:dyDescent="0.25">
      <c r="A1141" s="5">
        <v>41096</v>
      </c>
      <c r="B1141">
        <v>84.37</v>
      </c>
    </row>
    <row r="1142" spans="1:2" x14ac:dyDescent="0.25">
      <c r="A1142" s="5">
        <v>41099</v>
      </c>
      <c r="B1142">
        <v>85.93</v>
      </c>
    </row>
    <row r="1143" spans="1:2" x14ac:dyDescent="0.25">
      <c r="A1143" s="5">
        <v>41100</v>
      </c>
      <c r="B1143">
        <v>83.92</v>
      </c>
    </row>
    <row r="1144" spans="1:2" x14ac:dyDescent="0.25">
      <c r="A1144" s="5">
        <v>41101</v>
      </c>
      <c r="B1144">
        <v>85.88</v>
      </c>
    </row>
    <row r="1145" spans="1:2" x14ac:dyDescent="0.25">
      <c r="A1145" s="5">
        <v>41102</v>
      </c>
      <c r="B1145">
        <v>86.02</v>
      </c>
    </row>
    <row r="1146" spans="1:2" x14ac:dyDescent="0.25">
      <c r="A1146" s="5">
        <v>41103</v>
      </c>
      <c r="B1146">
        <v>87.15</v>
      </c>
    </row>
    <row r="1147" spans="1:2" x14ac:dyDescent="0.25">
      <c r="A1147" s="5">
        <v>41106</v>
      </c>
      <c r="B1147">
        <v>88.41</v>
      </c>
    </row>
    <row r="1148" spans="1:2" x14ac:dyDescent="0.25">
      <c r="A1148" s="5">
        <v>41107</v>
      </c>
      <c r="B1148">
        <v>89.07</v>
      </c>
    </row>
    <row r="1149" spans="1:2" x14ac:dyDescent="0.25">
      <c r="A1149" s="5">
        <v>41108</v>
      </c>
      <c r="B1149">
        <v>89.88</v>
      </c>
    </row>
    <row r="1150" spans="1:2" x14ac:dyDescent="0.25">
      <c r="A1150" s="5">
        <v>41109</v>
      </c>
      <c r="B1150">
        <v>92.78</v>
      </c>
    </row>
    <row r="1151" spans="1:2" x14ac:dyDescent="0.25">
      <c r="A1151" s="5">
        <v>41110</v>
      </c>
      <c r="B1151">
        <v>91.56</v>
      </c>
    </row>
    <row r="1152" spans="1:2" x14ac:dyDescent="0.25">
      <c r="A1152" s="5">
        <v>41113</v>
      </c>
      <c r="B1152">
        <v>87.77</v>
      </c>
    </row>
    <row r="1153" spans="1:2" x14ac:dyDescent="0.25">
      <c r="A1153" s="5">
        <v>41114</v>
      </c>
      <c r="B1153">
        <v>88.28</v>
      </c>
    </row>
    <row r="1154" spans="1:2" x14ac:dyDescent="0.25">
      <c r="A1154" s="5">
        <v>41115</v>
      </c>
      <c r="B1154">
        <v>88.8</v>
      </c>
    </row>
    <row r="1155" spans="1:2" x14ac:dyDescent="0.25">
      <c r="A1155" s="5">
        <v>41116</v>
      </c>
      <c r="B1155">
        <v>89.4</v>
      </c>
    </row>
    <row r="1156" spans="1:2" x14ac:dyDescent="0.25">
      <c r="A1156" s="5">
        <v>41117</v>
      </c>
      <c r="B1156">
        <v>90.13</v>
      </c>
    </row>
    <row r="1157" spans="1:2" x14ac:dyDescent="0.25">
      <c r="A1157" s="5">
        <v>41120</v>
      </c>
      <c r="B1157">
        <v>89.8</v>
      </c>
    </row>
    <row r="1158" spans="1:2" x14ac:dyDescent="0.25">
      <c r="A1158" s="5">
        <v>41121</v>
      </c>
      <c r="B1158">
        <v>88.08</v>
      </c>
    </row>
    <row r="1159" spans="1:2" x14ac:dyDescent="0.25">
      <c r="A1159" s="5">
        <v>41122</v>
      </c>
      <c r="B1159">
        <v>88.99</v>
      </c>
    </row>
    <row r="1160" spans="1:2" x14ac:dyDescent="0.25">
      <c r="A1160" s="5">
        <v>41123</v>
      </c>
      <c r="B1160">
        <v>87.22</v>
      </c>
    </row>
    <row r="1161" spans="1:2" x14ac:dyDescent="0.25">
      <c r="A1161" s="5">
        <v>41124</v>
      </c>
      <c r="B1161">
        <v>91.4</v>
      </c>
    </row>
    <row r="1162" spans="1:2" x14ac:dyDescent="0.25">
      <c r="A1162" s="5">
        <v>41127</v>
      </c>
      <c r="B1162">
        <v>92.3</v>
      </c>
    </row>
    <row r="1163" spans="1:2" x14ac:dyDescent="0.25">
      <c r="A1163" s="5">
        <v>41128</v>
      </c>
      <c r="B1163">
        <v>93.68</v>
      </c>
    </row>
    <row r="1164" spans="1:2" x14ac:dyDescent="0.25">
      <c r="A1164" s="5">
        <v>41129</v>
      </c>
      <c r="B1164">
        <v>93.39</v>
      </c>
    </row>
    <row r="1165" spans="1:2" x14ac:dyDescent="0.25">
      <c r="A1165" s="5">
        <v>41130</v>
      </c>
      <c r="B1165">
        <v>93.39</v>
      </c>
    </row>
    <row r="1166" spans="1:2" x14ac:dyDescent="0.25">
      <c r="A1166" s="5">
        <v>41131</v>
      </c>
      <c r="B1166">
        <v>92.94</v>
      </c>
    </row>
    <row r="1167" spans="1:2" x14ac:dyDescent="0.25">
      <c r="A1167" s="5">
        <v>41134</v>
      </c>
      <c r="B1167">
        <v>92.76</v>
      </c>
    </row>
    <row r="1168" spans="1:2" x14ac:dyDescent="0.25">
      <c r="A1168" s="5">
        <v>41135</v>
      </c>
      <c r="B1168">
        <v>93.4</v>
      </c>
    </row>
    <row r="1169" spans="1:2" x14ac:dyDescent="0.25">
      <c r="A1169" s="5">
        <v>41136</v>
      </c>
      <c r="B1169">
        <v>94.35</v>
      </c>
    </row>
    <row r="1170" spans="1:2" x14ac:dyDescent="0.25">
      <c r="A1170" s="5">
        <v>41137</v>
      </c>
      <c r="B1170">
        <v>95.66</v>
      </c>
    </row>
    <row r="1171" spans="1:2" x14ac:dyDescent="0.25">
      <c r="A1171" s="5">
        <v>41138</v>
      </c>
      <c r="B1171">
        <v>96</v>
      </c>
    </row>
    <row r="1172" spans="1:2" x14ac:dyDescent="0.25">
      <c r="A1172" s="5">
        <v>41141</v>
      </c>
      <c r="B1172">
        <v>96.03</v>
      </c>
    </row>
    <row r="1173" spans="1:2" x14ac:dyDescent="0.25">
      <c r="A1173" s="5">
        <v>41142</v>
      </c>
      <c r="B1173">
        <v>96.55</v>
      </c>
    </row>
    <row r="1174" spans="1:2" x14ac:dyDescent="0.25">
      <c r="A1174" s="5">
        <v>41143</v>
      </c>
      <c r="B1174">
        <v>96.89</v>
      </c>
    </row>
    <row r="1175" spans="1:2" x14ac:dyDescent="0.25">
      <c r="A1175" s="5">
        <v>41144</v>
      </c>
      <c r="B1175">
        <v>95.87</v>
      </c>
    </row>
    <row r="1176" spans="1:2" x14ac:dyDescent="0.25">
      <c r="A1176" s="5">
        <v>41145</v>
      </c>
      <c r="B1176">
        <v>95.78</v>
      </c>
    </row>
    <row r="1177" spans="1:2" x14ac:dyDescent="0.25">
      <c r="A1177" s="5">
        <v>41148</v>
      </c>
      <c r="B1177">
        <v>95.54</v>
      </c>
    </row>
    <row r="1178" spans="1:2" x14ac:dyDescent="0.25">
      <c r="A1178" s="5">
        <v>41149</v>
      </c>
      <c r="B1178">
        <v>96.3</v>
      </c>
    </row>
    <row r="1179" spans="1:2" x14ac:dyDescent="0.25">
      <c r="A1179" s="5">
        <v>41150</v>
      </c>
      <c r="B1179">
        <v>95.5</v>
      </c>
    </row>
    <row r="1180" spans="1:2" x14ac:dyDescent="0.25">
      <c r="A1180" s="5">
        <v>41151</v>
      </c>
      <c r="B1180">
        <v>94.61</v>
      </c>
    </row>
    <row r="1181" spans="1:2" x14ac:dyDescent="0.25">
      <c r="A1181" s="5">
        <v>41152</v>
      </c>
      <c r="B1181">
        <v>96.47</v>
      </c>
    </row>
    <row r="1182" spans="1:2" x14ac:dyDescent="0.25">
      <c r="A1182" s="5">
        <v>41156</v>
      </c>
      <c r="B1182">
        <v>95.34</v>
      </c>
    </row>
    <row r="1183" spans="1:2" x14ac:dyDescent="0.25">
      <c r="A1183" s="5">
        <v>41157</v>
      </c>
      <c r="B1183">
        <v>95.37</v>
      </c>
    </row>
    <row r="1184" spans="1:2" x14ac:dyDescent="0.25">
      <c r="A1184" s="5">
        <v>41158</v>
      </c>
      <c r="B1184">
        <v>95.58</v>
      </c>
    </row>
    <row r="1185" spans="1:2" x14ac:dyDescent="0.25">
      <c r="A1185" s="5">
        <v>41159</v>
      </c>
      <c r="B1185">
        <v>96.41</v>
      </c>
    </row>
    <row r="1186" spans="1:2" x14ac:dyDescent="0.25">
      <c r="A1186" s="5">
        <v>41162</v>
      </c>
      <c r="B1186">
        <v>96.52</v>
      </c>
    </row>
    <row r="1187" spans="1:2" x14ac:dyDescent="0.25">
      <c r="A1187" s="5">
        <v>41163</v>
      </c>
      <c r="B1187">
        <v>97.03</v>
      </c>
    </row>
    <row r="1188" spans="1:2" x14ac:dyDescent="0.25">
      <c r="A1188" s="5">
        <v>41164</v>
      </c>
      <c r="B1188">
        <v>97.02</v>
      </c>
    </row>
    <row r="1189" spans="1:2" x14ac:dyDescent="0.25">
      <c r="A1189" s="5">
        <v>41165</v>
      </c>
      <c r="B1189">
        <v>98.3</v>
      </c>
    </row>
    <row r="1190" spans="1:2" x14ac:dyDescent="0.25">
      <c r="A1190" s="5">
        <v>41166</v>
      </c>
      <c r="B1190">
        <v>98.94</v>
      </c>
    </row>
    <row r="1191" spans="1:2" x14ac:dyDescent="0.25">
      <c r="A1191" s="5">
        <v>41169</v>
      </c>
      <c r="B1191">
        <v>96.51</v>
      </c>
    </row>
    <row r="1192" spans="1:2" x14ac:dyDescent="0.25">
      <c r="A1192" s="5">
        <v>41170</v>
      </c>
      <c r="B1192">
        <v>95.25</v>
      </c>
    </row>
    <row r="1193" spans="1:2" x14ac:dyDescent="0.25">
      <c r="A1193" s="5">
        <v>41171</v>
      </c>
      <c r="B1193">
        <v>91.97</v>
      </c>
    </row>
    <row r="1194" spans="1:2" x14ac:dyDescent="0.25">
      <c r="A1194" s="5">
        <v>41172</v>
      </c>
      <c r="B1194">
        <v>92.14</v>
      </c>
    </row>
    <row r="1195" spans="1:2" x14ac:dyDescent="0.25">
      <c r="A1195" s="5">
        <v>41173</v>
      </c>
      <c r="B1195">
        <v>92.64</v>
      </c>
    </row>
    <row r="1196" spans="1:2" x14ac:dyDescent="0.25">
      <c r="A1196" s="5">
        <v>41176</v>
      </c>
      <c r="B1196">
        <v>91.68</v>
      </c>
    </row>
    <row r="1197" spans="1:2" x14ac:dyDescent="0.25">
      <c r="A1197" s="5">
        <v>41177</v>
      </c>
      <c r="B1197">
        <v>91.07</v>
      </c>
    </row>
    <row r="1198" spans="1:2" x14ac:dyDescent="0.25">
      <c r="A1198" s="5">
        <v>41178</v>
      </c>
      <c r="B1198">
        <v>89.92</v>
      </c>
    </row>
    <row r="1199" spans="1:2" x14ac:dyDescent="0.25">
      <c r="A1199" s="5">
        <v>41179</v>
      </c>
      <c r="B1199">
        <v>91.89</v>
      </c>
    </row>
    <row r="1200" spans="1:2" x14ac:dyDescent="0.25">
      <c r="A1200" s="5">
        <v>41180</v>
      </c>
      <c r="B1200">
        <v>92.18</v>
      </c>
    </row>
    <row r="1201" spans="1:2" x14ac:dyDescent="0.25">
      <c r="A1201" s="5">
        <v>41183</v>
      </c>
      <c r="B1201">
        <v>92.44</v>
      </c>
    </row>
    <row r="1202" spans="1:2" x14ac:dyDescent="0.25">
      <c r="A1202" s="5">
        <v>41184</v>
      </c>
      <c r="B1202">
        <v>91.88</v>
      </c>
    </row>
    <row r="1203" spans="1:2" x14ac:dyDescent="0.25">
      <c r="A1203" s="5">
        <v>41185</v>
      </c>
      <c r="B1203">
        <v>88.19</v>
      </c>
    </row>
    <row r="1204" spans="1:2" x14ac:dyDescent="0.25">
      <c r="A1204" s="5">
        <v>41186</v>
      </c>
      <c r="B1204">
        <v>91.69</v>
      </c>
    </row>
    <row r="1205" spans="1:2" x14ac:dyDescent="0.25">
      <c r="A1205" s="5">
        <v>41187</v>
      </c>
      <c r="B1205">
        <v>89.87</v>
      </c>
    </row>
    <row r="1206" spans="1:2" x14ac:dyDescent="0.25">
      <c r="A1206" s="5">
        <v>41190</v>
      </c>
      <c r="B1206">
        <v>89.43</v>
      </c>
    </row>
    <row r="1207" spans="1:2" x14ac:dyDescent="0.25">
      <c r="A1207" s="5">
        <v>41191</v>
      </c>
      <c r="B1207">
        <v>92.42</v>
      </c>
    </row>
    <row r="1208" spans="1:2" x14ac:dyDescent="0.25">
      <c r="A1208" s="5">
        <v>41192</v>
      </c>
      <c r="B1208">
        <v>91.24</v>
      </c>
    </row>
    <row r="1209" spans="1:2" x14ac:dyDescent="0.25">
      <c r="A1209" s="5">
        <v>41193</v>
      </c>
      <c r="B1209">
        <v>92.19</v>
      </c>
    </row>
    <row r="1210" spans="1:2" x14ac:dyDescent="0.25">
      <c r="A1210" s="5">
        <v>41194</v>
      </c>
      <c r="B1210">
        <v>91.83</v>
      </c>
    </row>
    <row r="1211" spans="1:2" x14ac:dyDescent="0.25">
      <c r="A1211" s="5">
        <v>41197</v>
      </c>
      <c r="B1211">
        <v>91.84</v>
      </c>
    </row>
    <row r="1212" spans="1:2" x14ac:dyDescent="0.25">
      <c r="A1212" s="5">
        <v>41198</v>
      </c>
      <c r="B1212">
        <v>92.07</v>
      </c>
    </row>
    <row r="1213" spans="1:2" x14ac:dyDescent="0.25">
      <c r="A1213" s="5">
        <v>41199</v>
      </c>
      <c r="B1213">
        <v>92.04</v>
      </c>
    </row>
    <row r="1214" spans="1:2" x14ac:dyDescent="0.25">
      <c r="A1214" s="5">
        <v>41200</v>
      </c>
      <c r="B1214">
        <v>92</v>
      </c>
    </row>
    <row r="1215" spans="1:2" x14ac:dyDescent="0.25">
      <c r="A1215" s="5">
        <v>41201</v>
      </c>
      <c r="B1215">
        <v>90</v>
      </c>
    </row>
    <row r="1216" spans="1:2" x14ac:dyDescent="0.25">
      <c r="A1216" s="5">
        <v>41204</v>
      </c>
      <c r="B1216">
        <v>88.3</v>
      </c>
    </row>
    <row r="1217" spans="1:2" x14ac:dyDescent="0.25">
      <c r="A1217" s="5">
        <v>41205</v>
      </c>
      <c r="B1217">
        <v>86.65</v>
      </c>
    </row>
    <row r="1218" spans="1:2" x14ac:dyDescent="0.25">
      <c r="A1218" s="5">
        <v>41206</v>
      </c>
      <c r="B1218">
        <v>85.39</v>
      </c>
    </row>
    <row r="1219" spans="1:2" x14ac:dyDescent="0.25">
      <c r="A1219" s="5">
        <v>41207</v>
      </c>
      <c r="B1219">
        <v>85.59</v>
      </c>
    </row>
    <row r="1220" spans="1:2" x14ac:dyDescent="0.25">
      <c r="A1220" s="5">
        <v>41208</v>
      </c>
      <c r="B1220">
        <v>85.84</v>
      </c>
    </row>
    <row r="1221" spans="1:2" x14ac:dyDescent="0.25">
      <c r="A1221" s="5">
        <v>41211</v>
      </c>
      <c r="B1221">
        <v>85.52</v>
      </c>
    </row>
    <row r="1222" spans="1:2" x14ac:dyDescent="0.25">
      <c r="A1222" s="5">
        <v>41212</v>
      </c>
      <c r="B1222">
        <v>85.65</v>
      </c>
    </row>
    <row r="1223" spans="1:2" x14ac:dyDescent="0.25">
      <c r="A1223" s="5">
        <v>41213</v>
      </c>
      <c r="B1223">
        <v>86.23</v>
      </c>
    </row>
    <row r="1224" spans="1:2" x14ac:dyDescent="0.25">
      <c r="A1224" s="5">
        <v>41214</v>
      </c>
      <c r="B1224">
        <v>87.05</v>
      </c>
    </row>
    <row r="1225" spans="1:2" x14ac:dyDescent="0.25">
      <c r="A1225" s="5">
        <v>41215</v>
      </c>
      <c r="B1225">
        <v>84.9</v>
      </c>
    </row>
    <row r="1226" spans="1:2" x14ac:dyDescent="0.25">
      <c r="A1226" s="5">
        <v>41218</v>
      </c>
      <c r="B1226">
        <v>85.64</v>
      </c>
    </row>
    <row r="1227" spans="1:2" x14ac:dyDescent="0.25">
      <c r="A1227" s="5">
        <v>41219</v>
      </c>
      <c r="B1227">
        <v>88.62</v>
      </c>
    </row>
    <row r="1228" spans="1:2" x14ac:dyDescent="0.25">
      <c r="A1228" s="5">
        <v>41220</v>
      </c>
      <c r="B1228">
        <v>84.5</v>
      </c>
    </row>
    <row r="1229" spans="1:2" x14ac:dyDescent="0.25">
      <c r="A1229" s="5">
        <v>41221</v>
      </c>
      <c r="B1229">
        <v>85.07</v>
      </c>
    </row>
    <row r="1230" spans="1:2" x14ac:dyDescent="0.25">
      <c r="A1230" s="5">
        <v>41222</v>
      </c>
      <c r="B1230">
        <v>86.08</v>
      </c>
    </row>
    <row r="1231" spans="1:2" x14ac:dyDescent="0.25">
      <c r="A1231" s="5">
        <v>41225</v>
      </c>
      <c r="B1231">
        <v>85.56</v>
      </c>
    </row>
    <row r="1232" spans="1:2" x14ac:dyDescent="0.25">
      <c r="A1232" s="5">
        <v>41226</v>
      </c>
      <c r="B1232">
        <v>85.38</v>
      </c>
    </row>
    <row r="1233" spans="1:2" x14ac:dyDescent="0.25">
      <c r="A1233" s="5">
        <v>41227</v>
      </c>
      <c r="B1233">
        <v>86.32</v>
      </c>
    </row>
    <row r="1234" spans="1:2" x14ac:dyDescent="0.25">
      <c r="A1234" s="5">
        <v>41228</v>
      </c>
      <c r="B1234">
        <v>85.45</v>
      </c>
    </row>
    <row r="1235" spans="1:2" x14ac:dyDescent="0.25">
      <c r="A1235" s="5">
        <v>41229</v>
      </c>
      <c r="B1235">
        <v>86.62</v>
      </c>
    </row>
    <row r="1236" spans="1:2" x14ac:dyDescent="0.25">
      <c r="A1236" s="5">
        <v>41232</v>
      </c>
      <c r="B1236">
        <v>89.05</v>
      </c>
    </row>
    <row r="1237" spans="1:2" x14ac:dyDescent="0.25">
      <c r="A1237" s="5">
        <v>41233</v>
      </c>
      <c r="B1237">
        <v>86.46</v>
      </c>
    </row>
    <row r="1238" spans="1:2" x14ac:dyDescent="0.25">
      <c r="A1238" s="5">
        <v>41234</v>
      </c>
      <c r="B1238">
        <v>87.08</v>
      </c>
    </row>
    <row r="1239" spans="1:2" x14ac:dyDescent="0.25">
      <c r="A1239" s="5">
        <v>41236</v>
      </c>
      <c r="B1239">
        <v>87.01</v>
      </c>
    </row>
    <row r="1240" spans="1:2" x14ac:dyDescent="0.25">
      <c r="A1240" s="5">
        <v>41239</v>
      </c>
      <c r="B1240">
        <v>87.28</v>
      </c>
    </row>
    <row r="1241" spans="1:2" x14ac:dyDescent="0.25">
      <c r="A1241" s="5">
        <v>41240</v>
      </c>
      <c r="B1241">
        <v>86.81</v>
      </c>
    </row>
    <row r="1242" spans="1:2" x14ac:dyDescent="0.25">
      <c r="A1242" s="5">
        <v>41241</v>
      </c>
      <c r="B1242">
        <v>86.1</v>
      </c>
    </row>
    <row r="1243" spans="1:2" x14ac:dyDescent="0.25">
      <c r="A1243" s="5">
        <v>41242</v>
      </c>
      <c r="B1243">
        <v>87.64</v>
      </c>
    </row>
    <row r="1244" spans="1:2" x14ac:dyDescent="0.25">
      <c r="A1244" s="5">
        <v>41243</v>
      </c>
      <c r="B1244">
        <v>88.54</v>
      </c>
    </row>
    <row r="1245" spans="1:2" x14ac:dyDescent="0.25">
      <c r="A1245" s="5">
        <v>41246</v>
      </c>
      <c r="B1245">
        <v>88.69</v>
      </c>
    </row>
    <row r="1246" spans="1:2" x14ac:dyDescent="0.25">
      <c r="A1246" s="5">
        <v>41247</v>
      </c>
      <c r="B1246">
        <v>88.04</v>
      </c>
    </row>
    <row r="1247" spans="1:2" x14ac:dyDescent="0.25">
      <c r="A1247" s="5">
        <v>41248</v>
      </c>
      <c r="B1247">
        <v>87.36</v>
      </c>
    </row>
    <row r="1248" spans="1:2" x14ac:dyDescent="0.25">
      <c r="A1248" s="5">
        <v>41249</v>
      </c>
      <c r="B1248">
        <v>85.47</v>
      </c>
    </row>
    <row r="1249" spans="1:4" x14ac:dyDescent="0.25">
      <c r="A1249" s="5">
        <v>41250</v>
      </c>
      <c r="B1249">
        <v>85.45</v>
      </c>
    </row>
    <row r="1250" spans="1:4" x14ac:dyDescent="0.25">
      <c r="A1250" s="5">
        <v>41253</v>
      </c>
      <c r="B1250">
        <v>85.14</v>
      </c>
    </row>
    <row r="1251" spans="1:4" x14ac:dyDescent="0.25">
      <c r="A1251" s="5">
        <v>41254</v>
      </c>
      <c r="B1251">
        <v>85.36</v>
      </c>
    </row>
    <row r="1252" spans="1:4" x14ac:dyDescent="0.25">
      <c r="A1252" s="5">
        <v>41255</v>
      </c>
      <c r="B1252">
        <v>86.35</v>
      </c>
    </row>
    <row r="1253" spans="1:4" x14ac:dyDescent="0.25">
      <c r="A1253" s="5">
        <v>41256</v>
      </c>
      <c r="B1253">
        <v>85.39</v>
      </c>
    </row>
    <row r="1254" spans="1:4" x14ac:dyDescent="0.25">
      <c r="A1254" s="5">
        <v>41257</v>
      </c>
      <c r="B1254">
        <v>86.32</v>
      </c>
    </row>
    <row r="1255" spans="1:4" x14ac:dyDescent="0.25">
      <c r="A1255" s="5">
        <v>41260</v>
      </c>
      <c r="B1255">
        <v>86.71</v>
      </c>
    </row>
    <row r="1256" spans="1:4" x14ac:dyDescent="0.25">
      <c r="A1256" s="5">
        <v>41261</v>
      </c>
      <c r="B1256">
        <v>87.46</v>
      </c>
    </row>
    <row r="1257" spans="1:4" x14ac:dyDescent="0.25">
      <c r="A1257" s="5">
        <v>41262</v>
      </c>
      <c r="B1257">
        <v>89.09</v>
      </c>
    </row>
    <row r="1258" spans="1:4" x14ac:dyDescent="0.25">
      <c r="A1258" s="5">
        <v>41263</v>
      </c>
      <c r="B1258">
        <v>89.76</v>
      </c>
    </row>
    <row r="1259" spans="1:4" x14ac:dyDescent="0.25">
      <c r="A1259" s="5">
        <v>41264</v>
      </c>
      <c r="B1259">
        <v>88.2</v>
      </c>
    </row>
    <row r="1260" spans="1:4" x14ac:dyDescent="0.25">
      <c r="A1260" s="5">
        <v>41267</v>
      </c>
      <c r="B1260">
        <v>88.29</v>
      </c>
    </row>
    <row r="1261" spans="1:4" x14ac:dyDescent="0.25">
      <c r="A1261" s="5">
        <v>41269</v>
      </c>
      <c r="B1261">
        <v>90.71</v>
      </c>
    </row>
    <row r="1262" spans="1:4" x14ac:dyDescent="0.25">
      <c r="A1262" s="5">
        <v>41270</v>
      </c>
      <c r="B1262">
        <v>90.91</v>
      </c>
    </row>
    <row r="1263" spans="1:4" x14ac:dyDescent="0.25">
      <c r="A1263" s="5">
        <v>41271</v>
      </c>
      <c r="B1263">
        <v>90.66</v>
      </c>
    </row>
    <row r="1264" spans="1:4" x14ac:dyDescent="0.25">
      <c r="A1264" s="5">
        <v>41274</v>
      </c>
      <c r="B1264">
        <v>91.83</v>
      </c>
      <c r="C1264">
        <v>91.83</v>
      </c>
      <c r="D1264">
        <v>95.01</v>
      </c>
    </row>
    <row r="1265" spans="1:2" x14ac:dyDescent="0.25">
      <c r="A1265" s="5">
        <v>41276</v>
      </c>
      <c r="B1265">
        <v>93.14</v>
      </c>
    </row>
    <row r="1266" spans="1:2" x14ac:dyDescent="0.25">
      <c r="A1266" s="5">
        <v>41277</v>
      </c>
      <c r="B1266">
        <v>92.97</v>
      </c>
    </row>
    <row r="1267" spans="1:2" x14ac:dyDescent="0.25">
      <c r="A1267" s="5">
        <v>41278</v>
      </c>
      <c r="B1267">
        <v>93.12</v>
      </c>
    </row>
    <row r="1268" spans="1:2" x14ac:dyDescent="0.25">
      <c r="A1268" s="5">
        <v>41281</v>
      </c>
      <c r="B1268">
        <v>93.2</v>
      </c>
    </row>
    <row r="1269" spans="1:2" x14ac:dyDescent="0.25">
      <c r="A1269" s="5">
        <v>41282</v>
      </c>
      <c r="B1269">
        <v>93.21</v>
      </c>
    </row>
    <row r="1270" spans="1:2" x14ac:dyDescent="0.25">
      <c r="A1270" s="5">
        <v>41283</v>
      </c>
      <c r="B1270">
        <v>93.08</v>
      </c>
    </row>
    <row r="1271" spans="1:2" x14ac:dyDescent="0.25">
      <c r="A1271" s="5">
        <v>41284</v>
      </c>
      <c r="B1271">
        <v>93.81</v>
      </c>
    </row>
    <row r="1272" spans="1:2" x14ac:dyDescent="0.25">
      <c r="A1272" s="5">
        <v>41285</v>
      </c>
      <c r="B1272">
        <v>93.6</v>
      </c>
    </row>
    <row r="1273" spans="1:2" x14ac:dyDescent="0.25">
      <c r="A1273" s="5">
        <v>41288</v>
      </c>
      <c r="B1273">
        <v>94.27</v>
      </c>
    </row>
    <row r="1274" spans="1:2" x14ac:dyDescent="0.25">
      <c r="A1274" s="5">
        <v>41289</v>
      </c>
      <c r="B1274">
        <v>93.26</v>
      </c>
    </row>
    <row r="1275" spans="1:2" x14ac:dyDescent="0.25">
      <c r="A1275" s="5">
        <v>41290</v>
      </c>
      <c r="B1275">
        <v>94.28</v>
      </c>
    </row>
    <row r="1276" spans="1:2" x14ac:dyDescent="0.25">
      <c r="A1276" s="5">
        <v>41291</v>
      </c>
      <c r="B1276">
        <v>95.49</v>
      </c>
    </row>
    <row r="1277" spans="1:2" x14ac:dyDescent="0.25">
      <c r="A1277" s="5">
        <v>41292</v>
      </c>
      <c r="B1277">
        <v>95.61</v>
      </c>
    </row>
    <row r="1278" spans="1:2" x14ac:dyDescent="0.25">
      <c r="A1278" s="5">
        <v>41296</v>
      </c>
      <c r="B1278">
        <v>96.09</v>
      </c>
    </row>
    <row r="1279" spans="1:2" x14ac:dyDescent="0.25">
      <c r="A1279" s="5">
        <v>41297</v>
      </c>
      <c r="B1279">
        <v>95.06</v>
      </c>
    </row>
    <row r="1280" spans="1:2" x14ac:dyDescent="0.25">
      <c r="A1280" s="5">
        <v>41298</v>
      </c>
      <c r="B1280">
        <v>95.35</v>
      </c>
    </row>
    <row r="1281" spans="1:2" x14ac:dyDescent="0.25">
      <c r="A1281" s="5">
        <v>41299</v>
      </c>
      <c r="B1281">
        <v>95.15</v>
      </c>
    </row>
    <row r="1282" spans="1:2" x14ac:dyDescent="0.25">
      <c r="A1282" s="5">
        <v>41302</v>
      </c>
      <c r="B1282">
        <v>95.95</v>
      </c>
    </row>
    <row r="1283" spans="1:2" x14ac:dyDescent="0.25">
      <c r="A1283" s="5">
        <v>41303</v>
      </c>
      <c r="B1283">
        <v>97.62</v>
      </c>
    </row>
    <row r="1284" spans="1:2" x14ac:dyDescent="0.25">
      <c r="A1284" s="5">
        <v>41304</v>
      </c>
      <c r="B1284">
        <v>97.98</v>
      </c>
    </row>
    <row r="1285" spans="1:2" x14ac:dyDescent="0.25">
      <c r="A1285" s="5">
        <v>41305</v>
      </c>
      <c r="B1285">
        <v>97.65</v>
      </c>
    </row>
    <row r="1286" spans="1:2" x14ac:dyDescent="0.25">
      <c r="A1286" s="5">
        <v>41306</v>
      </c>
      <c r="B1286">
        <v>97.46</v>
      </c>
    </row>
    <row r="1287" spans="1:2" x14ac:dyDescent="0.25">
      <c r="A1287" s="5">
        <v>41309</v>
      </c>
      <c r="B1287">
        <v>96.21</v>
      </c>
    </row>
    <row r="1288" spans="1:2" x14ac:dyDescent="0.25">
      <c r="A1288" s="5">
        <v>41310</v>
      </c>
      <c r="B1288">
        <v>96.68</v>
      </c>
    </row>
    <row r="1289" spans="1:2" x14ac:dyDescent="0.25">
      <c r="A1289" s="5">
        <v>41311</v>
      </c>
      <c r="B1289">
        <v>96.44</v>
      </c>
    </row>
    <row r="1290" spans="1:2" x14ac:dyDescent="0.25">
      <c r="A1290" s="5">
        <v>41312</v>
      </c>
      <c r="B1290">
        <v>95.84</v>
      </c>
    </row>
    <row r="1291" spans="1:2" x14ac:dyDescent="0.25">
      <c r="A1291" s="5">
        <v>41313</v>
      </c>
      <c r="B1291">
        <v>95.71</v>
      </c>
    </row>
    <row r="1292" spans="1:2" x14ac:dyDescent="0.25">
      <c r="A1292" s="5">
        <v>41316</v>
      </c>
      <c r="B1292">
        <v>97.01</v>
      </c>
    </row>
    <row r="1293" spans="1:2" x14ac:dyDescent="0.25">
      <c r="A1293" s="5">
        <v>41317</v>
      </c>
      <c r="B1293">
        <v>97.48</v>
      </c>
    </row>
    <row r="1294" spans="1:2" x14ac:dyDescent="0.25">
      <c r="A1294" s="5">
        <v>41318</v>
      </c>
      <c r="B1294">
        <v>97.03</v>
      </c>
    </row>
    <row r="1295" spans="1:2" x14ac:dyDescent="0.25">
      <c r="A1295" s="5">
        <v>41319</v>
      </c>
      <c r="B1295">
        <v>97.3</v>
      </c>
    </row>
    <row r="1296" spans="1:2" x14ac:dyDescent="0.25">
      <c r="A1296" s="5">
        <v>41320</v>
      </c>
      <c r="B1296">
        <v>95.95</v>
      </c>
    </row>
    <row r="1297" spans="1:2" x14ac:dyDescent="0.25">
      <c r="A1297" s="5">
        <v>41324</v>
      </c>
      <c r="B1297">
        <v>96.69</v>
      </c>
    </row>
    <row r="1298" spans="1:2" x14ac:dyDescent="0.25">
      <c r="A1298" s="5">
        <v>41325</v>
      </c>
      <c r="B1298">
        <v>94.92</v>
      </c>
    </row>
    <row r="1299" spans="1:2" x14ac:dyDescent="0.25">
      <c r="A1299" s="5">
        <v>41326</v>
      </c>
      <c r="B1299">
        <v>92.79</v>
      </c>
    </row>
    <row r="1300" spans="1:2" x14ac:dyDescent="0.25">
      <c r="A1300" s="5">
        <v>41327</v>
      </c>
      <c r="B1300">
        <v>93.12</v>
      </c>
    </row>
    <row r="1301" spans="1:2" x14ac:dyDescent="0.25">
      <c r="A1301" s="5">
        <v>41330</v>
      </c>
      <c r="B1301">
        <v>92.74</v>
      </c>
    </row>
    <row r="1302" spans="1:2" x14ac:dyDescent="0.25">
      <c r="A1302" s="5">
        <v>41331</v>
      </c>
      <c r="B1302">
        <v>92.63</v>
      </c>
    </row>
    <row r="1303" spans="1:2" x14ac:dyDescent="0.25">
      <c r="A1303" s="5">
        <v>41332</v>
      </c>
      <c r="B1303">
        <v>92.84</v>
      </c>
    </row>
    <row r="1304" spans="1:2" x14ac:dyDescent="0.25">
      <c r="A1304" s="5">
        <v>41333</v>
      </c>
      <c r="B1304">
        <v>92.03</v>
      </c>
    </row>
    <row r="1305" spans="1:2" x14ac:dyDescent="0.25">
      <c r="A1305" s="5">
        <v>41334</v>
      </c>
      <c r="B1305">
        <v>90.71</v>
      </c>
    </row>
    <row r="1306" spans="1:2" x14ac:dyDescent="0.25">
      <c r="A1306" s="5">
        <v>41337</v>
      </c>
      <c r="B1306">
        <v>90.13</v>
      </c>
    </row>
    <row r="1307" spans="1:2" x14ac:dyDescent="0.25">
      <c r="A1307" s="5">
        <v>41338</v>
      </c>
      <c r="B1307">
        <v>90.88</v>
      </c>
    </row>
    <row r="1308" spans="1:2" x14ac:dyDescent="0.25">
      <c r="A1308" s="5">
        <v>41339</v>
      </c>
      <c r="B1308">
        <v>90.47</v>
      </c>
    </row>
    <row r="1309" spans="1:2" x14ac:dyDescent="0.25">
      <c r="A1309" s="5">
        <v>41340</v>
      </c>
      <c r="B1309">
        <v>91.53</v>
      </c>
    </row>
    <row r="1310" spans="1:2" x14ac:dyDescent="0.25">
      <c r="A1310" s="5">
        <v>41341</v>
      </c>
      <c r="B1310">
        <v>92.01</v>
      </c>
    </row>
    <row r="1311" spans="1:2" x14ac:dyDescent="0.25">
      <c r="A1311" s="5">
        <v>41344</v>
      </c>
      <c r="B1311">
        <v>92.07</v>
      </c>
    </row>
    <row r="1312" spans="1:2" x14ac:dyDescent="0.25">
      <c r="A1312" s="5">
        <v>41345</v>
      </c>
      <c r="B1312">
        <v>92.44</v>
      </c>
    </row>
    <row r="1313" spans="1:2" x14ac:dyDescent="0.25">
      <c r="A1313" s="5">
        <v>41346</v>
      </c>
      <c r="B1313">
        <v>92.47</v>
      </c>
    </row>
    <row r="1314" spans="1:2" x14ac:dyDescent="0.25">
      <c r="A1314" s="5">
        <v>41347</v>
      </c>
      <c r="B1314">
        <v>93.03</v>
      </c>
    </row>
    <row r="1315" spans="1:2" x14ac:dyDescent="0.25">
      <c r="A1315" s="5">
        <v>41348</v>
      </c>
      <c r="B1315">
        <v>93.49</v>
      </c>
    </row>
    <row r="1316" spans="1:2" x14ac:dyDescent="0.25">
      <c r="A1316" s="5">
        <v>41351</v>
      </c>
      <c r="B1316">
        <v>93.71</v>
      </c>
    </row>
    <row r="1317" spans="1:2" x14ac:dyDescent="0.25">
      <c r="A1317" s="5">
        <v>41352</v>
      </c>
      <c r="B1317">
        <v>92.44</v>
      </c>
    </row>
    <row r="1318" spans="1:2" x14ac:dyDescent="0.25">
      <c r="A1318" s="5">
        <v>41353</v>
      </c>
      <c r="B1318">
        <v>93.21</v>
      </c>
    </row>
    <row r="1319" spans="1:2" x14ac:dyDescent="0.25">
      <c r="A1319" s="5">
        <v>41354</v>
      </c>
      <c r="B1319">
        <v>92.46</v>
      </c>
    </row>
    <row r="1320" spans="1:2" x14ac:dyDescent="0.25">
      <c r="A1320" s="5">
        <v>41355</v>
      </c>
      <c r="B1320">
        <v>93.41</v>
      </c>
    </row>
    <row r="1321" spans="1:2" x14ac:dyDescent="0.25">
      <c r="A1321" s="5">
        <v>41358</v>
      </c>
      <c r="B1321">
        <v>94.55</v>
      </c>
    </row>
    <row r="1322" spans="1:2" x14ac:dyDescent="0.25">
      <c r="A1322" s="5">
        <v>41359</v>
      </c>
      <c r="B1322">
        <v>95.99</v>
      </c>
    </row>
    <row r="1323" spans="1:2" x14ac:dyDescent="0.25">
      <c r="A1323" s="5">
        <v>41360</v>
      </c>
      <c r="B1323">
        <v>96.53</v>
      </c>
    </row>
    <row r="1324" spans="1:2" x14ac:dyDescent="0.25">
      <c r="A1324" s="5">
        <v>41361</v>
      </c>
      <c r="B1324">
        <v>97.24</v>
      </c>
    </row>
    <row r="1325" spans="1:2" x14ac:dyDescent="0.25">
      <c r="A1325" s="5">
        <v>41365</v>
      </c>
      <c r="B1325">
        <v>97.1</v>
      </c>
    </row>
    <row r="1326" spans="1:2" x14ac:dyDescent="0.25">
      <c r="A1326" s="5">
        <v>41366</v>
      </c>
      <c r="B1326">
        <v>97.23</v>
      </c>
    </row>
    <row r="1327" spans="1:2" x14ac:dyDescent="0.25">
      <c r="A1327" s="5">
        <v>41367</v>
      </c>
      <c r="B1327">
        <v>95.02</v>
      </c>
    </row>
    <row r="1328" spans="1:2" x14ac:dyDescent="0.25">
      <c r="A1328" s="5">
        <v>41368</v>
      </c>
      <c r="B1328">
        <v>93.26</v>
      </c>
    </row>
    <row r="1329" spans="1:2" x14ac:dyDescent="0.25">
      <c r="A1329" s="5">
        <v>41369</v>
      </c>
      <c r="B1329">
        <v>92.76</v>
      </c>
    </row>
    <row r="1330" spans="1:2" x14ac:dyDescent="0.25">
      <c r="A1330" s="5">
        <v>41372</v>
      </c>
      <c r="B1330">
        <v>93.36</v>
      </c>
    </row>
    <row r="1331" spans="1:2" x14ac:dyDescent="0.25">
      <c r="A1331" s="5">
        <v>41373</v>
      </c>
      <c r="B1331">
        <v>94.18</v>
      </c>
    </row>
    <row r="1332" spans="1:2" x14ac:dyDescent="0.25">
      <c r="A1332" s="5">
        <v>41374</v>
      </c>
      <c r="B1332">
        <v>94.59</v>
      </c>
    </row>
    <row r="1333" spans="1:2" x14ac:dyDescent="0.25">
      <c r="A1333" s="5">
        <v>41375</v>
      </c>
      <c r="B1333">
        <v>93.44</v>
      </c>
    </row>
    <row r="1334" spans="1:2" x14ac:dyDescent="0.25">
      <c r="A1334" s="5">
        <v>41376</v>
      </c>
      <c r="B1334">
        <v>91.23</v>
      </c>
    </row>
    <row r="1335" spans="1:2" x14ac:dyDescent="0.25">
      <c r="A1335" s="5">
        <v>41379</v>
      </c>
      <c r="B1335">
        <v>88.75</v>
      </c>
    </row>
    <row r="1336" spans="1:2" x14ac:dyDescent="0.25">
      <c r="A1336" s="5">
        <v>41380</v>
      </c>
      <c r="B1336">
        <v>88.73</v>
      </c>
    </row>
    <row r="1337" spans="1:2" x14ac:dyDescent="0.25">
      <c r="A1337" s="5">
        <v>41381</v>
      </c>
      <c r="B1337">
        <v>86.65</v>
      </c>
    </row>
    <row r="1338" spans="1:2" x14ac:dyDescent="0.25">
      <c r="A1338" s="5">
        <v>41382</v>
      </c>
      <c r="B1338">
        <v>87.83</v>
      </c>
    </row>
    <row r="1339" spans="1:2" x14ac:dyDescent="0.25">
      <c r="A1339" s="5">
        <v>41383</v>
      </c>
      <c r="B1339">
        <v>88.04</v>
      </c>
    </row>
    <row r="1340" spans="1:2" x14ac:dyDescent="0.25">
      <c r="A1340" s="5">
        <v>41386</v>
      </c>
      <c r="B1340">
        <v>88.81</v>
      </c>
    </row>
    <row r="1341" spans="1:2" x14ac:dyDescent="0.25">
      <c r="A1341" s="5">
        <v>41387</v>
      </c>
      <c r="B1341">
        <v>89.21</v>
      </c>
    </row>
    <row r="1342" spans="1:2" x14ac:dyDescent="0.25">
      <c r="A1342" s="5">
        <v>41388</v>
      </c>
      <c r="B1342">
        <v>91.07</v>
      </c>
    </row>
    <row r="1343" spans="1:2" x14ac:dyDescent="0.25">
      <c r="A1343" s="5">
        <v>41389</v>
      </c>
      <c r="B1343">
        <v>93.27</v>
      </c>
    </row>
    <row r="1344" spans="1:2" x14ac:dyDescent="0.25">
      <c r="A1344" s="5">
        <v>41390</v>
      </c>
      <c r="B1344">
        <v>92.63</v>
      </c>
    </row>
    <row r="1345" spans="1:2" x14ac:dyDescent="0.25">
      <c r="A1345" s="5">
        <v>41393</v>
      </c>
      <c r="B1345">
        <v>94.09</v>
      </c>
    </row>
    <row r="1346" spans="1:2" x14ac:dyDescent="0.25">
      <c r="A1346" s="5">
        <v>41394</v>
      </c>
      <c r="B1346">
        <v>93.22</v>
      </c>
    </row>
    <row r="1347" spans="1:2" x14ac:dyDescent="0.25">
      <c r="A1347" s="5">
        <v>41395</v>
      </c>
      <c r="B1347">
        <v>90.74</v>
      </c>
    </row>
    <row r="1348" spans="1:2" x14ac:dyDescent="0.25">
      <c r="A1348" s="5">
        <v>41396</v>
      </c>
      <c r="B1348">
        <v>93.7</v>
      </c>
    </row>
    <row r="1349" spans="1:2" x14ac:dyDescent="0.25">
      <c r="A1349" s="5">
        <v>41397</v>
      </c>
      <c r="B1349">
        <v>95.25</v>
      </c>
    </row>
    <row r="1350" spans="1:2" x14ac:dyDescent="0.25">
      <c r="A1350" s="5">
        <v>41400</v>
      </c>
      <c r="B1350">
        <v>95.8</v>
      </c>
    </row>
    <row r="1351" spans="1:2" x14ac:dyDescent="0.25">
      <c r="A1351" s="5">
        <v>41401</v>
      </c>
      <c r="B1351">
        <v>95.28</v>
      </c>
    </row>
    <row r="1352" spans="1:2" x14ac:dyDescent="0.25">
      <c r="A1352" s="5">
        <v>41402</v>
      </c>
      <c r="B1352">
        <v>96.24</v>
      </c>
    </row>
    <row r="1353" spans="1:2" x14ac:dyDescent="0.25">
      <c r="A1353" s="5">
        <v>41403</v>
      </c>
      <c r="B1353">
        <v>96.09</v>
      </c>
    </row>
    <row r="1354" spans="1:2" x14ac:dyDescent="0.25">
      <c r="A1354" s="5">
        <v>41404</v>
      </c>
      <c r="B1354">
        <v>95.81</v>
      </c>
    </row>
    <row r="1355" spans="1:2" x14ac:dyDescent="0.25">
      <c r="A1355" s="5">
        <v>41407</v>
      </c>
      <c r="B1355">
        <v>94.76</v>
      </c>
    </row>
    <row r="1356" spans="1:2" x14ac:dyDescent="0.25">
      <c r="A1356" s="5">
        <v>41408</v>
      </c>
      <c r="B1356">
        <v>93.96</v>
      </c>
    </row>
    <row r="1357" spans="1:2" x14ac:dyDescent="0.25">
      <c r="A1357" s="5">
        <v>41409</v>
      </c>
      <c r="B1357">
        <v>93.95</v>
      </c>
    </row>
    <row r="1358" spans="1:2" x14ac:dyDescent="0.25">
      <c r="A1358" s="5">
        <v>41410</v>
      </c>
      <c r="B1358">
        <v>94.85</v>
      </c>
    </row>
    <row r="1359" spans="1:2" x14ac:dyDescent="0.25">
      <c r="A1359" s="5">
        <v>41411</v>
      </c>
      <c r="B1359">
        <v>95.72</v>
      </c>
    </row>
    <row r="1360" spans="1:2" x14ac:dyDescent="0.25">
      <c r="A1360" s="5">
        <v>41414</v>
      </c>
      <c r="B1360">
        <v>96.29</v>
      </c>
    </row>
    <row r="1361" spans="1:2" x14ac:dyDescent="0.25">
      <c r="A1361" s="5">
        <v>41415</v>
      </c>
      <c r="B1361">
        <v>95.55</v>
      </c>
    </row>
    <row r="1362" spans="1:2" x14ac:dyDescent="0.25">
      <c r="A1362" s="5">
        <v>41416</v>
      </c>
      <c r="B1362">
        <v>93.98</v>
      </c>
    </row>
    <row r="1363" spans="1:2" x14ac:dyDescent="0.25">
      <c r="A1363" s="5">
        <v>41417</v>
      </c>
      <c r="B1363">
        <v>94.12</v>
      </c>
    </row>
    <row r="1364" spans="1:2" x14ac:dyDescent="0.25">
      <c r="A1364" s="5">
        <v>41418</v>
      </c>
      <c r="B1364">
        <v>93.84</v>
      </c>
    </row>
    <row r="1365" spans="1:2" x14ac:dyDescent="0.25">
      <c r="A1365" s="5">
        <v>41422</v>
      </c>
      <c r="B1365">
        <v>94.65</v>
      </c>
    </row>
    <row r="1366" spans="1:2" x14ac:dyDescent="0.25">
      <c r="A1366" s="5">
        <v>41423</v>
      </c>
      <c r="B1366">
        <v>93.13</v>
      </c>
    </row>
    <row r="1367" spans="1:2" x14ac:dyDescent="0.25">
      <c r="A1367" s="5">
        <v>41424</v>
      </c>
      <c r="B1367">
        <v>93.57</v>
      </c>
    </row>
    <row r="1368" spans="1:2" x14ac:dyDescent="0.25">
      <c r="A1368" s="5">
        <v>41425</v>
      </c>
      <c r="B1368">
        <v>91.93</v>
      </c>
    </row>
    <row r="1369" spans="1:2" x14ac:dyDescent="0.25">
      <c r="A1369" s="5">
        <v>41428</v>
      </c>
      <c r="B1369">
        <v>93.41</v>
      </c>
    </row>
    <row r="1370" spans="1:2" x14ac:dyDescent="0.25">
      <c r="A1370" s="5">
        <v>41429</v>
      </c>
      <c r="B1370">
        <v>93.36</v>
      </c>
    </row>
    <row r="1371" spans="1:2" x14ac:dyDescent="0.25">
      <c r="A1371" s="5">
        <v>41430</v>
      </c>
      <c r="B1371">
        <v>93.66</v>
      </c>
    </row>
    <row r="1372" spans="1:2" x14ac:dyDescent="0.25">
      <c r="A1372" s="5">
        <v>41431</v>
      </c>
      <c r="B1372">
        <v>94.71</v>
      </c>
    </row>
    <row r="1373" spans="1:2" x14ac:dyDescent="0.25">
      <c r="A1373" s="5">
        <v>41432</v>
      </c>
      <c r="B1373">
        <v>96.11</v>
      </c>
    </row>
    <row r="1374" spans="1:2" x14ac:dyDescent="0.25">
      <c r="A1374" s="5">
        <v>41435</v>
      </c>
      <c r="B1374">
        <v>95.82</v>
      </c>
    </row>
    <row r="1375" spans="1:2" x14ac:dyDescent="0.25">
      <c r="A1375" s="5">
        <v>41436</v>
      </c>
      <c r="B1375">
        <v>95.5</v>
      </c>
    </row>
    <row r="1376" spans="1:2" x14ac:dyDescent="0.25">
      <c r="A1376" s="5">
        <v>41437</v>
      </c>
      <c r="B1376">
        <v>95.98</v>
      </c>
    </row>
    <row r="1377" spans="1:2" x14ac:dyDescent="0.25">
      <c r="A1377" s="5">
        <v>41438</v>
      </c>
      <c r="B1377">
        <v>96.66</v>
      </c>
    </row>
    <row r="1378" spans="1:2" x14ac:dyDescent="0.25">
      <c r="A1378" s="5">
        <v>41439</v>
      </c>
      <c r="B1378">
        <v>97.83</v>
      </c>
    </row>
    <row r="1379" spans="1:2" x14ac:dyDescent="0.25">
      <c r="A1379" s="5">
        <v>41442</v>
      </c>
      <c r="B1379">
        <v>97.86</v>
      </c>
    </row>
    <row r="1380" spans="1:2" x14ac:dyDescent="0.25">
      <c r="A1380" s="5">
        <v>41443</v>
      </c>
      <c r="B1380">
        <v>98.46</v>
      </c>
    </row>
    <row r="1381" spans="1:2" x14ac:dyDescent="0.25">
      <c r="A1381" s="5">
        <v>41444</v>
      </c>
      <c r="B1381">
        <v>98.24</v>
      </c>
    </row>
    <row r="1382" spans="1:2" x14ac:dyDescent="0.25">
      <c r="A1382" s="5">
        <v>41445</v>
      </c>
      <c r="B1382">
        <v>94.89</v>
      </c>
    </row>
    <row r="1383" spans="1:2" x14ac:dyDescent="0.25">
      <c r="A1383" s="5">
        <v>41446</v>
      </c>
      <c r="B1383">
        <v>93.81</v>
      </c>
    </row>
    <row r="1384" spans="1:2" x14ac:dyDescent="0.25">
      <c r="A1384" s="5">
        <v>41449</v>
      </c>
      <c r="B1384">
        <v>95.07</v>
      </c>
    </row>
    <row r="1385" spans="1:2" x14ac:dyDescent="0.25">
      <c r="A1385" s="5">
        <v>41450</v>
      </c>
      <c r="B1385">
        <v>95.25</v>
      </c>
    </row>
    <row r="1386" spans="1:2" x14ac:dyDescent="0.25">
      <c r="A1386" s="5">
        <v>41451</v>
      </c>
      <c r="B1386">
        <v>95.47</v>
      </c>
    </row>
    <row r="1387" spans="1:2" x14ac:dyDescent="0.25">
      <c r="A1387" s="5">
        <v>41452</v>
      </c>
      <c r="B1387">
        <v>97</v>
      </c>
    </row>
    <row r="1388" spans="1:2" x14ac:dyDescent="0.25">
      <c r="A1388" s="5">
        <v>41453</v>
      </c>
      <c r="B1388">
        <v>96.36</v>
      </c>
    </row>
    <row r="1389" spans="1:2" x14ac:dyDescent="0.25">
      <c r="A1389" s="5">
        <v>41456</v>
      </c>
      <c r="B1389">
        <v>97.94</v>
      </c>
    </row>
    <row r="1390" spans="1:2" x14ac:dyDescent="0.25">
      <c r="A1390" s="5">
        <v>41457</v>
      </c>
      <c r="B1390">
        <v>99.65</v>
      </c>
    </row>
    <row r="1391" spans="1:2" x14ac:dyDescent="0.25">
      <c r="A1391" s="5">
        <v>41458</v>
      </c>
      <c r="B1391">
        <v>101.92</v>
      </c>
    </row>
    <row r="1392" spans="1:2" x14ac:dyDescent="0.25">
      <c r="A1392" s="5">
        <v>41460</v>
      </c>
      <c r="B1392">
        <v>103.09</v>
      </c>
    </row>
    <row r="1393" spans="1:2" x14ac:dyDescent="0.25">
      <c r="A1393" s="5">
        <v>41463</v>
      </c>
      <c r="B1393">
        <v>103.03</v>
      </c>
    </row>
    <row r="1394" spans="1:2" x14ac:dyDescent="0.25">
      <c r="A1394" s="5">
        <v>41464</v>
      </c>
      <c r="B1394">
        <v>103.46</v>
      </c>
    </row>
    <row r="1395" spans="1:2" x14ac:dyDescent="0.25">
      <c r="A1395" s="5">
        <v>41465</v>
      </c>
      <c r="B1395">
        <v>106.41</v>
      </c>
    </row>
    <row r="1396" spans="1:2" x14ac:dyDescent="0.25">
      <c r="A1396" s="5">
        <v>41466</v>
      </c>
      <c r="B1396">
        <v>104.77</v>
      </c>
    </row>
    <row r="1397" spans="1:2" x14ac:dyDescent="0.25">
      <c r="A1397" s="5">
        <v>41467</v>
      </c>
      <c r="B1397">
        <v>105.85</v>
      </c>
    </row>
    <row r="1398" spans="1:2" x14ac:dyDescent="0.25">
      <c r="A1398" s="5">
        <v>41470</v>
      </c>
      <c r="B1398">
        <v>106.2</v>
      </c>
    </row>
    <row r="1399" spans="1:2" x14ac:dyDescent="0.25">
      <c r="A1399" s="5">
        <v>41471</v>
      </c>
      <c r="B1399">
        <v>105.88</v>
      </c>
    </row>
    <row r="1400" spans="1:2" x14ac:dyDescent="0.25">
      <c r="A1400" s="5">
        <v>41472</v>
      </c>
      <c r="B1400">
        <v>106.39</v>
      </c>
    </row>
    <row r="1401" spans="1:2" x14ac:dyDescent="0.25">
      <c r="A1401" s="5">
        <v>41473</v>
      </c>
      <c r="B1401">
        <v>107.94</v>
      </c>
    </row>
    <row r="1402" spans="1:2" x14ac:dyDescent="0.25">
      <c r="A1402" s="5">
        <v>41474</v>
      </c>
      <c r="B1402">
        <v>108</v>
      </c>
    </row>
    <row r="1403" spans="1:2" x14ac:dyDescent="0.25">
      <c r="A1403" s="5">
        <v>41477</v>
      </c>
      <c r="B1403">
        <v>106.61</v>
      </c>
    </row>
    <row r="1404" spans="1:2" x14ac:dyDescent="0.25">
      <c r="A1404" s="5">
        <v>41478</v>
      </c>
      <c r="B1404">
        <v>107.13</v>
      </c>
    </row>
    <row r="1405" spans="1:2" x14ac:dyDescent="0.25">
      <c r="A1405" s="5">
        <v>41479</v>
      </c>
      <c r="B1405">
        <v>105.41</v>
      </c>
    </row>
    <row r="1406" spans="1:2" x14ac:dyDescent="0.25">
      <c r="A1406" s="5">
        <v>41480</v>
      </c>
      <c r="B1406">
        <v>105.47</v>
      </c>
    </row>
    <row r="1407" spans="1:2" x14ac:dyDescent="0.25">
      <c r="A1407" s="5">
        <v>41481</v>
      </c>
      <c r="B1407">
        <v>104.76</v>
      </c>
    </row>
    <row r="1408" spans="1:2" x14ac:dyDescent="0.25">
      <c r="A1408" s="5">
        <v>41484</v>
      </c>
      <c r="B1408">
        <v>104.61</v>
      </c>
    </row>
    <row r="1409" spans="1:2" x14ac:dyDescent="0.25">
      <c r="A1409" s="5">
        <v>41485</v>
      </c>
      <c r="B1409">
        <v>103.14</v>
      </c>
    </row>
    <row r="1410" spans="1:2" x14ac:dyDescent="0.25">
      <c r="A1410" s="5">
        <v>41486</v>
      </c>
      <c r="B1410">
        <v>105.1</v>
      </c>
    </row>
    <row r="1411" spans="1:2" x14ac:dyDescent="0.25">
      <c r="A1411" s="5">
        <v>41487</v>
      </c>
      <c r="B1411">
        <v>107.93</v>
      </c>
    </row>
    <row r="1412" spans="1:2" x14ac:dyDescent="0.25">
      <c r="A1412" s="5">
        <v>41488</v>
      </c>
      <c r="B1412">
        <v>106.94</v>
      </c>
    </row>
    <row r="1413" spans="1:2" x14ac:dyDescent="0.25">
      <c r="A1413" s="5">
        <v>41491</v>
      </c>
      <c r="B1413">
        <v>106.61</v>
      </c>
    </row>
    <row r="1414" spans="1:2" x14ac:dyDescent="0.25">
      <c r="A1414" s="5">
        <v>41492</v>
      </c>
      <c r="B1414">
        <v>105.32</v>
      </c>
    </row>
    <row r="1415" spans="1:2" x14ac:dyDescent="0.25">
      <c r="A1415" s="5">
        <v>41493</v>
      </c>
      <c r="B1415">
        <v>104.41</v>
      </c>
    </row>
    <row r="1416" spans="1:2" x14ac:dyDescent="0.25">
      <c r="A1416" s="5">
        <v>41494</v>
      </c>
      <c r="B1416">
        <v>103.45</v>
      </c>
    </row>
    <row r="1417" spans="1:2" x14ac:dyDescent="0.25">
      <c r="A1417" s="5">
        <v>41495</v>
      </c>
      <c r="B1417">
        <v>106.04</v>
      </c>
    </row>
    <row r="1418" spans="1:2" x14ac:dyDescent="0.25">
      <c r="A1418" s="5">
        <v>41498</v>
      </c>
      <c r="B1418">
        <v>106.19</v>
      </c>
    </row>
    <row r="1419" spans="1:2" x14ac:dyDescent="0.25">
      <c r="A1419" s="5">
        <v>41499</v>
      </c>
      <c r="B1419">
        <v>106.78</v>
      </c>
    </row>
    <row r="1420" spans="1:2" x14ac:dyDescent="0.25">
      <c r="A1420" s="5">
        <v>41500</v>
      </c>
      <c r="B1420">
        <v>106.89</v>
      </c>
    </row>
    <row r="1421" spans="1:2" x14ac:dyDescent="0.25">
      <c r="A1421" s="5">
        <v>41501</v>
      </c>
      <c r="B1421">
        <v>107.43</v>
      </c>
    </row>
    <row r="1422" spans="1:2" x14ac:dyDescent="0.25">
      <c r="A1422" s="5">
        <v>41502</v>
      </c>
      <c r="B1422">
        <v>107.58</v>
      </c>
    </row>
    <row r="1423" spans="1:2" x14ac:dyDescent="0.25">
      <c r="A1423" s="5">
        <v>41505</v>
      </c>
      <c r="B1423">
        <v>107.14</v>
      </c>
    </row>
    <row r="1424" spans="1:2" x14ac:dyDescent="0.25">
      <c r="A1424" s="5">
        <v>41506</v>
      </c>
      <c r="B1424">
        <v>104.9</v>
      </c>
    </row>
    <row r="1425" spans="1:2" x14ac:dyDescent="0.25">
      <c r="A1425" s="5">
        <v>41507</v>
      </c>
      <c r="B1425">
        <v>103.93</v>
      </c>
    </row>
    <row r="1426" spans="1:2" x14ac:dyDescent="0.25">
      <c r="A1426" s="5">
        <v>41508</v>
      </c>
      <c r="B1426">
        <v>104.93</v>
      </c>
    </row>
    <row r="1427" spans="1:2" x14ac:dyDescent="0.25">
      <c r="A1427" s="5">
        <v>41509</v>
      </c>
      <c r="B1427">
        <v>106.48</v>
      </c>
    </row>
    <row r="1428" spans="1:2" x14ac:dyDescent="0.25">
      <c r="A1428" s="5">
        <v>41512</v>
      </c>
      <c r="B1428">
        <v>105.88</v>
      </c>
    </row>
    <row r="1429" spans="1:2" x14ac:dyDescent="0.25">
      <c r="A1429" s="5">
        <v>41513</v>
      </c>
      <c r="B1429">
        <v>109.11</v>
      </c>
    </row>
    <row r="1430" spans="1:2" x14ac:dyDescent="0.25">
      <c r="A1430" s="5">
        <v>41514</v>
      </c>
      <c r="B1430">
        <v>110.17</v>
      </c>
    </row>
    <row r="1431" spans="1:2" x14ac:dyDescent="0.25">
      <c r="A1431" s="5">
        <v>41515</v>
      </c>
      <c r="B1431">
        <v>108.51</v>
      </c>
    </row>
    <row r="1432" spans="1:2" x14ac:dyDescent="0.25">
      <c r="A1432" s="5">
        <v>41516</v>
      </c>
      <c r="B1432">
        <v>107.98</v>
      </c>
    </row>
    <row r="1433" spans="1:2" x14ac:dyDescent="0.25">
      <c r="A1433" s="5">
        <v>41520</v>
      </c>
      <c r="B1433">
        <v>108.67</v>
      </c>
    </row>
    <row r="1434" spans="1:2" x14ac:dyDescent="0.25">
      <c r="A1434" s="5">
        <v>41521</v>
      </c>
      <c r="B1434">
        <v>107.29</v>
      </c>
    </row>
    <row r="1435" spans="1:2" x14ac:dyDescent="0.25">
      <c r="A1435" s="5">
        <v>41522</v>
      </c>
      <c r="B1435">
        <v>108.5</v>
      </c>
    </row>
    <row r="1436" spans="1:2" x14ac:dyDescent="0.25">
      <c r="A1436" s="5">
        <v>41523</v>
      </c>
      <c r="B1436">
        <v>110.62</v>
      </c>
    </row>
    <row r="1437" spans="1:2" x14ac:dyDescent="0.25">
      <c r="A1437" s="5">
        <v>41526</v>
      </c>
      <c r="B1437">
        <v>109.62</v>
      </c>
    </row>
    <row r="1438" spans="1:2" x14ac:dyDescent="0.25">
      <c r="A1438" s="5">
        <v>41527</v>
      </c>
      <c r="B1438">
        <v>107.48</v>
      </c>
    </row>
    <row r="1439" spans="1:2" x14ac:dyDescent="0.25">
      <c r="A1439" s="5">
        <v>41528</v>
      </c>
      <c r="B1439">
        <v>107.65</v>
      </c>
    </row>
    <row r="1440" spans="1:2" x14ac:dyDescent="0.25">
      <c r="A1440" s="5">
        <v>41529</v>
      </c>
      <c r="B1440">
        <v>108.72</v>
      </c>
    </row>
    <row r="1441" spans="1:2" x14ac:dyDescent="0.25">
      <c r="A1441" s="5">
        <v>41530</v>
      </c>
      <c r="B1441">
        <v>108.31</v>
      </c>
    </row>
    <row r="1442" spans="1:2" x14ac:dyDescent="0.25">
      <c r="A1442" s="5">
        <v>41533</v>
      </c>
      <c r="B1442">
        <v>106.54</v>
      </c>
    </row>
    <row r="1443" spans="1:2" x14ac:dyDescent="0.25">
      <c r="A1443" s="5">
        <v>41534</v>
      </c>
      <c r="B1443">
        <v>105.36</v>
      </c>
    </row>
    <row r="1444" spans="1:2" x14ac:dyDescent="0.25">
      <c r="A1444" s="5">
        <v>41535</v>
      </c>
      <c r="B1444">
        <v>108.23</v>
      </c>
    </row>
    <row r="1445" spans="1:2" x14ac:dyDescent="0.25">
      <c r="A1445" s="5">
        <v>41536</v>
      </c>
      <c r="B1445">
        <v>106.26</v>
      </c>
    </row>
    <row r="1446" spans="1:2" x14ac:dyDescent="0.25">
      <c r="A1446" s="5">
        <v>41537</v>
      </c>
      <c r="B1446">
        <v>104.7</v>
      </c>
    </row>
    <row r="1447" spans="1:2" x14ac:dyDescent="0.25">
      <c r="A1447" s="5">
        <v>41540</v>
      </c>
      <c r="B1447">
        <v>103.62</v>
      </c>
    </row>
    <row r="1448" spans="1:2" x14ac:dyDescent="0.25">
      <c r="A1448" s="5">
        <v>41541</v>
      </c>
      <c r="B1448">
        <v>103.22</v>
      </c>
    </row>
    <row r="1449" spans="1:2" x14ac:dyDescent="0.25">
      <c r="A1449" s="5">
        <v>41542</v>
      </c>
      <c r="B1449">
        <v>102.68</v>
      </c>
    </row>
    <row r="1450" spans="1:2" x14ac:dyDescent="0.25">
      <c r="A1450" s="5">
        <v>41543</v>
      </c>
      <c r="B1450">
        <v>103.1</v>
      </c>
    </row>
    <row r="1451" spans="1:2" x14ac:dyDescent="0.25">
      <c r="A1451" s="5">
        <v>41544</v>
      </c>
      <c r="B1451">
        <v>102.86</v>
      </c>
    </row>
    <row r="1452" spans="1:2" x14ac:dyDescent="0.25">
      <c r="A1452" s="5">
        <v>41547</v>
      </c>
      <c r="B1452">
        <v>102.36</v>
      </c>
    </row>
    <row r="1453" spans="1:2" x14ac:dyDescent="0.25">
      <c r="A1453" s="5">
        <v>41548</v>
      </c>
      <c r="B1453">
        <v>102.09</v>
      </c>
    </row>
    <row r="1454" spans="1:2" x14ac:dyDescent="0.25">
      <c r="A1454" s="5">
        <v>41549</v>
      </c>
      <c r="B1454">
        <v>104.15</v>
      </c>
    </row>
    <row r="1455" spans="1:2" x14ac:dyDescent="0.25">
      <c r="A1455" s="5">
        <v>41550</v>
      </c>
      <c r="B1455">
        <v>103.29</v>
      </c>
    </row>
    <row r="1456" spans="1:2" x14ac:dyDescent="0.25">
      <c r="A1456" s="5">
        <v>41551</v>
      </c>
      <c r="B1456">
        <v>103.83</v>
      </c>
    </row>
    <row r="1457" spans="1:2" x14ac:dyDescent="0.25">
      <c r="A1457" s="5">
        <v>41554</v>
      </c>
      <c r="B1457">
        <v>103.07</v>
      </c>
    </row>
    <row r="1458" spans="1:2" x14ac:dyDescent="0.25">
      <c r="A1458" s="5">
        <v>41555</v>
      </c>
      <c r="B1458">
        <v>103.54</v>
      </c>
    </row>
    <row r="1459" spans="1:2" x14ac:dyDescent="0.25">
      <c r="A1459" s="5">
        <v>41556</v>
      </c>
      <c r="B1459">
        <v>101.63</v>
      </c>
    </row>
    <row r="1460" spans="1:2" x14ac:dyDescent="0.25">
      <c r="A1460" s="5">
        <v>41557</v>
      </c>
      <c r="B1460">
        <v>103.08</v>
      </c>
    </row>
    <row r="1461" spans="1:2" x14ac:dyDescent="0.25">
      <c r="A1461" s="5">
        <v>41558</v>
      </c>
      <c r="B1461">
        <v>102.17</v>
      </c>
    </row>
    <row r="1462" spans="1:2" x14ac:dyDescent="0.25">
      <c r="A1462" s="5">
        <v>41561</v>
      </c>
      <c r="B1462">
        <v>102.46</v>
      </c>
    </row>
    <row r="1463" spans="1:2" x14ac:dyDescent="0.25">
      <c r="A1463" s="5">
        <v>41562</v>
      </c>
      <c r="B1463">
        <v>101.15</v>
      </c>
    </row>
    <row r="1464" spans="1:2" x14ac:dyDescent="0.25">
      <c r="A1464" s="5">
        <v>41563</v>
      </c>
      <c r="B1464">
        <v>102.34</v>
      </c>
    </row>
    <row r="1465" spans="1:2" x14ac:dyDescent="0.25">
      <c r="A1465" s="5">
        <v>41564</v>
      </c>
      <c r="B1465">
        <v>100.72</v>
      </c>
    </row>
    <row r="1466" spans="1:2" x14ac:dyDescent="0.25">
      <c r="A1466" s="5">
        <v>41565</v>
      </c>
      <c r="B1466">
        <v>100.87</v>
      </c>
    </row>
    <row r="1467" spans="1:2" x14ac:dyDescent="0.25">
      <c r="A1467" s="5">
        <v>41568</v>
      </c>
      <c r="B1467">
        <v>99.28</v>
      </c>
    </row>
    <row r="1468" spans="1:2" x14ac:dyDescent="0.25">
      <c r="A1468" s="5">
        <v>41569</v>
      </c>
      <c r="B1468">
        <v>97.63</v>
      </c>
    </row>
    <row r="1469" spans="1:2" x14ac:dyDescent="0.25">
      <c r="A1469" s="5">
        <v>41570</v>
      </c>
      <c r="B1469">
        <v>96.9</v>
      </c>
    </row>
    <row r="1470" spans="1:2" x14ac:dyDescent="0.25">
      <c r="A1470" s="5">
        <v>41571</v>
      </c>
      <c r="B1470">
        <v>96.65</v>
      </c>
    </row>
    <row r="1471" spans="1:2" x14ac:dyDescent="0.25">
      <c r="A1471" s="5">
        <v>41572</v>
      </c>
      <c r="B1471">
        <v>97.4</v>
      </c>
    </row>
    <row r="1472" spans="1:2" x14ac:dyDescent="0.25">
      <c r="A1472" s="5">
        <v>41575</v>
      </c>
      <c r="B1472">
        <v>98.74</v>
      </c>
    </row>
    <row r="1473" spans="1:2" x14ac:dyDescent="0.25">
      <c r="A1473" s="5">
        <v>41576</v>
      </c>
      <c r="B1473">
        <v>98.29</v>
      </c>
    </row>
    <row r="1474" spans="1:2" x14ac:dyDescent="0.25">
      <c r="A1474" s="5">
        <v>41577</v>
      </c>
      <c r="B1474">
        <v>96.81</v>
      </c>
    </row>
    <row r="1475" spans="1:2" x14ac:dyDescent="0.25">
      <c r="A1475" s="5">
        <v>41578</v>
      </c>
      <c r="B1475">
        <v>96.29</v>
      </c>
    </row>
    <row r="1476" spans="1:2" x14ac:dyDescent="0.25">
      <c r="A1476" s="5">
        <v>41579</v>
      </c>
      <c r="B1476">
        <v>94.56</v>
      </c>
    </row>
    <row r="1477" spans="1:2" x14ac:dyDescent="0.25">
      <c r="A1477" s="5">
        <v>41582</v>
      </c>
      <c r="B1477">
        <v>94.58</v>
      </c>
    </row>
    <row r="1478" spans="1:2" x14ac:dyDescent="0.25">
      <c r="A1478" s="5">
        <v>41583</v>
      </c>
      <c r="B1478">
        <v>93.4</v>
      </c>
    </row>
    <row r="1479" spans="1:2" x14ac:dyDescent="0.25">
      <c r="A1479" s="5">
        <v>41584</v>
      </c>
      <c r="B1479">
        <v>94.74</v>
      </c>
    </row>
    <row r="1480" spans="1:2" x14ac:dyDescent="0.25">
      <c r="A1480" s="5">
        <v>41585</v>
      </c>
      <c r="B1480">
        <v>94.25</v>
      </c>
    </row>
    <row r="1481" spans="1:2" x14ac:dyDescent="0.25">
      <c r="A1481" s="5">
        <v>41586</v>
      </c>
      <c r="B1481">
        <v>94.56</v>
      </c>
    </row>
    <row r="1482" spans="1:2" x14ac:dyDescent="0.25">
      <c r="A1482" s="5">
        <v>41589</v>
      </c>
      <c r="B1482">
        <v>95.13</v>
      </c>
    </row>
    <row r="1483" spans="1:2" x14ac:dyDescent="0.25">
      <c r="A1483" s="5">
        <v>41590</v>
      </c>
      <c r="B1483">
        <v>93.12</v>
      </c>
    </row>
    <row r="1484" spans="1:2" x14ac:dyDescent="0.25">
      <c r="A1484" s="5">
        <v>41591</v>
      </c>
      <c r="B1484">
        <v>93.91</v>
      </c>
    </row>
    <row r="1485" spans="1:2" x14ac:dyDescent="0.25">
      <c r="A1485" s="5">
        <v>41592</v>
      </c>
      <c r="B1485">
        <v>93.76</v>
      </c>
    </row>
    <row r="1486" spans="1:2" x14ac:dyDescent="0.25">
      <c r="A1486" s="5">
        <v>41593</v>
      </c>
      <c r="B1486">
        <v>93.8</v>
      </c>
    </row>
    <row r="1487" spans="1:2" x14ac:dyDescent="0.25">
      <c r="A1487" s="5">
        <v>41596</v>
      </c>
      <c r="B1487">
        <v>93.03</v>
      </c>
    </row>
    <row r="1488" spans="1:2" x14ac:dyDescent="0.25">
      <c r="A1488" s="5">
        <v>41597</v>
      </c>
      <c r="B1488">
        <v>93.35</v>
      </c>
    </row>
    <row r="1489" spans="1:2" x14ac:dyDescent="0.25">
      <c r="A1489" s="5">
        <v>41598</v>
      </c>
      <c r="B1489">
        <v>93.34</v>
      </c>
    </row>
    <row r="1490" spans="1:2" x14ac:dyDescent="0.25">
      <c r="A1490" s="5">
        <v>41599</v>
      </c>
      <c r="B1490">
        <v>95.35</v>
      </c>
    </row>
    <row r="1491" spans="1:2" x14ac:dyDescent="0.25">
      <c r="A1491" s="5">
        <v>41600</v>
      </c>
      <c r="B1491">
        <v>94.53</v>
      </c>
    </row>
    <row r="1492" spans="1:2" x14ac:dyDescent="0.25">
      <c r="A1492" s="5">
        <v>41603</v>
      </c>
      <c r="B1492">
        <v>93.86</v>
      </c>
    </row>
    <row r="1493" spans="1:2" x14ac:dyDescent="0.25">
      <c r="A1493" s="5">
        <v>41604</v>
      </c>
      <c r="B1493">
        <v>93.41</v>
      </c>
    </row>
    <row r="1494" spans="1:2" x14ac:dyDescent="0.25">
      <c r="A1494" s="5">
        <v>41605</v>
      </c>
      <c r="B1494">
        <v>92.05</v>
      </c>
    </row>
    <row r="1495" spans="1:2" x14ac:dyDescent="0.25">
      <c r="A1495" s="5">
        <v>41607</v>
      </c>
      <c r="B1495">
        <v>92.55</v>
      </c>
    </row>
    <row r="1496" spans="1:2" x14ac:dyDescent="0.25">
      <c r="A1496" s="5">
        <v>41610</v>
      </c>
      <c r="B1496">
        <v>93.61</v>
      </c>
    </row>
    <row r="1497" spans="1:2" x14ac:dyDescent="0.25">
      <c r="A1497" s="5">
        <v>41611</v>
      </c>
      <c r="B1497">
        <v>95.83</v>
      </c>
    </row>
    <row r="1498" spans="1:2" x14ac:dyDescent="0.25">
      <c r="A1498" s="5">
        <v>41612</v>
      </c>
      <c r="B1498">
        <v>96.97</v>
      </c>
    </row>
    <row r="1499" spans="1:2" x14ac:dyDescent="0.25">
      <c r="A1499" s="5">
        <v>41613</v>
      </c>
      <c r="B1499">
        <v>97.14</v>
      </c>
    </row>
    <row r="1500" spans="1:2" x14ac:dyDescent="0.25">
      <c r="A1500" s="5">
        <v>41614</v>
      </c>
      <c r="B1500">
        <v>97.48</v>
      </c>
    </row>
    <row r="1501" spans="1:2" x14ac:dyDescent="0.25">
      <c r="A1501" s="5">
        <v>41617</v>
      </c>
      <c r="B1501">
        <v>97.1</v>
      </c>
    </row>
    <row r="1502" spans="1:2" x14ac:dyDescent="0.25">
      <c r="A1502" s="5">
        <v>41618</v>
      </c>
      <c r="B1502">
        <v>98.32</v>
      </c>
    </row>
    <row r="1503" spans="1:2" x14ac:dyDescent="0.25">
      <c r="A1503" s="5">
        <v>41619</v>
      </c>
      <c r="B1503">
        <v>97.25</v>
      </c>
    </row>
    <row r="1504" spans="1:2" x14ac:dyDescent="0.25">
      <c r="A1504" s="5">
        <v>41620</v>
      </c>
      <c r="B1504">
        <v>97.21</v>
      </c>
    </row>
    <row r="1505" spans="1:4" x14ac:dyDescent="0.25">
      <c r="A1505" s="5">
        <v>41621</v>
      </c>
      <c r="B1505">
        <v>96.27</v>
      </c>
    </row>
    <row r="1506" spans="1:4" x14ac:dyDescent="0.25">
      <c r="A1506" s="5">
        <v>41624</v>
      </c>
      <c r="B1506">
        <v>97.18</v>
      </c>
    </row>
    <row r="1507" spans="1:4" x14ac:dyDescent="0.25">
      <c r="A1507" s="5">
        <v>41625</v>
      </c>
      <c r="B1507">
        <v>96.99</v>
      </c>
    </row>
    <row r="1508" spans="1:4" x14ac:dyDescent="0.25">
      <c r="A1508" s="5">
        <v>41626</v>
      </c>
      <c r="B1508">
        <v>97.59</v>
      </c>
    </row>
    <row r="1509" spans="1:4" x14ac:dyDescent="0.25">
      <c r="A1509" s="5">
        <v>41627</v>
      </c>
      <c r="B1509">
        <v>98.4</v>
      </c>
    </row>
    <row r="1510" spans="1:4" x14ac:dyDescent="0.25">
      <c r="A1510" s="5">
        <v>41628</v>
      </c>
      <c r="B1510">
        <v>99.11</v>
      </c>
    </row>
    <row r="1511" spans="1:4" x14ac:dyDescent="0.25">
      <c r="A1511" s="5">
        <v>41631</v>
      </c>
      <c r="B1511">
        <v>98.62</v>
      </c>
    </row>
    <row r="1512" spans="1:4" x14ac:dyDescent="0.25">
      <c r="A1512" s="5">
        <v>41632</v>
      </c>
      <c r="B1512">
        <v>98.87</v>
      </c>
    </row>
    <row r="1513" spans="1:4" x14ac:dyDescent="0.25">
      <c r="A1513" s="5">
        <v>41634</v>
      </c>
      <c r="B1513">
        <v>99.18</v>
      </c>
    </row>
    <row r="1514" spans="1:4" x14ac:dyDescent="0.25">
      <c r="A1514" s="5">
        <v>41635</v>
      </c>
      <c r="B1514">
        <v>99.94</v>
      </c>
    </row>
    <row r="1515" spans="1:4" x14ac:dyDescent="0.25">
      <c r="A1515" s="5">
        <v>41638</v>
      </c>
      <c r="B1515">
        <v>98.9</v>
      </c>
    </row>
    <row r="1516" spans="1:4" x14ac:dyDescent="0.25">
      <c r="A1516" s="5">
        <v>41639</v>
      </c>
      <c r="B1516">
        <v>98.17</v>
      </c>
      <c r="C1516">
        <v>98.17</v>
      </c>
      <c r="D1516">
        <v>97.28</v>
      </c>
    </row>
    <row r="1517" spans="1:4" x14ac:dyDescent="0.25">
      <c r="A1517" s="5">
        <v>41641</v>
      </c>
      <c r="B1517">
        <v>95.14</v>
      </c>
    </row>
    <row r="1518" spans="1:4" x14ac:dyDescent="0.25">
      <c r="A1518" s="5">
        <v>41642</v>
      </c>
      <c r="B1518">
        <v>93.66</v>
      </c>
    </row>
    <row r="1519" spans="1:4" x14ac:dyDescent="0.25">
      <c r="A1519" s="5">
        <v>41645</v>
      </c>
      <c r="B1519">
        <v>93.12</v>
      </c>
    </row>
    <row r="1520" spans="1:4" x14ac:dyDescent="0.25">
      <c r="A1520" s="5">
        <v>41646</v>
      </c>
      <c r="B1520">
        <v>93.31</v>
      </c>
    </row>
    <row r="1521" spans="1:2" x14ac:dyDescent="0.25">
      <c r="A1521" s="5">
        <v>41647</v>
      </c>
      <c r="B1521">
        <v>91.9</v>
      </c>
    </row>
    <row r="1522" spans="1:2" x14ac:dyDescent="0.25">
      <c r="A1522" s="5">
        <v>41648</v>
      </c>
      <c r="B1522">
        <v>91.36</v>
      </c>
    </row>
    <row r="1523" spans="1:2" x14ac:dyDescent="0.25">
      <c r="A1523" s="5">
        <v>41649</v>
      </c>
      <c r="B1523">
        <v>92.39</v>
      </c>
    </row>
    <row r="1524" spans="1:2" x14ac:dyDescent="0.25">
      <c r="A1524" s="5">
        <v>41652</v>
      </c>
      <c r="B1524">
        <v>91.45</v>
      </c>
    </row>
  </sheetData>
  <phoneticPr fontId="3" type="noConversion"/>
  <hyperlinks>
    <hyperlink ref="A1" location="Contents!A1" display="Back to Contents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S167"/>
  <sheetViews>
    <sheetView tabSelected="1" zoomScaleNormal="100" workbookViewId="0">
      <selection activeCell="H1" sqref="H1"/>
    </sheetView>
  </sheetViews>
  <sheetFormatPr defaultRowHeight="13.2" x14ac:dyDescent="0.25"/>
  <cols>
    <col min="1" max="1" width="19.109375" customWidth="1"/>
    <col min="13" max="13" width="11.33203125" bestFit="1" customWidth="1"/>
    <col min="14" max="14" width="11.33203125" customWidth="1"/>
  </cols>
  <sheetData>
    <row r="34" spans="1:19" ht="14.4" x14ac:dyDescent="0.3">
      <c r="A34" s="14" t="s">
        <v>25</v>
      </c>
      <c r="Q34" t="s">
        <v>6</v>
      </c>
      <c r="R34" t="s">
        <v>23</v>
      </c>
      <c r="S34" t="s">
        <v>24</v>
      </c>
    </row>
    <row r="35" spans="1:19" x14ac:dyDescent="0.25">
      <c r="A35" t="s">
        <v>6</v>
      </c>
      <c r="B35">
        <v>2008</v>
      </c>
      <c r="C35">
        <v>2009</v>
      </c>
      <c r="D35">
        <v>2010</v>
      </c>
      <c r="E35">
        <v>2011</v>
      </c>
      <c r="F35">
        <v>2012</v>
      </c>
      <c r="G35">
        <v>2013</v>
      </c>
      <c r="H35">
        <v>2014</v>
      </c>
      <c r="I35">
        <v>2015</v>
      </c>
      <c r="J35">
        <v>2016</v>
      </c>
      <c r="K35">
        <v>2017</v>
      </c>
      <c r="L35">
        <v>2018</v>
      </c>
      <c r="M35">
        <v>2019</v>
      </c>
      <c r="N35">
        <v>2020</v>
      </c>
      <c r="O35">
        <v>2021</v>
      </c>
      <c r="Q35" s="12">
        <v>40179</v>
      </c>
      <c r="R35" s="6">
        <v>81.52</v>
      </c>
    </row>
    <row r="36" spans="1:19" x14ac:dyDescent="0.25">
      <c r="A36" t="s">
        <v>7</v>
      </c>
      <c r="B36">
        <f>'Data 1'!B4</f>
        <v>99.64</v>
      </c>
      <c r="C36">
        <f>'Data 1'!B257</f>
        <v>46.17</v>
      </c>
      <c r="D36">
        <f>'Data 1'!B509</f>
        <v>81.52</v>
      </c>
      <c r="E36">
        <f>'Data 1'!B761</f>
        <v>91.59</v>
      </c>
      <c r="F36">
        <f>'Data 1'!B1013</f>
        <v>102.96</v>
      </c>
      <c r="G36">
        <f>'Data 1'!B1265</f>
        <v>93.14</v>
      </c>
      <c r="H36">
        <v>95.14</v>
      </c>
      <c r="I36">
        <v>52.72</v>
      </c>
      <c r="J36">
        <v>37.130000000000003</v>
      </c>
      <c r="K36" s="10">
        <v>52.36</v>
      </c>
      <c r="L36" s="10">
        <v>60.37</v>
      </c>
      <c r="M36" s="10">
        <v>46.31</v>
      </c>
      <c r="N36" s="10">
        <v>61.17</v>
      </c>
      <c r="O36" s="10">
        <v>39.5</v>
      </c>
      <c r="Q36" s="9">
        <v>40210</v>
      </c>
      <c r="R36" s="6">
        <v>74.41</v>
      </c>
    </row>
    <row r="37" spans="1:19" x14ac:dyDescent="0.25">
      <c r="A37" t="s">
        <v>8</v>
      </c>
      <c r="B37">
        <f>'Data 1'!B25</f>
        <v>89.03</v>
      </c>
      <c r="C37">
        <f>'Data 1'!B277</f>
        <v>41.35</v>
      </c>
      <c r="D37">
        <f>'Data 1'!B528</f>
        <v>74.41</v>
      </c>
      <c r="E37">
        <f>'Data 1'!B781</f>
        <v>89.54</v>
      </c>
      <c r="F37">
        <f>'Data 1'!B1033</f>
        <v>97.63</v>
      </c>
      <c r="G37">
        <f>'Data 1'!B1286</f>
        <v>97.46</v>
      </c>
      <c r="H37">
        <v>96.44</v>
      </c>
      <c r="I37">
        <v>49.25</v>
      </c>
      <c r="J37">
        <v>31.62</v>
      </c>
      <c r="K37" s="10">
        <v>53.9</v>
      </c>
      <c r="L37" s="10">
        <v>65.92</v>
      </c>
      <c r="M37" s="10">
        <v>55.29</v>
      </c>
      <c r="N37" s="10">
        <v>50.06</v>
      </c>
      <c r="Q37" s="9">
        <v>40238</v>
      </c>
      <c r="R37" s="6">
        <v>78.709999999999994</v>
      </c>
    </row>
    <row r="38" spans="1:19" x14ac:dyDescent="0.25">
      <c r="A38" t="s">
        <v>9</v>
      </c>
      <c r="B38">
        <f>'Data 1'!B45</f>
        <v>102.42</v>
      </c>
      <c r="C38">
        <f>'Data 1'!B296</f>
        <v>40.07</v>
      </c>
      <c r="D38">
        <f>'Data 1'!B547</f>
        <v>78.709999999999994</v>
      </c>
      <c r="E38">
        <f>'Data 1'!B800</f>
        <v>99.63</v>
      </c>
      <c r="F38">
        <f>'Data 1'!B1053</f>
        <v>108.76</v>
      </c>
      <c r="G38">
        <f>'Data 1'!B1305</f>
        <v>90.71</v>
      </c>
      <c r="H38">
        <v>105.34</v>
      </c>
      <c r="I38">
        <v>49.59</v>
      </c>
      <c r="J38">
        <v>34.39</v>
      </c>
      <c r="K38" s="10">
        <v>53.82</v>
      </c>
      <c r="L38" s="10">
        <v>60.98</v>
      </c>
      <c r="M38" s="10">
        <v>55.76</v>
      </c>
      <c r="N38" s="10">
        <v>46.78</v>
      </c>
      <c r="Q38" s="9">
        <v>40269</v>
      </c>
      <c r="R38" s="6">
        <v>84.53</v>
      </c>
    </row>
    <row r="39" spans="1:19" x14ac:dyDescent="0.25">
      <c r="A39" t="s">
        <v>10</v>
      </c>
      <c r="B39">
        <f>'Data 1'!B65</f>
        <v>100.92</v>
      </c>
      <c r="C39">
        <f>'Data 1'!B318</f>
        <v>48.46</v>
      </c>
      <c r="D39">
        <f>'Data 1'!B570</f>
        <v>84.53</v>
      </c>
      <c r="E39">
        <f>'Data 1'!B823</f>
        <v>107.55</v>
      </c>
      <c r="F39">
        <f>'Data 1'!B1075</f>
        <v>105.25</v>
      </c>
      <c r="G39">
        <f>'Data 1'!B1325</f>
        <v>97.1</v>
      </c>
      <c r="H39">
        <v>99.69</v>
      </c>
      <c r="I39">
        <v>50.12</v>
      </c>
      <c r="J39" s="10">
        <v>35.36</v>
      </c>
      <c r="K39" s="10">
        <v>50.25</v>
      </c>
      <c r="L39" s="10">
        <v>63.05</v>
      </c>
      <c r="M39" s="10">
        <v>61.59</v>
      </c>
      <c r="N39" s="10">
        <v>20.28</v>
      </c>
      <c r="O39" s="10"/>
      <c r="Q39" s="9">
        <v>40299</v>
      </c>
      <c r="R39" s="6">
        <v>86.19</v>
      </c>
    </row>
    <row r="40" spans="1:19" x14ac:dyDescent="0.25">
      <c r="A40" t="s">
        <v>11</v>
      </c>
      <c r="B40">
        <f>'Data 1'!B87</f>
        <v>112.6</v>
      </c>
      <c r="C40">
        <f>'Data 1'!B339</f>
        <v>52.18</v>
      </c>
      <c r="D40">
        <f>'Data 1'!B591</f>
        <v>86.19</v>
      </c>
      <c r="E40">
        <f>'Data 1'!B843</f>
        <v>113.03</v>
      </c>
      <c r="F40">
        <f>'Data 1'!B1095</f>
        <v>106.17</v>
      </c>
      <c r="G40">
        <f>'Data 1'!B1347</f>
        <v>90.74</v>
      </c>
      <c r="H40">
        <v>99.69</v>
      </c>
      <c r="I40">
        <v>59.1</v>
      </c>
      <c r="J40" s="10">
        <v>44.75</v>
      </c>
      <c r="K40" s="10">
        <v>48.83</v>
      </c>
      <c r="L40" s="10">
        <v>67.28</v>
      </c>
      <c r="M40" s="10">
        <v>63.55</v>
      </c>
      <c r="N40" s="10">
        <v>19.72</v>
      </c>
      <c r="O40" s="10"/>
      <c r="Q40" s="9">
        <v>40330</v>
      </c>
      <c r="R40" s="6">
        <v>72.7</v>
      </c>
    </row>
    <row r="41" spans="1:19" x14ac:dyDescent="0.25">
      <c r="A41" t="s">
        <v>12</v>
      </c>
      <c r="B41">
        <f>'Data 1'!B108</f>
        <v>127.75</v>
      </c>
      <c r="C41">
        <f>'Data 1'!B359</f>
        <v>68.59</v>
      </c>
      <c r="D41">
        <f>'Data 1'!B611</f>
        <v>72.7</v>
      </c>
      <c r="E41">
        <f>'Data 1'!B864</f>
        <v>100.3</v>
      </c>
      <c r="F41">
        <f>'Data 1'!B1117</f>
        <v>83.17</v>
      </c>
      <c r="G41">
        <f>'Data 1'!B1369</f>
        <v>93.41</v>
      </c>
      <c r="H41">
        <v>103.07</v>
      </c>
      <c r="I41">
        <v>60.24</v>
      </c>
      <c r="J41" s="10">
        <v>49.07</v>
      </c>
      <c r="K41" s="10">
        <v>48.32</v>
      </c>
      <c r="L41" s="10">
        <v>65.81</v>
      </c>
      <c r="M41" s="10">
        <v>53.49</v>
      </c>
      <c r="N41" s="10">
        <v>35.49</v>
      </c>
      <c r="O41" s="10"/>
      <c r="Q41" s="9">
        <v>40360</v>
      </c>
      <c r="R41" s="6">
        <v>72.95</v>
      </c>
      <c r="S41" s="11">
        <f>D50</f>
        <v>79.790833333333339</v>
      </c>
    </row>
    <row r="42" spans="1:19" x14ac:dyDescent="0.25">
      <c r="A42" t="s">
        <v>13</v>
      </c>
      <c r="B42">
        <f>'Data 1'!B129</f>
        <v>141.06</v>
      </c>
      <c r="C42">
        <f>'Data 1'!B381</f>
        <v>69.319999999999993</v>
      </c>
      <c r="D42">
        <f>'Data 1'!B633</f>
        <v>72.95</v>
      </c>
      <c r="E42">
        <f>'Data 1'!B886</f>
        <v>94.81</v>
      </c>
      <c r="F42">
        <f>'Data 1'!B1138</f>
        <v>83.72</v>
      </c>
      <c r="G42">
        <f>'Data 1'!B1389</f>
        <v>97.94</v>
      </c>
      <c r="H42">
        <v>106.06</v>
      </c>
      <c r="I42">
        <v>56.94</v>
      </c>
      <c r="J42" s="10">
        <v>49.02</v>
      </c>
      <c r="K42" s="10">
        <v>45.11</v>
      </c>
      <c r="L42" s="10">
        <v>73.89</v>
      </c>
      <c r="M42" s="10">
        <v>58.91</v>
      </c>
      <c r="N42" s="10">
        <v>39.880000000000003</v>
      </c>
      <c r="O42" s="10"/>
      <c r="Q42" s="9">
        <v>40391</v>
      </c>
      <c r="R42" s="6">
        <v>81.25</v>
      </c>
    </row>
    <row r="43" spans="1:19" x14ac:dyDescent="0.25">
      <c r="A43" t="s">
        <v>14</v>
      </c>
      <c r="B43">
        <f>'Data 1'!B151</f>
        <v>125.03</v>
      </c>
      <c r="C43">
        <f>'Data 1'!B403</f>
        <v>71.59</v>
      </c>
      <c r="D43">
        <f>'Data 1'!B654</f>
        <v>81.25</v>
      </c>
      <c r="E43">
        <f>'Data 1'!B906</f>
        <v>94.98</v>
      </c>
      <c r="F43">
        <f>'Data 1'!B1159</f>
        <v>88.99</v>
      </c>
      <c r="G43">
        <f>'Data 1'!B1411</f>
        <v>107.93</v>
      </c>
      <c r="H43">
        <v>97.86</v>
      </c>
      <c r="I43">
        <v>45.25</v>
      </c>
      <c r="J43" s="10">
        <v>40.049999999999997</v>
      </c>
      <c r="K43" s="10">
        <v>49.19</v>
      </c>
      <c r="L43" s="10">
        <v>68.8</v>
      </c>
      <c r="M43" s="10">
        <v>53.64</v>
      </c>
      <c r="N43" s="10">
        <v>40.1</v>
      </c>
      <c r="O43" s="10"/>
      <c r="Q43" s="9">
        <v>40422</v>
      </c>
      <c r="R43" s="6">
        <v>73.97</v>
      </c>
    </row>
    <row r="44" spans="1:19" x14ac:dyDescent="0.25">
      <c r="A44" t="s">
        <v>15</v>
      </c>
      <c r="B44">
        <f>'Data 1'!B172</f>
        <v>109.63</v>
      </c>
      <c r="C44">
        <f>'Data 1'!B424</f>
        <v>68.11</v>
      </c>
      <c r="D44">
        <f>'Data 1'!B676</f>
        <v>73.97</v>
      </c>
      <c r="E44">
        <f>'Data 1'!B929</f>
        <v>88.93</v>
      </c>
      <c r="F44">
        <f>'Data 1'!B1182</f>
        <v>95.34</v>
      </c>
      <c r="G44">
        <f>'Data 1'!B1433</f>
        <v>108.67</v>
      </c>
      <c r="H44">
        <v>92.92</v>
      </c>
      <c r="I44">
        <v>45.38</v>
      </c>
      <c r="J44" s="10">
        <v>43.17</v>
      </c>
      <c r="K44" s="10">
        <v>47.32</v>
      </c>
      <c r="L44" s="10">
        <v>69.84</v>
      </c>
      <c r="M44" s="10">
        <v>55.07</v>
      </c>
      <c r="N44" s="10">
        <v>42.76</v>
      </c>
      <c r="O44" s="10"/>
      <c r="Q44" s="9">
        <v>40452</v>
      </c>
      <c r="R44" s="6">
        <v>81.569999999999993</v>
      </c>
    </row>
    <row r="45" spans="1:19" x14ac:dyDescent="0.25">
      <c r="A45" t="s">
        <v>16</v>
      </c>
      <c r="B45">
        <f>'Data 1'!B193</f>
        <v>98.23</v>
      </c>
      <c r="C45">
        <f>'Data 1'!B445</f>
        <v>70.67</v>
      </c>
      <c r="D45">
        <f>'Data 1'!B697</f>
        <v>81.569999999999993</v>
      </c>
      <c r="E45">
        <f>'Data 1'!B950</f>
        <v>77.34</v>
      </c>
      <c r="F45">
        <f>'Data 1'!B1201</f>
        <v>92.44</v>
      </c>
      <c r="G45">
        <f>'Data 1'!B1453</f>
        <v>102.09</v>
      </c>
      <c r="H45">
        <v>90.74</v>
      </c>
      <c r="I45" s="8">
        <v>44.75</v>
      </c>
      <c r="J45" s="10">
        <v>48.8</v>
      </c>
      <c r="K45" s="10">
        <v>50.59</v>
      </c>
      <c r="L45" s="10">
        <v>75.37</v>
      </c>
      <c r="M45" s="10">
        <v>53.6</v>
      </c>
      <c r="N45" s="10">
        <v>38.51</v>
      </c>
      <c r="O45" s="10"/>
      <c r="P45" s="8"/>
      <c r="Q45" s="9">
        <v>40483</v>
      </c>
      <c r="R45" s="6">
        <v>82.94</v>
      </c>
    </row>
    <row r="46" spans="1:19" x14ac:dyDescent="0.25">
      <c r="A46" t="s">
        <v>17</v>
      </c>
      <c r="B46">
        <f>'Data 1'!B216</f>
        <v>63.93</v>
      </c>
      <c r="C46">
        <f>'Data 1'!B467</f>
        <v>78.08</v>
      </c>
      <c r="D46">
        <f>'Data 1'!B718</f>
        <v>82.94</v>
      </c>
      <c r="E46">
        <f>'Data 1'!B971</f>
        <v>92.19</v>
      </c>
      <c r="F46">
        <f>'Data 1'!B1224</f>
        <v>87.05</v>
      </c>
      <c r="G46">
        <f>'Data 1'!B1476</f>
        <v>94.56</v>
      </c>
      <c r="H46">
        <v>78.77</v>
      </c>
      <c r="I46" s="8">
        <v>46.12</v>
      </c>
      <c r="J46" s="10">
        <v>46.66</v>
      </c>
      <c r="K46" s="10">
        <v>54.32</v>
      </c>
      <c r="L46" s="10">
        <v>63.67</v>
      </c>
      <c r="M46" s="10">
        <v>56.04</v>
      </c>
      <c r="N46" s="10">
        <v>36.6</v>
      </c>
      <c r="O46" s="10"/>
      <c r="P46" s="8"/>
      <c r="Q46" s="9">
        <v>40513</v>
      </c>
      <c r="R46" s="6">
        <v>86.75</v>
      </c>
    </row>
    <row r="47" spans="1:19" x14ac:dyDescent="0.25">
      <c r="A47" t="s">
        <v>18</v>
      </c>
      <c r="B47">
        <f>'Data 1'!B235</f>
        <v>49.34</v>
      </c>
      <c r="C47">
        <f>'Data 1'!B487</f>
        <v>78.39</v>
      </c>
      <c r="D47">
        <f>'Data 1'!B739</f>
        <v>86.75</v>
      </c>
      <c r="E47">
        <f>'Data 1'!B992</f>
        <v>100.2</v>
      </c>
      <c r="F47">
        <f>'Data 1'!B1245</f>
        <v>88.69</v>
      </c>
      <c r="G47">
        <f>'Data 1'!B1496</f>
        <v>93.61</v>
      </c>
      <c r="H47">
        <v>68.98</v>
      </c>
      <c r="I47" s="8">
        <v>40.58</v>
      </c>
      <c r="J47" s="10">
        <v>51.08</v>
      </c>
      <c r="K47" s="10">
        <v>58.35</v>
      </c>
      <c r="L47" s="10">
        <v>52.98</v>
      </c>
      <c r="M47" s="10">
        <v>55.97</v>
      </c>
      <c r="N47" s="10">
        <v>38.5</v>
      </c>
      <c r="O47" s="10"/>
      <c r="P47" s="8"/>
      <c r="Q47" s="9">
        <v>40544</v>
      </c>
      <c r="R47" s="6">
        <v>91.59</v>
      </c>
    </row>
    <row r="48" spans="1:19" x14ac:dyDescent="0.25">
      <c r="I48" s="8"/>
      <c r="J48" s="8"/>
      <c r="K48" s="8"/>
      <c r="L48" s="8"/>
      <c r="M48" s="8"/>
      <c r="N48" s="8"/>
      <c r="O48" s="8"/>
      <c r="P48" s="8"/>
      <c r="Q48" s="9">
        <v>40575</v>
      </c>
      <c r="R48" s="6">
        <v>89.54</v>
      </c>
    </row>
    <row r="49" spans="1:19" x14ac:dyDescent="0.25">
      <c r="B49">
        <v>2008</v>
      </c>
      <c r="C49">
        <v>2009</v>
      </c>
      <c r="D49">
        <v>2010</v>
      </c>
      <c r="E49">
        <v>2011</v>
      </c>
      <c r="F49">
        <v>2012</v>
      </c>
      <c r="G49">
        <v>2013</v>
      </c>
      <c r="H49">
        <v>2014</v>
      </c>
      <c r="I49">
        <v>2015</v>
      </c>
      <c r="J49">
        <v>2016</v>
      </c>
      <c r="K49">
        <v>2017</v>
      </c>
      <c r="L49">
        <v>2018</v>
      </c>
      <c r="M49">
        <v>2019</v>
      </c>
      <c r="N49">
        <v>2020</v>
      </c>
      <c r="Q49" s="9">
        <v>40603</v>
      </c>
      <c r="R49" s="6">
        <v>99.63</v>
      </c>
    </row>
    <row r="50" spans="1:19" x14ac:dyDescent="0.25">
      <c r="A50" t="s">
        <v>19</v>
      </c>
      <c r="B50" s="6">
        <v>44.6</v>
      </c>
      <c r="C50" s="6">
        <f t="shared" ref="C50:F50" si="0">AVERAGE(C36:C47)</f>
        <v>61.081666666666671</v>
      </c>
      <c r="D50" s="6">
        <f t="shared" si="0"/>
        <v>79.790833333333339</v>
      </c>
      <c r="E50" s="6">
        <f t="shared" si="0"/>
        <v>95.84083333333335</v>
      </c>
      <c r="F50" s="6">
        <f t="shared" si="0"/>
        <v>95.014166666666668</v>
      </c>
      <c r="G50" s="6">
        <f t="shared" ref="G50:L50" si="1">AVERAGE(G36:G47)</f>
        <v>97.279999999999987</v>
      </c>
      <c r="H50" s="6">
        <f t="shared" si="1"/>
        <v>94.558333333333323</v>
      </c>
      <c r="I50" s="6">
        <f t="shared" si="1"/>
        <v>50.003333333333337</v>
      </c>
      <c r="J50" s="6">
        <f t="shared" si="1"/>
        <v>42.591666666666661</v>
      </c>
      <c r="K50" s="6">
        <f t="shared" si="1"/>
        <v>51.03</v>
      </c>
      <c r="L50" s="6">
        <f t="shared" si="1"/>
        <v>65.663333333333341</v>
      </c>
      <c r="M50" s="6">
        <f>AVERAGE(M36:M47)</f>
        <v>55.768333333333324</v>
      </c>
      <c r="N50" s="6">
        <f>AVERAGE(N36:N47)</f>
        <v>39.154166666666669</v>
      </c>
      <c r="O50" s="6"/>
      <c r="Q50" s="9">
        <v>40634</v>
      </c>
      <c r="R50" s="6">
        <v>107.55</v>
      </c>
    </row>
    <row r="51" spans="1:19" x14ac:dyDescent="0.25">
      <c r="A51" t="s">
        <v>22</v>
      </c>
      <c r="B51" s="6">
        <v>44.6</v>
      </c>
      <c r="C51" s="6">
        <v>79.39</v>
      </c>
      <c r="D51" s="6">
        <v>91.38</v>
      </c>
      <c r="E51" s="6">
        <v>98.83</v>
      </c>
      <c r="F51" s="6">
        <v>91.83</v>
      </c>
      <c r="G51" s="6">
        <v>98.17</v>
      </c>
      <c r="H51" s="6">
        <v>53.45</v>
      </c>
      <c r="I51" s="6">
        <v>37.04</v>
      </c>
      <c r="J51" s="6">
        <v>53.75</v>
      </c>
      <c r="K51" s="6">
        <v>60.46</v>
      </c>
      <c r="L51" s="6">
        <v>45.15</v>
      </c>
      <c r="M51" s="6">
        <v>61.14</v>
      </c>
      <c r="N51" s="6"/>
      <c r="O51" s="6"/>
      <c r="Q51" s="9">
        <v>40664</v>
      </c>
      <c r="R51" s="6">
        <v>113.03</v>
      </c>
    </row>
    <row r="52" spans="1:19" x14ac:dyDescent="0.25">
      <c r="Q52" s="9">
        <v>40695</v>
      </c>
      <c r="R52" s="6">
        <v>100.3</v>
      </c>
      <c r="S52" s="11">
        <f>E50</f>
        <v>95.84083333333335</v>
      </c>
    </row>
    <row r="53" spans="1:19" x14ac:dyDescent="0.25">
      <c r="Q53" s="9">
        <v>40725</v>
      </c>
      <c r="R53" s="6">
        <v>94.81</v>
      </c>
    </row>
    <row r="54" spans="1:19" x14ac:dyDescent="0.25">
      <c r="Q54" s="9">
        <v>40756</v>
      </c>
      <c r="R54" s="6">
        <v>94.98</v>
      </c>
    </row>
    <row r="55" spans="1:19" x14ac:dyDescent="0.25">
      <c r="M55" s="8"/>
      <c r="N55" s="8"/>
      <c r="Q55" s="9">
        <v>40787</v>
      </c>
      <c r="R55" s="6">
        <v>88.93</v>
      </c>
    </row>
    <row r="56" spans="1:19" x14ac:dyDescent="0.25">
      <c r="M56" s="13"/>
      <c r="N56" s="13"/>
      <c r="Q56" s="9">
        <v>40817</v>
      </c>
      <c r="R56" s="6">
        <v>77.34</v>
      </c>
    </row>
    <row r="57" spans="1:19" x14ac:dyDescent="0.25">
      <c r="Q57" s="9">
        <v>40848</v>
      </c>
      <c r="R57" s="6">
        <v>92.19</v>
      </c>
    </row>
    <row r="58" spans="1:19" x14ac:dyDescent="0.25">
      <c r="Q58" s="9">
        <v>40878</v>
      </c>
      <c r="R58" s="6">
        <v>100.2</v>
      </c>
    </row>
    <row r="59" spans="1:19" x14ac:dyDescent="0.25">
      <c r="Q59" s="9">
        <v>40909</v>
      </c>
      <c r="R59" s="6">
        <v>102.96</v>
      </c>
    </row>
    <row r="60" spans="1:19" x14ac:dyDescent="0.25">
      <c r="Q60" s="9">
        <v>40940</v>
      </c>
      <c r="R60" s="6">
        <v>97.63</v>
      </c>
    </row>
    <row r="61" spans="1:19" x14ac:dyDescent="0.25">
      <c r="Q61" s="9">
        <v>40969</v>
      </c>
      <c r="R61" s="6">
        <v>108.76</v>
      </c>
    </row>
    <row r="62" spans="1:19" x14ac:dyDescent="0.25">
      <c r="Q62" s="9">
        <v>41000</v>
      </c>
      <c r="R62" s="6">
        <v>105.25</v>
      </c>
    </row>
    <row r="63" spans="1:19" x14ac:dyDescent="0.25">
      <c r="Q63" s="9">
        <v>41030</v>
      </c>
      <c r="R63" s="6">
        <v>106.17</v>
      </c>
    </row>
    <row r="64" spans="1:19" x14ac:dyDescent="0.25">
      <c r="Q64" s="9">
        <v>41061</v>
      </c>
      <c r="R64" s="6">
        <v>83.17</v>
      </c>
    </row>
    <row r="65" spans="17:19" x14ac:dyDescent="0.25">
      <c r="Q65" s="9">
        <v>41091</v>
      </c>
      <c r="R65" s="6">
        <v>83.72</v>
      </c>
      <c r="S65" s="11">
        <f>F50</f>
        <v>95.014166666666668</v>
      </c>
    </row>
    <row r="66" spans="17:19" x14ac:dyDescent="0.25">
      <c r="Q66" s="9">
        <v>41122</v>
      </c>
      <c r="R66" s="6">
        <v>88.99</v>
      </c>
    </row>
    <row r="67" spans="17:19" x14ac:dyDescent="0.25">
      <c r="Q67" s="9">
        <v>41153</v>
      </c>
      <c r="R67" s="6">
        <v>95.34</v>
      </c>
    </row>
    <row r="68" spans="17:19" x14ac:dyDescent="0.25">
      <c r="Q68" s="9">
        <v>41183</v>
      </c>
      <c r="R68" s="6">
        <v>92.44</v>
      </c>
    </row>
    <row r="69" spans="17:19" x14ac:dyDescent="0.25">
      <c r="Q69" s="9">
        <v>41214</v>
      </c>
      <c r="R69" s="6">
        <v>87.05</v>
      </c>
    </row>
    <row r="70" spans="17:19" x14ac:dyDescent="0.25">
      <c r="Q70" s="9">
        <v>41244</v>
      </c>
      <c r="R70" s="6">
        <v>88.69</v>
      </c>
    </row>
    <row r="71" spans="17:19" x14ac:dyDescent="0.25">
      <c r="Q71" s="9">
        <v>41275</v>
      </c>
      <c r="R71" s="6">
        <v>93.14</v>
      </c>
    </row>
    <row r="72" spans="17:19" x14ac:dyDescent="0.25">
      <c r="Q72" s="9">
        <v>41306</v>
      </c>
      <c r="R72" s="6">
        <v>97.46</v>
      </c>
    </row>
    <row r="73" spans="17:19" x14ac:dyDescent="0.25">
      <c r="Q73" s="9">
        <v>41334</v>
      </c>
      <c r="R73" s="6">
        <v>90.71</v>
      </c>
    </row>
    <row r="74" spans="17:19" x14ac:dyDescent="0.25">
      <c r="Q74" s="9">
        <v>41365</v>
      </c>
      <c r="R74" s="6">
        <v>97.1</v>
      </c>
    </row>
    <row r="75" spans="17:19" x14ac:dyDescent="0.25">
      <c r="Q75" s="9">
        <v>41395</v>
      </c>
      <c r="R75" s="6">
        <v>90.74</v>
      </c>
    </row>
    <row r="76" spans="17:19" x14ac:dyDescent="0.25">
      <c r="Q76" s="9">
        <v>41426</v>
      </c>
      <c r="R76" s="6">
        <v>93.41</v>
      </c>
    </row>
    <row r="77" spans="17:19" x14ac:dyDescent="0.25">
      <c r="Q77" s="9">
        <v>41456</v>
      </c>
      <c r="R77" s="6">
        <v>97.94</v>
      </c>
      <c r="S77" s="11">
        <f>G50</f>
        <v>97.279999999999987</v>
      </c>
    </row>
    <row r="78" spans="17:19" x14ac:dyDescent="0.25">
      <c r="Q78" s="9">
        <v>41487</v>
      </c>
      <c r="R78" s="6">
        <v>107.93</v>
      </c>
    </row>
    <row r="79" spans="17:19" x14ac:dyDescent="0.25">
      <c r="Q79" s="9">
        <v>41518</v>
      </c>
      <c r="R79" s="6">
        <v>108.67</v>
      </c>
    </row>
    <row r="80" spans="17:19" x14ac:dyDescent="0.25">
      <c r="Q80" s="9">
        <v>41548</v>
      </c>
      <c r="R80" s="6">
        <v>102.09</v>
      </c>
    </row>
    <row r="81" spans="17:19" x14ac:dyDescent="0.25">
      <c r="Q81" s="9">
        <v>41579</v>
      </c>
      <c r="R81" s="6">
        <v>94.56</v>
      </c>
    </row>
    <row r="82" spans="17:19" x14ac:dyDescent="0.25">
      <c r="Q82" s="9">
        <v>41609</v>
      </c>
      <c r="R82" s="6">
        <v>93.61</v>
      </c>
    </row>
    <row r="83" spans="17:19" x14ac:dyDescent="0.25">
      <c r="Q83" s="9">
        <v>41640</v>
      </c>
      <c r="R83" s="6">
        <v>95.14</v>
      </c>
    </row>
    <row r="84" spans="17:19" x14ac:dyDescent="0.25">
      <c r="Q84" s="9">
        <v>41671</v>
      </c>
      <c r="R84" s="6">
        <v>96.44</v>
      </c>
    </row>
    <row r="85" spans="17:19" x14ac:dyDescent="0.25">
      <c r="Q85" s="9">
        <v>41699</v>
      </c>
      <c r="R85" s="6">
        <v>105.34</v>
      </c>
    </row>
    <row r="86" spans="17:19" x14ac:dyDescent="0.25">
      <c r="Q86" s="9">
        <v>41730</v>
      </c>
      <c r="R86" s="6">
        <v>99.69</v>
      </c>
    </row>
    <row r="87" spans="17:19" x14ac:dyDescent="0.25">
      <c r="Q87" s="9">
        <v>41760</v>
      </c>
      <c r="R87" s="6">
        <v>99.69</v>
      </c>
    </row>
    <row r="88" spans="17:19" x14ac:dyDescent="0.25">
      <c r="Q88" s="9">
        <v>41791</v>
      </c>
      <c r="R88" s="6">
        <v>103.07</v>
      </c>
    </row>
    <row r="89" spans="17:19" x14ac:dyDescent="0.25">
      <c r="Q89" s="9">
        <v>41821</v>
      </c>
      <c r="R89" s="6">
        <v>106.06</v>
      </c>
      <c r="S89" s="11">
        <f>H50</f>
        <v>94.558333333333323</v>
      </c>
    </row>
    <row r="90" spans="17:19" x14ac:dyDescent="0.25">
      <c r="Q90" s="9">
        <v>41852</v>
      </c>
      <c r="R90" s="6">
        <v>97.86</v>
      </c>
    </row>
    <row r="91" spans="17:19" x14ac:dyDescent="0.25">
      <c r="Q91" s="9">
        <v>41883</v>
      </c>
      <c r="R91" s="6">
        <v>92.92</v>
      </c>
    </row>
    <row r="92" spans="17:19" x14ac:dyDescent="0.25">
      <c r="Q92" s="9">
        <v>41913</v>
      </c>
      <c r="R92" s="6">
        <v>90.74</v>
      </c>
    </row>
    <row r="93" spans="17:19" x14ac:dyDescent="0.25">
      <c r="Q93" s="9">
        <v>41944</v>
      </c>
      <c r="R93" s="6">
        <v>78.77</v>
      </c>
    </row>
    <row r="94" spans="17:19" x14ac:dyDescent="0.25">
      <c r="Q94" s="9">
        <v>41974</v>
      </c>
      <c r="R94" s="6">
        <v>68.98</v>
      </c>
    </row>
    <row r="95" spans="17:19" x14ac:dyDescent="0.25">
      <c r="Q95" s="9">
        <v>42005</v>
      </c>
      <c r="R95" s="6">
        <v>52.72</v>
      </c>
    </row>
    <row r="96" spans="17:19" x14ac:dyDescent="0.25">
      <c r="Q96" s="9">
        <v>42036</v>
      </c>
      <c r="R96" s="6">
        <v>49.25</v>
      </c>
    </row>
    <row r="97" spans="17:19" x14ac:dyDescent="0.25">
      <c r="Q97" s="9">
        <v>42064</v>
      </c>
      <c r="R97" s="6">
        <v>49.59</v>
      </c>
    </row>
    <row r="98" spans="17:19" x14ac:dyDescent="0.25">
      <c r="Q98" s="9">
        <v>42095</v>
      </c>
      <c r="R98" s="6">
        <v>50.12</v>
      </c>
    </row>
    <row r="99" spans="17:19" x14ac:dyDescent="0.25">
      <c r="Q99" s="9">
        <v>42125</v>
      </c>
      <c r="R99" s="6">
        <v>59.1</v>
      </c>
    </row>
    <row r="100" spans="17:19" x14ac:dyDescent="0.25">
      <c r="Q100" s="9">
        <v>42156</v>
      </c>
      <c r="R100" s="6">
        <v>60.24</v>
      </c>
    </row>
    <row r="101" spans="17:19" x14ac:dyDescent="0.25">
      <c r="Q101" s="9">
        <v>42186</v>
      </c>
      <c r="R101" s="6">
        <v>56.94</v>
      </c>
      <c r="S101" s="11">
        <f>I50</f>
        <v>50.003333333333337</v>
      </c>
    </row>
    <row r="102" spans="17:19" x14ac:dyDescent="0.25">
      <c r="Q102" s="9">
        <v>42217</v>
      </c>
      <c r="R102" s="6">
        <v>45.25</v>
      </c>
    </row>
    <row r="103" spans="17:19" x14ac:dyDescent="0.25">
      <c r="Q103" s="9">
        <v>42248</v>
      </c>
      <c r="R103" s="6">
        <v>45.38</v>
      </c>
    </row>
    <row r="104" spans="17:19" x14ac:dyDescent="0.25">
      <c r="Q104" s="9">
        <v>42278</v>
      </c>
      <c r="R104" s="6">
        <v>44.75</v>
      </c>
    </row>
    <row r="105" spans="17:19" x14ac:dyDescent="0.25">
      <c r="Q105" s="9">
        <v>42309</v>
      </c>
      <c r="R105" s="6">
        <v>45</v>
      </c>
    </row>
    <row r="106" spans="17:19" x14ac:dyDescent="0.25">
      <c r="Q106" s="9">
        <v>42339</v>
      </c>
      <c r="R106" s="6">
        <v>46</v>
      </c>
    </row>
    <row r="107" spans="17:19" x14ac:dyDescent="0.25">
      <c r="Q107" s="9">
        <v>42370</v>
      </c>
      <c r="R107" s="6">
        <v>37.130000000000003</v>
      </c>
    </row>
    <row r="108" spans="17:19" x14ac:dyDescent="0.25">
      <c r="Q108" s="9">
        <v>42401</v>
      </c>
      <c r="R108" s="6">
        <v>31.62</v>
      </c>
    </row>
    <row r="109" spans="17:19" x14ac:dyDescent="0.25">
      <c r="Q109" s="9">
        <v>42430</v>
      </c>
      <c r="R109" s="6">
        <v>34.39</v>
      </c>
    </row>
    <row r="110" spans="17:19" x14ac:dyDescent="0.25">
      <c r="Q110" s="9">
        <v>42461</v>
      </c>
      <c r="R110" s="6">
        <v>35.36</v>
      </c>
    </row>
    <row r="111" spans="17:19" x14ac:dyDescent="0.25">
      <c r="Q111" s="9">
        <v>42491</v>
      </c>
      <c r="R111" s="6">
        <v>44.75</v>
      </c>
    </row>
    <row r="112" spans="17:19" x14ac:dyDescent="0.25">
      <c r="Q112" s="9">
        <v>42522</v>
      </c>
      <c r="R112" s="6">
        <v>49.14</v>
      </c>
    </row>
    <row r="113" spans="17:19" x14ac:dyDescent="0.25">
      <c r="Q113" s="9">
        <v>42552</v>
      </c>
      <c r="R113" s="6">
        <v>49.02</v>
      </c>
      <c r="S113" s="11">
        <f>J50</f>
        <v>42.591666666666661</v>
      </c>
    </row>
    <row r="114" spans="17:19" x14ac:dyDescent="0.25">
      <c r="Q114" s="9">
        <v>42583</v>
      </c>
      <c r="R114" s="6">
        <v>40.049999999999997</v>
      </c>
    </row>
    <row r="115" spans="17:19" x14ac:dyDescent="0.25">
      <c r="Q115" s="9">
        <v>42614</v>
      </c>
      <c r="R115" s="6">
        <v>43.17</v>
      </c>
    </row>
    <row r="116" spans="17:19" x14ac:dyDescent="0.25">
      <c r="Q116" s="9">
        <v>42644</v>
      </c>
      <c r="R116" s="6">
        <v>48.8</v>
      </c>
    </row>
    <row r="117" spans="17:19" x14ac:dyDescent="0.25">
      <c r="Q117" s="9">
        <v>42675</v>
      </c>
      <c r="R117" s="6">
        <v>46.66</v>
      </c>
    </row>
    <row r="118" spans="17:19" x14ac:dyDescent="0.25">
      <c r="Q118" s="9">
        <v>42705</v>
      </c>
      <c r="R118" s="6">
        <v>51.06</v>
      </c>
    </row>
    <row r="119" spans="17:19" x14ac:dyDescent="0.25">
      <c r="Q119" s="9">
        <v>42736</v>
      </c>
      <c r="R119" s="6">
        <v>52.36</v>
      </c>
    </row>
    <row r="120" spans="17:19" x14ac:dyDescent="0.25">
      <c r="Q120" s="9">
        <v>42767</v>
      </c>
      <c r="R120" s="6">
        <v>53.9</v>
      </c>
    </row>
    <row r="121" spans="17:19" x14ac:dyDescent="0.25">
      <c r="Q121" s="9">
        <v>42795</v>
      </c>
      <c r="R121" s="6">
        <v>53.82</v>
      </c>
    </row>
    <row r="122" spans="17:19" x14ac:dyDescent="0.25">
      <c r="Q122" s="9">
        <v>42826</v>
      </c>
      <c r="R122" s="6">
        <v>50.25</v>
      </c>
    </row>
    <row r="123" spans="17:19" x14ac:dyDescent="0.25">
      <c r="Q123" s="9">
        <v>42856</v>
      </c>
      <c r="R123" s="6">
        <v>48.83</v>
      </c>
    </row>
    <row r="124" spans="17:19" x14ac:dyDescent="0.25">
      <c r="Q124" s="9">
        <v>42887</v>
      </c>
      <c r="R124" s="6">
        <v>48.32</v>
      </c>
    </row>
    <row r="125" spans="17:19" x14ac:dyDescent="0.25">
      <c r="Q125" s="9">
        <v>42917</v>
      </c>
      <c r="R125" s="6">
        <v>45.11</v>
      </c>
      <c r="S125" s="11">
        <f>K50</f>
        <v>51.03</v>
      </c>
    </row>
    <row r="126" spans="17:19" x14ac:dyDescent="0.25">
      <c r="Q126" s="9">
        <v>42948</v>
      </c>
      <c r="R126" s="6">
        <v>49.19</v>
      </c>
    </row>
    <row r="127" spans="17:19" x14ac:dyDescent="0.25">
      <c r="Q127" s="9">
        <v>42979</v>
      </c>
      <c r="R127" s="6">
        <v>47.32</v>
      </c>
    </row>
    <row r="128" spans="17:19" x14ac:dyDescent="0.25">
      <c r="Q128" s="9">
        <v>43009</v>
      </c>
      <c r="R128" s="6">
        <v>50.59</v>
      </c>
    </row>
    <row r="129" spans="17:19" x14ac:dyDescent="0.25">
      <c r="Q129" s="9">
        <v>43040</v>
      </c>
      <c r="R129" s="6">
        <v>54.32</v>
      </c>
    </row>
    <row r="130" spans="17:19" x14ac:dyDescent="0.25">
      <c r="Q130" s="9">
        <v>43070</v>
      </c>
      <c r="R130" s="6">
        <v>58.35</v>
      </c>
    </row>
    <row r="131" spans="17:19" x14ac:dyDescent="0.25">
      <c r="Q131" s="9">
        <v>43101</v>
      </c>
      <c r="R131" s="6">
        <v>60.37</v>
      </c>
    </row>
    <row r="132" spans="17:19" x14ac:dyDescent="0.25">
      <c r="Q132" s="9">
        <v>43132</v>
      </c>
      <c r="R132" s="6">
        <v>65.92</v>
      </c>
    </row>
    <row r="133" spans="17:19" x14ac:dyDescent="0.25">
      <c r="Q133" s="9">
        <v>43160</v>
      </c>
      <c r="R133" s="6">
        <v>60.98</v>
      </c>
    </row>
    <row r="134" spans="17:19" x14ac:dyDescent="0.25">
      <c r="Q134" s="9">
        <v>43191</v>
      </c>
      <c r="R134" s="6">
        <v>63.05</v>
      </c>
    </row>
    <row r="135" spans="17:19" x14ac:dyDescent="0.25">
      <c r="Q135" s="9">
        <v>43221</v>
      </c>
      <c r="R135" s="6">
        <v>67.28</v>
      </c>
    </row>
    <row r="136" spans="17:19" x14ac:dyDescent="0.25">
      <c r="Q136" s="9">
        <v>43252</v>
      </c>
      <c r="R136" s="6">
        <v>65.81</v>
      </c>
    </row>
    <row r="137" spans="17:19" x14ac:dyDescent="0.25">
      <c r="Q137" s="9">
        <v>43282</v>
      </c>
      <c r="R137" s="6">
        <v>73.89</v>
      </c>
      <c r="S137" s="11">
        <f>L50</f>
        <v>65.663333333333341</v>
      </c>
    </row>
    <row r="138" spans="17:19" x14ac:dyDescent="0.25">
      <c r="Q138" s="9">
        <v>43313</v>
      </c>
      <c r="R138" s="6">
        <v>68.8</v>
      </c>
    </row>
    <row r="139" spans="17:19" x14ac:dyDescent="0.25">
      <c r="Q139" s="9">
        <v>43344</v>
      </c>
      <c r="R139" s="10">
        <v>69.84</v>
      </c>
    </row>
    <row r="140" spans="17:19" x14ac:dyDescent="0.25">
      <c r="Q140" s="9">
        <v>43374</v>
      </c>
      <c r="R140" s="10">
        <v>75.37</v>
      </c>
    </row>
    <row r="141" spans="17:19" x14ac:dyDescent="0.25">
      <c r="Q141" s="9">
        <v>43405</v>
      </c>
      <c r="R141" s="10">
        <v>63.67</v>
      </c>
    </row>
    <row r="142" spans="17:19" x14ac:dyDescent="0.25">
      <c r="Q142" s="9">
        <v>43435</v>
      </c>
      <c r="R142" s="10">
        <v>52.98</v>
      </c>
    </row>
    <row r="143" spans="17:19" x14ac:dyDescent="0.25">
      <c r="Q143" s="9">
        <v>43466</v>
      </c>
      <c r="R143" s="10">
        <f>M36</f>
        <v>46.31</v>
      </c>
    </row>
    <row r="144" spans="17:19" x14ac:dyDescent="0.25">
      <c r="Q144" s="9">
        <v>43497</v>
      </c>
      <c r="R144" s="10">
        <f t="shared" ref="R144:R154" si="2">M37</f>
        <v>55.29</v>
      </c>
    </row>
    <row r="145" spans="17:19" x14ac:dyDescent="0.25">
      <c r="Q145" s="9">
        <v>43525</v>
      </c>
      <c r="R145" s="10">
        <f t="shared" si="2"/>
        <v>55.76</v>
      </c>
    </row>
    <row r="146" spans="17:19" x14ac:dyDescent="0.25">
      <c r="Q146" s="9">
        <v>43556</v>
      </c>
      <c r="R146" s="10">
        <f t="shared" si="2"/>
        <v>61.59</v>
      </c>
    </row>
    <row r="147" spans="17:19" x14ac:dyDescent="0.25">
      <c r="Q147" s="9">
        <v>43586</v>
      </c>
      <c r="R147" s="10">
        <f t="shared" si="2"/>
        <v>63.55</v>
      </c>
    </row>
    <row r="148" spans="17:19" x14ac:dyDescent="0.25">
      <c r="Q148" s="9">
        <v>43617</v>
      </c>
      <c r="R148" s="10">
        <f t="shared" si="2"/>
        <v>53.49</v>
      </c>
    </row>
    <row r="149" spans="17:19" x14ac:dyDescent="0.25">
      <c r="Q149" s="9">
        <v>43647</v>
      </c>
      <c r="R149" s="10">
        <f t="shared" si="2"/>
        <v>58.91</v>
      </c>
      <c r="S149" s="11">
        <f>M50</f>
        <v>55.768333333333324</v>
      </c>
    </row>
    <row r="150" spans="17:19" x14ac:dyDescent="0.25">
      <c r="Q150" s="9">
        <v>43678</v>
      </c>
      <c r="R150" s="10">
        <f t="shared" si="2"/>
        <v>53.64</v>
      </c>
    </row>
    <row r="151" spans="17:19" x14ac:dyDescent="0.25">
      <c r="Q151" s="9">
        <v>43709</v>
      </c>
      <c r="R151" s="10">
        <f t="shared" si="2"/>
        <v>55.07</v>
      </c>
    </row>
    <row r="152" spans="17:19" x14ac:dyDescent="0.25">
      <c r="Q152" s="9">
        <v>43739</v>
      </c>
      <c r="R152" s="10">
        <f t="shared" si="2"/>
        <v>53.6</v>
      </c>
    </row>
    <row r="153" spans="17:19" x14ac:dyDescent="0.25">
      <c r="Q153" s="9">
        <v>43770</v>
      </c>
      <c r="R153" s="10">
        <f t="shared" si="2"/>
        <v>56.04</v>
      </c>
    </row>
    <row r="154" spans="17:19" x14ac:dyDescent="0.25">
      <c r="Q154" s="9">
        <v>43800</v>
      </c>
      <c r="R154" s="10">
        <f t="shared" si="2"/>
        <v>55.97</v>
      </c>
    </row>
    <row r="155" spans="17:19" x14ac:dyDescent="0.25">
      <c r="Q155" s="9">
        <v>43831</v>
      </c>
      <c r="R155" s="10">
        <f>N36</f>
        <v>61.17</v>
      </c>
    </row>
    <row r="156" spans="17:19" x14ac:dyDescent="0.25">
      <c r="Q156" s="9">
        <v>43862</v>
      </c>
      <c r="R156" s="10">
        <f t="shared" ref="R156:R166" si="3">N37</f>
        <v>50.06</v>
      </c>
    </row>
    <row r="157" spans="17:19" x14ac:dyDescent="0.25">
      <c r="Q157" s="9">
        <v>43891</v>
      </c>
      <c r="R157" s="10">
        <f t="shared" si="3"/>
        <v>46.78</v>
      </c>
    </row>
    <row r="158" spans="17:19" x14ac:dyDescent="0.25">
      <c r="Q158" s="9">
        <v>43922</v>
      </c>
      <c r="R158" s="10">
        <f t="shared" si="3"/>
        <v>20.28</v>
      </c>
    </row>
    <row r="159" spans="17:19" x14ac:dyDescent="0.25">
      <c r="Q159" s="9">
        <v>43952</v>
      </c>
      <c r="R159" s="10">
        <f t="shared" si="3"/>
        <v>19.72</v>
      </c>
    </row>
    <row r="160" spans="17:19" x14ac:dyDescent="0.25">
      <c r="Q160" s="9">
        <v>43983</v>
      </c>
      <c r="R160" s="10">
        <f t="shared" si="3"/>
        <v>35.49</v>
      </c>
    </row>
    <row r="161" spans="17:19" x14ac:dyDescent="0.25">
      <c r="Q161" s="9">
        <v>44013</v>
      </c>
      <c r="R161" s="10">
        <f t="shared" si="3"/>
        <v>39.880000000000003</v>
      </c>
      <c r="S161" s="11">
        <f>N50</f>
        <v>39.154166666666669</v>
      </c>
    </row>
    <row r="162" spans="17:19" x14ac:dyDescent="0.25">
      <c r="Q162" s="9">
        <v>44044</v>
      </c>
      <c r="R162" s="10">
        <f t="shared" si="3"/>
        <v>40.1</v>
      </c>
    </row>
    <row r="163" spans="17:19" x14ac:dyDescent="0.25">
      <c r="Q163" s="9">
        <v>44075</v>
      </c>
      <c r="R163" s="10">
        <f t="shared" si="3"/>
        <v>42.76</v>
      </c>
    </row>
    <row r="164" spans="17:19" x14ac:dyDescent="0.25">
      <c r="Q164" s="9">
        <v>44105</v>
      </c>
      <c r="R164" s="10">
        <f t="shared" si="3"/>
        <v>38.51</v>
      </c>
    </row>
    <row r="165" spans="17:19" x14ac:dyDescent="0.25">
      <c r="Q165" s="9">
        <v>44136</v>
      </c>
      <c r="R165" s="10">
        <f t="shared" si="3"/>
        <v>36.6</v>
      </c>
    </row>
    <row r="166" spans="17:19" x14ac:dyDescent="0.25">
      <c r="Q166" s="9">
        <v>44166</v>
      </c>
      <c r="R166" s="10">
        <f t="shared" si="3"/>
        <v>38.5</v>
      </c>
    </row>
    <row r="167" spans="17:19" x14ac:dyDescent="0.25">
      <c r="Q167" s="9">
        <v>44197</v>
      </c>
      <c r="R167" s="10">
        <f>O36</f>
        <v>39.5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1</vt:lpstr>
      <vt:lpstr>Figure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2021-01-06T18:20:22Z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</Properties>
</file>