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ASASCOMP\ogcss_share\CST\WCP\Output\Revised\"/>
    </mc:Choice>
  </mc:AlternateContent>
  <xr:revisionPtr revIDLastSave="0" documentId="8_{721CF57C-4F73-43C8-9553-30BBDD334ACA}" xr6:coauthVersionLast="47" xr6:coauthVersionMax="47" xr10:uidLastSave="{00000000-0000-0000-0000-000000000000}"/>
  <bookViews>
    <workbookView xWindow="-108" yWindow="-108" windowWidth="23256" windowHeight="12576"/>
  </bookViews>
  <sheets>
    <sheet name="weekly_coal_production_(tons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19" i="1" l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2" i="1"/>
</calcChain>
</file>

<file path=xl/sharedStrings.xml><?xml version="1.0" encoding="utf-8"?>
<sst xmlns="http://schemas.openxmlformats.org/spreadsheetml/2006/main" count="89" uniqueCount="89">
  <si>
    <t>State</t>
  </si>
  <si>
    <t>01/07/2023 
 (week 1)</t>
  </si>
  <si>
    <t>01/14/2023 
 (week 2)</t>
  </si>
  <si>
    <t>01/21/2023 
 (week 3)</t>
  </si>
  <si>
    <t>01/28/2023 
 (week 4)</t>
  </si>
  <si>
    <t>02/04/2023 
 (week 5)</t>
  </si>
  <si>
    <t>02/11/2023 
 (week 6)</t>
  </si>
  <si>
    <t>02/18/2023 
 (week 7)</t>
  </si>
  <si>
    <t>02/25/2023 
 (week 8)</t>
  </si>
  <si>
    <t>03/04/2023 
 (week 9)</t>
  </si>
  <si>
    <t>03/11/2023 
 (week 10)</t>
  </si>
  <si>
    <t>03/18/2023 
 (week 11)</t>
  </si>
  <si>
    <t>03/25/2023 
 (week 12)</t>
  </si>
  <si>
    <t>04/01/2023 
 (week 13)</t>
  </si>
  <si>
    <t>04/08/2023 
 (week 14)</t>
  </si>
  <si>
    <t>04/15/2023 
 (week 15)</t>
  </si>
  <si>
    <t>04/22/2023 
 (week 16)</t>
  </si>
  <si>
    <t>04/29/2023 
 (week 17)</t>
  </si>
  <si>
    <t>05/06/2023 
 (week 18)</t>
  </si>
  <si>
    <t>05/13/2023 
 (week 19)</t>
  </si>
  <si>
    <t>05/20/2023 
 (week 20)</t>
  </si>
  <si>
    <t>05/27/2023 
 (week 21)</t>
  </si>
  <si>
    <t>06/03/2023 
 (week 22)</t>
  </si>
  <si>
    <t>06/10/2023 
 (week 23)</t>
  </si>
  <si>
    <t>06/17/2023 
 (week 24)</t>
  </si>
  <si>
    <t>06/24/2023 
 (week 25)</t>
  </si>
  <si>
    <t>07/01/2023 
 (week 26)</t>
  </si>
  <si>
    <t>07/08/2023 
 (week 27)</t>
  </si>
  <si>
    <t>07/15/2023 
 (week 28)</t>
  </si>
  <si>
    <t>07/22/2023 
 (week 29)</t>
  </si>
  <si>
    <t>07/29/2023 
 (week 30)</t>
  </si>
  <si>
    <t>08/05/2023 
 (week 31)</t>
  </si>
  <si>
    <t>08/12/2023 
 (week 32)</t>
  </si>
  <si>
    <t>08/19/2023 
 (week 33)</t>
  </si>
  <si>
    <t>08/26/2023 
 (week 34)</t>
  </si>
  <si>
    <t>09/02/2023 
 (week 35)</t>
  </si>
  <si>
    <t>09/09/2023 
 (week 36)</t>
  </si>
  <si>
    <t>09/16/2023 
 (week 37)</t>
  </si>
  <si>
    <t>09/23/2023 
 (week 38)</t>
  </si>
  <si>
    <t>09/30/2023 
 (week 39)</t>
  </si>
  <si>
    <t>10/07/2023 
 (week 40)</t>
  </si>
  <si>
    <t>10/14/2023 
 (week 41)</t>
  </si>
  <si>
    <t>10/21/2023 
 (week 42)</t>
  </si>
  <si>
    <t>10/28/2023 
 (week 43)</t>
  </si>
  <si>
    <t>11/04/2023 
 (week 44)</t>
  </si>
  <si>
    <t>11/11/2023 
 (week 45)</t>
  </si>
  <si>
    <t>11/18/2023 
 (week 46)</t>
  </si>
  <si>
    <t>11/25/2023 
 (week 47)</t>
  </si>
  <si>
    <t>12/02/2023 
 (week 48)</t>
  </si>
  <si>
    <t>12/09/2023 
 (week 49)</t>
  </si>
  <si>
    <t>12/16/2023 
 (week 50)</t>
  </si>
  <si>
    <t>12/23/2023 
 (week 51)</t>
  </si>
  <si>
    <t>12/30/2023 
 (week 52)</t>
  </si>
  <si>
    <t>2023 Total</t>
  </si>
  <si>
    <t>Alabama</t>
  </si>
  <si>
    <t>Alaska</t>
  </si>
  <si>
    <t>Colorado</t>
  </si>
  <si>
    <t>Illinois</t>
  </si>
  <si>
    <t>Indiana</t>
  </si>
  <si>
    <t>Kentucky Total</t>
  </si>
  <si>
    <t>Eastern (KY)</t>
  </si>
  <si>
    <t>Western (KY)</t>
  </si>
  <si>
    <t>Louisiana</t>
  </si>
  <si>
    <t>Maryland</t>
  </si>
  <si>
    <t>Mississippi</t>
  </si>
  <si>
    <t>Missouri</t>
  </si>
  <si>
    <t>Montana</t>
  </si>
  <si>
    <t>New Mexico</t>
  </si>
  <si>
    <t>North Dakota</t>
  </si>
  <si>
    <t>Ohio</t>
  </si>
  <si>
    <t>Oklahoma</t>
  </si>
  <si>
    <t>Pennsylvania Total</t>
  </si>
  <si>
    <t>Anthracite (PA)</t>
  </si>
  <si>
    <t>Bituminous (PA)</t>
  </si>
  <si>
    <t>Texas</t>
  </si>
  <si>
    <t>Utah</t>
  </si>
  <si>
    <t>Virginia</t>
  </si>
  <si>
    <t>West Virginia Total</t>
  </si>
  <si>
    <t>Northern (WV)</t>
  </si>
  <si>
    <t>Southern (WV)</t>
  </si>
  <si>
    <t>Wyoming</t>
  </si>
  <si>
    <t>Appalachian Total</t>
  </si>
  <si>
    <t>Interior Total</t>
  </si>
  <si>
    <t>Western Total</t>
  </si>
  <si>
    <t>East of Mississippi River</t>
  </si>
  <si>
    <t>West of Mississippi River</t>
  </si>
  <si>
    <t>Bituminous and Lignite</t>
  </si>
  <si>
    <t>Anthracite</t>
  </si>
  <si>
    <t>U.S.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</si>
</sst>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#,###,###,###,###"/>
    <numFmt numFmtId="169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5F7F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1C1C1"/>
      </right>
      <top/>
      <bottom style="thin">
        <color rgb="FFC1C1C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left" wrapText="1"/>
    </xf>
    <xf numFmtId="0" fontId="19" fillId="34" borderId="10" xfId="0" applyNumberFormat="1" applyFont="1" applyFill="1" applyBorder="1" applyAlignment="1" applyProtection="1">
      <alignment horizontal="right" wrapText="1"/>
    </xf>
    <xf numFmtId="168" fontId="18" fillId="35" borderId="10" xfId="0" applyNumberFormat="1" applyFont="1" applyFill="1" applyBorder="1" applyAlignment="1" applyProtection="1">
      <alignment horizontal="left" wrapText="1"/>
    </xf>
    <xf numFmtId="168" fontId="18" fillId="35" borderId="10" xfId="0" applyNumberFormat="1" applyFont="1" applyFill="1" applyBorder="1" applyAlignment="1" applyProtection="1">
      <alignment horizontal="right" wrapText="1"/>
    </xf>
    <xf numFmtId="169" fontId="18" fillId="35" borderId="10" xfId="0" applyNumberFormat="1" applyFont="1" applyFill="1" applyBorder="1" applyAlignment="1" applyProtection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6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BA38" sqref="BA38"/>
    </sheetView>
  </sheetViews>
  <sheetFormatPr defaultRowHeight="14.4" x14ac:dyDescent="0.3"/>
  <cols>
    <col min="1" max="54" width="15.33203125" style="1" bestFit="1" customWidth="1"/>
    <col min="55" max="16384" width="8.88671875" style="1"/>
  </cols>
  <sheetData>
    <row r="1" spans="1:54" ht="30.75" customHeigh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</row>
    <row r="2" spans="1:54" ht="16.05" customHeight="1" x14ac:dyDescent="0.3">
      <c r="A2" s="4" t="s">
        <v>54</v>
      </c>
      <c r="B2" s="5">
        <v>205893</v>
      </c>
      <c r="C2" s="5">
        <v>223533</v>
      </c>
      <c r="D2" s="5">
        <v>221174</v>
      </c>
      <c r="E2" s="5">
        <v>220212</v>
      </c>
      <c r="F2" s="5">
        <v>187514</v>
      </c>
      <c r="G2" s="5">
        <v>222367</v>
      </c>
      <c r="H2" s="5">
        <v>214381</v>
      </c>
      <c r="I2" s="5">
        <v>206826</v>
      </c>
      <c r="J2" s="5">
        <v>234793</v>
      </c>
      <c r="K2" s="5">
        <v>209100</v>
      </c>
      <c r="L2" s="5">
        <v>218719</v>
      </c>
      <c r="M2" s="5">
        <v>219805</v>
      </c>
      <c r="N2" s="5">
        <v>213459</v>
      </c>
      <c r="O2" s="5">
        <v>215179</v>
      </c>
      <c r="P2" s="5">
        <v>219080</v>
      </c>
      <c r="Q2" s="5">
        <v>238781</v>
      </c>
      <c r="R2" s="5">
        <v>222879</v>
      </c>
      <c r="S2" s="5">
        <v>217186</v>
      </c>
      <c r="T2" s="5">
        <v>220493</v>
      </c>
      <c r="U2" s="5">
        <v>218653</v>
      </c>
      <c r="V2" s="5">
        <v>219166</v>
      </c>
      <c r="W2" s="5">
        <v>223767</v>
      </c>
      <c r="X2" s="5">
        <v>227794</v>
      </c>
      <c r="Y2" s="5">
        <v>230327</v>
      </c>
      <c r="Z2" s="5">
        <v>219993</v>
      </c>
      <c r="AA2" s="5">
        <v>209605</v>
      </c>
      <c r="AB2" s="5">
        <v>210036</v>
      </c>
      <c r="AC2" s="5">
        <v>242542</v>
      </c>
      <c r="AD2" s="5">
        <v>238266</v>
      </c>
      <c r="AE2" s="5">
        <v>250981</v>
      </c>
      <c r="AF2" s="5">
        <v>238638</v>
      </c>
      <c r="AG2" s="5">
        <v>255646</v>
      </c>
      <c r="AH2" s="5">
        <v>257847</v>
      </c>
      <c r="AI2" s="5">
        <v>254359</v>
      </c>
      <c r="AJ2" s="5">
        <v>253506</v>
      </c>
      <c r="AK2" s="5">
        <v>246012</v>
      </c>
      <c r="AL2" s="5">
        <v>255986</v>
      </c>
      <c r="AM2" s="5">
        <v>254426</v>
      </c>
      <c r="AN2" s="5">
        <v>252644</v>
      </c>
      <c r="AO2" s="6">
        <v>248691.75</v>
      </c>
      <c r="AP2" s="6">
        <v>229923.25</v>
      </c>
      <c r="AQ2" s="6">
        <v>249613.25</v>
      </c>
      <c r="AR2" s="6">
        <v>235615</v>
      </c>
      <c r="AS2" s="6">
        <v>241616.75</v>
      </c>
      <c r="AT2" s="6">
        <v>256103.25</v>
      </c>
      <c r="AU2" s="6">
        <v>257645.25</v>
      </c>
      <c r="AV2" s="6">
        <v>227079.5</v>
      </c>
      <c r="AW2" s="6">
        <v>253435</v>
      </c>
      <c r="AX2" s="6">
        <v>247585</v>
      </c>
      <c r="AY2" s="6">
        <v>242178.75</v>
      </c>
      <c r="AZ2" s="6">
        <v>246915.25</v>
      </c>
      <c r="BA2" s="6">
        <v>187922.75</v>
      </c>
      <c r="BB2" s="5">
        <f>SUM(B2:BA2)</f>
        <v>12015892.75</v>
      </c>
    </row>
    <row r="3" spans="1:54" ht="16.05" customHeight="1" x14ac:dyDescent="0.3">
      <c r="A3" s="4" t="s">
        <v>55</v>
      </c>
      <c r="B3" s="5">
        <v>21154</v>
      </c>
      <c r="C3" s="5">
        <v>22972</v>
      </c>
      <c r="D3" s="5">
        <v>22726</v>
      </c>
      <c r="E3" s="5">
        <v>22626</v>
      </c>
      <c r="F3" s="5">
        <v>19267</v>
      </c>
      <c r="G3" s="5">
        <v>22852</v>
      </c>
      <c r="H3" s="5">
        <v>22032</v>
      </c>
      <c r="I3" s="5">
        <v>21253</v>
      </c>
      <c r="J3" s="5">
        <v>24121</v>
      </c>
      <c r="K3" s="5">
        <v>21486</v>
      </c>
      <c r="L3" s="5">
        <v>22473</v>
      </c>
      <c r="M3" s="5">
        <v>22586</v>
      </c>
      <c r="N3" s="5">
        <v>21328</v>
      </c>
      <c r="O3" s="5">
        <v>17728</v>
      </c>
      <c r="P3" s="5">
        <v>18053</v>
      </c>
      <c r="Q3" s="5">
        <v>19674</v>
      </c>
      <c r="R3" s="5">
        <v>18366</v>
      </c>
      <c r="S3" s="5">
        <v>17893</v>
      </c>
      <c r="T3" s="5">
        <v>18167</v>
      </c>
      <c r="U3" s="5">
        <v>18014</v>
      </c>
      <c r="V3" s="5">
        <v>18060</v>
      </c>
      <c r="W3" s="5">
        <v>18440</v>
      </c>
      <c r="X3" s="5">
        <v>18767</v>
      </c>
      <c r="Y3" s="5">
        <v>18979</v>
      </c>
      <c r="Z3" s="5">
        <v>18126</v>
      </c>
      <c r="AA3" s="5">
        <v>17197</v>
      </c>
      <c r="AB3" s="5">
        <v>16605</v>
      </c>
      <c r="AC3" s="5">
        <v>19174</v>
      </c>
      <c r="AD3" s="5">
        <v>18833</v>
      </c>
      <c r="AE3" s="5">
        <v>19846</v>
      </c>
      <c r="AF3" s="5">
        <v>18865</v>
      </c>
      <c r="AG3" s="5">
        <v>20212</v>
      </c>
      <c r="AH3" s="5">
        <v>20386</v>
      </c>
      <c r="AI3" s="5">
        <v>20107</v>
      </c>
      <c r="AJ3" s="5">
        <v>20040</v>
      </c>
      <c r="AK3" s="5">
        <v>19449</v>
      </c>
      <c r="AL3" s="5">
        <v>20239</v>
      </c>
      <c r="AM3" s="5">
        <v>20113</v>
      </c>
      <c r="AN3" s="5">
        <v>19980</v>
      </c>
      <c r="AO3" s="6">
        <v>18212.75</v>
      </c>
      <c r="AP3" s="6">
        <v>16838.25</v>
      </c>
      <c r="AQ3" s="6">
        <v>18280</v>
      </c>
      <c r="AR3" s="6">
        <v>17254.75</v>
      </c>
      <c r="AS3" s="6">
        <v>17694.75</v>
      </c>
      <c r="AT3" s="6">
        <v>18755</v>
      </c>
      <c r="AU3" s="6">
        <v>18868</v>
      </c>
      <c r="AV3" s="6">
        <v>16628.5</v>
      </c>
      <c r="AW3" s="6">
        <v>18558.25</v>
      </c>
      <c r="AX3" s="6">
        <v>18130</v>
      </c>
      <c r="AY3" s="6">
        <v>17735</v>
      </c>
      <c r="AZ3" s="6">
        <v>18081.75</v>
      </c>
      <c r="BA3" s="6">
        <v>13761.75</v>
      </c>
      <c r="BB3" s="5">
        <f t="shared" ref="BB3:BB36" si="0">SUM(B3:BA3)</f>
        <v>1006987.75</v>
      </c>
    </row>
    <row r="4" spans="1:54" ht="16.05" customHeight="1" x14ac:dyDescent="0.3">
      <c r="A4" s="4" t="s">
        <v>56</v>
      </c>
      <c r="B4" s="5">
        <v>207634</v>
      </c>
      <c r="C4" s="5">
        <v>225426</v>
      </c>
      <c r="D4" s="5">
        <v>223053</v>
      </c>
      <c r="E4" s="5">
        <v>222074</v>
      </c>
      <c r="F4" s="5">
        <v>189107</v>
      </c>
      <c r="G4" s="5">
        <v>224254</v>
      </c>
      <c r="H4" s="5">
        <v>216201</v>
      </c>
      <c r="I4" s="5">
        <v>208573</v>
      </c>
      <c r="J4" s="5">
        <v>236781</v>
      </c>
      <c r="K4" s="5">
        <v>210874</v>
      </c>
      <c r="L4" s="5">
        <v>220579</v>
      </c>
      <c r="M4" s="5">
        <v>221662</v>
      </c>
      <c r="N4" s="5">
        <v>217232</v>
      </c>
      <c r="O4" s="5">
        <v>231260</v>
      </c>
      <c r="P4" s="5">
        <v>235453</v>
      </c>
      <c r="Q4" s="5">
        <v>256628</v>
      </c>
      <c r="R4" s="5">
        <v>239534</v>
      </c>
      <c r="S4" s="5">
        <v>233420</v>
      </c>
      <c r="T4" s="5">
        <v>236967</v>
      </c>
      <c r="U4" s="5">
        <v>234993</v>
      </c>
      <c r="V4" s="5">
        <v>235541</v>
      </c>
      <c r="W4" s="5">
        <v>240488</v>
      </c>
      <c r="X4" s="5">
        <v>244821</v>
      </c>
      <c r="Y4" s="5">
        <v>247542</v>
      </c>
      <c r="Z4" s="5">
        <v>236434</v>
      </c>
      <c r="AA4" s="5">
        <v>219616</v>
      </c>
      <c r="AB4" s="5">
        <v>184448</v>
      </c>
      <c r="AC4" s="5">
        <v>213000</v>
      </c>
      <c r="AD4" s="5">
        <v>209241</v>
      </c>
      <c r="AE4" s="5">
        <v>220407</v>
      </c>
      <c r="AF4" s="5">
        <v>209562</v>
      </c>
      <c r="AG4" s="5">
        <v>224501</v>
      </c>
      <c r="AH4" s="5">
        <v>226440</v>
      </c>
      <c r="AI4" s="5">
        <v>223373</v>
      </c>
      <c r="AJ4" s="5">
        <v>222626</v>
      </c>
      <c r="AK4" s="5">
        <v>216041</v>
      </c>
      <c r="AL4" s="5">
        <v>224800</v>
      </c>
      <c r="AM4" s="5">
        <v>223428</v>
      </c>
      <c r="AN4" s="5">
        <v>221873</v>
      </c>
      <c r="AO4" s="6">
        <v>286847</v>
      </c>
      <c r="AP4" s="6">
        <v>265200.25</v>
      </c>
      <c r="AQ4" s="6">
        <v>287911.5</v>
      </c>
      <c r="AR4" s="6">
        <v>271765</v>
      </c>
      <c r="AS4" s="6">
        <v>278688.25</v>
      </c>
      <c r="AT4" s="6">
        <v>295396.75</v>
      </c>
      <c r="AU4" s="6">
        <v>297176.5</v>
      </c>
      <c r="AV4" s="6">
        <v>261919.75</v>
      </c>
      <c r="AW4" s="6">
        <v>292318.5</v>
      </c>
      <c r="AX4" s="6">
        <v>285571.75</v>
      </c>
      <c r="AY4" s="6">
        <v>279336.75</v>
      </c>
      <c r="AZ4" s="6">
        <v>284798.25</v>
      </c>
      <c r="BA4" s="6">
        <v>216754.75</v>
      </c>
      <c r="BB4" s="5">
        <f t="shared" si="0"/>
        <v>12339572</v>
      </c>
    </row>
    <row r="5" spans="1:54" ht="16.05" customHeight="1" x14ac:dyDescent="0.3">
      <c r="A5" s="4" t="s">
        <v>57</v>
      </c>
      <c r="B5" s="5">
        <v>732474</v>
      </c>
      <c r="C5" s="5">
        <v>795246</v>
      </c>
      <c r="D5" s="5">
        <v>786867</v>
      </c>
      <c r="E5" s="5">
        <v>783419</v>
      </c>
      <c r="F5" s="5">
        <v>667120</v>
      </c>
      <c r="G5" s="5">
        <v>791107</v>
      </c>
      <c r="H5" s="5">
        <v>762706</v>
      </c>
      <c r="I5" s="5">
        <v>735800</v>
      </c>
      <c r="J5" s="5">
        <v>835313</v>
      </c>
      <c r="K5" s="5">
        <v>743907</v>
      </c>
      <c r="L5" s="5">
        <v>778122</v>
      </c>
      <c r="M5" s="5">
        <v>781973</v>
      </c>
      <c r="N5" s="5">
        <v>755360</v>
      </c>
      <c r="O5" s="5">
        <v>736073</v>
      </c>
      <c r="P5" s="5">
        <v>749426</v>
      </c>
      <c r="Q5" s="5">
        <v>816819</v>
      </c>
      <c r="R5" s="5">
        <v>762408</v>
      </c>
      <c r="S5" s="5">
        <v>742952</v>
      </c>
      <c r="T5" s="5">
        <v>754252</v>
      </c>
      <c r="U5" s="5">
        <v>747954</v>
      </c>
      <c r="V5" s="5">
        <v>749712</v>
      </c>
      <c r="W5" s="5">
        <v>765460</v>
      </c>
      <c r="X5" s="5">
        <v>779234</v>
      </c>
      <c r="Y5" s="5">
        <v>787906</v>
      </c>
      <c r="Z5" s="5">
        <v>752545</v>
      </c>
      <c r="AA5" s="5">
        <v>694664</v>
      </c>
      <c r="AB5" s="5">
        <v>555503</v>
      </c>
      <c r="AC5" s="5">
        <v>641480</v>
      </c>
      <c r="AD5" s="5">
        <v>630168</v>
      </c>
      <c r="AE5" s="5">
        <v>663805</v>
      </c>
      <c r="AF5" s="5">
        <v>631147</v>
      </c>
      <c r="AG5" s="5">
        <v>676126</v>
      </c>
      <c r="AH5" s="5">
        <v>681965</v>
      </c>
      <c r="AI5" s="5">
        <v>672726</v>
      </c>
      <c r="AJ5" s="5">
        <v>670475</v>
      </c>
      <c r="AK5" s="5">
        <v>650654</v>
      </c>
      <c r="AL5" s="5">
        <v>677027</v>
      </c>
      <c r="AM5" s="5">
        <v>672900</v>
      </c>
      <c r="AN5" s="5">
        <v>668206</v>
      </c>
      <c r="AO5" s="6">
        <v>703588.25</v>
      </c>
      <c r="AP5" s="6">
        <v>650491.5</v>
      </c>
      <c r="AQ5" s="6">
        <v>706195.25</v>
      </c>
      <c r="AR5" s="6">
        <v>666591.75</v>
      </c>
      <c r="AS5" s="6">
        <v>683573</v>
      </c>
      <c r="AT5" s="6">
        <v>724557</v>
      </c>
      <c r="AU5" s="6">
        <v>728921.5</v>
      </c>
      <c r="AV5" s="6">
        <v>642441.75</v>
      </c>
      <c r="AW5" s="6">
        <v>717008.5</v>
      </c>
      <c r="AX5" s="6">
        <v>700458.25</v>
      </c>
      <c r="AY5" s="6">
        <v>685163.5</v>
      </c>
      <c r="AZ5" s="6">
        <v>698563.5</v>
      </c>
      <c r="BA5" s="6">
        <v>531662.5</v>
      </c>
      <c r="BB5" s="5">
        <f t="shared" si="0"/>
        <v>37120217.25</v>
      </c>
    </row>
    <row r="6" spans="1:54" ht="16.05" customHeight="1" x14ac:dyDescent="0.3">
      <c r="A6" s="4" t="s">
        <v>58</v>
      </c>
      <c r="B6" s="5">
        <v>499107</v>
      </c>
      <c r="C6" s="5">
        <v>541874</v>
      </c>
      <c r="D6" s="5">
        <v>536166</v>
      </c>
      <c r="E6" s="5">
        <v>533820</v>
      </c>
      <c r="F6" s="5">
        <v>454574</v>
      </c>
      <c r="G6" s="5">
        <v>539053</v>
      </c>
      <c r="H6" s="5">
        <v>519702</v>
      </c>
      <c r="I6" s="5">
        <v>501373</v>
      </c>
      <c r="J6" s="5">
        <v>569180</v>
      </c>
      <c r="K6" s="5">
        <v>506900</v>
      </c>
      <c r="L6" s="5">
        <v>530212</v>
      </c>
      <c r="M6" s="5">
        <v>532834</v>
      </c>
      <c r="N6" s="5">
        <v>506361</v>
      </c>
      <c r="O6" s="5">
        <v>440807</v>
      </c>
      <c r="P6" s="5">
        <v>448806</v>
      </c>
      <c r="Q6" s="5">
        <v>489161</v>
      </c>
      <c r="R6" s="5">
        <v>456580</v>
      </c>
      <c r="S6" s="5">
        <v>444926</v>
      </c>
      <c r="T6" s="5">
        <v>451693</v>
      </c>
      <c r="U6" s="5">
        <v>447921</v>
      </c>
      <c r="V6" s="5">
        <v>448973</v>
      </c>
      <c r="W6" s="5">
        <v>458406</v>
      </c>
      <c r="X6" s="5">
        <v>466654</v>
      </c>
      <c r="Y6" s="5">
        <v>471847</v>
      </c>
      <c r="Z6" s="5">
        <v>450673</v>
      </c>
      <c r="AA6" s="5">
        <v>420622</v>
      </c>
      <c r="AB6" s="5">
        <v>366277</v>
      </c>
      <c r="AC6" s="5">
        <v>422965</v>
      </c>
      <c r="AD6" s="5">
        <v>415508</v>
      </c>
      <c r="AE6" s="5">
        <v>437687</v>
      </c>
      <c r="AF6" s="5">
        <v>416154</v>
      </c>
      <c r="AG6" s="5">
        <v>445808</v>
      </c>
      <c r="AH6" s="5">
        <v>449659</v>
      </c>
      <c r="AI6" s="5">
        <v>443567</v>
      </c>
      <c r="AJ6" s="5">
        <v>442087</v>
      </c>
      <c r="AK6" s="5">
        <v>429016</v>
      </c>
      <c r="AL6" s="5">
        <v>446406</v>
      </c>
      <c r="AM6" s="5">
        <v>443686</v>
      </c>
      <c r="AN6" s="5">
        <v>440581</v>
      </c>
      <c r="AO6" s="6">
        <v>422543.5</v>
      </c>
      <c r="AP6" s="6">
        <v>390656.75</v>
      </c>
      <c r="AQ6" s="6">
        <v>424110</v>
      </c>
      <c r="AR6" s="6">
        <v>400326.75</v>
      </c>
      <c r="AS6" s="6">
        <v>410523.5</v>
      </c>
      <c r="AT6" s="6">
        <v>435136.75</v>
      </c>
      <c r="AU6" s="6">
        <v>437758.25</v>
      </c>
      <c r="AV6" s="6">
        <v>385823</v>
      </c>
      <c r="AW6" s="6">
        <v>430603.5</v>
      </c>
      <c r="AX6" s="6">
        <v>420664.5</v>
      </c>
      <c r="AY6" s="6">
        <v>411479.75</v>
      </c>
      <c r="AZ6" s="6">
        <v>419526.5</v>
      </c>
      <c r="BA6" s="6">
        <v>319292.75</v>
      </c>
      <c r="BB6" s="5">
        <f t="shared" si="0"/>
        <v>23576071.5</v>
      </c>
    </row>
    <row r="7" spans="1:54" ht="16.05" customHeight="1" x14ac:dyDescent="0.3">
      <c r="A7" s="4" t="s">
        <v>59</v>
      </c>
      <c r="B7" s="5">
        <v>566620</v>
      </c>
      <c r="C7" s="5">
        <v>615168</v>
      </c>
      <c r="D7" s="5">
        <v>608694</v>
      </c>
      <c r="E7" s="5">
        <v>606032</v>
      </c>
      <c r="F7" s="5">
        <v>516061</v>
      </c>
      <c r="G7" s="5">
        <v>611974</v>
      </c>
      <c r="H7" s="5">
        <v>590005</v>
      </c>
      <c r="I7" s="5">
        <v>569189</v>
      </c>
      <c r="J7" s="5">
        <v>646167</v>
      </c>
      <c r="K7" s="5">
        <v>575467</v>
      </c>
      <c r="L7" s="5">
        <v>601932</v>
      </c>
      <c r="M7" s="5">
        <v>604907</v>
      </c>
      <c r="N7" s="5">
        <v>580233</v>
      </c>
      <c r="O7" s="5">
        <v>539701</v>
      </c>
      <c r="P7" s="5">
        <v>549494</v>
      </c>
      <c r="Q7" s="5">
        <v>598907</v>
      </c>
      <c r="R7" s="5">
        <v>559013</v>
      </c>
      <c r="S7" s="5">
        <v>544745</v>
      </c>
      <c r="T7" s="5">
        <v>553034</v>
      </c>
      <c r="U7" s="5">
        <v>548419</v>
      </c>
      <c r="V7" s="5">
        <v>549701</v>
      </c>
      <c r="W7" s="5">
        <v>561247</v>
      </c>
      <c r="X7" s="5">
        <v>571348</v>
      </c>
      <c r="Y7" s="5">
        <v>577713</v>
      </c>
      <c r="Z7" s="5">
        <v>551775</v>
      </c>
      <c r="AA7" s="5">
        <v>513779</v>
      </c>
      <c r="AB7" s="5">
        <v>439481</v>
      </c>
      <c r="AC7" s="5">
        <v>507503</v>
      </c>
      <c r="AD7" s="5">
        <v>498553</v>
      </c>
      <c r="AE7" s="5">
        <v>525166</v>
      </c>
      <c r="AF7" s="5">
        <v>499332</v>
      </c>
      <c r="AG7" s="5">
        <v>534914</v>
      </c>
      <c r="AH7" s="5">
        <v>539529</v>
      </c>
      <c r="AI7" s="5">
        <v>532220</v>
      </c>
      <c r="AJ7" s="5">
        <v>530441</v>
      </c>
      <c r="AK7" s="5">
        <v>514760</v>
      </c>
      <c r="AL7" s="5">
        <v>535626</v>
      </c>
      <c r="AM7" s="5">
        <v>532360</v>
      </c>
      <c r="AN7" s="5">
        <v>528643</v>
      </c>
      <c r="AO7" s="6">
        <v>504770</v>
      </c>
      <c r="AP7" s="6">
        <v>466678</v>
      </c>
      <c r="AQ7" s="6">
        <v>506641.5</v>
      </c>
      <c r="AR7" s="6">
        <v>478228.5</v>
      </c>
      <c r="AS7" s="6">
        <v>490411.25</v>
      </c>
      <c r="AT7" s="6">
        <v>519813.25</v>
      </c>
      <c r="AU7" s="6">
        <v>522944</v>
      </c>
      <c r="AV7" s="6">
        <v>460901.5</v>
      </c>
      <c r="AW7" s="6">
        <v>514398.5</v>
      </c>
      <c r="AX7" s="6">
        <v>502525</v>
      </c>
      <c r="AY7" s="6">
        <v>491551.75</v>
      </c>
      <c r="AZ7" s="6">
        <v>501165</v>
      </c>
      <c r="BA7" s="6">
        <v>381427.25</v>
      </c>
      <c r="BB7" s="5">
        <f t="shared" si="0"/>
        <v>27971308.5</v>
      </c>
    </row>
    <row r="8" spans="1:54" ht="16.05" customHeight="1" x14ac:dyDescent="0.3">
      <c r="A8" s="4" t="s">
        <v>60</v>
      </c>
      <c r="B8" s="5">
        <v>237141</v>
      </c>
      <c r="C8" s="5">
        <v>257461</v>
      </c>
      <c r="D8" s="5">
        <v>254753</v>
      </c>
      <c r="E8" s="5">
        <v>253639</v>
      </c>
      <c r="F8" s="5">
        <v>215980</v>
      </c>
      <c r="G8" s="5">
        <v>256121</v>
      </c>
      <c r="H8" s="5">
        <v>246932</v>
      </c>
      <c r="I8" s="5">
        <v>238220</v>
      </c>
      <c r="J8" s="5">
        <v>270434</v>
      </c>
      <c r="K8" s="5">
        <v>240847</v>
      </c>
      <c r="L8" s="5">
        <v>251920</v>
      </c>
      <c r="M8" s="5">
        <v>253167</v>
      </c>
      <c r="N8" s="5">
        <v>245268</v>
      </c>
      <c r="O8" s="5">
        <v>243541</v>
      </c>
      <c r="P8" s="5">
        <v>247961</v>
      </c>
      <c r="Q8" s="5">
        <v>270259</v>
      </c>
      <c r="R8" s="5">
        <v>252254</v>
      </c>
      <c r="S8" s="5">
        <v>245814</v>
      </c>
      <c r="T8" s="5">
        <v>249555</v>
      </c>
      <c r="U8" s="5">
        <v>247474</v>
      </c>
      <c r="V8" s="5">
        <v>248054</v>
      </c>
      <c r="W8" s="5">
        <v>253261</v>
      </c>
      <c r="X8" s="5">
        <v>257821</v>
      </c>
      <c r="Y8" s="5">
        <v>260693</v>
      </c>
      <c r="Z8" s="5">
        <v>248988</v>
      </c>
      <c r="AA8" s="5">
        <v>230231</v>
      </c>
      <c r="AB8" s="5">
        <v>186542</v>
      </c>
      <c r="AC8" s="5">
        <v>215417</v>
      </c>
      <c r="AD8" s="5">
        <v>211619</v>
      </c>
      <c r="AE8" s="5">
        <v>222913</v>
      </c>
      <c r="AF8" s="5">
        <v>211946</v>
      </c>
      <c r="AG8" s="5">
        <v>227053</v>
      </c>
      <c r="AH8" s="5">
        <v>229008</v>
      </c>
      <c r="AI8" s="5">
        <v>225907</v>
      </c>
      <c r="AJ8" s="5">
        <v>225153</v>
      </c>
      <c r="AK8" s="5">
        <v>218494</v>
      </c>
      <c r="AL8" s="5">
        <v>227353</v>
      </c>
      <c r="AM8" s="5">
        <v>225967</v>
      </c>
      <c r="AN8" s="5">
        <v>224382</v>
      </c>
      <c r="AO8" s="6">
        <v>218123.25</v>
      </c>
      <c r="AP8" s="6">
        <v>201661.75</v>
      </c>
      <c r="AQ8" s="6">
        <v>218931.5</v>
      </c>
      <c r="AR8" s="6">
        <v>206653.5</v>
      </c>
      <c r="AS8" s="6">
        <v>211918</v>
      </c>
      <c r="AT8" s="6">
        <v>224623.25</v>
      </c>
      <c r="AU8" s="6">
        <v>225975.5</v>
      </c>
      <c r="AV8" s="6">
        <v>199166.5</v>
      </c>
      <c r="AW8" s="6">
        <v>222283.25</v>
      </c>
      <c r="AX8" s="6">
        <v>217152</v>
      </c>
      <c r="AY8" s="6">
        <v>212411.5</v>
      </c>
      <c r="AZ8" s="6">
        <v>216565</v>
      </c>
      <c r="BA8" s="6">
        <v>164823.5</v>
      </c>
      <c r="BB8" s="5">
        <f t="shared" si="0"/>
        <v>12069831.5</v>
      </c>
    </row>
    <row r="9" spans="1:54" ht="16.05" customHeight="1" x14ac:dyDescent="0.3">
      <c r="A9" s="4" t="s">
        <v>61</v>
      </c>
      <c r="B9" s="5">
        <v>329479</v>
      </c>
      <c r="C9" s="5">
        <v>357707</v>
      </c>
      <c r="D9" s="5">
        <v>353941</v>
      </c>
      <c r="E9" s="5">
        <v>352393</v>
      </c>
      <c r="F9" s="5">
        <v>300081</v>
      </c>
      <c r="G9" s="5">
        <v>355853</v>
      </c>
      <c r="H9" s="5">
        <v>343073</v>
      </c>
      <c r="I9" s="5">
        <v>330969</v>
      </c>
      <c r="J9" s="5">
        <v>375733</v>
      </c>
      <c r="K9" s="5">
        <v>334620</v>
      </c>
      <c r="L9" s="5">
        <v>350012</v>
      </c>
      <c r="M9" s="5">
        <v>351740</v>
      </c>
      <c r="N9" s="5">
        <v>334965</v>
      </c>
      <c r="O9" s="5">
        <v>296160</v>
      </c>
      <c r="P9" s="5">
        <v>301533</v>
      </c>
      <c r="Q9" s="5">
        <v>328648</v>
      </c>
      <c r="R9" s="5">
        <v>306759</v>
      </c>
      <c r="S9" s="5">
        <v>298931</v>
      </c>
      <c r="T9" s="5">
        <v>303479</v>
      </c>
      <c r="U9" s="5">
        <v>300945</v>
      </c>
      <c r="V9" s="5">
        <v>301647</v>
      </c>
      <c r="W9" s="5">
        <v>307986</v>
      </c>
      <c r="X9" s="5">
        <v>313527</v>
      </c>
      <c r="Y9" s="5">
        <v>317020</v>
      </c>
      <c r="Z9" s="5">
        <v>302787</v>
      </c>
      <c r="AA9" s="5">
        <v>283548</v>
      </c>
      <c r="AB9" s="5">
        <v>252939</v>
      </c>
      <c r="AC9" s="5">
        <v>292086</v>
      </c>
      <c r="AD9" s="5">
        <v>286934</v>
      </c>
      <c r="AE9" s="5">
        <v>302253</v>
      </c>
      <c r="AF9" s="5">
        <v>287386</v>
      </c>
      <c r="AG9" s="5">
        <v>307861</v>
      </c>
      <c r="AH9" s="5">
        <v>310521</v>
      </c>
      <c r="AI9" s="5">
        <v>306313</v>
      </c>
      <c r="AJ9" s="5">
        <v>305288</v>
      </c>
      <c r="AK9" s="5">
        <v>296266</v>
      </c>
      <c r="AL9" s="5">
        <v>308273</v>
      </c>
      <c r="AM9" s="5">
        <v>306393</v>
      </c>
      <c r="AN9" s="5">
        <v>304261</v>
      </c>
      <c r="AO9" s="6">
        <v>286646.75</v>
      </c>
      <c r="AP9" s="6">
        <v>265016.25</v>
      </c>
      <c r="AQ9" s="6">
        <v>287710</v>
      </c>
      <c r="AR9" s="6">
        <v>271575</v>
      </c>
      <c r="AS9" s="6">
        <v>278493.25</v>
      </c>
      <c r="AT9" s="6">
        <v>295190</v>
      </c>
      <c r="AU9" s="6">
        <v>296968.5</v>
      </c>
      <c r="AV9" s="6">
        <v>261735</v>
      </c>
      <c r="AW9" s="6">
        <v>292115.25</v>
      </c>
      <c r="AX9" s="6">
        <v>285373</v>
      </c>
      <c r="AY9" s="6">
        <v>279140.25</v>
      </c>
      <c r="AZ9" s="6">
        <v>284600</v>
      </c>
      <c r="BA9" s="6">
        <v>216603.75</v>
      </c>
      <c r="BB9" s="5">
        <f t="shared" si="0"/>
        <v>15901477</v>
      </c>
    </row>
    <row r="10" spans="1:54" ht="16.05" customHeight="1" x14ac:dyDescent="0.3">
      <c r="A10" s="4" t="s">
        <v>62</v>
      </c>
      <c r="B10" s="5">
        <v>5726</v>
      </c>
      <c r="C10" s="5">
        <v>6214</v>
      </c>
      <c r="D10" s="5">
        <v>6152</v>
      </c>
      <c r="E10" s="5">
        <v>6126</v>
      </c>
      <c r="F10" s="5">
        <v>5213</v>
      </c>
      <c r="G10" s="5">
        <v>6186</v>
      </c>
      <c r="H10" s="5">
        <v>5960</v>
      </c>
      <c r="I10" s="5">
        <v>5753</v>
      </c>
      <c r="J10" s="5">
        <v>6527</v>
      </c>
      <c r="K10" s="5">
        <v>5814</v>
      </c>
      <c r="L10" s="5">
        <v>6081</v>
      </c>
      <c r="M10" s="5">
        <v>6112</v>
      </c>
      <c r="N10" s="5">
        <v>5793</v>
      </c>
      <c r="O10" s="5">
        <v>4853</v>
      </c>
      <c r="P10" s="5">
        <v>4940</v>
      </c>
      <c r="Q10" s="5">
        <v>5381</v>
      </c>
      <c r="R10" s="5">
        <v>5026</v>
      </c>
      <c r="S10" s="5">
        <v>4895</v>
      </c>
      <c r="T10" s="5">
        <v>4972</v>
      </c>
      <c r="U10" s="5">
        <v>4927</v>
      </c>
      <c r="V10" s="5">
        <v>4940</v>
      </c>
      <c r="W10" s="5">
        <v>5046</v>
      </c>
      <c r="X10" s="5">
        <v>5134</v>
      </c>
      <c r="Y10" s="5">
        <v>5193</v>
      </c>
      <c r="Z10" s="5">
        <v>4960</v>
      </c>
      <c r="AA10" s="5">
        <v>4888</v>
      </c>
      <c r="AB10" s="5">
        <v>5888</v>
      </c>
      <c r="AC10" s="5">
        <v>6800</v>
      </c>
      <c r="AD10" s="5">
        <v>6686</v>
      </c>
      <c r="AE10" s="5">
        <v>7040</v>
      </c>
      <c r="AF10" s="5">
        <v>6693</v>
      </c>
      <c r="AG10" s="5">
        <v>7167</v>
      </c>
      <c r="AH10" s="5">
        <v>7233</v>
      </c>
      <c r="AI10" s="5">
        <v>7133</v>
      </c>
      <c r="AJ10" s="5">
        <v>7107</v>
      </c>
      <c r="AK10" s="5">
        <v>6899</v>
      </c>
      <c r="AL10" s="5">
        <v>7179</v>
      </c>
      <c r="AM10" s="5">
        <v>7133</v>
      </c>
      <c r="AN10" s="5">
        <v>7078</v>
      </c>
      <c r="AO10" s="6">
        <v>4417.75</v>
      </c>
      <c r="AP10" s="6">
        <v>4083.5</v>
      </c>
      <c r="AQ10" s="6">
        <v>4434.5</v>
      </c>
      <c r="AR10" s="6">
        <v>4184.75</v>
      </c>
      <c r="AS10" s="6">
        <v>4291.5</v>
      </c>
      <c r="AT10" s="6">
        <v>4548.5</v>
      </c>
      <c r="AU10" s="6">
        <v>4576.5</v>
      </c>
      <c r="AV10" s="6">
        <v>4033.5</v>
      </c>
      <c r="AW10" s="6">
        <v>4501.75</v>
      </c>
      <c r="AX10" s="6">
        <v>4398</v>
      </c>
      <c r="AY10" s="6">
        <v>4301.75</v>
      </c>
      <c r="AZ10" s="6">
        <v>4386.25</v>
      </c>
      <c r="BA10" s="6">
        <v>3338</v>
      </c>
      <c r="BB10" s="5">
        <f t="shared" si="0"/>
        <v>288344.25</v>
      </c>
    </row>
    <row r="11" spans="1:54" ht="16.05" customHeight="1" x14ac:dyDescent="0.3">
      <c r="A11" s="4" t="s">
        <v>63</v>
      </c>
      <c r="B11" s="5">
        <v>23786</v>
      </c>
      <c r="C11" s="5">
        <v>25827</v>
      </c>
      <c r="D11" s="5">
        <v>25554</v>
      </c>
      <c r="E11" s="5">
        <v>25441</v>
      </c>
      <c r="F11" s="5">
        <v>21665</v>
      </c>
      <c r="G11" s="5">
        <v>25693</v>
      </c>
      <c r="H11" s="5">
        <v>24767</v>
      </c>
      <c r="I11" s="5">
        <v>23893</v>
      </c>
      <c r="J11" s="5">
        <v>27127</v>
      </c>
      <c r="K11" s="5">
        <v>24155</v>
      </c>
      <c r="L11" s="5">
        <v>25267</v>
      </c>
      <c r="M11" s="5">
        <v>25394</v>
      </c>
      <c r="N11" s="5">
        <v>24666</v>
      </c>
      <c r="O11" s="5">
        <v>24781</v>
      </c>
      <c r="P11" s="5">
        <v>25233</v>
      </c>
      <c r="Q11" s="5">
        <v>27505</v>
      </c>
      <c r="R11" s="5">
        <v>25667</v>
      </c>
      <c r="S11" s="5">
        <v>25014</v>
      </c>
      <c r="T11" s="5">
        <v>25393</v>
      </c>
      <c r="U11" s="5">
        <v>25181</v>
      </c>
      <c r="V11" s="5">
        <v>25240</v>
      </c>
      <c r="W11" s="5">
        <v>25778</v>
      </c>
      <c r="X11" s="5">
        <v>26239</v>
      </c>
      <c r="Y11" s="5">
        <v>26532</v>
      </c>
      <c r="Z11" s="5">
        <v>25339</v>
      </c>
      <c r="AA11" s="5">
        <v>23812</v>
      </c>
      <c r="AB11" s="5">
        <v>21631</v>
      </c>
      <c r="AC11" s="5">
        <v>24981</v>
      </c>
      <c r="AD11" s="5">
        <v>24542</v>
      </c>
      <c r="AE11" s="5">
        <v>25853</v>
      </c>
      <c r="AF11" s="5">
        <v>24581</v>
      </c>
      <c r="AG11" s="5">
        <v>26333</v>
      </c>
      <c r="AH11" s="5">
        <v>26565</v>
      </c>
      <c r="AI11" s="5">
        <v>26200</v>
      </c>
      <c r="AJ11" s="5">
        <v>26114</v>
      </c>
      <c r="AK11" s="5">
        <v>25344</v>
      </c>
      <c r="AL11" s="5">
        <v>26367</v>
      </c>
      <c r="AM11" s="5">
        <v>26207</v>
      </c>
      <c r="AN11" s="5">
        <v>26032</v>
      </c>
      <c r="AO11" s="6">
        <v>21416.25</v>
      </c>
      <c r="AP11" s="6">
        <v>19801.25</v>
      </c>
      <c r="AQ11" s="6">
        <v>21496</v>
      </c>
      <c r="AR11" s="6">
        <v>20291.5</v>
      </c>
      <c r="AS11" s="6">
        <v>20808</v>
      </c>
      <c r="AT11" s="6">
        <v>22054.75</v>
      </c>
      <c r="AU11" s="6">
        <v>22186.75</v>
      </c>
      <c r="AV11" s="6">
        <v>19555</v>
      </c>
      <c r="AW11" s="6">
        <v>21825</v>
      </c>
      <c r="AX11" s="6">
        <v>21321.5</v>
      </c>
      <c r="AY11" s="6">
        <v>20856.25</v>
      </c>
      <c r="AZ11" s="6">
        <v>21263.25</v>
      </c>
      <c r="BA11" s="6">
        <v>16183.25</v>
      </c>
      <c r="BB11" s="5">
        <f t="shared" si="0"/>
        <v>1254757.75</v>
      </c>
    </row>
    <row r="12" spans="1:54" ht="16.05" customHeight="1" x14ac:dyDescent="0.3">
      <c r="A12" s="4" t="s">
        <v>64</v>
      </c>
      <c r="B12" s="5">
        <v>43786</v>
      </c>
      <c r="C12" s="5">
        <v>47539</v>
      </c>
      <c r="D12" s="5">
        <v>47034</v>
      </c>
      <c r="E12" s="5">
        <v>46828</v>
      </c>
      <c r="F12" s="5">
        <v>39879</v>
      </c>
      <c r="G12" s="5">
        <v>47287</v>
      </c>
      <c r="H12" s="5">
        <v>45588</v>
      </c>
      <c r="I12" s="5">
        <v>43985</v>
      </c>
      <c r="J12" s="5">
        <v>49934</v>
      </c>
      <c r="K12" s="5">
        <v>44467</v>
      </c>
      <c r="L12" s="5">
        <v>46514</v>
      </c>
      <c r="M12" s="5">
        <v>46742</v>
      </c>
      <c r="N12" s="5">
        <v>45274</v>
      </c>
      <c r="O12" s="5">
        <v>44846</v>
      </c>
      <c r="P12" s="5">
        <v>45660</v>
      </c>
      <c r="Q12" s="5">
        <v>49767</v>
      </c>
      <c r="R12" s="5">
        <v>46453</v>
      </c>
      <c r="S12" s="5">
        <v>45266</v>
      </c>
      <c r="T12" s="5">
        <v>45953</v>
      </c>
      <c r="U12" s="5">
        <v>45573</v>
      </c>
      <c r="V12" s="5">
        <v>45679</v>
      </c>
      <c r="W12" s="5">
        <v>46639</v>
      </c>
      <c r="X12" s="5">
        <v>47480</v>
      </c>
      <c r="Y12" s="5">
        <v>48007</v>
      </c>
      <c r="Z12" s="5">
        <v>45852</v>
      </c>
      <c r="AA12" s="5">
        <v>43325</v>
      </c>
      <c r="AB12" s="5">
        <v>41351</v>
      </c>
      <c r="AC12" s="5">
        <v>47753</v>
      </c>
      <c r="AD12" s="5">
        <v>46913</v>
      </c>
      <c r="AE12" s="5">
        <v>49414</v>
      </c>
      <c r="AF12" s="5">
        <v>46981</v>
      </c>
      <c r="AG12" s="5">
        <v>50327</v>
      </c>
      <c r="AH12" s="5">
        <v>50766</v>
      </c>
      <c r="AI12" s="5">
        <v>50074</v>
      </c>
      <c r="AJ12" s="5">
        <v>49912</v>
      </c>
      <c r="AK12" s="5">
        <v>48433</v>
      </c>
      <c r="AL12" s="5">
        <v>50394</v>
      </c>
      <c r="AM12" s="5">
        <v>50087</v>
      </c>
      <c r="AN12" s="5">
        <v>49737</v>
      </c>
      <c r="AO12" s="6">
        <v>67655.5</v>
      </c>
      <c r="AP12" s="6">
        <v>62550</v>
      </c>
      <c r="AQ12" s="6">
        <v>67906.75</v>
      </c>
      <c r="AR12" s="6">
        <v>64098.5</v>
      </c>
      <c r="AS12" s="6">
        <v>65731.5</v>
      </c>
      <c r="AT12" s="6">
        <v>69672</v>
      </c>
      <c r="AU12" s="6">
        <v>70092</v>
      </c>
      <c r="AV12" s="6">
        <v>61776.75</v>
      </c>
      <c r="AW12" s="6">
        <v>68946.75</v>
      </c>
      <c r="AX12" s="6">
        <v>67355</v>
      </c>
      <c r="AY12" s="6">
        <v>65885</v>
      </c>
      <c r="AZ12" s="6">
        <v>67173.25</v>
      </c>
      <c r="BA12" s="6">
        <v>51124.5</v>
      </c>
      <c r="BB12" s="5">
        <f t="shared" si="0"/>
        <v>2677466.5</v>
      </c>
    </row>
    <row r="13" spans="1:54" ht="16.05" customHeight="1" x14ac:dyDescent="0.3">
      <c r="A13" s="4" t="s">
        <v>65</v>
      </c>
      <c r="B13" s="5">
        <v>2647</v>
      </c>
      <c r="C13" s="5">
        <v>2874</v>
      </c>
      <c r="D13" s="5">
        <v>2847</v>
      </c>
      <c r="E13" s="5">
        <v>2833</v>
      </c>
      <c r="F13" s="5">
        <v>2414</v>
      </c>
      <c r="G13" s="5">
        <v>2860</v>
      </c>
      <c r="H13" s="5">
        <v>2760</v>
      </c>
      <c r="I13" s="5">
        <v>2660</v>
      </c>
      <c r="J13" s="5">
        <v>3021</v>
      </c>
      <c r="K13" s="5">
        <v>2693</v>
      </c>
      <c r="L13" s="5">
        <v>2814</v>
      </c>
      <c r="M13" s="5">
        <v>2827</v>
      </c>
      <c r="N13" s="5">
        <v>2703</v>
      </c>
      <c r="O13" s="5">
        <v>2653</v>
      </c>
      <c r="P13" s="5">
        <v>2700</v>
      </c>
      <c r="Q13" s="5">
        <v>2940</v>
      </c>
      <c r="R13" s="5">
        <v>2747</v>
      </c>
      <c r="S13" s="5">
        <v>2674</v>
      </c>
      <c r="T13" s="5">
        <v>2714</v>
      </c>
      <c r="U13" s="5">
        <v>2693</v>
      </c>
      <c r="V13" s="5">
        <v>2700</v>
      </c>
      <c r="W13" s="5">
        <v>2759</v>
      </c>
      <c r="X13" s="5">
        <v>2807</v>
      </c>
      <c r="Y13" s="5">
        <v>2840</v>
      </c>
      <c r="Z13" s="5">
        <v>2712</v>
      </c>
      <c r="AA13" s="5">
        <v>2536</v>
      </c>
      <c r="AB13" s="5">
        <v>2244</v>
      </c>
      <c r="AC13" s="5">
        <v>2593</v>
      </c>
      <c r="AD13" s="5">
        <v>2546</v>
      </c>
      <c r="AE13" s="5">
        <v>2685</v>
      </c>
      <c r="AF13" s="5">
        <v>2552</v>
      </c>
      <c r="AG13" s="5">
        <v>2733</v>
      </c>
      <c r="AH13" s="5">
        <v>2759</v>
      </c>
      <c r="AI13" s="5">
        <v>2720</v>
      </c>
      <c r="AJ13" s="5">
        <v>2713</v>
      </c>
      <c r="AK13" s="5">
        <v>2629</v>
      </c>
      <c r="AL13" s="5">
        <v>2739</v>
      </c>
      <c r="AM13" s="5">
        <v>2720</v>
      </c>
      <c r="AN13" s="5">
        <v>2690</v>
      </c>
      <c r="AO13" s="6">
        <v>2678</v>
      </c>
      <c r="AP13" s="6">
        <v>2476.75</v>
      </c>
      <c r="AQ13" s="6">
        <v>2688</v>
      </c>
      <c r="AR13" s="6">
        <v>2538</v>
      </c>
      <c r="AS13" s="6">
        <v>2601.75</v>
      </c>
      <c r="AT13" s="6">
        <v>2758.5</v>
      </c>
      <c r="AU13" s="6">
        <v>2775</v>
      </c>
      <c r="AV13" s="6">
        <v>2446.5</v>
      </c>
      <c r="AW13" s="6">
        <v>2728.75</v>
      </c>
      <c r="AX13" s="6">
        <v>2666.5</v>
      </c>
      <c r="AY13" s="6">
        <v>2608.25</v>
      </c>
      <c r="AZ13" s="6">
        <v>2658.25</v>
      </c>
      <c r="BA13" s="6">
        <v>2023.25</v>
      </c>
      <c r="BB13" s="5">
        <f t="shared" si="0"/>
        <v>139398.5</v>
      </c>
    </row>
    <row r="14" spans="1:54" ht="16.05" customHeight="1" x14ac:dyDescent="0.3">
      <c r="A14" s="4" t="s">
        <v>66</v>
      </c>
      <c r="B14" s="5">
        <v>514412</v>
      </c>
      <c r="C14" s="5">
        <v>558493</v>
      </c>
      <c r="D14" s="5">
        <v>552612</v>
      </c>
      <c r="E14" s="5">
        <v>550187</v>
      </c>
      <c r="F14" s="5">
        <v>468514</v>
      </c>
      <c r="G14" s="5">
        <v>555587</v>
      </c>
      <c r="H14" s="5">
        <v>535641</v>
      </c>
      <c r="I14" s="5">
        <v>516746</v>
      </c>
      <c r="J14" s="5">
        <v>586633</v>
      </c>
      <c r="K14" s="5">
        <v>522440</v>
      </c>
      <c r="L14" s="5">
        <v>546473</v>
      </c>
      <c r="M14" s="5">
        <v>549174</v>
      </c>
      <c r="N14" s="5">
        <v>537822</v>
      </c>
      <c r="O14" s="5">
        <v>570333</v>
      </c>
      <c r="P14" s="5">
        <v>580679</v>
      </c>
      <c r="Q14" s="5">
        <v>632894</v>
      </c>
      <c r="R14" s="5">
        <v>590739</v>
      </c>
      <c r="S14" s="5">
        <v>575660</v>
      </c>
      <c r="T14" s="5">
        <v>584419</v>
      </c>
      <c r="U14" s="5">
        <v>579539</v>
      </c>
      <c r="V14" s="5">
        <v>580900</v>
      </c>
      <c r="W14" s="5">
        <v>593100</v>
      </c>
      <c r="X14" s="5">
        <v>603779</v>
      </c>
      <c r="Y14" s="5">
        <v>610493</v>
      </c>
      <c r="Z14" s="5">
        <v>583093</v>
      </c>
      <c r="AA14" s="5">
        <v>542351</v>
      </c>
      <c r="AB14" s="5">
        <v>460403</v>
      </c>
      <c r="AC14" s="5">
        <v>531661</v>
      </c>
      <c r="AD14" s="5">
        <v>522293</v>
      </c>
      <c r="AE14" s="5">
        <v>550166</v>
      </c>
      <c r="AF14" s="5">
        <v>523100</v>
      </c>
      <c r="AG14" s="5">
        <v>560380</v>
      </c>
      <c r="AH14" s="5">
        <v>565219</v>
      </c>
      <c r="AI14" s="5">
        <v>557562</v>
      </c>
      <c r="AJ14" s="5">
        <v>555699</v>
      </c>
      <c r="AK14" s="5">
        <v>539267</v>
      </c>
      <c r="AL14" s="5">
        <v>561128</v>
      </c>
      <c r="AM14" s="5">
        <v>557712</v>
      </c>
      <c r="AN14" s="5">
        <v>553818</v>
      </c>
      <c r="AO14" s="6">
        <v>584747</v>
      </c>
      <c r="AP14" s="6">
        <v>540619.75</v>
      </c>
      <c r="AQ14" s="6">
        <v>586914.75</v>
      </c>
      <c r="AR14" s="6">
        <v>554000</v>
      </c>
      <c r="AS14" s="6">
        <v>568113.25</v>
      </c>
      <c r="AT14" s="6">
        <v>602173.75</v>
      </c>
      <c r="AU14" s="6">
        <v>605802</v>
      </c>
      <c r="AV14" s="6">
        <v>533928.25</v>
      </c>
      <c r="AW14" s="6">
        <v>595901.5</v>
      </c>
      <c r="AX14" s="6">
        <v>582145.25</v>
      </c>
      <c r="AY14" s="6">
        <v>569435</v>
      </c>
      <c r="AZ14" s="6">
        <v>580571.5</v>
      </c>
      <c r="BA14" s="6">
        <v>441861.5</v>
      </c>
      <c r="BB14" s="5">
        <f t="shared" si="0"/>
        <v>29007334.5</v>
      </c>
    </row>
    <row r="15" spans="1:54" ht="16.05" customHeight="1" x14ac:dyDescent="0.3">
      <c r="A15" s="4" t="s">
        <v>67</v>
      </c>
      <c r="B15" s="5">
        <v>157367</v>
      </c>
      <c r="C15" s="5">
        <v>170853</v>
      </c>
      <c r="D15" s="5">
        <v>169053</v>
      </c>
      <c r="E15" s="5">
        <v>168312</v>
      </c>
      <c r="F15" s="5">
        <v>143327</v>
      </c>
      <c r="G15" s="5">
        <v>169966</v>
      </c>
      <c r="H15" s="5">
        <v>163861</v>
      </c>
      <c r="I15" s="5">
        <v>158085</v>
      </c>
      <c r="J15" s="5">
        <v>179465</v>
      </c>
      <c r="K15" s="5">
        <v>159822</v>
      </c>
      <c r="L15" s="5">
        <v>167174</v>
      </c>
      <c r="M15" s="5">
        <v>168001</v>
      </c>
      <c r="N15" s="5">
        <v>163241</v>
      </c>
      <c r="O15" s="5">
        <v>165121</v>
      </c>
      <c r="P15" s="5">
        <v>168114</v>
      </c>
      <c r="Q15" s="5">
        <v>183234</v>
      </c>
      <c r="R15" s="5">
        <v>171028</v>
      </c>
      <c r="S15" s="5">
        <v>166667</v>
      </c>
      <c r="T15" s="5">
        <v>169200</v>
      </c>
      <c r="U15" s="5">
        <v>167787</v>
      </c>
      <c r="V15" s="5">
        <v>168181</v>
      </c>
      <c r="W15" s="5">
        <v>171714</v>
      </c>
      <c r="X15" s="5">
        <v>174802</v>
      </c>
      <c r="Y15" s="5">
        <v>176747</v>
      </c>
      <c r="Z15" s="5">
        <v>168814</v>
      </c>
      <c r="AA15" s="5">
        <v>158821</v>
      </c>
      <c r="AB15" s="5">
        <v>146273</v>
      </c>
      <c r="AC15" s="5">
        <v>168912</v>
      </c>
      <c r="AD15" s="5">
        <v>165933</v>
      </c>
      <c r="AE15" s="5">
        <v>174788</v>
      </c>
      <c r="AF15" s="5">
        <v>166188</v>
      </c>
      <c r="AG15" s="5">
        <v>178035</v>
      </c>
      <c r="AH15" s="5">
        <v>179568</v>
      </c>
      <c r="AI15" s="5">
        <v>177140</v>
      </c>
      <c r="AJ15" s="5">
        <v>176547</v>
      </c>
      <c r="AK15" s="5">
        <v>171327</v>
      </c>
      <c r="AL15" s="5">
        <v>178273</v>
      </c>
      <c r="AM15" s="5">
        <v>177186</v>
      </c>
      <c r="AN15" s="5">
        <v>175950</v>
      </c>
      <c r="AO15" s="6">
        <v>110653.5</v>
      </c>
      <c r="AP15" s="6">
        <v>102303.5</v>
      </c>
      <c r="AQ15" s="6">
        <v>111063.5</v>
      </c>
      <c r="AR15" s="6">
        <v>104836.25</v>
      </c>
      <c r="AS15" s="6">
        <v>107506.5</v>
      </c>
      <c r="AT15" s="6">
        <v>113951.75</v>
      </c>
      <c r="AU15" s="6">
        <v>114638.25</v>
      </c>
      <c r="AV15" s="6">
        <v>101036.75</v>
      </c>
      <c r="AW15" s="6">
        <v>112765</v>
      </c>
      <c r="AX15" s="6">
        <v>110161.75</v>
      </c>
      <c r="AY15" s="6">
        <v>107756.5</v>
      </c>
      <c r="AZ15" s="6">
        <v>109864.75</v>
      </c>
      <c r="BA15" s="6">
        <v>83615.25</v>
      </c>
      <c r="BB15" s="5">
        <f t="shared" si="0"/>
        <v>7975030.25</v>
      </c>
    </row>
    <row r="16" spans="1:54" ht="16.05" customHeight="1" x14ac:dyDescent="0.3">
      <c r="A16" s="4" t="s">
        <v>68</v>
      </c>
      <c r="B16" s="5">
        <v>500427</v>
      </c>
      <c r="C16" s="5">
        <v>543308</v>
      </c>
      <c r="D16" s="5">
        <v>537587</v>
      </c>
      <c r="E16" s="5">
        <v>535233</v>
      </c>
      <c r="F16" s="5">
        <v>455779</v>
      </c>
      <c r="G16" s="5">
        <v>540481</v>
      </c>
      <c r="H16" s="5">
        <v>521075</v>
      </c>
      <c r="I16" s="5">
        <v>502700</v>
      </c>
      <c r="J16" s="5">
        <v>570686</v>
      </c>
      <c r="K16" s="5">
        <v>508240</v>
      </c>
      <c r="L16" s="5">
        <v>531618</v>
      </c>
      <c r="M16" s="5">
        <v>534241</v>
      </c>
      <c r="N16" s="5">
        <v>503629</v>
      </c>
      <c r="O16" s="5">
        <v>412408</v>
      </c>
      <c r="P16" s="5">
        <v>419893</v>
      </c>
      <c r="Q16" s="5">
        <v>457652</v>
      </c>
      <c r="R16" s="5">
        <v>427167</v>
      </c>
      <c r="S16" s="5">
        <v>416265</v>
      </c>
      <c r="T16" s="5">
        <v>422599</v>
      </c>
      <c r="U16" s="5">
        <v>419072</v>
      </c>
      <c r="V16" s="5">
        <v>420053</v>
      </c>
      <c r="W16" s="5">
        <v>428874</v>
      </c>
      <c r="X16" s="5">
        <v>436594</v>
      </c>
      <c r="Y16" s="5">
        <v>441454</v>
      </c>
      <c r="Z16" s="5">
        <v>421639</v>
      </c>
      <c r="AA16" s="5">
        <v>400364</v>
      </c>
      <c r="AB16" s="5">
        <v>392681</v>
      </c>
      <c r="AC16" s="5">
        <v>453459</v>
      </c>
      <c r="AD16" s="5">
        <v>445461</v>
      </c>
      <c r="AE16" s="5">
        <v>469239</v>
      </c>
      <c r="AF16" s="5">
        <v>446153</v>
      </c>
      <c r="AG16" s="5">
        <v>477952</v>
      </c>
      <c r="AH16" s="5">
        <v>482073</v>
      </c>
      <c r="AI16" s="5">
        <v>475547</v>
      </c>
      <c r="AJ16" s="5">
        <v>473954</v>
      </c>
      <c r="AK16" s="5">
        <v>459942</v>
      </c>
      <c r="AL16" s="5">
        <v>478582</v>
      </c>
      <c r="AM16" s="5">
        <v>475668</v>
      </c>
      <c r="AN16" s="5">
        <v>472350</v>
      </c>
      <c r="AO16" s="6">
        <v>455690.25</v>
      </c>
      <c r="AP16" s="6">
        <v>421301.75</v>
      </c>
      <c r="AQ16" s="6">
        <v>457379.75</v>
      </c>
      <c r="AR16" s="6">
        <v>431729</v>
      </c>
      <c r="AS16" s="6">
        <v>442727</v>
      </c>
      <c r="AT16" s="6">
        <v>469271.75</v>
      </c>
      <c r="AU16" s="6">
        <v>472098.25</v>
      </c>
      <c r="AV16" s="6">
        <v>416088.25</v>
      </c>
      <c r="AW16" s="6">
        <v>464382</v>
      </c>
      <c r="AX16" s="6">
        <v>453663.25</v>
      </c>
      <c r="AY16" s="6">
        <v>443758.25</v>
      </c>
      <c r="AZ16" s="6">
        <v>452436.5</v>
      </c>
      <c r="BA16" s="6">
        <v>344340.25</v>
      </c>
      <c r="BB16" s="5">
        <f t="shared" si="0"/>
        <v>24036965.25</v>
      </c>
    </row>
    <row r="17" spans="1:54" ht="16.05" customHeight="1" x14ac:dyDescent="0.3">
      <c r="A17" s="4" t="s">
        <v>69</v>
      </c>
      <c r="B17" s="5">
        <v>36945</v>
      </c>
      <c r="C17" s="5">
        <v>40107</v>
      </c>
      <c r="D17" s="5">
        <v>39686</v>
      </c>
      <c r="E17" s="5">
        <v>39507</v>
      </c>
      <c r="F17" s="5">
        <v>33646</v>
      </c>
      <c r="G17" s="5">
        <v>39900</v>
      </c>
      <c r="H17" s="5">
        <v>38466</v>
      </c>
      <c r="I17" s="5">
        <v>37112</v>
      </c>
      <c r="J17" s="5">
        <v>42127</v>
      </c>
      <c r="K17" s="5">
        <v>37515</v>
      </c>
      <c r="L17" s="5">
        <v>39241</v>
      </c>
      <c r="M17" s="5">
        <v>39439</v>
      </c>
      <c r="N17" s="5">
        <v>37725</v>
      </c>
      <c r="O17" s="5">
        <v>34407</v>
      </c>
      <c r="P17" s="5">
        <v>35033</v>
      </c>
      <c r="Q17" s="5">
        <v>38186</v>
      </c>
      <c r="R17" s="5">
        <v>35640</v>
      </c>
      <c r="S17" s="5">
        <v>34733</v>
      </c>
      <c r="T17" s="5">
        <v>35260</v>
      </c>
      <c r="U17" s="5">
        <v>34967</v>
      </c>
      <c r="V17" s="5">
        <v>35047</v>
      </c>
      <c r="W17" s="5">
        <v>35786</v>
      </c>
      <c r="X17" s="5">
        <v>36427</v>
      </c>
      <c r="Y17" s="5">
        <v>36833</v>
      </c>
      <c r="Z17" s="5">
        <v>35180</v>
      </c>
      <c r="AA17" s="5">
        <v>33174</v>
      </c>
      <c r="AB17" s="5">
        <v>30781</v>
      </c>
      <c r="AC17" s="5">
        <v>35546</v>
      </c>
      <c r="AD17" s="5">
        <v>34915</v>
      </c>
      <c r="AE17" s="5">
        <v>36780</v>
      </c>
      <c r="AF17" s="5">
        <v>34968</v>
      </c>
      <c r="AG17" s="5">
        <v>37462</v>
      </c>
      <c r="AH17" s="5">
        <v>37786</v>
      </c>
      <c r="AI17" s="5">
        <v>37274</v>
      </c>
      <c r="AJ17" s="5">
        <v>37153</v>
      </c>
      <c r="AK17" s="5">
        <v>36052</v>
      </c>
      <c r="AL17" s="5">
        <v>37514</v>
      </c>
      <c r="AM17" s="5">
        <v>37287</v>
      </c>
      <c r="AN17" s="5">
        <v>37032</v>
      </c>
      <c r="AO17" s="6">
        <v>32388.5</v>
      </c>
      <c r="AP17" s="6">
        <v>29944</v>
      </c>
      <c r="AQ17" s="6">
        <v>32508.75</v>
      </c>
      <c r="AR17" s="6">
        <v>30686.5</v>
      </c>
      <c r="AS17" s="6">
        <v>31466.75</v>
      </c>
      <c r="AT17" s="6">
        <v>33353.5</v>
      </c>
      <c r="AU17" s="6">
        <v>33555</v>
      </c>
      <c r="AV17" s="6">
        <v>29574.75</v>
      </c>
      <c r="AW17" s="6">
        <v>33007</v>
      </c>
      <c r="AX17" s="6">
        <v>32245</v>
      </c>
      <c r="AY17" s="6">
        <v>31541.25</v>
      </c>
      <c r="AZ17" s="6">
        <v>32158</v>
      </c>
      <c r="BA17" s="6">
        <v>24474.5</v>
      </c>
      <c r="BB17" s="5">
        <f t="shared" si="0"/>
        <v>1839542.5</v>
      </c>
    </row>
    <row r="18" spans="1:54" ht="16.05" customHeight="1" x14ac:dyDescent="0.3">
      <c r="A18" s="4" t="s">
        <v>70</v>
      </c>
      <c r="B18" s="5">
        <v>13</v>
      </c>
      <c r="C18" s="5">
        <v>14</v>
      </c>
      <c r="D18" s="5">
        <v>13</v>
      </c>
      <c r="E18" s="5">
        <v>14</v>
      </c>
      <c r="F18" s="5">
        <v>12</v>
      </c>
      <c r="G18" s="5">
        <v>14</v>
      </c>
      <c r="H18" s="5">
        <v>13</v>
      </c>
      <c r="I18" s="5">
        <v>14</v>
      </c>
      <c r="J18" s="5">
        <v>13</v>
      </c>
      <c r="K18" s="5">
        <v>14</v>
      </c>
      <c r="L18" s="5">
        <v>13</v>
      </c>
      <c r="M18" s="5">
        <v>14</v>
      </c>
      <c r="N18" s="5">
        <v>16</v>
      </c>
      <c r="O18" s="5">
        <v>33</v>
      </c>
      <c r="P18" s="5">
        <v>34</v>
      </c>
      <c r="Q18" s="5">
        <v>34</v>
      </c>
      <c r="R18" s="5">
        <v>34</v>
      </c>
      <c r="S18" s="5">
        <v>33</v>
      </c>
      <c r="T18" s="5">
        <v>34</v>
      </c>
      <c r="U18" s="5">
        <v>33</v>
      </c>
      <c r="V18" s="5">
        <v>34</v>
      </c>
      <c r="W18" s="5">
        <v>33</v>
      </c>
      <c r="X18" s="5">
        <v>34</v>
      </c>
      <c r="Y18" s="5">
        <v>34</v>
      </c>
      <c r="Z18" s="5">
        <v>34</v>
      </c>
      <c r="AA18" s="5">
        <v>35</v>
      </c>
      <c r="AB18" s="5">
        <v>40</v>
      </c>
      <c r="AC18" s="5">
        <v>48</v>
      </c>
      <c r="AD18" s="5">
        <v>47</v>
      </c>
      <c r="AE18" s="5">
        <v>48</v>
      </c>
      <c r="AF18" s="5">
        <v>47</v>
      </c>
      <c r="AG18" s="5">
        <v>48</v>
      </c>
      <c r="AH18" s="5">
        <v>48</v>
      </c>
      <c r="AI18" s="5">
        <v>48</v>
      </c>
      <c r="AJ18" s="5">
        <v>48</v>
      </c>
      <c r="AK18" s="5">
        <v>47</v>
      </c>
      <c r="AL18" s="5">
        <v>48</v>
      </c>
      <c r="AM18" s="5">
        <v>48</v>
      </c>
      <c r="AN18" s="5">
        <v>48</v>
      </c>
      <c r="AO18" s="6">
        <v>44.75</v>
      </c>
      <c r="AP18" s="6">
        <v>41.5</v>
      </c>
      <c r="AQ18" s="6">
        <v>44.75</v>
      </c>
      <c r="AR18" s="6">
        <v>41.75</v>
      </c>
      <c r="AS18" s="6">
        <v>43.25</v>
      </c>
      <c r="AT18" s="6">
        <v>45.25</v>
      </c>
      <c r="AU18" s="6">
        <v>46.5</v>
      </c>
      <c r="AV18" s="6">
        <v>40</v>
      </c>
      <c r="AW18" s="6">
        <v>45.25</v>
      </c>
      <c r="AX18" s="6">
        <v>43.5</v>
      </c>
      <c r="AY18" s="6">
        <v>43.25</v>
      </c>
      <c r="AZ18" s="6">
        <v>43.5</v>
      </c>
      <c r="BA18" s="6">
        <v>34</v>
      </c>
      <c r="BB18" s="5">
        <f t="shared" si="0"/>
        <v>1786.25</v>
      </c>
    </row>
    <row r="19" spans="1:54" ht="31.95" customHeight="1" x14ac:dyDescent="0.3">
      <c r="A19" s="4" t="s">
        <v>71</v>
      </c>
      <c r="B19" s="5">
        <v>800247</v>
      </c>
      <c r="C19" s="5">
        <v>868815</v>
      </c>
      <c r="D19" s="5">
        <v>859666</v>
      </c>
      <c r="E19" s="5">
        <v>855895</v>
      </c>
      <c r="F19" s="5">
        <v>728845</v>
      </c>
      <c r="G19" s="5">
        <v>864294</v>
      </c>
      <c r="H19" s="5">
        <v>833271</v>
      </c>
      <c r="I19" s="5">
        <v>803880</v>
      </c>
      <c r="J19" s="5">
        <v>912594</v>
      </c>
      <c r="K19" s="5">
        <v>812734</v>
      </c>
      <c r="L19" s="5">
        <v>850116</v>
      </c>
      <c r="M19" s="5">
        <v>854326</v>
      </c>
      <c r="N19" s="5">
        <v>822196</v>
      </c>
      <c r="O19" s="5">
        <v>781991</v>
      </c>
      <c r="P19" s="5">
        <v>796173</v>
      </c>
      <c r="Q19" s="5">
        <v>867773</v>
      </c>
      <c r="R19" s="5">
        <v>809967</v>
      </c>
      <c r="S19" s="5">
        <v>789292</v>
      </c>
      <c r="T19" s="5">
        <v>801300</v>
      </c>
      <c r="U19" s="5">
        <v>794613</v>
      </c>
      <c r="V19" s="5">
        <v>796474</v>
      </c>
      <c r="W19" s="5">
        <v>813207</v>
      </c>
      <c r="X19" s="5">
        <v>827846</v>
      </c>
      <c r="Y19" s="5">
        <v>837053</v>
      </c>
      <c r="Z19" s="5">
        <v>799486</v>
      </c>
      <c r="AA19" s="5">
        <v>749482</v>
      </c>
      <c r="AB19" s="5">
        <v>674141</v>
      </c>
      <c r="AC19" s="5">
        <v>778474</v>
      </c>
      <c r="AD19" s="5">
        <v>764753</v>
      </c>
      <c r="AE19" s="5">
        <v>805567</v>
      </c>
      <c r="AF19" s="5">
        <v>765936</v>
      </c>
      <c r="AG19" s="5">
        <v>820528</v>
      </c>
      <c r="AH19" s="5">
        <v>827612</v>
      </c>
      <c r="AI19" s="5">
        <v>816395</v>
      </c>
      <c r="AJ19" s="5">
        <v>813672</v>
      </c>
      <c r="AK19" s="5">
        <v>789614</v>
      </c>
      <c r="AL19" s="5">
        <v>821615</v>
      </c>
      <c r="AM19" s="5">
        <v>816613</v>
      </c>
      <c r="AN19" s="5">
        <v>810905</v>
      </c>
      <c r="AO19" s="6">
        <v>872724.75</v>
      </c>
      <c r="AP19" s="6">
        <v>806864.75</v>
      </c>
      <c r="AQ19" s="6">
        <v>875957</v>
      </c>
      <c r="AR19" s="6">
        <v>826836</v>
      </c>
      <c r="AS19" s="6">
        <v>847896.75</v>
      </c>
      <c r="AT19" s="6">
        <v>898734.25</v>
      </c>
      <c r="AU19" s="6">
        <v>904148.25</v>
      </c>
      <c r="AV19" s="6">
        <v>796878.5</v>
      </c>
      <c r="AW19" s="6">
        <v>889371.75</v>
      </c>
      <c r="AX19" s="6">
        <v>868841.5</v>
      </c>
      <c r="AY19" s="6">
        <v>849871.5</v>
      </c>
      <c r="AZ19" s="6">
        <v>866493</v>
      </c>
      <c r="BA19" s="6">
        <v>659469</v>
      </c>
      <c r="BB19" s="5">
        <f t="shared" si="0"/>
        <v>42601448</v>
      </c>
    </row>
    <row r="20" spans="1:54" ht="31.95" customHeight="1" x14ac:dyDescent="0.3">
      <c r="A20" s="4" t="s">
        <v>72</v>
      </c>
      <c r="B20" s="5">
        <v>54300</v>
      </c>
      <c r="C20" s="5">
        <v>58947</v>
      </c>
      <c r="D20" s="5">
        <v>58326</v>
      </c>
      <c r="E20" s="5">
        <v>58074</v>
      </c>
      <c r="F20" s="5">
        <v>49453</v>
      </c>
      <c r="G20" s="5">
        <v>58640</v>
      </c>
      <c r="H20" s="5">
        <v>56539</v>
      </c>
      <c r="I20" s="5">
        <v>54547</v>
      </c>
      <c r="J20" s="5">
        <v>61921</v>
      </c>
      <c r="K20" s="5">
        <v>55146</v>
      </c>
      <c r="L20" s="5">
        <v>57681</v>
      </c>
      <c r="M20" s="5">
        <v>57967</v>
      </c>
      <c r="N20" s="5">
        <v>54700</v>
      </c>
      <c r="O20" s="5">
        <v>45146</v>
      </c>
      <c r="P20" s="5">
        <v>45965</v>
      </c>
      <c r="Q20" s="5">
        <v>50100</v>
      </c>
      <c r="R20" s="5">
        <v>46760</v>
      </c>
      <c r="S20" s="5">
        <v>45566</v>
      </c>
      <c r="T20" s="5">
        <v>46259</v>
      </c>
      <c r="U20" s="5">
        <v>45873</v>
      </c>
      <c r="V20" s="5">
        <v>45980</v>
      </c>
      <c r="W20" s="5">
        <v>46947</v>
      </c>
      <c r="X20" s="5">
        <v>47793</v>
      </c>
      <c r="Y20" s="5">
        <v>48326</v>
      </c>
      <c r="Z20" s="5">
        <v>46153</v>
      </c>
      <c r="AA20" s="5">
        <v>45509</v>
      </c>
      <c r="AB20" s="5">
        <v>55470</v>
      </c>
      <c r="AC20" s="5">
        <v>64054</v>
      </c>
      <c r="AD20" s="5">
        <v>62926</v>
      </c>
      <c r="AE20" s="5">
        <v>66281</v>
      </c>
      <c r="AF20" s="5">
        <v>63021</v>
      </c>
      <c r="AG20" s="5">
        <v>67514</v>
      </c>
      <c r="AH20" s="5">
        <v>68099</v>
      </c>
      <c r="AI20" s="5">
        <v>67174</v>
      </c>
      <c r="AJ20" s="5">
        <v>66953</v>
      </c>
      <c r="AK20" s="5">
        <v>64971</v>
      </c>
      <c r="AL20" s="5">
        <v>67602</v>
      </c>
      <c r="AM20" s="5">
        <v>67193</v>
      </c>
      <c r="AN20" s="5">
        <v>66722</v>
      </c>
      <c r="AO20" s="6">
        <v>58658.25</v>
      </c>
      <c r="AP20" s="6">
        <v>54231.5</v>
      </c>
      <c r="AQ20" s="6">
        <v>58875</v>
      </c>
      <c r="AR20" s="6">
        <v>55574.5</v>
      </c>
      <c r="AS20" s="6">
        <v>56988.5</v>
      </c>
      <c r="AT20" s="6">
        <v>60406.25</v>
      </c>
      <c r="AU20" s="6">
        <v>60770</v>
      </c>
      <c r="AV20" s="6">
        <v>53560.25</v>
      </c>
      <c r="AW20" s="6">
        <v>59776.5</v>
      </c>
      <c r="AX20" s="6">
        <v>58396.5</v>
      </c>
      <c r="AY20" s="6">
        <v>57121.75</v>
      </c>
      <c r="AZ20" s="6">
        <v>58240</v>
      </c>
      <c r="BA20" s="6">
        <v>44324.75</v>
      </c>
      <c r="BB20" s="5">
        <f t="shared" si="0"/>
        <v>2927521.75</v>
      </c>
    </row>
    <row r="21" spans="1:54" ht="31.95" customHeight="1" x14ac:dyDescent="0.3">
      <c r="A21" s="4" t="s">
        <v>73</v>
      </c>
      <c r="B21" s="5">
        <v>745947</v>
      </c>
      <c r="C21" s="5">
        <v>809868</v>
      </c>
      <c r="D21" s="5">
        <v>801340</v>
      </c>
      <c r="E21" s="5">
        <v>797821</v>
      </c>
      <c r="F21" s="5">
        <v>679392</v>
      </c>
      <c r="G21" s="5">
        <v>805654</v>
      </c>
      <c r="H21" s="5">
        <v>776732</v>
      </c>
      <c r="I21" s="5">
        <v>749333</v>
      </c>
      <c r="J21" s="5">
        <v>850673</v>
      </c>
      <c r="K21" s="5">
        <v>757588</v>
      </c>
      <c r="L21" s="5">
        <v>792435</v>
      </c>
      <c r="M21" s="5">
        <v>796359</v>
      </c>
      <c r="N21" s="5">
        <v>767496</v>
      </c>
      <c r="O21" s="5">
        <v>736845</v>
      </c>
      <c r="P21" s="5">
        <v>750208</v>
      </c>
      <c r="Q21" s="5">
        <v>817673</v>
      </c>
      <c r="R21" s="5">
        <v>763207</v>
      </c>
      <c r="S21" s="5">
        <v>743726</v>
      </c>
      <c r="T21" s="5">
        <v>755041</v>
      </c>
      <c r="U21" s="5">
        <v>748740</v>
      </c>
      <c r="V21" s="5">
        <v>750494</v>
      </c>
      <c r="W21" s="5">
        <v>766260</v>
      </c>
      <c r="X21" s="5">
        <v>780053</v>
      </c>
      <c r="Y21" s="5">
        <v>788727</v>
      </c>
      <c r="Z21" s="5">
        <v>753333</v>
      </c>
      <c r="AA21" s="5">
        <v>703973</v>
      </c>
      <c r="AB21" s="5">
        <v>618671</v>
      </c>
      <c r="AC21" s="5">
        <v>714420</v>
      </c>
      <c r="AD21" s="5">
        <v>701827</v>
      </c>
      <c r="AE21" s="5">
        <v>739286</v>
      </c>
      <c r="AF21" s="5">
        <v>702915</v>
      </c>
      <c r="AG21" s="5">
        <v>753014</v>
      </c>
      <c r="AH21" s="5">
        <v>759513</v>
      </c>
      <c r="AI21" s="5">
        <v>749221</v>
      </c>
      <c r="AJ21" s="5">
        <v>746719</v>
      </c>
      <c r="AK21" s="5">
        <v>724643</v>
      </c>
      <c r="AL21" s="5">
        <v>754013</v>
      </c>
      <c r="AM21" s="5">
        <v>749420</v>
      </c>
      <c r="AN21" s="5">
        <v>744183</v>
      </c>
      <c r="AO21" s="6">
        <v>814066.5</v>
      </c>
      <c r="AP21" s="6">
        <v>752633.25</v>
      </c>
      <c r="AQ21" s="6">
        <v>817082</v>
      </c>
      <c r="AR21" s="6">
        <v>771261.5</v>
      </c>
      <c r="AS21" s="6">
        <v>790908.25</v>
      </c>
      <c r="AT21" s="6">
        <v>838328</v>
      </c>
      <c r="AU21" s="6">
        <v>843378.25</v>
      </c>
      <c r="AV21" s="6">
        <v>743318.25</v>
      </c>
      <c r="AW21" s="6">
        <v>829595.25</v>
      </c>
      <c r="AX21" s="6">
        <v>810445</v>
      </c>
      <c r="AY21" s="6">
        <v>792749.75</v>
      </c>
      <c r="AZ21" s="6">
        <v>808253</v>
      </c>
      <c r="BA21" s="6">
        <v>615144.25</v>
      </c>
      <c r="BB21" s="5">
        <f t="shared" si="0"/>
        <v>39673926.25</v>
      </c>
    </row>
    <row r="22" spans="1:54" ht="16.05" customHeight="1" x14ac:dyDescent="0.3">
      <c r="A22" s="4" t="s">
        <v>74</v>
      </c>
      <c r="B22" s="5">
        <v>277094</v>
      </c>
      <c r="C22" s="5">
        <v>300838</v>
      </c>
      <c r="D22" s="5">
        <v>297668</v>
      </c>
      <c r="E22" s="5">
        <v>296366</v>
      </c>
      <c r="F22" s="5">
        <v>252372</v>
      </c>
      <c r="G22" s="5">
        <v>299274</v>
      </c>
      <c r="H22" s="5">
        <v>288527</v>
      </c>
      <c r="I22" s="5">
        <v>278352</v>
      </c>
      <c r="J22" s="5">
        <v>315995</v>
      </c>
      <c r="K22" s="5">
        <v>281421</v>
      </c>
      <c r="L22" s="5">
        <v>294365</v>
      </c>
      <c r="M22" s="5">
        <v>295819</v>
      </c>
      <c r="N22" s="5">
        <v>278461</v>
      </c>
      <c r="O22" s="5">
        <v>225379</v>
      </c>
      <c r="P22" s="5">
        <v>229473</v>
      </c>
      <c r="Q22" s="5">
        <v>250107</v>
      </c>
      <c r="R22" s="5">
        <v>233446</v>
      </c>
      <c r="S22" s="5">
        <v>227487</v>
      </c>
      <c r="T22" s="5">
        <v>230947</v>
      </c>
      <c r="U22" s="5">
        <v>229020</v>
      </c>
      <c r="V22" s="5">
        <v>229559</v>
      </c>
      <c r="W22" s="5">
        <v>234380</v>
      </c>
      <c r="X22" s="5">
        <v>238599</v>
      </c>
      <c r="Y22" s="5">
        <v>241253</v>
      </c>
      <c r="Z22" s="5">
        <v>230427</v>
      </c>
      <c r="AA22" s="5">
        <v>222261</v>
      </c>
      <c r="AB22" s="5">
        <v>239805</v>
      </c>
      <c r="AC22" s="5">
        <v>276920</v>
      </c>
      <c r="AD22" s="5">
        <v>272034</v>
      </c>
      <c r="AE22" s="5">
        <v>286555</v>
      </c>
      <c r="AF22" s="5">
        <v>272455</v>
      </c>
      <c r="AG22" s="5">
        <v>291879</v>
      </c>
      <c r="AH22" s="5">
        <v>294399</v>
      </c>
      <c r="AI22" s="5">
        <v>290407</v>
      </c>
      <c r="AJ22" s="5">
        <v>289435</v>
      </c>
      <c r="AK22" s="5">
        <v>280881</v>
      </c>
      <c r="AL22" s="5">
        <v>292260</v>
      </c>
      <c r="AM22" s="5">
        <v>290486</v>
      </c>
      <c r="AN22" s="5">
        <v>288456</v>
      </c>
      <c r="AO22" s="6">
        <v>268266.75</v>
      </c>
      <c r="AP22" s="6">
        <v>248023.25</v>
      </c>
      <c r="AQ22" s="6">
        <v>269261.75</v>
      </c>
      <c r="AR22" s="6">
        <v>254161.5</v>
      </c>
      <c r="AS22" s="6">
        <v>260635</v>
      </c>
      <c r="AT22" s="6">
        <v>276263.25</v>
      </c>
      <c r="AU22" s="6">
        <v>277926.75</v>
      </c>
      <c r="AV22" s="6">
        <v>244953.5</v>
      </c>
      <c r="AW22" s="6">
        <v>273384.75</v>
      </c>
      <c r="AX22" s="6">
        <v>267074.5</v>
      </c>
      <c r="AY22" s="6">
        <v>261241.75</v>
      </c>
      <c r="AZ22" s="6">
        <v>266351.5</v>
      </c>
      <c r="BA22" s="6">
        <v>202714.75</v>
      </c>
      <c r="BB22" s="5">
        <f t="shared" si="0"/>
        <v>13815121</v>
      </c>
    </row>
    <row r="23" spans="1:54" ht="16.05" customHeight="1" x14ac:dyDescent="0.3">
      <c r="A23" s="4" t="s">
        <v>75</v>
      </c>
      <c r="B23" s="5">
        <v>151360</v>
      </c>
      <c r="C23" s="5">
        <v>164328</v>
      </c>
      <c r="D23" s="5">
        <v>162599</v>
      </c>
      <c r="E23" s="5">
        <v>161886</v>
      </c>
      <c r="F23" s="5">
        <v>137854</v>
      </c>
      <c r="G23" s="5">
        <v>163473</v>
      </c>
      <c r="H23" s="5">
        <v>157606</v>
      </c>
      <c r="I23" s="5">
        <v>152046</v>
      </c>
      <c r="J23" s="5">
        <v>172612</v>
      </c>
      <c r="K23" s="5">
        <v>153720</v>
      </c>
      <c r="L23" s="5">
        <v>160787</v>
      </c>
      <c r="M23" s="5">
        <v>161586</v>
      </c>
      <c r="N23" s="5">
        <v>151378</v>
      </c>
      <c r="O23" s="5">
        <v>117898</v>
      </c>
      <c r="P23" s="5">
        <v>120033</v>
      </c>
      <c r="Q23" s="5">
        <v>130827</v>
      </c>
      <c r="R23" s="5">
        <v>122112</v>
      </c>
      <c r="S23" s="5">
        <v>118998</v>
      </c>
      <c r="T23" s="5">
        <v>120805</v>
      </c>
      <c r="U23" s="5">
        <v>119798</v>
      </c>
      <c r="V23" s="5">
        <v>120079</v>
      </c>
      <c r="W23" s="5">
        <v>122605</v>
      </c>
      <c r="X23" s="5">
        <v>124812</v>
      </c>
      <c r="Y23" s="5">
        <v>126199</v>
      </c>
      <c r="Z23" s="5">
        <v>120533</v>
      </c>
      <c r="AA23" s="5">
        <v>114820</v>
      </c>
      <c r="AB23" s="5">
        <v>115007</v>
      </c>
      <c r="AC23" s="5">
        <v>132805</v>
      </c>
      <c r="AD23" s="5">
        <v>130461</v>
      </c>
      <c r="AE23" s="5">
        <v>137426</v>
      </c>
      <c r="AF23" s="5">
        <v>130661</v>
      </c>
      <c r="AG23" s="5">
        <v>139979</v>
      </c>
      <c r="AH23" s="5">
        <v>141185</v>
      </c>
      <c r="AI23" s="5">
        <v>139273</v>
      </c>
      <c r="AJ23" s="5">
        <v>138807</v>
      </c>
      <c r="AK23" s="5">
        <v>134702</v>
      </c>
      <c r="AL23" s="5">
        <v>140160</v>
      </c>
      <c r="AM23" s="5">
        <v>139307</v>
      </c>
      <c r="AN23" s="5">
        <v>138335</v>
      </c>
      <c r="AO23" s="6">
        <v>120861.75</v>
      </c>
      <c r="AP23" s="6">
        <v>111740.25</v>
      </c>
      <c r="AQ23" s="6">
        <v>121308.5</v>
      </c>
      <c r="AR23" s="6">
        <v>114506.5</v>
      </c>
      <c r="AS23" s="6">
        <v>117422.25</v>
      </c>
      <c r="AT23" s="6">
        <v>124463.5</v>
      </c>
      <c r="AU23" s="6">
        <v>125213.5</v>
      </c>
      <c r="AV23" s="6">
        <v>110358.25</v>
      </c>
      <c r="AW23" s="6">
        <v>123167</v>
      </c>
      <c r="AX23" s="6">
        <v>120323.5</v>
      </c>
      <c r="AY23" s="6">
        <v>117696.5</v>
      </c>
      <c r="AZ23" s="6">
        <v>119998.5</v>
      </c>
      <c r="BA23" s="6">
        <v>91327.75</v>
      </c>
      <c r="BB23" s="5">
        <f t="shared" si="0"/>
        <v>6907249.75</v>
      </c>
    </row>
    <row r="24" spans="1:54" ht="16.05" customHeight="1" x14ac:dyDescent="0.3">
      <c r="A24" s="4" t="s">
        <v>76</v>
      </c>
      <c r="B24" s="5">
        <v>223254</v>
      </c>
      <c r="C24" s="5">
        <v>242386</v>
      </c>
      <c r="D24" s="5">
        <v>239838</v>
      </c>
      <c r="E24" s="5">
        <v>238785</v>
      </c>
      <c r="F24" s="5">
        <v>203334</v>
      </c>
      <c r="G24" s="5">
        <v>241127</v>
      </c>
      <c r="H24" s="5">
        <v>232473</v>
      </c>
      <c r="I24" s="5">
        <v>224272</v>
      </c>
      <c r="J24" s="5">
        <v>254600</v>
      </c>
      <c r="K24" s="5">
        <v>226745</v>
      </c>
      <c r="L24" s="5">
        <v>237172</v>
      </c>
      <c r="M24" s="5">
        <v>238345</v>
      </c>
      <c r="N24" s="5">
        <v>227945</v>
      </c>
      <c r="O24" s="5">
        <v>207753</v>
      </c>
      <c r="P24" s="5">
        <v>211525</v>
      </c>
      <c r="Q24" s="5">
        <v>230546</v>
      </c>
      <c r="R24" s="5">
        <v>215186</v>
      </c>
      <c r="S24" s="5">
        <v>209698</v>
      </c>
      <c r="T24" s="5">
        <v>212886</v>
      </c>
      <c r="U24" s="5">
        <v>211107</v>
      </c>
      <c r="V24" s="5">
        <v>211605</v>
      </c>
      <c r="W24" s="5">
        <v>216046</v>
      </c>
      <c r="X24" s="5">
        <v>219938</v>
      </c>
      <c r="Y24" s="5">
        <v>222385</v>
      </c>
      <c r="Z24" s="5">
        <v>212405</v>
      </c>
      <c r="AA24" s="5">
        <v>195919</v>
      </c>
      <c r="AB24" s="5">
        <v>155755</v>
      </c>
      <c r="AC24" s="5">
        <v>179861</v>
      </c>
      <c r="AD24" s="5">
        <v>176688</v>
      </c>
      <c r="AE24" s="5">
        <v>186120</v>
      </c>
      <c r="AF24" s="5">
        <v>176966</v>
      </c>
      <c r="AG24" s="5">
        <v>189574</v>
      </c>
      <c r="AH24" s="5">
        <v>191213</v>
      </c>
      <c r="AI24" s="5">
        <v>188620</v>
      </c>
      <c r="AJ24" s="5">
        <v>187988</v>
      </c>
      <c r="AK24" s="5">
        <v>182433</v>
      </c>
      <c r="AL24" s="5">
        <v>189827</v>
      </c>
      <c r="AM24" s="5">
        <v>188672</v>
      </c>
      <c r="AN24" s="5">
        <v>187352</v>
      </c>
      <c r="AO24" s="6">
        <v>184788.5</v>
      </c>
      <c r="AP24" s="6">
        <v>170843.25</v>
      </c>
      <c r="AQ24" s="6">
        <v>185473.25</v>
      </c>
      <c r="AR24" s="6">
        <v>175071.75</v>
      </c>
      <c r="AS24" s="6">
        <v>179532</v>
      </c>
      <c r="AT24" s="6">
        <v>190296.5</v>
      </c>
      <c r="AU24" s="6">
        <v>191441.75</v>
      </c>
      <c r="AV24" s="6">
        <v>168730</v>
      </c>
      <c r="AW24" s="6">
        <v>188313.25</v>
      </c>
      <c r="AX24" s="6">
        <v>183967</v>
      </c>
      <c r="AY24" s="6">
        <v>179950</v>
      </c>
      <c r="AZ24" s="6">
        <v>183469.75</v>
      </c>
      <c r="BA24" s="6">
        <v>139635</v>
      </c>
      <c r="BB24" s="5">
        <f t="shared" si="0"/>
        <v>10509856</v>
      </c>
    </row>
    <row r="25" spans="1:54" ht="31.95" customHeight="1" x14ac:dyDescent="0.3">
      <c r="A25" s="4" t="s">
        <v>77</v>
      </c>
      <c r="B25" s="5">
        <v>1660119</v>
      </c>
      <c r="C25" s="5">
        <v>1802368</v>
      </c>
      <c r="D25" s="5">
        <v>1783388</v>
      </c>
      <c r="E25" s="5">
        <v>1775573</v>
      </c>
      <c r="F25" s="5">
        <v>1511993</v>
      </c>
      <c r="G25" s="5">
        <v>1792999</v>
      </c>
      <c r="H25" s="5">
        <v>1728619</v>
      </c>
      <c r="I25" s="5">
        <v>1667642</v>
      </c>
      <c r="J25" s="5">
        <v>1893187</v>
      </c>
      <c r="K25" s="5">
        <v>1686029</v>
      </c>
      <c r="L25" s="5">
        <v>1763574</v>
      </c>
      <c r="M25" s="5">
        <v>1772301</v>
      </c>
      <c r="N25" s="5">
        <v>1711386</v>
      </c>
      <c r="O25" s="5">
        <v>1663860</v>
      </c>
      <c r="P25" s="5">
        <v>1694046</v>
      </c>
      <c r="Q25" s="5">
        <v>1846381</v>
      </c>
      <c r="R25" s="5">
        <v>1723403</v>
      </c>
      <c r="S25" s="5">
        <v>1679412</v>
      </c>
      <c r="T25" s="5">
        <v>1704958</v>
      </c>
      <c r="U25" s="5">
        <v>1690719</v>
      </c>
      <c r="V25" s="5">
        <v>1694687</v>
      </c>
      <c r="W25" s="5">
        <v>1730292</v>
      </c>
      <c r="X25" s="5">
        <v>1761435</v>
      </c>
      <c r="Y25" s="5">
        <v>1781034</v>
      </c>
      <c r="Z25" s="5">
        <v>1701093</v>
      </c>
      <c r="AA25" s="5">
        <v>1578767</v>
      </c>
      <c r="AB25" s="5">
        <v>1317547</v>
      </c>
      <c r="AC25" s="5">
        <v>1521468</v>
      </c>
      <c r="AD25" s="5">
        <v>1494646</v>
      </c>
      <c r="AE25" s="5">
        <v>1574419</v>
      </c>
      <c r="AF25" s="5">
        <v>1496967</v>
      </c>
      <c r="AG25" s="5">
        <v>1603646</v>
      </c>
      <c r="AH25" s="5">
        <v>1617492</v>
      </c>
      <c r="AI25" s="5">
        <v>1595576</v>
      </c>
      <c r="AJ25" s="5">
        <v>1590247</v>
      </c>
      <c r="AK25" s="5">
        <v>1543229</v>
      </c>
      <c r="AL25" s="5">
        <v>1605779</v>
      </c>
      <c r="AM25" s="5">
        <v>1595998</v>
      </c>
      <c r="AN25" s="5">
        <v>1584855</v>
      </c>
      <c r="AO25" s="6">
        <v>1550996.5</v>
      </c>
      <c r="AP25" s="6">
        <v>1433950</v>
      </c>
      <c r="AQ25" s="6">
        <v>1556742</v>
      </c>
      <c r="AR25" s="6">
        <v>1469441.5</v>
      </c>
      <c r="AS25" s="6">
        <v>1506872</v>
      </c>
      <c r="AT25" s="6">
        <v>1597218.75</v>
      </c>
      <c r="AU25" s="6">
        <v>1606841.75</v>
      </c>
      <c r="AV25" s="6">
        <v>1416204.5</v>
      </c>
      <c r="AW25" s="6">
        <v>1580580</v>
      </c>
      <c r="AX25" s="6">
        <v>1544094.75</v>
      </c>
      <c r="AY25" s="6">
        <v>1510381.25</v>
      </c>
      <c r="AZ25" s="6">
        <v>1539919.75</v>
      </c>
      <c r="BA25" s="6">
        <v>1172001</v>
      </c>
      <c r="BB25" s="5">
        <f t="shared" si="0"/>
        <v>84426377.75</v>
      </c>
    </row>
    <row r="26" spans="1:54" ht="16.05" customHeight="1" x14ac:dyDescent="0.3">
      <c r="A26" s="4" t="s">
        <v>78</v>
      </c>
      <c r="B26" s="5">
        <v>878952</v>
      </c>
      <c r="C26" s="5">
        <v>954261</v>
      </c>
      <c r="D26" s="5">
        <v>944214</v>
      </c>
      <c r="E26" s="5">
        <v>940079</v>
      </c>
      <c r="F26" s="5">
        <v>800526</v>
      </c>
      <c r="G26" s="5">
        <v>949300</v>
      </c>
      <c r="H26" s="5">
        <v>915219</v>
      </c>
      <c r="I26" s="5">
        <v>882933</v>
      </c>
      <c r="J26" s="5">
        <v>1002347</v>
      </c>
      <c r="K26" s="5">
        <v>892668</v>
      </c>
      <c r="L26" s="5">
        <v>933721</v>
      </c>
      <c r="M26" s="5">
        <v>938346</v>
      </c>
      <c r="N26" s="5">
        <v>906606</v>
      </c>
      <c r="O26" s="5">
        <v>884660</v>
      </c>
      <c r="P26" s="5">
        <v>900712</v>
      </c>
      <c r="Q26" s="5">
        <v>981707</v>
      </c>
      <c r="R26" s="5">
        <v>916318</v>
      </c>
      <c r="S26" s="5">
        <v>892932</v>
      </c>
      <c r="T26" s="5">
        <v>906512</v>
      </c>
      <c r="U26" s="5">
        <v>898945</v>
      </c>
      <c r="V26" s="5">
        <v>901053</v>
      </c>
      <c r="W26" s="5">
        <v>919980</v>
      </c>
      <c r="X26" s="5">
        <v>936541</v>
      </c>
      <c r="Y26" s="5">
        <v>946960</v>
      </c>
      <c r="Z26" s="5">
        <v>904459</v>
      </c>
      <c r="AA26" s="5">
        <v>838393</v>
      </c>
      <c r="AB26" s="5">
        <v>693108</v>
      </c>
      <c r="AC26" s="5">
        <v>800381</v>
      </c>
      <c r="AD26" s="5">
        <v>786272</v>
      </c>
      <c r="AE26" s="5">
        <v>828238</v>
      </c>
      <c r="AF26" s="5">
        <v>787493</v>
      </c>
      <c r="AG26" s="5">
        <v>843613</v>
      </c>
      <c r="AH26" s="5">
        <v>850894</v>
      </c>
      <c r="AI26" s="5">
        <v>839367</v>
      </c>
      <c r="AJ26" s="5">
        <v>836561</v>
      </c>
      <c r="AK26" s="5">
        <v>811829</v>
      </c>
      <c r="AL26" s="5">
        <v>844733</v>
      </c>
      <c r="AM26" s="5">
        <v>839591</v>
      </c>
      <c r="AN26" s="5">
        <v>833734</v>
      </c>
      <c r="AO26" s="6">
        <v>809266.5</v>
      </c>
      <c r="AP26" s="6">
        <v>748194.75</v>
      </c>
      <c r="AQ26" s="6">
        <v>812264.75</v>
      </c>
      <c r="AR26" s="6">
        <v>766713.25</v>
      </c>
      <c r="AS26" s="6">
        <v>786243.5</v>
      </c>
      <c r="AT26" s="6">
        <v>833383.75</v>
      </c>
      <c r="AU26" s="6">
        <v>838405</v>
      </c>
      <c r="AV26" s="6">
        <v>738936.25</v>
      </c>
      <c r="AW26" s="6">
        <v>824701.75</v>
      </c>
      <c r="AX26" s="6">
        <v>805665</v>
      </c>
      <c r="AY26" s="6">
        <v>788074.75</v>
      </c>
      <c r="AZ26" s="6">
        <v>803486.5</v>
      </c>
      <c r="BA26" s="6">
        <v>611516.75</v>
      </c>
      <c r="BB26" s="5">
        <f t="shared" si="0"/>
        <v>44531010.5</v>
      </c>
    </row>
    <row r="27" spans="1:54" ht="16.05" customHeight="1" x14ac:dyDescent="0.3">
      <c r="A27" s="4" t="s">
        <v>79</v>
      </c>
      <c r="B27" s="5">
        <v>781167</v>
      </c>
      <c r="C27" s="5">
        <v>848107</v>
      </c>
      <c r="D27" s="5">
        <v>839174</v>
      </c>
      <c r="E27" s="5">
        <v>835494</v>
      </c>
      <c r="F27" s="5">
        <v>711467</v>
      </c>
      <c r="G27" s="5">
        <v>843699</v>
      </c>
      <c r="H27" s="5">
        <v>813400</v>
      </c>
      <c r="I27" s="5">
        <v>784709</v>
      </c>
      <c r="J27" s="5">
        <v>890840</v>
      </c>
      <c r="K27" s="5">
        <v>793361</v>
      </c>
      <c r="L27" s="5">
        <v>829853</v>
      </c>
      <c r="M27" s="5">
        <v>833955</v>
      </c>
      <c r="N27" s="5">
        <v>804780</v>
      </c>
      <c r="O27" s="5">
        <v>779200</v>
      </c>
      <c r="P27" s="5">
        <v>793334</v>
      </c>
      <c r="Q27" s="5">
        <v>864674</v>
      </c>
      <c r="R27" s="5">
        <v>807085</v>
      </c>
      <c r="S27" s="5">
        <v>786480</v>
      </c>
      <c r="T27" s="5">
        <v>798446</v>
      </c>
      <c r="U27" s="5">
        <v>791774</v>
      </c>
      <c r="V27" s="5">
        <v>793634</v>
      </c>
      <c r="W27" s="5">
        <v>810312</v>
      </c>
      <c r="X27" s="5">
        <v>824894</v>
      </c>
      <c r="Y27" s="5">
        <v>834074</v>
      </c>
      <c r="Z27" s="5">
        <v>796634</v>
      </c>
      <c r="AA27" s="5">
        <v>740374</v>
      </c>
      <c r="AB27" s="5">
        <v>624439</v>
      </c>
      <c r="AC27" s="5">
        <v>721087</v>
      </c>
      <c r="AD27" s="5">
        <v>708374</v>
      </c>
      <c r="AE27" s="5">
        <v>746181</v>
      </c>
      <c r="AF27" s="5">
        <v>709474</v>
      </c>
      <c r="AG27" s="5">
        <v>760033</v>
      </c>
      <c r="AH27" s="5">
        <v>766598</v>
      </c>
      <c r="AI27" s="5">
        <v>756209</v>
      </c>
      <c r="AJ27" s="5">
        <v>753686</v>
      </c>
      <c r="AK27" s="5">
        <v>731400</v>
      </c>
      <c r="AL27" s="5">
        <v>761046</v>
      </c>
      <c r="AM27" s="5">
        <v>756407</v>
      </c>
      <c r="AN27" s="5">
        <v>751121</v>
      </c>
      <c r="AO27" s="6">
        <v>741730</v>
      </c>
      <c r="AP27" s="6">
        <v>685755.25</v>
      </c>
      <c r="AQ27" s="6">
        <v>744477.25</v>
      </c>
      <c r="AR27" s="6">
        <v>702728.25</v>
      </c>
      <c r="AS27" s="6">
        <v>720628.5</v>
      </c>
      <c r="AT27" s="6">
        <v>763835</v>
      </c>
      <c r="AU27" s="6">
        <v>768436.75</v>
      </c>
      <c r="AV27" s="6">
        <v>677268.25</v>
      </c>
      <c r="AW27" s="6">
        <v>755878.25</v>
      </c>
      <c r="AX27" s="6">
        <v>738429.75</v>
      </c>
      <c r="AY27" s="6">
        <v>722306.5</v>
      </c>
      <c r="AZ27" s="6">
        <v>736433.25</v>
      </c>
      <c r="BA27" s="6">
        <v>560484.25</v>
      </c>
      <c r="BB27" s="5">
        <f t="shared" si="0"/>
        <v>39895367.25</v>
      </c>
    </row>
    <row r="28" spans="1:54" ht="16.05" customHeight="1" x14ac:dyDescent="0.3">
      <c r="A28" s="4" t="s">
        <v>80</v>
      </c>
      <c r="B28" s="5">
        <v>4430168</v>
      </c>
      <c r="C28" s="5">
        <v>4809788</v>
      </c>
      <c r="D28" s="5">
        <v>4759133</v>
      </c>
      <c r="E28" s="5">
        <v>4738274</v>
      </c>
      <c r="F28" s="5">
        <v>4034886</v>
      </c>
      <c r="G28" s="5">
        <v>4784774</v>
      </c>
      <c r="H28" s="5">
        <v>4612981</v>
      </c>
      <c r="I28" s="5">
        <v>4450267</v>
      </c>
      <c r="J28" s="5">
        <v>5052133</v>
      </c>
      <c r="K28" s="5">
        <v>4499334</v>
      </c>
      <c r="L28" s="5">
        <v>4706260</v>
      </c>
      <c r="M28" s="5">
        <v>4729542</v>
      </c>
      <c r="N28" s="5">
        <v>4531774</v>
      </c>
      <c r="O28" s="5">
        <v>4184027</v>
      </c>
      <c r="P28" s="5">
        <v>4259928</v>
      </c>
      <c r="Q28" s="5">
        <v>4643012</v>
      </c>
      <c r="R28" s="5">
        <v>4333740</v>
      </c>
      <c r="S28" s="5">
        <v>4223126</v>
      </c>
      <c r="T28" s="5">
        <v>4287362</v>
      </c>
      <c r="U28" s="5">
        <v>4251573</v>
      </c>
      <c r="V28" s="5">
        <v>4261548</v>
      </c>
      <c r="W28" s="5">
        <v>4351067</v>
      </c>
      <c r="X28" s="5">
        <v>4429394</v>
      </c>
      <c r="Y28" s="5">
        <v>4478667</v>
      </c>
      <c r="Z28" s="5">
        <v>4277655</v>
      </c>
      <c r="AA28" s="5">
        <v>4072982</v>
      </c>
      <c r="AB28" s="5">
        <v>4063946</v>
      </c>
      <c r="AC28" s="5">
        <v>4692934</v>
      </c>
      <c r="AD28" s="5">
        <v>4610202</v>
      </c>
      <c r="AE28" s="5">
        <v>4856253</v>
      </c>
      <c r="AF28" s="5">
        <v>4617354</v>
      </c>
      <c r="AG28" s="5">
        <v>4946420</v>
      </c>
      <c r="AH28" s="5">
        <v>4989107</v>
      </c>
      <c r="AI28" s="5">
        <v>4921539</v>
      </c>
      <c r="AJ28" s="5">
        <v>4905087</v>
      </c>
      <c r="AK28" s="5">
        <v>4760058</v>
      </c>
      <c r="AL28" s="5">
        <v>4952999</v>
      </c>
      <c r="AM28" s="5">
        <v>4922821</v>
      </c>
      <c r="AN28" s="5">
        <v>4888424</v>
      </c>
      <c r="AO28" s="6">
        <v>4650798.25</v>
      </c>
      <c r="AP28" s="6">
        <v>4299825</v>
      </c>
      <c r="AQ28" s="6">
        <v>4668028.5</v>
      </c>
      <c r="AR28" s="6">
        <v>4406252</v>
      </c>
      <c r="AS28" s="6">
        <v>4518491.75</v>
      </c>
      <c r="AT28" s="6">
        <v>4789401.5</v>
      </c>
      <c r="AU28" s="6">
        <v>4818257</v>
      </c>
      <c r="AV28" s="6">
        <v>4246611.75</v>
      </c>
      <c r="AW28" s="6">
        <v>4739509.75</v>
      </c>
      <c r="AX28" s="6">
        <v>4630108.25</v>
      </c>
      <c r="AY28" s="6">
        <v>4529009.75</v>
      </c>
      <c r="AZ28" s="6">
        <v>4617583.25</v>
      </c>
      <c r="BA28" s="6">
        <v>3514347.75</v>
      </c>
      <c r="BB28" s="5">
        <f t="shared" si="0"/>
        <v>236748763.5</v>
      </c>
    </row>
    <row r="29" spans="1:54" ht="31.95" customHeight="1" x14ac:dyDescent="0.3">
      <c r="A29" s="4" t="s">
        <v>81</v>
      </c>
      <c r="B29" s="5">
        <v>3187385</v>
      </c>
      <c r="C29" s="5">
        <v>3460497</v>
      </c>
      <c r="D29" s="5">
        <v>3424059</v>
      </c>
      <c r="E29" s="5">
        <v>3409052</v>
      </c>
      <c r="F29" s="5">
        <v>2902977</v>
      </c>
      <c r="G29" s="5">
        <v>3442501</v>
      </c>
      <c r="H29" s="5">
        <v>3318909</v>
      </c>
      <c r="I29" s="5">
        <v>3201845</v>
      </c>
      <c r="J29" s="5">
        <v>3634862</v>
      </c>
      <c r="K29" s="5">
        <v>3237125</v>
      </c>
      <c r="L29" s="5">
        <v>3386009</v>
      </c>
      <c r="M29" s="5">
        <v>3402777</v>
      </c>
      <c r="N29" s="5">
        <v>3282645</v>
      </c>
      <c r="O29" s="5">
        <v>3171512</v>
      </c>
      <c r="P29" s="5">
        <v>3229051</v>
      </c>
      <c r="Q29" s="5">
        <v>3519431</v>
      </c>
      <c r="R29" s="5">
        <v>3284996</v>
      </c>
      <c r="S29" s="5">
        <v>3201149</v>
      </c>
      <c r="T29" s="5">
        <v>3249845</v>
      </c>
      <c r="U29" s="5">
        <v>3222714</v>
      </c>
      <c r="V29" s="5">
        <v>3230273</v>
      </c>
      <c r="W29" s="5">
        <v>3298137</v>
      </c>
      <c r="X29" s="5">
        <v>3357500</v>
      </c>
      <c r="Y29" s="5">
        <v>3394857</v>
      </c>
      <c r="Z29" s="5">
        <v>3242484</v>
      </c>
      <c r="AA29" s="5">
        <v>3020990</v>
      </c>
      <c r="AB29" s="5">
        <v>2596433</v>
      </c>
      <c r="AC29" s="5">
        <v>2998289</v>
      </c>
      <c r="AD29" s="5">
        <v>2945429</v>
      </c>
      <c r="AE29" s="5">
        <v>3102633</v>
      </c>
      <c r="AF29" s="5">
        <v>2950002</v>
      </c>
      <c r="AG29" s="5">
        <v>3160242</v>
      </c>
      <c r="AH29" s="5">
        <v>3187523</v>
      </c>
      <c r="AI29" s="5">
        <v>3144331</v>
      </c>
      <c r="AJ29" s="5">
        <v>3133833</v>
      </c>
      <c r="AK29" s="5">
        <v>3041178</v>
      </c>
      <c r="AL29" s="5">
        <v>3164441</v>
      </c>
      <c r="AM29" s="5">
        <v>3145170</v>
      </c>
      <c r="AN29" s="5">
        <v>3123202</v>
      </c>
      <c r="AO29" s="6">
        <v>3129129.5</v>
      </c>
      <c r="AP29" s="6">
        <v>2892988.25</v>
      </c>
      <c r="AQ29" s="6">
        <v>3140721.75</v>
      </c>
      <c r="AR29" s="6">
        <v>2964595.75</v>
      </c>
      <c r="AS29" s="6">
        <v>3040110.25</v>
      </c>
      <c r="AT29" s="6">
        <v>3222384.25</v>
      </c>
      <c r="AU29" s="6">
        <v>3241794.25</v>
      </c>
      <c r="AV29" s="6">
        <v>2857188.75</v>
      </c>
      <c r="AW29" s="6">
        <v>3188815.25</v>
      </c>
      <c r="AX29" s="6">
        <v>3115206.75</v>
      </c>
      <c r="AY29" s="6">
        <v>3047190.5</v>
      </c>
      <c r="AZ29" s="6">
        <v>3106784</v>
      </c>
      <c r="BA29" s="6">
        <v>2364509</v>
      </c>
      <c r="BB29" s="5">
        <f t="shared" si="0"/>
        <v>164717706.25</v>
      </c>
    </row>
    <row r="30" spans="1:54" ht="16.05" customHeight="1" x14ac:dyDescent="0.3">
      <c r="A30" s="4" t="s">
        <v>82</v>
      </c>
      <c r="B30" s="5">
        <v>1890326</v>
      </c>
      <c r="C30" s="5">
        <v>2052306</v>
      </c>
      <c r="D30" s="5">
        <v>2030688</v>
      </c>
      <c r="E30" s="5">
        <v>2021799</v>
      </c>
      <c r="F30" s="5">
        <v>1721665</v>
      </c>
      <c r="G30" s="5">
        <v>2041634</v>
      </c>
      <c r="H30" s="5">
        <v>1968329</v>
      </c>
      <c r="I30" s="5">
        <v>1898906</v>
      </c>
      <c r="J30" s="5">
        <v>2155716</v>
      </c>
      <c r="K30" s="5">
        <v>1919836</v>
      </c>
      <c r="L30" s="5">
        <v>2008133</v>
      </c>
      <c r="M30" s="5">
        <v>2018061</v>
      </c>
      <c r="N30" s="5">
        <v>1928933</v>
      </c>
      <c r="O30" s="5">
        <v>1750804</v>
      </c>
      <c r="P30" s="5">
        <v>1782572</v>
      </c>
      <c r="Q30" s="5">
        <v>1942857</v>
      </c>
      <c r="R30" s="5">
        <v>1813453</v>
      </c>
      <c r="S30" s="5">
        <v>1767164</v>
      </c>
      <c r="T30" s="5">
        <v>1794044</v>
      </c>
      <c r="U30" s="5">
        <v>1779066</v>
      </c>
      <c r="V30" s="5">
        <v>1783244</v>
      </c>
      <c r="W30" s="5">
        <v>1820709</v>
      </c>
      <c r="X30" s="5">
        <v>1853469</v>
      </c>
      <c r="Y30" s="5">
        <v>1874100</v>
      </c>
      <c r="Z30" s="5">
        <v>1789990</v>
      </c>
      <c r="AA30" s="5">
        <v>1671879</v>
      </c>
      <c r="AB30" s="5">
        <v>1464047</v>
      </c>
      <c r="AC30" s="5">
        <v>1690645</v>
      </c>
      <c r="AD30" s="5">
        <v>1660836</v>
      </c>
      <c r="AE30" s="5">
        <v>1749487</v>
      </c>
      <c r="AF30" s="5">
        <v>1663415</v>
      </c>
      <c r="AG30" s="5">
        <v>1781949</v>
      </c>
      <c r="AH30" s="5">
        <v>1797350</v>
      </c>
      <c r="AI30" s="5">
        <v>1772988</v>
      </c>
      <c r="AJ30" s="5">
        <v>1767065</v>
      </c>
      <c r="AK30" s="5">
        <v>1714825</v>
      </c>
      <c r="AL30" s="5">
        <v>1784326</v>
      </c>
      <c r="AM30" s="5">
        <v>1773453</v>
      </c>
      <c r="AN30" s="5">
        <v>1761057</v>
      </c>
      <c r="AO30" s="6">
        <v>1755841.25</v>
      </c>
      <c r="AP30" s="6">
        <v>1623339.5</v>
      </c>
      <c r="AQ30" s="6">
        <v>1762351</v>
      </c>
      <c r="AR30" s="6">
        <v>1663518</v>
      </c>
      <c r="AS30" s="6">
        <v>1705892.75</v>
      </c>
      <c r="AT30" s="6">
        <v>1808171.25</v>
      </c>
      <c r="AU30" s="6">
        <v>1819065</v>
      </c>
      <c r="AV30" s="6">
        <v>1603250</v>
      </c>
      <c r="AW30" s="6">
        <v>1789334.5</v>
      </c>
      <c r="AX30" s="6">
        <v>1748033.25</v>
      </c>
      <c r="AY30" s="6">
        <v>1709863.5</v>
      </c>
      <c r="AZ30" s="6">
        <v>1743302.75</v>
      </c>
      <c r="BA30" s="6">
        <v>1326793.5</v>
      </c>
      <c r="BB30" s="5">
        <f t="shared" si="0"/>
        <v>93519882.25</v>
      </c>
    </row>
    <row r="31" spans="1:54" ht="16.05" customHeight="1" x14ac:dyDescent="0.3">
      <c r="A31" s="4" t="s">
        <v>83</v>
      </c>
      <c r="B31" s="5">
        <v>5982522</v>
      </c>
      <c r="C31" s="5">
        <v>6495168</v>
      </c>
      <c r="D31" s="5">
        <v>6426763</v>
      </c>
      <c r="E31" s="5">
        <v>6398592</v>
      </c>
      <c r="F31" s="5">
        <v>5448734</v>
      </c>
      <c r="G31" s="5">
        <v>6461387</v>
      </c>
      <c r="H31" s="5">
        <v>6229397</v>
      </c>
      <c r="I31" s="5">
        <v>6009670</v>
      </c>
      <c r="J31" s="5">
        <v>6822431</v>
      </c>
      <c r="K31" s="5">
        <v>6075916</v>
      </c>
      <c r="L31" s="5">
        <v>6355364</v>
      </c>
      <c r="M31" s="5">
        <v>6386792</v>
      </c>
      <c r="N31" s="5">
        <v>6126404</v>
      </c>
      <c r="O31" s="5">
        <v>5698775</v>
      </c>
      <c r="P31" s="5">
        <v>5802153</v>
      </c>
      <c r="Q31" s="5">
        <v>6323921</v>
      </c>
      <c r="R31" s="5">
        <v>5902686</v>
      </c>
      <c r="S31" s="5">
        <v>5752029</v>
      </c>
      <c r="T31" s="5">
        <v>5839519</v>
      </c>
      <c r="U31" s="5">
        <v>5790776</v>
      </c>
      <c r="V31" s="5">
        <v>5804362</v>
      </c>
      <c r="W31" s="5">
        <v>5926288</v>
      </c>
      <c r="X31" s="5">
        <v>6032969</v>
      </c>
      <c r="Y31" s="5">
        <v>6100081</v>
      </c>
      <c r="Z31" s="5">
        <v>5826294</v>
      </c>
      <c r="AA31" s="5">
        <v>5526151</v>
      </c>
      <c r="AB31" s="5">
        <v>5379363</v>
      </c>
      <c r="AC31" s="5">
        <v>6211945</v>
      </c>
      <c r="AD31" s="5">
        <v>6102424</v>
      </c>
      <c r="AE31" s="5">
        <v>6428125</v>
      </c>
      <c r="AF31" s="5">
        <v>6111883</v>
      </c>
      <c r="AG31" s="5">
        <v>6547479</v>
      </c>
      <c r="AH31" s="5">
        <v>6603978</v>
      </c>
      <c r="AI31" s="5">
        <v>6514541</v>
      </c>
      <c r="AJ31" s="5">
        <v>6492760</v>
      </c>
      <c r="AK31" s="5">
        <v>6300786</v>
      </c>
      <c r="AL31" s="5">
        <v>6556181</v>
      </c>
      <c r="AM31" s="5">
        <v>6516235</v>
      </c>
      <c r="AN31" s="5">
        <v>6470730</v>
      </c>
      <c r="AO31" s="6">
        <v>6227810.5</v>
      </c>
      <c r="AP31" s="6">
        <v>5757828.75</v>
      </c>
      <c r="AQ31" s="6">
        <v>6250886.5</v>
      </c>
      <c r="AR31" s="6">
        <v>5900343.5</v>
      </c>
      <c r="AS31" s="6">
        <v>6050643.75</v>
      </c>
      <c r="AT31" s="6">
        <v>6413414</v>
      </c>
      <c r="AU31" s="6">
        <v>6452053.5</v>
      </c>
      <c r="AV31" s="6">
        <v>5686571.5</v>
      </c>
      <c r="AW31" s="6">
        <v>6346602</v>
      </c>
      <c r="AX31" s="6">
        <v>6200103.75</v>
      </c>
      <c r="AY31" s="6">
        <v>6064727.75</v>
      </c>
      <c r="AZ31" s="6">
        <v>6183334.5</v>
      </c>
      <c r="BA31" s="6">
        <v>4706009</v>
      </c>
      <c r="BB31" s="5">
        <f t="shared" si="0"/>
        <v>318021903</v>
      </c>
    </row>
    <row r="32" spans="1:54" ht="31.95" customHeight="1" x14ac:dyDescent="0.3">
      <c r="A32" s="4" t="s">
        <v>84</v>
      </c>
      <c r="B32" s="5">
        <v>4792231</v>
      </c>
      <c r="C32" s="5">
        <v>5202863</v>
      </c>
      <c r="D32" s="5">
        <v>5148067</v>
      </c>
      <c r="E32" s="5">
        <v>5125512</v>
      </c>
      <c r="F32" s="5">
        <v>4364631</v>
      </c>
      <c r="G32" s="5">
        <v>5175801</v>
      </c>
      <c r="H32" s="5">
        <v>4989978</v>
      </c>
      <c r="I32" s="5">
        <v>4813972</v>
      </c>
      <c r="J32" s="5">
        <v>5465022</v>
      </c>
      <c r="K32" s="5">
        <v>4867019</v>
      </c>
      <c r="L32" s="5">
        <v>5090869</v>
      </c>
      <c r="M32" s="5">
        <v>5116066</v>
      </c>
      <c r="N32" s="5">
        <v>4924605</v>
      </c>
      <c r="O32" s="5">
        <v>4689398</v>
      </c>
      <c r="P32" s="5">
        <v>4774476</v>
      </c>
      <c r="Q32" s="5">
        <v>5203826</v>
      </c>
      <c r="R32" s="5">
        <v>4857196</v>
      </c>
      <c r="S32" s="5">
        <v>4733224</v>
      </c>
      <c r="T32" s="5">
        <v>4805222</v>
      </c>
      <c r="U32" s="5">
        <v>4765107</v>
      </c>
      <c r="V32" s="5">
        <v>4776284</v>
      </c>
      <c r="W32" s="5">
        <v>4876628</v>
      </c>
      <c r="X32" s="5">
        <v>4964395</v>
      </c>
      <c r="Y32" s="5">
        <v>5019637</v>
      </c>
      <c r="Z32" s="5">
        <v>4794341</v>
      </c>
      <c r="AA32" s="5">
        <v>4463149</v>
      </c>
      <c r="AB32" s="5">
        <v>3812503</v>
      </c>
      <c r="AC32" s="5">
        <v>4402573</v>
      </c>
      <c r="AD32" s="5">
        <v>4324952</v>
      </c>
      <c r="AE32" s="5">
        <v>4555792</v>
      </c>
      <c r="AF32" s="5">
        <v>4331670</v>
      </c>
      <c r="AG32" s="5">
        <v>4640364</v>
      </c>
      <c r="AH32" s="5">
        <v>4680434</v>
      </c>
      <c r="AI32" s="5">
        <v>4617011</v>
      </c>
      <c r="AJ32" s="5">
        <v>4601595</v>
      </c>
      <c r="AK32" s="5">
        <v>4465547</v>
      </c>
      <c r="AL32" s="5">
        <v>4646541</v>
      </c>
      <c r="AM32" s="5">
        <v>4618236</v>
      </c>
      <c r="AN32" s="5">
        <v>4585987</v>
      </c>
      <c r="AO32" s="6">
        <v>4609563.5</v>
      </c>
      <c r="AP32" s="6">
        <v>4261702.75</v>
      </c>
      <c r="AQ32" s="6">
        <v>4626643.75</v>
      </c>
      <c r="AR32" s="6">
        <v>4367187.75</v>
      </c>
      <c r="AS32" s="6">
        <v>4478431.5</v>
      </c>
      <c r="AT32" s="6">
        <v>4746940</v>
      </c>
      <c r="AU32" s="6">
        <v>4775534.5</v>
      </c>
      <c r="AV32" s="6">
        <v>4208965.25</v>
      </c>
      <c r="AW32" s="6">
        <v>4697489.25</v>
      </c>
      <c r="AX32" s="6">
        <v>4589057.5</v>
      </c>
      <c r="AY32" s="6">
        <v>4488859</v>
      </c>
      <c r="AZ32" s="6">
        <v>4576647.25</v>
      </c>
      <c r="BA32" s="6">
        <v>3483192.5</v>
      </c>
      <c r="BB32" s="5">
        <f t="shared" si="0"/>
        <v>243992938.5</v>
      </c>
    </row>
    <row r="33" spans="1:54" ht="31.95" customHeight="1" x14ac:dyDescent="0.3">
      <c r="A33" s="4" t="s">
        <v>85</v>
      </c>
      <c r="B33" s="5">
        <v>6268002</v>
      </c>
      <c r="C33" s="5">
        <v>6805108</v>
      </c>
      <c r="D33" s="5">
        <v>6733443</v>
      </c>
      <c r="E33" s="5">
        <v>6703931</v>
      </c>
      <c r="F33" s="5">
        <v>5708745</v>
      </c>
      <c r="G33" s="5">
        <v>6769721</v>
      </c>
      <c r="H33" s="5">
        <v>6526657</v>
      </c>
      <c r="I33" s="5">
        <v>6296449</v>
      </c>
      <c r="J33" s="5">
        <v>7147987</v>
      </c>
      <c r="K33" s="5">
        <v>6365858</v>
      </c>
      <c r="L33" s="5">
        <v>6658637</v>
      </c>
      <c r="M33" s="5">
        <v>6691564</v>
      </c>
      <c r="N33" s="5">
        <v>6413377</v>
      </c>
      <c r="O33" s="5">
        <v>5931693</v>
      </c>
      <c r="P33" s="5">
        <v>6039300</v>
      </c>
      <c r="Q33" s="5">
        <v>6582383</v>
      </c>
      <c r="R33" s="5">
        <v>6143939</v>
      </c>
      <c r="S33" s="5">
        <v>5987118</v>
      </c>
      <c r="T33" s="5">
        <v>6078186</v>
      </c>
      <c r="U33" s="5">
        <v>6027449</v>
      </c>
      <c r="V33" s="5">
        <v>6041595</v>
      </c>
      <c r="W33" s="5">
        <v>6168506</v>
      </c>
      <c r="X33" s="5">
        <v>6279543</v>
      </c>
      <c r="Y33" s="5">
        <v>6349401</v>
      </c>
      <c r="Z33" s="5">
        <v>6064427</v>
      </c>
      <c r="AA33" s="5">
        <v>5755871</v>
      </c>
      <c r="AB33" s="5">
        <v>5627340</v>
      </c>
      <c r="AC33" s="5">
        <v>6498306</v>
      </c>
      <c r="AD33" s="5">
        <v>6383737</v>
      </c>
      <c r="AE33" s="5">
        <v>6724453</v>
      </c>
      <c r="AF33" s="5">
        <v>6393630</v>
      </c>
      <c r="AG33" s="5">
        <v>6849306</v>
      </c>
      <c r="AH33" s="5">
        <v>6908417</v>
      </c>
      <c r="AI33" s="5">
        <v>6814849</v>
      </c>
      <c r="AJ33" s="5">
        <v>6792063</v>
      </c>
      <c r="AK33" s="5">
        <v>6591242</v>
      </c>
      <c r="AL33" s="5">
        <v>6858407</v>
      </c>
      <c r="AM33" s="5">
        <v>6816622</v>
      </c>
      <c r="AN33" s="5">
        <v>6769002</v>
      </c>
      <c r="AO33" s="6">
        <v>6503217.75</v>
      </c>
      <c r="AP33" s="6">
        <v>6012453.75</v>
      </c>
      <c r="AQ33" s="6">
        <v>6527315.5</v>
      </c>
      <c r="AR33" s="6">
        <v>6161269.5</v>
      </c>
      <c r="AS33" s="6">
        <v>6318215.25</v>
      </c>
      <c r="AT33" s="6">
        <v>6697029.5</v>
      </c>
      <c r="AU33" s="6">
        <v>6737378.25</v>
      </c>
      <c r="AV33" s="6">
        <v>5938045</v>
      </c>
      <c r="AW33" s="6">
        <v>6627262.5</v>
      </c>
      <c r="AX33" s="6">
        <v>6474286.25</v>
      </c>
      <c r="AY33" s="6">
        <v>6332922.75</v>
      </c>
      <c r="AZ33" s="6">
        <v>6456774</v>
      </c>
      <c r="BA33" s="6">
        <v>4914119</v>
      </c>
      <c r="BB33" s="5">
        <f t="shared" si="0"/>
        <v>332266553</v>
      </c>
    </row>
    <row r="34" spans="1:54" ht="31.95" customHeight="1" x14ac:dyDescent="0.3">
      <c r="A34" s="4" t="s">
        <v>86</v>
      </c>
      <c r="B34" s="5">
        <v>11005933</v>
      </c>
      <c r="C34" s="5">
        <v>11949024</v>
      </c>
      <c r="D34" s="5">
        <v>11823184</v>
      </c>
      <c r="E34" s="5">
        <v>11771369</v>
      </c>
      <c r="F34" s="5">
        <v>10023923</v>
      </c>
      <c r="G34" s="5">
        <v>11886882</v>
      </c>
      <c r="H34" s="5">
        <v>11460096</v>
      </c>
      <c r="I34" s="5">
        <v>11055874</v>
      </c>
      <c r="J34" s="5">
        <v>12551088</v>
      </c>
      <c r="K34" s="5">
        <v>11177731</v>
      </c>
      <c r="L34" s="5">
        <v>11691825</v>
      </c>
      <c r="M34" s="5">
        <v>11749663</v>
      </c>
      <c r="N34" s="5">
        <v>11283282</v>
      </c>
      <c r="O34" s="5">
        <v>10575945</v>
      </c>
      <c r="P34" s="5">
        <v>10767811</v>
      </c>
      <c r="Q34" s="5">
        <v>11736109</v>
      </c>
      <c r="R34" s="5">
        <v>10954375</v>
      </c>
      <c r="S34" s="5">
        <v>10674776</v>
      </c>
      <c r="T34" s="5">
        <v>10837149</v>
      </c>
      <c r="U34" s="5">
        <v>10746683</v>
      </c>
      <c r="V34" s="5">
        <v>10771899</v>
      </c>
      <c r="W34" s="5">
        <v>10998187</v>
      </c>
      <c r="X34" s="5">
        <v>11196145</v>
      </c>
      <c r="Y34" s="5">
        <v>11320712</v>
      </c>
      <c r="Z34" s="5">
        <v>10812615</v>
      </c>
      <c r="AA34" s="5">
        <v>10173511</v>
      </c>
      <c r="AB34" s="5">
        <v>9384373</v>
      </c>
      <c r="AC34" s="5">
        <v>10836825</v>
      </c>
      <c r="AD34" s="5">
        <v>10645763</v>
      </c>
      <c r="AE34" s="5">
        <v>11213964</v>
      </c>
      <c r="AF34" s="5">
        <v>10662279</v>
      </c>
      <c r="AG34" s="5">
        <v>11422156</v>
      </c>
      <c r="AH34" s="5">
        <v>11520752</v>
      </c>
      <c r="AI34" s="5">
        <v>11364686</v>
      </c>
      <c r="AJ34" s="5">
        <v>11326705</v>
      </c>
      <c r="AK34" s="5">
        <v>10991818</v>
      </c>
      <c r="AL34" s="5">
        <v>11437346</v>
      </c>
      <c r="AM34" s="5">
        <v>11367665</v>
      </c>
      <c r="AN34" s="5">
        <v>11288267</v>
      </c>
      <c r="AO34" s="6">
        <v>11054123</v>
      </c>
      <c r="AP34" s="6">
        <v>10219925</v>
      </c>
      <c r="AQ34" s="6">
        <v>11095084.25</v>
      </c>
      <c r="AR34" s="6">
        <v>10472882.75</v>
      </c>
      <c r="AS34" s="6">
        <v>10739658.25</v>
      </c>
      <c r="AT34" s="6">
        <v>11383563.25</v>
      </c>
      <c r="AU34" s="6">
        <v>11452142.75</v>
      </c>
      <c r="AV34" s="6">
        <v>10093450</v>
      </c>
      <c r="AW34" s="6">
        <v>11264975.25</v>
      </c>
      <c r="AX34" s="6">
        <v>11004947.25</v>
      </c>
      <c r="AY34" s="6">
        <v>10764660</v>
      </c>
      <c r="AZ34" s="6">
        <v>10975181.25</v>
      </c>
      <c r="BA34" s="6">
        <v>8352986.75</v>
      </c>
      <c r="BB34" s="5">
        <f t="shared" si="0"/>
        <v>573331969.75</v>
      </c>
    </row>
    <row r="35" spans="1:54" ht="16.05" customHeight="1" x14ac:dyDescent="0.3">
      <c r="A35" s="4" t="s">
        <v>87</v>
      </c>
      <c r="B35" s="5">
        <v>54300</v>
      </c>
      <c r="C35" s="5">
        <v>58947</v>
      </c>
      <c r="D35" s="5">
        <v>58326</v>
      </c>
      <c r="E35" s="5">
        <v>58074</v>
      </c>
      <c r="F35" s="5">
        <v>49453</v>
      </c>
      <c r="G35" s="5">
        <v>58640</v>
      </c>
      <c r="H35" s="5">
        <v>56539</v>
      </c>
      <c r="I35" s="5">
        <v>54547</v>
      </c>
      <c r="J35" s="5">
        <v>61921</v>
      </c>
      <c r="K35" s="5">
        <v>55146</v>
      </c>
      <c r="L35" s="5">
        <v>57681</v>
      </c>
      <c r="M35" s="5">
        <v>57967</v>
      </c>
      <c r="N35" s="5">
        <v>54700</v>
      </c>
      <c r="O35" s="5">
        <v>45146</v>
      </c>
      <c r="P35" s="5">
        <v>45965</v>
      </c>
      <c r="Q35" s="5">
        <v>50100</v>
      </c>
      <c r="R35" s="5">
        <v>46760</v>
      </c>
      <c r="S35" s="5">
        <v>45566</v>
      </c>
      <c r="T35" s="5">
        <v>46259</v>
      </c>
      <c r="U35" s="5">
        <v>45873</v>
      </c>
      <c r="V35" s="5">
        <v>45980</v>
      </c>
      <c r="W35" s="5">
        <v>46947</v>
      </c>
      <c r="X35" s="5">
        <v>47793</v>
      </c>
      <c r="Y35" s="5">
        <v>48326</v>
      </c>
      <c r="Z35" s="5">
        <v>46153</v>
      </c>
      <c r="AA35" s="5">
        <v>45509</v>
      </c>
      <c r="AB35" s="5">
        <v>55470</v>
      </c>
      <c r="AC35" s="5">
        <v>64054</v>
      </c>
      <c r="AD35" s="5">
        <v>62926</v>
      </c>
      <c r="AE35" s="5">
        <v>66281</v>
      </c>
      <c r="AF35" s="5">
        <v>63021</v>
      </c>
      <c r="AG35" s="5">
        <v>67514</v>
      </c>
      <c r="AH35" s="5">
        <v>68099</v>
      </c>
      <c r="AI35" s="5">
        <v>67174</v>
      </c>
      <c r="AJ35" s="5">
        <v>66953</v>
      </c>
      <c r="AK35" s="5">
        <v>64971</v>
      </c>
      <c r="AL35" s="5">
        <v>67602</v>
      </c>
      <c r="AM35" s="5">
        <v>67193</v>
      </c>
      <c r="AN35" s="5">
        <v>66722</v>
      </c>
      <c r="AO35" s="6">
        <v>58658.25</v>
      </c>
      <c r="AP35" s="6">
        <v>54231.5</v>
      </c>
      <c r="AQ35" s="6">
        <v>58875</v>
      </c>
      <c r="AR35" s="6">
        <v>55574.5</v>
      </c>
      <c r="AS35" s="6">
        <v>56988.5</v>
      </c>
      <c r="AT35" s="6">
        <v>60406.25</v>
      </c>
      <c r="AU35" s="6">
        <v>60770</v>
      </c>
      <c r="AV35" s="6">
        <v>53560.25</v>
      </c>
      <c r="AW35" s="6">
        <v>59776.5</v>
      </c>
      <c r="AX35" s="6">
        <v>58396.5</v>
      </c>
      <c r="AY35" s="6">
        <v>57121.75</v>
      </c>
      <c r="AZ35" s="6">
        <v>58240</v>
      </c>
      <c r="BA35" s="6">
        <v>44324.75</v>
      </c>
      <c r="BB35" s="5">
        <f t="shared" si="0"/>
        <v>2927521.75</v>
      </c>
    </row>
    <row r="36" spans="1:54" ht="16.05" customHeight="1" x14ac:dyDescent="0.3">
      <c r="A36" s="4" t="s">
        <v>88</v>
      </c>
      <c r="B36" s="5">
        <v>11060233</v>
      </c>
      <c r="C36" s="5">
        <v>12007971</v>
      </c>
      <c r="D36" s="5">
        <v>11881510</v>
      </c>
      <c r="E36" s="5">
        <v>11829443</v>
      </c>
      <c r="F36" s="5">
        <v>10073376</v>
      </c>
      <c r="G36" s="5">
        <v>11945522</v>
      </c>
      <c r="H36" s="5">
        <v>11516635</v>
      </c>
      <c r="I36" s="5">
        <v>11110421</v>
      </c>
      <c r="J36" s="5">
        <v>12613009</v>
      </c>
      <c r="K36" s="5">
        <v>11232877</v>
      </c>
      <c r="L36" s="5">
        <v>11749506</v>
      </c>
      <c r="M36" s="5">
        <v>11807630</v>
      </c>
      <c r="N36" s="5">
        <v>11337982</v>
      </c>
      <c r="O36" s="5">
        <v>10621091</v>
      </c>
      <c r="P36" s="5">
        <v>10813776</v>
      </c>
      <c r="Q36" s="5">
        <v>11786209</v>
      </c>
      <c r="R36" s="5">
        <v>11001135</v>
      </c>
      <c r="S36" s="5">
        <v>10720342</v>
      </c>
      <c r="T36" s="5">
        <v>10883408</v>
      </c>
      <c r="U36" s="5">
        <v>10792556</v>
      </c>
      <c r="V36" s="5">
        <v>10817879</v>
      </c>
      <c r="W36" s="5">
        <v>11045134</v>
      </c>
      <c r="X36" s="5">
        <v>11243938</v>
      </c>
      <c r="Y36" s="5">
        <v>11369038</v>
      </c>
      <c r="Z36" s="5">
        <v>10858768</v>
      </c>
      <c r="AA36" s="5">
        <v>10219020</v>
      </c>
      <c r="AB36" s="5">
        <v>9439843</v>
      </c>
      <c r="AC36" s="5">
        <v>10900879</v>
      </c>
      <c r="AD36" s="5">
        <v>10708689</v>
      </c>
      <c r="AE36" s="5">
        <v>11280245</v>
      </c>
      <c r="AF36" s="5">
        <v>10725300</v>
      </c>
      <c r="AG36" s="5">
        <v>11489670</v>
      </c>
      <c r="AH36" s="5">
        <v>11588851</v>
      </c>
      <c r="AI36" s="5">
        <v>11431860</v>
      </c>
      <c r="AJ36" s="5">
        <v>11393658</v>
      </c>
      <c r="AK36" s="5">
        <v>11056789</v>
      </c>
      <c r="AL36" s="5">
        <v>11504948</v>
      </c>
      <c r="AM36" s="5">
        <v>11434858</v>
      </c>
      <c r="AN36" s="5">
        <v>11354989</v>
      </c>
      <c r="AO36" s="6">
        <v>11112781.25</v>
      </c>
      <c r="AP36" s="6">
        <v>10274156.5</v>
      </c>
      <c r="AQ36" s="6">
        <v>11153959.25</v>
      </c>
      <c r="AR36" s="6">
        <v>10528457.25</v>
      </c>
      <c r="AS36" s="6">
        <v>10796646.75</v>
      </c>
      <c r="AT36" s="6">
        <v>11443969.5</v>
      </c>
      <c r="AU36" s="6">
        <v>11512912.75</v>
      </c>
      <c r="AV36" s="6">
        <v>10147010.25</v>
      </c>
      <c r="AW36" s="6">
        <v>11324751.75</v>
      </c>
      <c r="AX36" s="6">
        <v>11063343.75</v>
      </c>
      <c r="AY36" s="6">
        <v>10821781.75</v>
      </c>
      <c r="AZ36" s="6">
        <v>11033421.25</v>
      </c>
      <c r="BA36" s="6">
        <v>8397311.5</v>
      </c>
      <c r="BB36" s="5">
        <f t="shared" si="0"/>
        <v>576259491.5</v>
      </c>
    </row>
  </sheetData>
  <pageMargins left="0.08" right="0.08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weekly_coal_production_(tons)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Shear, Tim </cp:lastModifiedBy>
  <dcterms:created xsi:type="dcterms:W3CDTF">2024-03-06T21:50:17Z</dcterms:created>
  <dcterms:modified xsi:type="dcterms:W3CDTF">2024-03-06T21:50:20Z</dcterms:modified>
</cp:coreProperties>
</file>