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ASASCOMP\ogcss_share\CST\WCP\Output\Revised\"/>
    </mc:Choice>
  </mc:AlternateContent>
  <xr:revisionPtr revIDLastSave="0" documentId="8_{867976E5-2B70-4F12-A817-5C5F12C361D4}" xr6:coauthVersionLast="47" xr6:coauthVersionMax="47" xr10:uidLastSave="{00000000-0000-0000-0000-000000000000}"/>
  <bookViews>
    <workbookView xWindow="-108" yWindow="-108" windowWidth="23256" windowHeight="12576"/>
  </bookViews>
  <sheets>
    <sheet name="monthly_coal_production_(tons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<sst xmlns="http://schemas.openxmlformats.org/spreadsheetml/2006/main" count="53" uniqueCount="53">
  <si>
    <t>State</t>
  </si>
  <si>
    <t>Jan 2023</t>
  </si>
  <si>
    <t>Feb 2023</t>
  </si>
  <si>
    <t>Mar 2023</t>
  </si>
  <si>
    <t>Q1 2023</t>
  </si>
  <si>
    <t>Apr 2023</t>
  </si>
  <si>
    <t>May 2023</t>
  </si>
  <si>
    <t>Jun 2023</t>
  </si>
  <si>
    <t>Q2 2023</t>
  </si>
  <si>
    <t>Jul 2023</t>
  </si>
  <si>
    <t>Aug 2023</t>
  </si>
  <si>
    <t>Sep 2023</t>
  </si>
  <si>
    <t>Q3 2023</t>
  </si>
  <si>
    <t>Oct 2023</t>
  </si>
  <si>
    <t>Nov 2023</t>
  </si>
  <si>
    <t>Dec 2023</t>
  </si>
  <si>
    <t>Q4 2023</t>
  </si>
  <si>
    <t>2023 Total</t>
  </si>
  <si>
    <t>Alabama</t>
  </si>
  <si>
    <t>Alaska</t>
  </si>
  <si>
    <t>Colorado</t>
  </si>
  <si>
    <t>Illinois</t>
  </si>
  <si>
    <t>Indiana</t>
  </si>
  <si>
    <t>Kentucky Total</t>
  </si>
  <si>
    <t>Eastern (KY)</t>
  </si>
  <si>
    <t>Western (KY)</t>
  </si>
  <si>
    <t>Louisiana</t>
  </si>
  <si>
    <t>Maryland</t>
  </si>
  <si>
    <t>Mississippi</t>
  </si>
  <si>
    <t>Missouri</t>
  </si>
  <si>
    <t>Montana</t>
  </si>
  <si>
    <t>New Mexico</t>
  </si>
  <si>
    <t>North Dakota</t>
  </si>
  <si>
    <t>Ohio</t>
  </si>
  <si>
    <t>Oklahoma</t>
  </si>
  <si>
    <t>Pennsylvania Total</t>
  </si>
  <si>
    <t>Anthracite (PA)</t>
  </si>
  <si>
    <t>Bituminous (PA)</t>
  </si>
  <si>
    <t>Texas</t>
  </si>
  <si>
    <t>Utah</t>
  </si>
  <si>
    <t>Virginia</t>
  </si>
  <si>
    <t>West Virginia Total</t>
  </si>
  <si>
    <t>Northern (WV)</t>
  </si>
  <si>
    <t>Southern (WV)</t>
  </si>
  <si>
    <t>Wyoming</t>
  </si>
  <si>
    <t>Appalachian Total</t>
  </si>
  <si>
    <t>Interior Total</t>
  </si>
  <si>
    <t>Western Total</t>
  </si>
  <si>
    <t>East of Mississippi River</t>
  </si>
  <si>
    <t>West of Mississippi River</t>
  </si>
  <si>
    <t>Bituminous and Lignite</t>
  </si>
  <si>
    <t>Anthracite</t>
  </si>
  <si>
    <t>U.S.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</si>
</sst>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#,###,###,###,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5F7F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1C1C1"/>
      </right>
      <top/>
      <bottom style="thin">
        <color rgb="FFC1C1C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left" wrapText="1"/>
    </xf>
    <xf numFmtId="0" fontId="19" fillId="34" borderId="10" xfId="0" applyNumberFormat="1" applyFont="1" applyFill="1" applyBorder="1" applyAlignment="1" applyProtection="1">
      <alignment horizontal="right" wrapText="1"/>
    </xf>
    <xf numFmtId="168" fontId="18" fillId="35" borderId="10" xfId="0" applyNumberFormat="1" applyFont="1" applyFill="1" applyBorder="1" applyAlignment="1" applyProtection="1">
      <alignment horizontal="left" wrapText="1"/>
    </xf>
    <xf numFmtId="168" fontId="18" fillId="35" borderId="10" xfId="0" applyNumberFormat="1" applyFont="1" applyFill="1" applyBorder="1" applyAlignment="1" applyProtection="1">
      <alignment horizontal="right" wrapText="1"/>
    </xf>
    <xf numFmtId="168" fontId="0" fillId="0" borderId="0" xfId="0" applyNumberFormat="1"/>
    <xf numFmtId="168" fontId="18" fillId="35" borderId="10" xfId="0" applyNumberFormat="1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N15" sqref="N15"/>
    </sheetView>
  </sheetViews>
  <sheetFormatPr defaultRowHeight="14.4" x14ac:dyDescent="0.3"/>
  <cols>
    <col min="1" max="18" width="15.33203125" style="1" bestFit="1" customWidth="1"/>
    <col min="19" max="16384" width="8.88671875" style="1"/>
  </cols>
  <sheetData>
    <row r="1" spans="1:18" ht="13.95" customHeight="1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6.05" customHeight="1" x14ac:dyDescent="0.3">
      <c r="A2" s="4" t="s">
        <v>18</v>
      </c>
      <c r="B2" s="5">
        <v>949568</v>
      </c>
      <c r="C2" s="5">
        <v>850945</v>
      </c>
      <c r="D2" s="5">
        <v>967687</v>
      </c>
      <c r="E2" s="5">
        <v>2768200</v>
      </c>
      <c r="F2" s="5">
        <v>951557</v>
      </c>
      <c r="G2" s="5">
        <v>976983</v>
      </c>
      <c r="H2" s="5">
        <v>955138</v>
      </c>
      <c r="I2" s="5">
        <v>2883678</v>
      </c>
      <c r="J2" s="5">
        <v>1035058</v>
      </c>
      <c r="K2" s="5">
        <v>1124583</v>
      </c>
      <c r="L2" s="5">
        <v>1080049</v>
      </c>
      <c r="M2" s="5">
        <v>3239690</v>
      </c>
      <c r="N2" s="6">
        <v>1065322.25</v>
      </c>
      <c r="O2" s="6">
        <v>1063439</v>
      </c>
      <c r="P2" s="6">
        <v>1022981.75</v>
      </c>
      <c r="Q2" s="6">
        <v>3151743</v>
      </c>
      <c r="R2" s="7">
        <f>E2+I2+M2+Q2</f>
        <v>12043311</v>
      </c>
    </row>
    <row r="3" spans="1:18" ht="16.05" customHeight="1" x14ac:dyDescent="0.3">
      <c r="A3" s="4" t="s">
        <v>19</v>
      </c>
      <c r="B3" s="5">
        <v>97570</v>
      </c>
      <c r="C3" s="5">
        <v>87443</v>
      </c>
      <c r="D3" s="5">
        <v>99426</v>
      </c>
      <c r="E3" s="5">
        <v>284439</v>
      </c>
      <c r="F3" s="5">
        <v>78405</v>
      </c>
      <c r="G3" s="5">
        <v>80498</v>
      </c>
      <c r="H3" s="5">
        <v>78721</v>
      </c>
      <c r="I3" s="5">
        <v>237624</v>
      </c>
      <c r="J3" s="5">
        <v>81828</v>
      </c>
      <c r="K3" s="5">
        <v>88906</v>
      </c>
      <c r="L3" s="5">
        <v>85392</v>
      </c>
      <c r="M3" s="5">
        <v>256126</v>
      </c>
      <c r="N3" s="6">
        <v>78017.5</v>
      </c>
      <c r="O3" s="6">
        <v>77876.5</v>
      </c>
      <c r="P3" s="6">
        <v>74911</v>
      </c>
      <c r="Q3" s="6">
        <v>230805</v>
      </c>
      <c r="R3" s="7">
        <f t="shared" ref="R3:R36" si="0">E3+I3+M3+Q3</f>
        <v>1008994</v>
      </c>
    </row>
    <row r="4" spans="1:18" ht="16.05" customHeight="1" x14ac:dyDescent="0.3">
      <c r="A4" s="4" t="s">
        <v>20</v>
      </c>
      <c r="B4" s="5">
        <v>957612</v>
      </c>
      <c r="C4" s="5">
        <v>858158</v>
      </c>
      <c r="D4" s="5">
        <v>975893</v>
      </c>
      <c r="E4" s="5">
        <v>2791663</v>
      </c>
      <c r="F4" s="5">
        <v>1022672</v>
      </c>
      <c r="G4" s="5">
        <v>1049989</v>
      </c>
      <c r="H4" s="5">
        <v>1026530</v>
      </c>
      <c r="I4" s="5">
        <v>3099191</v>
      </c>
      <c r="J4" s="5">
        <v>908971</v>
      </c>
      <c r="K4" s="5">
        <v>987585</v>
      </c>
      <c r="L4" s="5">
        <v>948477</v>
      </c>
      <c r="M4" s="5">
        <v>2845033</v>
      </c>
      <c r="N4" s="6">
        <v>1228772.75</v>
      </c>
      <c r="O4" s="6">
        <v>1226601.5</v>
      </c>
      <c r="P4" s="6">
        <v>1179933.75</v>
      </c>
      <c r="Q4" s="6">
        <v>3635308</v>
      </c>
      <c r="R4" s="7">
        <f t="shared" si="0"/>
        <v>12371195</v>
      </c>
    </row>
    <row r="5" spans="1:18" ht="16.05" customHeight="1" x14ac:dyDescent="0.3">
      <c r="A5" s="4" t="s">
        <v>21</v>
      </c>
      <c r="B5" s="5">
        <v>3378196</v>
      </c>
      <c r="C5" s="5">
        <v>3027375</v>
      </c>
      <c r="D5" s="5">
        <v>3442670</v>
      </c>
      <c r="E5" s="5">
        <v>9848241</v>
      </c>
      <c r="F5" s="5">
        <v>3255053</v>
      </c>
      <c r="G5" s="5">
        <v>3342028</v>
      </c>
      <c r="H5" s="5">
        <v>3267324</v>
      </c>
      <c r="I5" s="5">
        <v>9864405</v>
      </c>
      <c r="J5" s="5">
        <v>2737539</v>
      </c>
      <c r="K5" s="5">
        <v>2974296</v>
      </c>
      <c r="L5" s="5">
        <v>2856520</v>
      </c>
      <c r="M5" s="5">
        <v>8568355</v>
      </c>
      <c r="N5" s="6">
        <v>3013967.25</v>
      </c>
      <c r="O5" s="6">
        <v>3008639</v>
      </c>
      <c r="P5" s="6">
        <v>2894175.75</v>
      </c>
      <c r="Q5" s="6">
        <v>8916782</v>
      </c>
      <c r="R5" s="7">
        <f t="shared" si="0"/>
        <v>37197783</v>
      </c>
    </row>
    <row r="6" spans="1:18" ht="16.05" customHeight="1" x14ac:dyDescent="0.3">
      <c r="A6" s="4" t="s">
        <v>22</v>
      </c>
      <c r="B6" s="5">
        <v>2301888</v>
      </c>
      <c r="C6" s="5">
        <v>2062837</v>
      </c>
      <c r="D6" s="5">
        <v>2345843</v>
      </c>
      <c r="E6" s="5">
        <v>6710568</v>
      </c>
      <c r="F6" s="5">
        <v>1949333</v>
      </c>
      <c r="G6" s="5">
        <v>2001414</v>
      </c>
      <c r="H6" s="5">
        <v>1956685</v>
      </c>
      <c r="I6" s="5">
        <v>5907432</v>
      </c>
      <c r="J6" s="5">
        <v>1805024</v>
      </c>
      <c r="K6" s="5">
        <v>1961128</v>
      </c>
      <c r="L6" s="5">
        <v>1883474</v>
      </c>
      <c r="M6" s="5">
        <v>5649626</v>
      </c>
      <c r="N6" s="6">
        <v>1810057</v>
      </c>
      <c r="O6" s="6">
        <v>1806856</v>
      </c>
      <c r="P6" s="6">
        <v>1738116</v>
      </c>
      <c r="Q6" s="6">
        <v>5355029</v>
      </c>
      <c r="R6" s="7">
        <f t="shared" si="0"/>
        <v>23622655</v>
      </c>
    </row>
    <row r="7" spans="1:18" ht="16.05" customHeight="1" x14ac:dyDescent="0.3">
      <c r="A7" s="4" t="s">
        <v>23</v>
      </c>
      <c r="B7" s="5">
        <v>2613260</v>
      </c>
      <c r="C7" s="5">
        <v>2341873</v>
      </c>
      <c r="D7" s="5">
        <v>2663133</v>
      </c>
      <c r="E7" s="5">
        <v>7618266</v>
      </c>
      <c r="F7" s="5">
        <v>2386667</v>
      </c>
      <c r="G7" s="5">
        <v>2450441</v>
      </c>
      <c r="H7" s="5">
        <v>2395688</v>
      </c>
      <c r="I7" s="5">
        <v>7232796</v>
      </c>
      <c r="J7" s="5">
        <v>2165785</v>
      </c>
      <c r="K7" s="5">
        <v>2353093</v>
      </c>
      <c r="L7" s="5">
        <v>2259913</v>
      </c>
      <c r="M7" s="5">
        <v>6778791</v>
      </c>
      <c r="N7" s="6">
        <v>2162290.5</v>
      </c>
      <c r="O7" s="6">
        <v>2158464.5</v>
      </c>
      <c r="P7" s="6">
        <v>2076348</v>
      </c>
      <c r="Q7" s="6">
        <v>6397103</v>
      </c>
      <c r="R7" s="7">
        <f t="shared" si="0"/>
        <v>28026956</v>
      </c>
    </row>
    <row r="8" spans="1:18" ht="16.05" customHeight="1" x14ac:dyDescent="0.3">
      <c r="A8" s="4" t="s">
        <v>24</v>
      </c>
      <c r="B8" s="5">
        <v>1093706</v>
      </c>
      <c r="C8" s="5">
        <v>980123</v>
      </c>
      <c r="D8" s="5">
        <v>1114579</v>
      </c>
      <c r="E8" s="5">
        <v>3188408</v>
      </c>
      <c r="F8" s="5">
        <v>1076988</v>
      </c>
      <c r="G8" s="5">
        <v>1105758</v>
      </c>
      <c r="H8" s="5">
        <v>1081056</v>
      </c>
      <c r="I8" s="5">
        <v>3263802</v>
      </c>
      <c r="J8" s="5">
        <v>919295</v>
      </c>
      <c r="K8" s="5">
        <v>998799</v>
      </c>
      <c r="L8" s="5">
        <v>959239</v>
      </c>
      <c r="M8" s="5">
        <v>2877333</v>
      </c>
      <c r="N8" s="6">
        <v>934375.5</v>
      </c>
      <c r="O8" s="6">
        <v>932721.75</v>
      </c>
      <c r="P8" s="6">
        <v>897237.75</v>
      </c>
      <c r="Q8" s="6">
        <v>2764335</v>
      </c>
      <c r="R8" s="7">
        <f t="shared" si="0"/>
        <v>12093878</v>
      </c>
    </row>
    <row r="9" spans="1:18" ht="16.05" customHeight="1" x14ac:dyDescent="0.3">
      <c r="A9" s="4" t="s">
        <v>25</v>
      </c>
      <c r="B9" s="5">
        <v>1519554</v>
      </c>
      <c r="C9" s="5">
        <v>1361750</v>
      </c>
      <c r="D9" s="5">
        <v>1548554</v>
      </c>
      <c r="E9" s="5">
        <v>4429858</v>
      </c>
      <c r="F9" s="5">
        <v>1309679</v>
      </c>
      <c r="G9" s="5">
        <v>1344683</v>
      </c>
      <c r="H9" s="5">
        <v>1314632</v>
      </c>
      <c r="I9" s="5">
        <v>3968994</v>
      </c>
      <c r="J9" s="5">
        <v>1246490</v>
      </c>
      <c r="K9" s="5">
        <v>1354294</v>
      </c>
      <c r="L9" s="5">
        <v>1300674</v>
      </c>
      <c r="M9" s="5">
        <v>3901458</v>
      </c>
      <c r="N9" s="6">
        <v>1227915</v>
      </c>
      <c r="O9" s="6">
        <v>1225742.75</v>
      </c>
      <c r="P9" s="6">
        <v>1179110.25</v>
      </c>
      <c r="Q9" s="6">
        <v>3632768</v>
      </c>
      <c r="R9" s="7">
        <f t="shared" si="0"/>
        <v>15933078</v>
      </c>
    </row>
    <row r="10" spans="1:18" ht="16.05" customHeight="1" x14ac:dyDescent="0.3">
      <c r="A10" s="4" t="s">
        <v>26</v>
      </c>
      <c r="B10" s="5">
        <v>26407</v>
      </c>
      <c r="C10" s="5">
        <v>23664</v>
      </c>
      <c r="D10" s="5">
        <v>26919</v>
      </c>
      <c r="E10" s="5">
        <v>76990</v>
      </c>
      <c r="F10" s="5">
        <v>21455</v>
      </c>
      <c r="G10" s="5">
        <v>22022</v>
      </c>
      <c r="H10" s="5">
        <v>21537</v>
      </c>
      <c r="I10" s="5">
        <v>65014</v>
      </c>
      <c r="J10" s="5">
        <v>29029</v>
      </c>
      <c r="K10" s="5">
        <v>31536</v>
      </c>
      <c r="L10" s="5">
        <v>30279</v>
      </c>
      <c r="M10" s="5">
        <v>90844</v>
      </c>
      <c r="N10" s="6">
        <v>18923</v>
      </c>
      <c r="O10" s="6">
        <v>18888.75</v>
      </c>
      <c r="P10" s="6">
        <v>18169.25</v>
      </c>
      <c r="Q10" s="6">
        <v>55981</v>
      </c>
      <c r="R10" s="7">
        <f t="shared" si="0"/>
        <v>288829</v>
      </c>
    </row>
    <row r="11" spans="1:18" ht="16.05" customHeight="1" x14ac:dyDescent="0.3">
      <c r="A11" s="4" t="s">
        <v>27</v>
      </c>
      <c r="B11" s="5">
        <v>109707</v>
      </c>
      <c r="C11" s="5">
        <v>98312</v>
      </c>
      <c r="D11" s="5">
        <v>111810</v>
      </c>
      <c r="E11" s="5">
        <v>319829</v>
      </c>
      <c r="F11" s="5">
        <v>109594</v>
      </c>
      <c r="G11" s="5">
        <v>112520</v>
      </c>
      <c r="H11" s="5">
        <v>110039</v>
      </c>
      <c r="I11" s="5">
        <v>332153</v>
      </c>
      <c r="J11" s="5">
        <v>106611</v>
      </c>
      <c r="K11" s="5">
        <v>115844</v>
      </c>
      <c r="L11" s="5">
        <v>111262</v>
      </c>
      <c r="M11" s="5">
        <v>333717</v>
      </c>
      <c r="N11" s="6">
        <v>91744.25</v>
      </c>
      <c r="O11" s="6">
        <v>91579.25</v>
      </c>
      <c r="P11" s="6">
        <v>88094.5</v>
      </c>
      <c r="Q11" s="6">
        <v>271418</v>
      </c>
      <c r="R11" s="7">
        <f t="shared" si="0"/>
        <v>1257117</v>
      </c>
    </row>
    <row r="12" spans="1:18" ht="16.05" customHeight="1" x14ac:dyDescent="0.3">
      <c r="A12" s="4" t="s">
        <v>28</v>
      </c>
      <c r="B12" s="5">
        <v>201936</v>
      </c>
      <c r="C12" s="5">
        <v>180962</v>
      </c>
      <c r="D12" s="5">
        <v>205795</v>
      </c>
      <c r="E12" s="5">
        <v>588693</v>
      </c>
      <c r="F12" s="5">
        <v>198321</v>
      </c>
      <c r="G12" s="5">
        <v>203624</v>
      </c>
      <c r="H12" s="5">
        <v>199048</v>
      </c>
      <c r="I12" s="5">
        <v>600993</v>
      </c>
      <c r="J12" s="5">
        <v>203787</v>
      </c>
      <c r="K12" s="5">
        <v>221400</v>
      </c>
      <c r="L12" s="5">
        <v>212626</v>
      </c>
      <c r="M12" s="5">
        <v>637813</v>
      </c>
      <c r="N12" s="6">
        <v>289818</v>
      </c>
      <c r="O12" s="6">
        <v>289306.75</v>
      </c>
      <c r="P12" s="6">
        <v>278301.25</v>
      </c>
      <c r="Q12" s="6">
        <v>857426</v>
      </c>
      <c r="R12" s="7">
        <f t="shared" si="0"/>
        <v>2684925</v>
      </c>
    </row>
    <row r="13" spans="1:18" ht="16.05" customHeight="1" x14ac:dyDescent="0.3">
      <c r="A13" s="4" t="s">
        <v>29</v>
      </c>
      <c r="B13" s="5">
        <v>12215</v>
      </c>
      <c r="C13" s="5">
        <v>10949</v>
      </c>
      <c r="D13" s="5">
        <v>12425</v>
      </c>
      <c r="E13" s="5">
        <v>35589</v>
      </c>
      <c r="F13" s="5">
        <v>11725</v>
      </c>
      <c r="G13" s="5">
        <v>12033</v>
      </c>
      <c r="H13" s="5">
        <v>11774</v>
      </c>
      <c r="I13" s="5">
        <v>35532</v>
      </c>
      <c r="J13" s="5">
        <v>11064</v>
      </c>
      <c r="K13" s="5">
        <v>12028</v>
      </c>
      <c r="L13" s="5">
        <v>11538</v>
      </c>
      <c r="M13" s="5">
        <v>34630</v>
      </c>
      <c r="N13" s="6">
        <v>11473.5</v>
      </c>
      <c r="O13" s="6">
        <v>11453.5</v>
      </c>
      <c r="P13" s="6">
        <v>11018</v>
      </c>
      <c r="Q13" s="6">
        <v>33945</v>
      </c>
      <c r="R13" s="7">
        <f t="shared" si="0"/>
        <v>139696</v>
      </c>
    </row>
    <row r="14" spans="1:18" ht="16.05" customHeight="1" x14ac:dyDescent="0.3">
      <c r="A14" s="4" t="s">
        <v>30</v>
      </c>
      <c r="B14" s="5">
        <v>2372480</v>
      </c>
      <c r="C14" s="5">
        <v>2126098</v>
      </c>
      <c r="D14" s="5">
        <v>2417764</v>
      </c>
      <c r="E14" s="5">
        <v>6916342</v>
      </c>
      <c r="F14" s="5">
        <v>2522116</v>
      </c>
      <c r="G14" s="5">
        <v>2589506</v>
      </c>
      <c r="H14" s="5">
        <v>2531616</v>
      </c>
      <c r="I14" s="5">
        <v>7643238</v>
      </c>
      <c r="J14" s="5">
        <v>2268893</v>
      </c>
      <c r="K14" s="5">
        <v>2465128</v>
      </c>
      <c r="L14" s="5">
        <v>2367520</v>
      </c>
      <c r="M14" s="5">
        <v>7101541</v>
      </c>
      <c r="N14" s="6">
        <v>2504889</v>
      </c>
      <c r="O14" s="6">
        <v>2500458.75</v>
      </c>
      <c r="P14" s="6">
        <v>2405334.25</v>
      </c>
      <c r="Q14" s="6">
        <v>7410682</v>
      </c>
      <c r="R14" s="7">
        <f t="shared" si="0"/>
        <v>29071803</v>
      </c>
    </row>
    <row r="15" spans="1:18" ht="16.05" customHeight="1" x14ac:dyDescent="0.3">
      <c r="A15" s="4" t="s">
        <v>31</v>
      </c>
      <c r="B15" s="5">
        <v>725782</v>
      </c>
      <c r="C15" s="5">
        <v>650417</v>
      </c>
      <c r="D15" s="5">
        <v>739632</v>
      </c>
      <c r="E15" s="5">
        <v>2115831</v>
      </c>
      <c r="F15" s="5">
        <v>730193</v>
      </c>
      <c r="G15" s="5">
        <v>749712</v>
      </c>
      <c r="H15" s="5">
        <v>732964</v>
      </c>
      <c r="I15" s="5">
        <v>2212869</v>
      </c>
      <c r="J15" s="5">
        <v>720834</v>
      </c>
      <c r="K15" s="5">
        <v>783174</v>
      </c>
      <c r="L15" s="5">
        <v>752169</v>
      </c>
      <c r="M15" s="5">
        <v>2256177</v>
      </c>
      <c r="N15" s="6">
        <v>474009.5</v>
      </c>
      <c r="O15" s="6">
        <v>473171.25</v>
      </c>
      <c r="P15" s="6">
        <v>455171.25</v>
      </c>
      <c r="Q15" s="6">
        <v>1402352</v>
      </c>
      <c r="R15" s="7">
        <f t="shared" si="0"/>
        <v>7987229</v>
      </c>
    </row>
    <row r="16" spans="1:18" ht="16.05" customHeight="1" x14ac:dyDescent="0.3">
      <c r="A16" s="4" t="s">
        <v>32</v>
      </c>
      <c r="B16" s="5">
        <v>2307982</v>
      </c>
      <c r="C16" s="5">
        <v>2068296</v>
      </c>
      <c r="D16" s="5">
        <v>2352040</v>
      </c>
      <c r="E16" s="5">
        <v>6728318</v>
      </c>
      <c r="F16" s="5">
        <v>1823757</v>
      </c>
      <c r="G16" s="5">
        <v>1872496</v>
      </c>
      <c r="H16" s="5">
        <v>1830621</v>
      </c>
      <c r="I16" s="5">
        <v>5526874</v>
      </c>
      <c r="J16" s="5">
        <v>1935147</v>
      </c>
      <c r="K16" s="5">
        <v>2102511</v>
      </c>
      <c r="L16" s="5">
        <v>2019249</v>
      </c>
      <c r="M16" s="5">
        <v>6056907</v>
      </c>
      <c r="N16" s="6">
        <v>1952046</v>
      </c>
      <c r="O16" s="6">
        <v>1948595</v>
      </c>
      <c r="P16" s="6">
        <v>1874465</v>
      </c>
      <c r="Q16" s="6">
        <v>5775106</v>
      </c>
      <c r="R16" s="7">
        <f t="shared" si="0"/>
        <v>24087205</v>
      </c>
    </row>
    <row r="17" spans="1:18" ht="16.05" customHeight="1" x14ac:dyDescent="0.3">
      <c r="A17" s="4" t="s">
        <v>33</v>
      </c>
      <c r="B17" s="5">
        <v>170376</v>
      </c>
      <c r="C17" s="5">
        <v>152686</v>
      </c>
      <c r="D17" s="5">
        <v>173624</v>
      </c>
      <c r="E17" s="5">
        <v>496686</v>
      </c>
      <c r="F17" s="5">
        <v>152164</v>
      </c>
      <c r="G17" s="5">
        <v>156237</v>
      </c>
      <c r="H17" s="5">
        <v>152781</v>
      </c>
      <c r="I17" s="5">
        <v>461182</v>
      </c>
      <c r="J17" s="5">
        <v>151685</v>
      </c>
      <c r="K17" s="5">
        <v>164798</v>
      </c>
      <c r="L17" s="5">
        <v>158288</v>
      </c>
      <c r="M17" s="5">
        <v>474771</v>
      </c>
      <c r="N17" s="6">
        <v>138743.75</v>
      </c>
      <c r="O17" s="6">
        <v>138499</v>
      </c>
      <c r="P17" s="6">
        <v>133233.25</v>
      </c>
      <c r="Q17" s="6">
        <v>410476</v>
      </c>
      <c r="R17" s="7">
        <f t="shared" si="0"/>
        <v>1843115</v>
      </c>
    </row>
    <row r="18" spans="1:18" ht="16.05" customHeight="1" x14ac:dyDescent="0.3">
      <c r="A18" s="4" t="s">
        <v>34</v>
      </c>
      <c r="B18" s="5">
        <v>58</v>
      </c>
      <c r="C18" s="5">
        <v>54</v>
      </c>
      <c r="D18" s="5">
        <v>61</v>
      </c>
      <c r="E18" s="5">
        <v>173</v>
      </c>
      <c r="F18" s="5">
        <v>144</v>
      </c>
      <c r="G18" s="5">
        <v>148</v>
      </c>
      <c r="H18" s="5">
        <v>146</v>
      </c>
      <c r="I18" s="5">
        <v>438</v>
      </c>
      <c r="J18" s="5">
        <v>201</v>
      </c>
      <c r="K18" s="5">
        <v>213</v>
      </c>
      <c r="L18" s="5">
        <v>204</v>
      </c>
      <c r="M18" s="5">
        <v>618</v>
      </c>
      <c r="N18" s="6">
        <v>191</v>
      </c>
      <c r="O18" s="6">
        <v>189.25</v>
      </c>
      <c r="P18" s="6">
        <v>183.75</v>
      </c>
      <c r="Q18" s="6">
        <v>564</v>
      </c>
      <c r="R18" s="7">
        <f t="shared" si="0"/>
        <v>1793</v>
      </c>
    </row>
    <row r="19" spans="1:18" ht="31.95" customHeight="1" x14ac:dyDescent="0.3">
      <c r="A19" s="4" t="s">
        <v>35</v>
      </c>
      <c r="B19" s="5">
        <v>3690738</v>
      </c>
      <c r="C19" s="5">
        <v>3307465</v>
      </c>
      <c r="D19" s="5">
        <v>3761192</v>
      </c>
      <c r="E19" s="5">
        <v>10759395</v>
      </c>
      <c r="F19" s="5">
        <v>3458102</v>
      </c>
      <c r="G19" s="5">
        <v>3550493</v>
      </c>
      <c r="H19" s="5">
        <v>3471106</v>
      </c>
      <c r="I19" s="5">
        <v>10479701</v>
      </c>
      <c r="J19" s="5">
        <v>3322178</v>
      </c>
      <c r="K19" s="5">
        <v>3609512</v>
      </c>
      <c r="L19" s="5">
        <v>3466575</v>
      </c>
      <c r="M19" s="5">
        <v>10398265</v>
      </c>
      <c r="N19" s="6">
        <v>3738499.25</v>
      </c>
      <c r="O19" s="6">
        <v>3731888.5</v>
      </c>
      <c r="P19" s="6">
        <v>3589911.25</v>
      </c>
      <c r="Q19" s="6">
        <v>11060299</v>
      </c>
      <c r="R19" s="7">
        <f t="shared" si="0"/>
        <v>42697660</v>
      </c>
    </row>
    <row r="20" spans="1:18" ht="31.95" customHeight="1" x14ac:dyDescent="0.3">
      <c r="A20" s="4" t="s">
        <v>36</v>
      </c>
      <c r="B20" s="5">
        <v>250417</v>
      </c>
      <c r="C20" s="5">
        <v>224416</v>
      </c>
      <c r="D20" s="5">
        <v>255203</v>
      </c>
      <c r="E20" s="5">
        <v>730036</v>
      </c>
      <c r="F20" s="5">
        <v>199643</v>
      </c>
      <c r="G20" s="5">
        <v>204971</v>
      </c>
      <c r="H20" s="5">
        <v>200362</v>
      </c>
      <c r="I20" s="5">
        <v>604976</v>
      </c>
      <c r="J20" s="5">
        <v>273353</v>
      </c>
      <c r="K20" s="5">
        <v>296998</v>
      </c>
      <c r="L20" s="5">
        <v>285235</v>
      </c>
      <c r="M20" s="5">
        <v>855586</v>
      </c>
      <c r="N20" s="6">
        <v>251274.5</v>
      </c>
      <c r="O20" s="6">
        <v>250828.75</v>
      </c>
      <c r="P20" s="6">
        <v>241284.75</v>
      </c>
      <c r="Q20" s="6">
        <v>743388</v>
      </c>
      <c r="R20" s="7">
        <f t="shared" si="0"/>
        <v>2933986</v>
      </c>
    </row>
    <row r="21" spans="1:18" ht="31.95" customHeight="1" x14ac:dyDescent="0.3">
      <c r="A21" s="4" t="s">
        <v>37</v>
      </c>
      <c r="B21" s="5">
        <v>3440321</v>
      </c>
      <c r="C21" s="5">
        <v>3083049</v>
      </c>
      <c r="D21" s="5">
        <v>3505989</v>
      </c>
      <c r="E21" s="5">
        <v>10029359</v>
      </c>
      <c r="F21" s="5">
        <v>3258459</v>
      </c>
      <c r="G21" s="5">
        <v>3345522</v>
      </c>
      <c r="H21" s="5">
        <v>3270744</v>
      </c>
      <c r="I21" s="5">
        <v>9874725</v>
      </c>
      <c r="J21" s="5">
        <v>3048825</v>
      </c>
      <c r="K21" s="5">
        <v>3312514</v>
      </c>
      <c r="L21" s="5">
        <v>3181340</v>
      </c>
      <c r="M21" s="5">
        <v>9542679</v>
      </c>
      <c r="N21" s="6">
        <v>3487224.75</v>
      </c>
      <c r="O21" s="6">
        <v>3481059.75</v>
      </c>
      <c r="P21" s="6">
        <v>3348626.5</v>
      </c>
      <c r="Q21" s="6">
        <v>10316911</v>
      </c>
      <c r="R21" s="7">
        <f t="shared" si="0"/>
        <v>39763674</v>
      </c>
    </row>
    <row r="22" spans="1:18" ht="16.05" customHeight="1" x14ac:dyDescent="0.3">
      <c r="A22" s="4" t="s">
        <v>38</v>
      </c>
      <c r="B22" s="5">
        <v>1277962</v>
      </c>
      <c r="C22" s="5">
        <v>1145247</v>
      </c>
      <c r="D22" s="5">
        <v>1302364</v>
      </c>
      <c r="E22" s="5">
        <v>3725573</v>
      </c>
      <c r="F22" s="5">
        <v>996682</v>
      </c>
      <c r="G22" s="5">
        <v>1023311</v>
      </c>
      <c r="H22" s="5">
        <v>1000441</v>
      </c>
      <c r="I22" s="5">
        <v>3020434</v>
      </c>
      <c r="J22" s="5">
        <v>1181760</v>
      </c>
      <c r="K22" s="5">
        <v>1283970</v>
      </c>
      <c r="L22" s="5">
        <v>1233125</v>
      </c>
      <c r="M22" s="5">
        <v>3698855</v>
      </c>
      <c r="N22" s="6">
        <v>1149180</v>
      </c>
      <c r="O22" s="6">
        <v>1147148.75</v>
      </c>
      <c r="P22" s="6">
        <v>1103505.25</v>
      </c>
      <c r="Q22" s="6">
        <v>3399834</v>
      </c>
      <c r="R22" s="7">
        <f t="shared" si="0"/>
        <v>13844696</v>
      </c>
    </row>
    <row r="23" spans="1:18" ht="16.05" customHeight="1" x14ac:dyDescent="0.3">
      <c r="A23" s="4" t="s">
        <v>39</v>
      </c>
      <c r="B23" s="5">
        <v>698072</v>
      </c>
      <c r="C23" s="5">
        <v>625577</v>
      </c>
      <c r="D23" s="5">
        <v>711382</v>
      </c>
      <c r="E23" s="5">
        <v>2035031</v>
      </c>
      <c r="F23" s="5">
        <v>521353</v>
      </c>
      <c r="G23" s="5">
        <v>535286</v>
      </c>
      <c r="H23" s="5">
        <v>523315</v>
      </c>
      <c r="I23" s="5">
        <v>1579954</v>
      </c>
      <c r="J23" s="5">
        <v>566747</v>
      </c>
      <c r="K23" s="5">
        <v>615760</v>
      </c>
      <c r="L23" s="5">
        <v>591370</v>
      </c>
      <c r="M23" s="5">
        <v>1773877</v>
      </c>
      <c r="N23" s="6">
        <v>517734.5</v>
      </c>
      <c r="O23" s="6">
        <v>516820.25</v>
      </c>
      <c r="P23" s="6">
        <v>497157.25</v>
      </c>
      <c r="Q23" s="6">
        <v>1531712</v>
      </c>
      <c r="R23" s="7">
        <f t="shared" si="0"/>
        <v>6920574</v>
      </c>
    </row>
    <row r="24" spans="1:18" ht="16.05" customHeight="1" x14ac:dyDescent="0.3">
      <c r="A24" s="4" t="s">
        <v>40</v>
      </c>
      <c r="B24" s="5">
        <v>1029663</v>
      </c>
      <c r="C24" s="5">
        <v>922738</v>
      </c>
      <c r="D24" s="5">
        <v>1049320</v>
      </c>
      <c r="E24" s="5">
        <v>3001721</v>
      </c>
      <c r="F24" s="5">
        <v>918728</v>
      </c>
      <c r="G24" s="5">
        <v>943279</v>
      </c>
      <c r="H24" s="5">
        <v>922189</v>
      </c>
      <c r="I24" s="5">
        <v>2784196</v>
      </c>
      <c r="J24" s="5">
        <v>767563</v>
      </c>
      <c r="K24" s="5">
        <v>833943</v>
      </c>
      <c r="L24" s="5">
        <v>800921</v>
      </c>
      <c r="M24" s="5">
        <v>2402427</v>
      </c>
      <c r="N24" s="6">
        <v>791580.25</v>
      </c>
      <c r="O24" s="6">
        <v>790182.25</v>
      </c>
      <c r="P24" s="6">
        <v>760121.5</v>
      </c>
      <c r="Q24" s="6">
        <v>2341884</v>
      </c>
      <c r="R24" s="7">
        <f t="shared" si="0"/>
        <v>10530228</v>
      </c>
    </row>
    <row r="25" spans="1:18" ht="31.95" customHeight="1" x14ac:dyDescent="0.3">
      <c r="A25" s="4" t="s">
        <v>41</v>
      </c>
      <c r="B25" s="5">
        <v>7656485</v>
      </c>
      <c r="C25" s="5">
        <v>6861355</v>
      </c>
      <c r="D25" s="5">
        <v>7802641</v>
      </c>
      <c r="E25" s="5">
        <v>22320481</v>
      </c>
      <c r="F25" s="5">
        <v>7357915</v>
      </c>
      <c r="G25" s="5">
        <v>7554515</v>
      </c>
      <c r="H25" s="5">
        <v>7385686</v>
      </c>
      <c r="I25" s="5">
        <v>22298116</v>
      </c>
      <c r="J25" s="5">
        <v>6492929</v>
      </c>
      <c r="K25" s="5">
        <v>7054478</v>
      </c>
      <c r="L25" s="5">
        <v>6775130</v>
      </c>
      <c r="M25" s="5">
        <v>20322537</v>
      </c>
      <c r="N25" s="6">
        <v>6644016.25</v>
      </c>
      <c r="O25" s="6">
        <v>6632268.25</v>
      </c>
      <c r="P25" s="6">
        <v>6379948.5</v>
      </c>
      <c r="Q25" s="6">
        <v>19656233</v>
      </c>
      <c r="R25" s="7">
        <f t="shared" si="0"/>
        <v>84597367</v>
      </c>
    </row>
    <row r="26" spans="1:18" ht="16.05" customHeight="1" x14ac:dyDescent="0.3">
      <c r="A26" s="4" t="s">
        <v>42</v>
      </c>
      <c r="B26" s="5">
        <v>4053727</v>
      </c>
      <c r="C26" s="5">
        <v>3632743</v>
      </c>
      <c r="D26" s="5">
        <v>4131106</v>
      </c>
      <c r="E26" s="5">
        <v>11817576</v>
      </c>
      <c r="F26" s="5">
        <v>3912144</v>
      </c>
      <c r="G26" s="5">
        <v>4016680</v>
      </c>
      <c r="H26" s="5">
        <v>3926902</v>
      </c>
      <c r="I26" s="5">
        <v>11855726</v>
      </c>
      <c r="J26" s="5">
        <v>3415664</v>
      </c>
      <c r="K26" s="5">
        <v>3711068</v>
      </c>
      <c r="L26" s="5">
        <v>3564124</v>
      </c>
      <c r="M26" s="5">
        <v>10690856</v>
      </c>
      <c r="N26" s="6">
        <v>3466661.5</v>
      </c>
      <c r="O26" s="6">
        <v>3460531.5</v>
      </c>
      <c r="P26" s="6">
        <v>3328877</v>
      </c>
      <c r="Q26" s="6">
        <v>10256070</v>
      </c>
      <c r="R26" s="7">
        <f t="shared" si="0"/>
        <v>44620228</v>
      </c>
    </row>
    <row r="27" spans="1:18" ht="16.05" customHeight="1" x14ac:dyDescent="0.3">
      <c r="A27" s="4" t="s">
        <v>43</v>
      </c>
      <c r="B27" s="5">
        <v>3602758</v>
      </c>
      <c r="C27" s="5">
        <v>3228612</v>
      </c>
      <c r="D27" s="5">
        <v>3671535</v>
      </c>
      <c r="E27" s="5">
        <v>10502905</v>
      </c>
      <c r="F27" s="5">
        <v>3445771</v>
      </c>
      <c r="G27" s="5">
        <v>3537835</v>
      </c>
      <c r="H27" s="5">
        <v>3458784</v>
      </c>
      <c r="I27" s="5">
        <v>10442390</v>
      </c>
      <c r="J27" s="5">
        <v>3077265</v>
      </c>
      <c r="K27" s="5">
        <v>3343410</v>
      </c>
      <c r="L27" s="5">
        <v>3211006</v>
      </c>
      <c r="M27" s="5">
        <v>9631681</v>
      </c>
      <c r="N27" s="6">
        <v>3177354.75</v>
      </c>
      <c r="O27" s="6">
        <v>3171736.75</v>
      </c>
      <c r="P27" s="6">
        <v>3051071.5</v>
      </c>
      <c r="Q27" s="6">
        <v>9400163</v>
      </c>
      <c r="R27" s="7">
        <f t="shared" si="0"/>
        <v>39977139</v>
      </c>
    </row>
    <row r="28" spans="1:18" ht="16.05" customHeight="1" x14ac:dyDescent="0.3">
      <c r="A28" s="4" t="s">
        <v>44</v>
      </c>
      <c r="B28" s="5">
        <v>20432015</v>
      </c>
      <c r="C28" s="5">
        <v>18310152</v>
      </c>
      <c r="D28" s="5">
        <v>20822054</v>
      </c>
      <c r="E28" s="5">
        <v>59564221</v>
      </c>
      <c r="F28" s="5">
        <v>18502575</v>
      </c>
      <c r="G28" s="5">
        <v>18996942</v>
      </c>
      <c r="H28" s="5">
        <v>18572393</v>
      </c>
      <c r="I28" s="5">
        <v>56071910</v>
      </c>
      <c r="J28" s="5">
        <v>20027285</v>
      </c>
      <c r="K28" s="5">
        <v>21759397</v>
      </c>
      <c r="L28" s="5">
        <v>20897726</v>
      </c>
      <c r="M28" s="5">
        <v>62684408</v>
      </c>
      <c r="N28" s="6">
        <v>19922670.25</v>
      </c>
      <c r="O28" s="6">
        <v>19887442.5</v>
      </c>
      <c r="P28" s="6">
        <v>19130845.25</v>
      </c>
      <c r="Q28" s="6">
        <v>58940958</v>
      </c>
      <c r="R28" s="7">
        <f t="shared" si="0"/>
        <v>237261497</v>
      </c>
    </row>
    <row r="29" spans="1:18" ht="31.95" customHeight="1" x14ac:dyDescent="0.3">
      <c r="A29" s="4" t="s">
        <v>45</v>
      </c>
      <c r="B29" s="5">
        <v>14700243</v>
      </c>
      <c r="C29" s="5">
        <v>13173624</v>
      </c>
      <c r="D29" s="5">
        <v>14980853</v>
      </c>
      <c r="E29" s="5">
        <v>42854720</v>
      </c>
      <c r="F29" s="5">
        <v>14025048</v>
      </c>
      <c r="G29" s="5">
        <v>14399785</v>
      </c>
      <c r="H29" s="5">
        <v>14077995</v>
      </c>
      <c r="I29" s="5">
        <v>42502828</v>
      </c>
      <c r="J29" s="5">
        <v>12795319</v>
      </c>
      <c r="K29" s="5">
        <v>13901957</v>
      </c>
      <c r="L29" s="5">
        <v>13351464</v>
      </c>
      <c r="M29" s="5">
        <v>40048740</v>
      </c>
      <c r="N29" s="6">
        <v>13404281.5</v>
      </c>
      <c r="O29" s="6">
        <v>13380578</v>
      </c>
      <c r="P29" s="6">
        <v>12871528.5</v>
      </c>
      <c r="Q29" s="6">
        <v>39656388</v>
      </c>
      <c r="R29" s="7">
        <f t="shared" si="0"/>
        <v>165062676</v>
      </c>
    </row>
    <row r="30" spans="1:18" ht="16.05" customHeight="1" x14ac:dyDescent="0.3">
      <c r="A30" s="4" t="s">
        <v>46</v>
      </c>
      <c r="B30" s="5">
        <v>8718216</v>
      </c>
      <c r="C30" s="5">
        <v>7812838</v>
      </c>
      <c r="D30" s="5">
        <v>8884631</v>
      </c>
      <c r="E30" s="5">
        <v>25415685</v>
      </c>
      <c r="F30" s="5">
        <v>7742392</v>
      </c>
      <c r="G30" s="5">
        <v>7949263</v>
      </c>
      <c r="H30" s="5">
        <v>7771587</v>
      </c>
      <c r="I30" s="5">
        <v>23463242</v>
      </c>
      <c r="J30" s="5">
        <v>7214894</v>
      </c>
      <c r="K30" s="5">
        <v>7838865</v>
      </c>
      <c r="L30" s="5">
        <v>7528440</v>
      </c>
      <c r="M30" s="5">
        <v>22582199</v>
      </c>
      <c r="N30" s="6">
        <v>7521524.75</v>
      </c>
      <c r="O30" s="6">
        <v>7508224.75</v>
      </c>
      <c r="P30" s="6">
        <v>7222579.5</v>
      </c>
      <c r="Q30" s="6">
        <v>22252329</v>
      </c>
      <c r="R30" s="7">
        <f t="shared" si="0"/>
        <v>93713455</v>
      </c>
    </row>
    <row r="31" spans="1:18" ht="16.05" customHeight="1" x14ac:dyDescent="0.3">
      <c r="A31" s="4" t="s">
        <v>47</v>
      </c>
      <c r="B31" s="5">
        <v>27591513</v>
      </c>
      <c r="C31" s="5">
        <v>24726141</v>
      </c>
      <c r="D31" s="5">
        <v>28118191</v>
      </c>
      <c r="E31" s="5">
        <v>80435845</v>
      </c>
      <c r="F31" s="5">
        <v>25201071</v>
      </c>
      <c r="G31" s="5">
        <v>25874429</v>
      </c>
      <c r="H31" s="5">
        <v>25296160</v>
      </c>
      <c r="I31" s="5">
        <v>76371660</v>
      </c>
      <c r="J31" s="5">
        <v>26509705</v>
      </c>
      <c r="K31" s="5">
        <v>28802461</v>
      </c>
      <c r="L31" s="5">
        <v>27661903</v>
      </c>
      <c r="M31" s="5">
        <v>82974069</v>
      </c>
      <c r="N31" s="6">
        <v>26678139.5</v>
      </c>
      <c r="O31" s="6">
        <v>26630965.75</v>
      </c>
      <c r="P31" s="6">
        <v>25617817.75</v>
      </c>
      <c r="Q31" s="6">
        <v>78926923</v>
      </c>
      <c r="R31" s="7">
        <f t="shared" si="0"/>
        <v>318708497</v>
      </c>
    </row>
    <row r="32" spans="1:18" ht="31.95" customHeight="1" x14ac:dyDescent="0.3">
      <c r="A32" s="4" t="s">
        <v>48</v>
      </c>
      <c r="B32" s="5">
        <v>22101817</v>
      </c>
      <c r="C32" s="5">
        <v>19806548</v>
      </c>
      <c r="D32" s="5">
        <v>22523715</v>
      </c>
      <c r="E32" s="5">
        <v>64432080</v>
      </c>
      <c r="F32" s="5">
        <v>20737434</v>
      </c>
      <c r="G32" s="5">
        <v>21291534</v>
      </c>
      <c r="H32" s="5">
        <v>20815684</v>
      </c>
      <c r="I32" s="5">
        <v>62844652</v>
      </c>
      <c r="J32" s="5">
        <v>18788159</v>
      </c>
      <c r="K32" s="5">
        <v>20413075</v>
      </c>
      <c r="L32" s="5">
        <v>19604758</v>
      </c>
      <c r="M32" s="5">
        <v>58805992</v>
      </c>
      <c r="N32" s="6">
        <v>19746038.75</v>
      </c>
      <c r="O32" s="6">
        <v>19711122.5</v>
      </c>
      <c r="P32" s="6">
        <v>18961231.75</v>
      </c>
      <c r="Q32" s="6">
        <v>58418393</v>
      </c>
      <c r="R32" s="7">
        <f t="shared" si="0"/>
        <v>244501117</v>
      </c>
    </row>
    <row r="33" spans="1:18" ht="31.95" customHeight="1" x14ac:dyDescent="0.3">
      <c r="A33" s="4" t="s">
        <v>49</v>
      </c>
      <c r="B33" s="5">
        <v>28908155</v>
      </c>
      <c r="C33" s="5">
        <v>25906055</v>
      </c>
      <c r="D33" s="5">
        <v>29459960</v>
      </c>
      <c r="E33" s="5">
        <v>84274170</v>
      </c>
      <c r="F33" s="5">
        <v>26231077</v>
      </c>
      <c r="G33" s="5">
        <v>26931943</v>
      </c>
      <c r="H33" s="5">
        <v>26330058</v>
      </c>
      <c r="I33" s="5">
        <v>79493078</v>
      </c>
      <c r="J33" s="5">
        <v>27731759</v>
      </c>
      <c r="K33" s="5">
        <v>30130208</v>
      </c>
      <c r="L33" s="5">
        <v>28937049</v>
      </c>
      <c r="M33" s="5">
        <v>86799016</v>
      </c>
      <c r="N33" s="6">
        <v>27857907</v>
      </c>
      <c r="O33" s="6">
        <v>27808646</v>
      </c>
      <c r="P33" s="6">
        <v>26750694</v>
      </c>
      <c r="Q33" s="6">
        <v>82417247</v>
      </c>
      <c r="R33" s="7">
        <f t="shared" si="0"/>
        <v>332983511</v>
      </c>
    </row>
    <row r="34" spans="1:18" ht="31.95" customHeight="1" x14ac:dyDescent="0.3">
      <c r="A34" s="4" t="s">
        <v>50</v>
      </c>
      <c r="B34" s="5">
        <v>50759555</v>
      </c>
      <c r="C34" s="5">
        <v>45488187</v>
      </c>
      <c r="D34" s="5">
        <v>51728472</v>
      </c>
      <c r="E34" s="5">
        <v>147976214</v>
      </c>
      <c r="F34" s="5">
        <v>46768868</v>
      </c>
      <c r="G34" s="5">
        <v>48018506</v>
      </c>
      <c r="H34" s="5">
        <v>46945380</v>
      </c>
      <c r="I34" s="5">
        <v>141732754</v>
      </c>
      <c r="J34" s="5">
        <v>46246565</v>
      </c>
      <c r="K34" s="5">
        <v>50246285</v>
      </c>
      <c r="L34" s="5">
        <v>48256572</v>
      </c>
      <c r="M34" s="5">
        <v>144749422</v>
      </c>
      <c r="N34" s="6">
        <v>47352671.25</v>
      </c>
      <c r="O34" s="6">
        <v>47268939.75</v>
      </c>
      <c r="P34" s="6">
        <v>45470641</v>
      </c>
      <c r="Q34" s="6">
        <v>140092252</v>
      </c>
      <c r="R34" s="7">
        <f t="shared" si="0"/>
        <v>574550642</v>
      </c>
    </row>
    <row r="35" spans="1:18" ht="16.05" customHeight="1" x14ac:dyDescent="0.3">
      <c r="A35" s="4" t="s">
        <v>51</v>
      </c>
      <c r="B35" s="5">
        <v>250417</v>
      </c>
      <c r="C35" s="5">
        <v>224416</v>
      </c>
      <c r="D35" s="5">
        <v>255203</v>
      </c>
      <c r="E35" s="5">
        <v>730036</v>
      </c>
      <c r="F35" s="5">
        <v>199643</v>
      </c>
      <c r="G35" s="5">
        <v>204971</v>
      </c>
      <c r="H35" s="5">
        <v>200362</v>
      </c>
      <c r="I35" s="5">
        <v>604976</v>
      </c>
      <c r="J35" s="5">
        <v>273353</v>
      </c>
      <c r="K35" s="5">
        <v>296998</v>
      </c>
      <c r="L35" s="5">
        <v>285235</v>
      </c>
      <c r="M35" s="5">
        <v>855586</v>
      </c>
      <c r="N35" s="6">
        <v>251274.5</v>
      </c>
      <c r="O35" s="6">
        <v>250828.75</v>
      </c>
      <c r="P35" s="6">
        <v>241284.75</v>
      </c>
      <c r="Q35" s="6">
        <v>743388</v>
      </c>
      <c r="R35" s="7">
        <f t="shared" si="0"/>
        <v>2933986</v>
      </c>
    </row>
    <row r="36" spans="1:18" ht="16.05" customHeight="1" x14ac:dyDescent="0.3">
      <c r="A36" s="4" t="s">
        <v>52</v>
      </c>
      <c r="B36" s="5">
        <v>51009972</v>
      </c>
      <c r="C36" s="5">
        <v>45712603</v>
      </c>
      <c r="D36" s="5">
        <v>51983675</v>
      </c>
      <c r="E36" s="5">
        <v>148706250</v>
      </c>
      <c r="F36" s="5">
        <v>46968511</v>
      </c>
      <c r="G36" s="5">
        <v>48223477</v>
      </c>
      <c r="H36" s="5">
        <v>47145742</v>
      </c>
      <c r="I36" s="5">
        <v>142337730</v>
      </c>
      <c r="J36" s="5">
        <v>46519918</v>
      </c>
      <c r="K36" s="5">
        <v>50543283</v>
      </c>
      <c r="L36" s="5">
        <v>48541807</v>
      </c>
      <c r="M36" s="5">
        <v>145605008</v>
      </c>
      <c r="N36" s="6">
        <v>47603945.75</v>
      </c>
      <c r="O36" s="6">
        <v>47519768.5</v>
      </c>
      <c r="P36" s="6">
        <v>45711925.75</v>
      </c>
      <c r="Q36" s="6">
        <v>140835640</v>
      </c>
      <c r="R36" s="7">
        <f t="shared" si="0"/>
        <v>577484628</v>
      </c>
    </row>
  </sheetData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monthly_coal_production_(tons)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Shear, Tim </cp:lastModifiedBy>
  <dcterms:created xsi:type="dcterms:W3CDTF">2024-03-06T21:55:21Z</dcterms:created>
  <dcterms:modified xsi:type="dcterms:W3CDTF">2024-03-06T21:55:24Z</dcterms:modified>
</cp:coreProperties>
</file>