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5480" windowHeight="10440" activeTab="0"/>
  </bookViews>
  <sheets>
    <sheet name="qupd_tbl1" sheetId="1" r:id="rId1"/>
    <sheet name="qupd_fig1" sheetId="2" r:id="rId2"/>
  </sheets>
  <definedNames>
    <definedName name="_xlnm.Print_Area" localSheetId="1">'qupd_fig1'!$A$1:$M$34</definedName>
    <definedName name="_xlnm.Print_Area" localSheetId="0">'qupd_tbl1'!$A$1:$H$37</definedName>
  </definedNames>
  <calcPr fullCalcOnLoad="1"/>
</workbook>
</file>

<file path=xl/sharedStrings.xml><?xml version="1.0" encoding="utf-8"?>
<sst xmlns="http://schemas.openxmlformats.org/spreadsheetml/2006/main" count="30" uniqueCount="19">
  <si>
    <t>Calendar-year total</t>
  </si>
  <si>
    <t>Calendar-year quarter</t>
  </si>
  <si>
    <t>First quarter</t>
  </si>
  <si>
    <t>Second quarter</t>
  </si>
  <si>
    <t>Third quarter</t>
  </si>
  <si>
    <t>Fourth quarter</t>
  </si>
  <si>
    <t>W</t>
  </si>
  <si>
    <t>E = Estimated data  P = Preliminary data  NA = Not available  -- = Not applicable. W = Withheld</t>
  </si>
  <si>
    <t>Notes: The reported fourth quarter 2002 production amount was adjusted by rounding to the nearest 100,000 pounds to avoid disclosure of individual company data. This adjustment also affects the 2002 annual production. The reported production amounts in 2003 and the first, second, and fourth quarters of 2004 were adjusted by rounding to the nearest 200,000 pounds to avoid disclosure of individual company data.  The reported 2004 total is the actual production for 2004.  Second-quarter 2020 through second-quarter 2021 production was withheld due to confidentiality concerns. Totals may not equal the sum of components because of independent rounding.</t>
  </si>
  <si>
    <t>pounds U3O8</t>
  </si>
  <si>
    <t>P2023</t>
  </si>
  <si>
    <t>Data source: U.S. Energy Information Administration: Form EIA-851A, Domestic Uranium Production Report (Annual), and Form EIA-851Q, Domestic Uranium Production Report (Quarterly)</t>
  </si>
  <si>
    <t>Domestic Uranium Production Report 1st Quarter 2024</t>
  </si>
  <si>
    <t>Release Date: May 2024</t>
  </si>
  <si>
    <t>Next Release Date: August 2024</t>
  </si>
  <si>
    <t>Table 1. Total production of uranium concentrate in the United States, 2000 to first-quarter 2024</t>
  </si>
  <si>
    <t>P2024</t>
  </si>
  <si>
    <t>-</t>
  </si>
  <si>
    <t>Figure 1.  Uranium concentrate production in the United States, 2000 to first-quarter 2024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</si>
</sst>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1"/>
      <color theme="1"/>
      <name val="Calibri"/>
      <family val="2"/>
    </font>
    <font>
      <sz val="11"/>
      <color indexed="8"/>
      <name val="Calibri"/>
      <family val="2"/>
    </font>
    <font>
      <sz val="15"/>
      <color indexed="8"/>
      <name val="Arial"/>
      <family val="0"/>
    </font>
    <font>
      <sz val="7"/>
      <color indexed="8"/>
      <name val="Arial"/>
      <family val="0"/>
    </font>
    <font>
      <sz val="10"/>
      <color indexed="8"/>
      <name val="Arial"/>
      <family val="0"/>
    </font>
    <font>
      <sz val="7.1"/>
      <color indexed="8"/>
      <name val="Arial"/>
      <family val="0"/>
    </font>
    <font>
      <sz val="11"/>
      <color indexed="9"/>
      <name val="Calibri"/>
      <family val="2"/>
    </font>
    <font>
      <sz val="11"/>
      <color indexed="20"/>
      <name val="Calibri"/>
      <family val="2"/>
    </font>
    <font>
      <sz val="9"/>
      <color indexed="8"/>
      <name val="Calibri"/>
      <family val="2"/>
    </font>
    <font>
      <b/>
      <sz val="11"/>
      <color indexed="52"/>
      <name val="Calibri"/>
      <family val="2"/>
    </font>
    <font>
      <b/>
      <sz val="11"/>
      <color indexed="9"/>
      <name val="Calibri"/>
      <family val="2"/>
    </font>
    <font>
      <i/>
      <sz val="11"/>
      <color indexed="23"/>
      <name val="Calibri"/>
      <family val="2"/>
    </font>
    <font>
      <u val="single"/>
      <sz val="11"/>
      <color indexed="57"/>
      <name val="Calibri"/>
      <family val="2"/>
    </font>
    <font>
      <sz val="11"/>
      <color indexed="17"/>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u val="single"/>
      <sz val="10"/>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color indexed="30"/>
      <name val="Calibri"/>
      <family val="2"/>
    </font>
    <font>
      <sz val="18"/>
      <color indexed="56"/>
      <name val="Times New Roman"/>
      <family val="2"/>
    </font>
    <font>
      <b/>
      <sz val="11"/>
      <color indexed="8"/>
      <name val="Calibri"/>
      <family val="2"/>
    </font>
    <font>
      <sz val="11"/>
      <color indexed="10"/>
      <name val="Calibri"/>
      <family val="2"/>
    </font>
    <font>
      <sz val="9"/>
      <name val="Calibri"/>
      <family val="2"/>
    </font>
    <font>
      <sz val="10"/>
      <color indexed="8"/>
      <name val="Calibri"/>
      <family val="2"/>
    </font>
    <font>
      <b/>
      <sz val="14"/>
      <color indexed="30"/>
      <name val="Arial"/>
      <family val="2"/>
    </font>
    <font>
      <b/>
      <sz val="9"/>
      <name val="Calibri"/>
      <family val="2"/>
    </font>
    <font>
      <sz val="8"/>
      <color indexed="63"/>
      <name val="Arial"/>
      <family val="0"/>
    </font>
    <font>
      <i/>
      <sz val="11"/>
      <color indexed="8"/>
      <name val="Calibri"/>
      <family val="0"/>
    </font>
    <font>
      <sz val="11"/>
      <color theme="0"/>
      <name val="Calibri"/>
      <family val="2"/>
    </font>
    <font>
      <sz val="11"/>
      <color rgb="FF9C0006"/>
      <name val="Calibri"/>
      <family val="2"/>
    </font>
    <font>
      <sz val="9"/>
      <color theme="1"/>
      <name val="Calibri"/>
      <family val="2"/>
    </font>
    <font>
      <b/>
      <sz val="11"/>
      <color rgb="FFFA7D00"/>
      <name val="Calibri"/>
      <family val="2"/>
    </font>
    <font>
      <b/>
      <sz val="11"/>
      <color theme="0"/>
      <name val="Calibri"/>
      <family val="2"/>
    </font>
    <font>
      <i/>
      <sz val="11"/>
      <color rgb="FF7F7F7F"/>
      <name val="Calibri"/>
      <family val="2"/>
    </font>
    <font>
      <u val="single"/>
      <sz val="11"/>
      <color theme="6"/>
      <name val="Calibri"/>
      <family val="2"/>
    </font>
    <font>
      <sz val="11"/>
      <color rgb="FF006100"/>
      <name val="Calibri"/>
      <family val="2"/>
    </font>
    <font>
      <b/>
      <sz val="9"/>
      <color theme="1"/>
      <name val="Calibri"/>
      <family val="2"/>
    </font>
    <font>
      <b/>
      <sz val="15"/>
      <color theme="3"/>
      <name val="Calibri"/>
      <family val="2"/>
    </font>
    <font>
      <b/>
      <sz val="13"/>
      <color theme="3"/>
      <name val="Calibri"/>
      <family val="2"/>
    </font>
    <font>
      <b/>
      <sz val="11"/>
      <color theme="3"/>
      <name val="Calibri"/>
      <family val="2"/>
    </font>
    <font>
      <u val="single"/>
      <sz val="10"/>
      <color theme="4"/>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2"/>
      <color theme="4"/>
      <name val="Calibri"/>
      <family val="2"/>
    </font>
    <font>
      <sz val="18"/>
      <color theme="3"/>
      <name val="Times New Roman"/>
      <family val="2"/>
    </font>
    <font>
      <b/>
      <sz val="11"/>
      <color theme="1"/>
      <name val="Calibri"/>
      <family val="2"/>
    </font>
    <font>
      <sz val="11"/>
      <color rgb="FFFF0000"/>
      <name val="Calibri"/>
      <family val="2"/>
    </font>
    <font>
      <sz val="10"/>
      <color theme="1"/>
      <name val="Calibri"/>
      <family val="2"/>
    </font>
    <font>
      <sz val="10"/>
      <color rgb="FF000000"/>
      <name val="Arial"/>
      <family val="2"/>
    </font>
    <font>
      <b/>
      <sz val="14"/>
      <color rgb="FF0096D7"/>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right/>
      <top/>
      <bottom style="dashed">
        <color theme="0" tint="-0.2499399930238723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color theme="4"/>
      </top>
      <bottom/>
    </border>
    <border>
      <left/>
      <right/>
      <top/>
      <bottom style="thick">
        <color theme="4"/>
      </bottom>
    </border>
    <border>
      <left style="thick">
        <color theme="0"/>
      </left>
      <right style="thick">
        <color theme="0"/>
      </right>
      <top/>
      <bottom style="thin">
        <color theme="0" tint="-0.2499399930238723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color theme="0" tint="-0.24997000396251678"/>
      </bottom>
    </border>
    <border>
      <left/>
      <right/>
      <top style="thin">
        <color theme="4"/>
      </top>
      <bottom style="dashed">
        <color theme="0" tint="-0.24993999302387238"/>
      </bottom>
    </border>
    <border>
      <left/>
      <right/>
      <top style="thin">
        <color theme="4"/>
      </top>
      <bottom style="thin">
        <color theme="0" tint="-0.24993999302387238"/>
      </bottom>
    </border>
    <border>
      <left>
        <color indexed="63"/>
      </left>
      <right>
        <color indexed="63"/>
      </right>
      <top style="thin">
        <color theme="4"/>
      </top>
      <bottom style="double">
        <color theme="4"/>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0" borderId="1" applyNumberFormat="0" applyFont="0" applyProtection="0">
      <alignment wrapText="1"/>
    </xf>
    <xf numFmtId="0" fontId="36" fillId="27" borderId="2" applyNumberFormat="0" applyAlignment="0" applyProtection="0"/>
    <xf numFmtId="0" fontId="37"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5" fillId="0" borderId="0" applyNumberFormat="0" applyFill="0" applyBorder="0" applyAlignment="0" applyProtection="0"/>
    <xf numFmtId="0" fontId="35" fillId="0" borderId="0" applyNumberFormat="0" applyProtection="0">
      <alignment vertical="top" wrapText="1"/>
    </xf>
    <xf numFmtId="0" fontId="35" fillId="0" borderId="4" applyNumberFormat="0" applyProtection="0">
      <alignment vertical="top" wrapText="1"/>
    </xf>
    <xf numFmtId="0" fontId="40" fillId="29" borderId="0" applyNumberFormat="0" applyBorder="0" applyAlignment="0" applyProtection="0"/>
    <xf numFmtId="0" fontId="41" fillId="0" borderId="5" applyNumberFormat="0" applyProtection="0">
      <alignment wrapText="1"/>
    </xf>
    <xf numFmtId="0" fontId="41" fillId="0" borderId="6" applyNumberFormat="0" applyProtection="0">
      <alignment horizontal="left" wrapText="1"/>
    </xf>
    <xf numFmtId="0" fontId="42" fillId="0" borderId="5"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2" applyNumberFormat="0" applyAlignment="0" applyProtection="0"/>
    <xf numFmtId="0" fontId="47" fillId="0" borderId="9" applyNumberFormat="0" applyFill="0" applyAlignment="0" applyProtection="0"/>
    <xf numFmtId="0" fontId="48" fillId="31" borderId="0" applyNumberFormat="0" applyBorder="0" applyAlignment="0" applyProtection="0"/>
    <xf numFmtId="0" fontId="0" fillId="32" borderId="10" applyNumberFormat="0" applyFont="0" applyAlignment="0" applyProtection="0"/>
    <xf numFmtId="0" fontId="49" fillId="27" borderId="11" applyNumberFormat="0" applyAlignment="0" applyProtection="0"/>
    <xf numFmtId="0" fontId="41" fillId="0" borderId="12" applyNumberFormat="0" applyProtection="0">
      <alignment wrapText="1"/>
    </xf>
    <xf numFmtId="9" fontId="0" fillId="0" borderId="0" applyFont="0" applyFill="0" applyBorder="0" applyAlignment="0" applyProtection="0"/>
    <xf numFmtId="0" fontId="35" fillId="0" borderId="13" applyNumberFormat="0" applyFont="0" applyFill="0" applyProtection="0">
      <alignment wrapText="1"/>
    </xf>
    <xf numFmtId="0" fontId="41" fillId="0" borderId="14" applyNumberFormat="0" applyFill="0" applyProtection="0">
      <alignment wrapText="1"/>
    </xf>
    <xf numFmtId="0" fontId="50" fillId="0" borderId="0" applyNumberFormat="0" applyProtection="0">
      <alignment horizontal="left"/>
    </xf>
    <xf numFmtId="0" fontId="51" fillId="0" borderId="0" applyNumberFormat="0" applyFill="0" applyBorder="0" applyAlignment="0" applyProtection="0"/>
    <xf numFmtId="0" fontId="52" fillId="0" borderId="15" applyNumberFormat="0" applyFill="0" applyAlignment="0" applyProtection="0"/>
    <xf numFmtId="0" fontId="53" fillId="0" borderId="0" applyNumberFormat="0" applyFill="0" applyBorder="0" applyAlignment="0" applyProtection="0"/>
  </cellStyleXfs>
  <cellXfs count="27">
    <xf numFmtId="0" fontId="0" fillId="0" borderId="0" xfId="0" applyFont="1" applyAlignment="1">
      <alignment/>
    </xf>
    <xf numFmtId="0" fontId="35" fillId="33" borderId="0" xfId="49" applyFill="1" applyAlignment="1">
      <alignment horizontal="left" vertical="top"/>
    </xf>
    <xf numFmtId="0" fontId="35" fillId="33" borderId="0" xfId="49" applyFill="1" applyAlignment="1">
      <alignment horizontal="center"/>
    </xf>
    <xf numFmtId="0" fontId="35" fillId="33" borderId="0" xfId="49" applyFill="1" applyAlignment="1">
      <alignment/>
    </xf>
    <xf numFmtId="0" fontId="50" fillId="0" borderId="0" xfId="69">
      <alignment horizontal="left"/>
    </xf>
    <xf numFmtId="0" fontId="41" fillId="0" borderId="5" xfId="53">
      <alignment wrapText="1"/>
    </xf>
    <xf numFmtId="0" fontId="41" fillId="0" borderId="5" xfId="53" applyAlignment="1">
      <alignment horizontal="right" wrapText="1"/>
    </xf>
    <xf numFmtId="0" fontId="35" fillId="0" borderId="1" xfId="40" applyAlignment="1">
      <alignment horizontal="left" wrapText="1"/>
    </xf>
    <xf numFmtId="3" fontId="35" fillId="0" borderId="1" xfId="40" applyNumberFormat="1" applyAlignment="1">
      <alignment horizontal="right" wrapText="1"/>
    </xf>
    <xf numFmtId="3" fontId="27" fillId="0" borderId="1" xfId="40" applyNumberFormat="1" applyFont="1" applyAlignment="1">
      <alignment horizontal="right" wrapText="1"/>
    </xf>
    <xf numFmtId="0" fontId="54" fillId="33" borderId="0" xfId="49" applyFont="1" applyFill="1" applyAlignment="1">
      <alignment/>
    </xf>
    <xf numFmtId="0" fontId="55" fillId="0" borderId="0" xfId="0" applyFont="1" applyAlignment="1">
      <alignment horizontal="left" vertical="center" readingOrder="1"/>
    </xf>
    <xf numFmtId="0" fontId="56" fillId="0" borderId="0" xfId="0" applyFont="1" applyAlignment="1">
      <alignment vertical="center" readingOrder="1"/>
    </xf>
    <xf numFmtId="9" fontId="35" fillId="33" borderId="0" xfId="49" applyNumberFormat="1" applyFill="1" applyAlignment="1">
      <alignment/>
    </xf>
    <xf numFmtId="3" fontId="35" fillId="33" borderId="0" xfId="49" applyNumberFormat="1" applyFill="1" applyAlignment="1">
      <alignment/>
    </xf>
    <xf numFmtId="3" fontId="41" fillId="0" borderId="1" xfId="40" applyNumberFormat="1" applyFont="1" applyAlignment="1" quotePrefix="1">
      <alignment horizontal="right" wrapText="1"/>
    </xf>
    <xf numFmtId="3" fontId="41" fillId="0" borderId="1" xfId="40" applyNumberFormat="1" applyFont="1" applyAlignment="1">
      <alignment horizontal="right" wrapText="1"/>
    </xf>
    <xf numFmtId="3" fontId="30" fillId="0" borderId="1" xfId="40" applyNumberFormat="1" applyFont="1" applyAlignment="1">
      <alignment horizontal="right" wrapText="1"/>
    </xf>
    <xf numFmtId="3" fontId="35" fillId="0" borderId="1" xfId="40" applyNumberFormat="1" applyAlignment="1">
      <alignment wrapText="1"/>
    </xf>
    <xf numFmtId="0" fontId="35" fillId="0" borderId="1" xfId="40" applyAlignment="1">
      <alignment wrapText="1"/>
    </xf>
    <xf numFmtId="3" fontId="27" fillId="0" borderId="1" xfId="40" applyNumberFormat="1" applyFont="1" applyAlignment="1">
      <alignment wrapText="1"/>
    </xf>
    <xf numFmtId="3" fontId="30" fillId="0" borderId="1" xfId="40" applyNumberFormat="1" applyFont="1" applyAlignment="1" quotePrefix="1">
      <alignment wrapText="1"/>
    </xf>
    <xf numFmtId="3" fontId="30" fillId="0" borderId="1" xfId="40" applyNumberFormat="1" applyFont="1" applyAlignment="1" quotePrefix="1">
      <alignment horizontal="right" wrapText="1"/>
    </xf>
    <xf numFmtId="2" fontId="35" fillId="33" borderId="0" xfId="49" applyNumberFormat="1" applyFill="1" applyAlignment="1">
      <alignment/>
    </xf>
    <xf numFmtId="3" fontId="35" fillId="0" borderId="1" xfId="40" applyNumberFormat="1" applyFont="1" applyAlignment="1">
      <alignment horizontal="right" wrapText="1"/>
    </xf>
    <xf numFmtId="0" fontId="35" fillId="0" borderId="0" xfId="50">
      <alignment vertical="top" wrapText="1"/>
    </xf>
    <xf numFmtId="0" fontId="35" fillId="0" borderId="4" xfId="51">
      <alignment vertical="top"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normal cell"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nt: Calibri, 9pt regular" xfId="49"/>
    <cellStyle name="Footnotes: all except top row" xfId="50"/>
    <cellStyle name="Footnotes: top row" xfId="51"/>
    <cellStyle name="Good" xfId="52"/>
    <cellStyle name="Header: bottom row" xfId="53"/>
    <cellStyle name="Header: top rows"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Output" xfId="64"/>
    <cellStyle name="Parent row" xfId="65"/>
    <cellStyle name="Percent" xfId="66"/>
    <cellStyle name="Section Break" xfId="67"/>
    <cellStyle name="Section Break: parent row" xfId="68"/>
    <cellStyle name="Table title" xfId="69"/>
    <cellStyle name="Title" xfId="70"/>
    <cellStyle name="Total" xfId="71"/>
    <cellStyle name="Warning Text" xfId="72"/>
  </cellStyles>
  <dxfs count="2">
    <dxf>
      <border>
        <left/>
        <right/>
        <top/>
        <bottom/>
      </border>
    </dxf>
    <dxf>
      <border>
        <left style="dotted">
          <color theme="0" tint="-0.24993999302387238"/>
        </left>
        <right style="dotted">
          <color theme="0" tint="-0.24993999302387238"/>
        </right>
        <top/>
        <bottom/>
      </border>
    </dxf>
  </dxfs>
  <tableStyles count="1" defaultTableStyle="TableStyleMedium9"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38"/>
          <c:w val="0.97575"/>
          <c:h val="0.829"/>
        </c:manualLayout>
      </c:layout>
      <c:barChart>
        <c:barDir val="col"/>
        <c:grouping val="stacked"/>
        <c:varyColors val="0"/>
        <c:ser>
          <c:idx val="3"/>
          <c:order val="0"/>
          <c:tx>
            <c:strRef>
              <c:f>qupd_tbl1!$B$8</c:f>
              <c:strCache>
                <c:ptCount val="1"/>
                <c:pt idx="0">
                  <c:v>First quarter</c:v>
                </c:pt>
              </c:strCache>
            </c:strRef>
          </c:tx>
          <c:spPr>
            <a:solidFill>
              <a:srgbClr val="FFC70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qupd_tbl1!$A$9:$A$33</c:f>
              <c:strCach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P2023</c:v>
                </c:pt>
                <c:pt idx="24">
                  <c:v>P2024</c:v>
                </c:pt>
              </c:strCache>
            </c:strRef>
          </c:cat>
          <c:val>
            <c:numRef>
              <c:f>qupd_tbl1!$B$9:$B$33</c:f>
              <c:numCache>
                <c:ptCount val="25"/>
                <c:pt idx="0">
                  <c:v>1018683</c:v>
                </c:pt>
                <c:pt idx="1">
                  <c:v>709177</c:v>
                </c:pt>
                <c:pt idx="2">
                  <c:v>620952</c:v>
                </c:pt>
                <c:pt idx="3">
                  <c:v>400000</c:v>
                </c:pt>
                <c:pt idx="4">
                  <c:v>600000</c:v>
                </c:pt>
                <c:pt idx="5">
                  <c:v>709600</c:v>
                </c:pt>
                <c:pt idx="6">
                  <c:v>931065</c:v>
                </c:pt>
                <c:pt idx="7">
                  <c:v>1162737</c:v>
                </c:pt>
                <c:pt idx="8">
                  <c:v>810189</c:v>
                </c:pt>
                <c:pt idx="9">
                  <c:v>880036</c:v>
                </c:pt>
                <c:pt idx="10">
                  <c:v>876084</c:v>
                </c:pt>
                <c:pt idx="11">
                  <c:v>1063047</c:v>
                </c:pt>
                <c:pt idx="12">
                  <c:v>1078404</c:v>
                </c:pt>
                <c:pt idx="13">
                  <c:v>1147031</c:v>
                </c:pt>
                <c:pt idx="14">
                  <c:v>1242179</c:v>
                </c:pt>
                <c:pt idx="15">
                  <c:v>1154408</c:v>
                </c:pt>
                <c:pt idx="16">
                  <c:v>626522</c:v>
                </c:pt>
                <c:pt idx="17">
                  <c:v>450215</c:v>
                </c:pt>
                <c:pt idx="18">
                  <c:v>226780</c:v>
                </c:pt>
                <c:pt idx="19">
                  <c:v>58481</c:v>
                </c:pt>
                <c:pt idx="20">
                  <c:v>8098</c:v>
                </c:pt>
                <c:pt idx="21">
                  <c:v>0</c:v>
                </c:pt>
                <c:pt idx="22">
                  <c:v>9946</c:v>
                </c:pt>
                <c:pt idx="23">
                  <c:v>2511</c:v>
                </c:pt>
                <c:pt idx="24">
                  <c:v>82533</c:v>
                </c:pt>
              </c:numCache>
            </c:numRef>
          </c:val>
        </c:ser>
        <c:ser>
          <c:idx val="2"/>
          <c:order val="1"/>
          <c:tx>
            <c:strRef>
              <c:f>qupd_tbl1!$C$8</c:f>
              <c:strCache>
                <c:ptCount val="1"/>
                <c:pt idx="0">
                  <c:v>Second quarter</c:v>
                </c:pt>
              </c:strCache>
            </c:strRef>
          </c:tx>
          <c:spPr>
            <a:solidFill>
              <a:srgbClr val="00395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qupd_tbl1!$A$9:$A$33</c:f>
              <c:strCach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P2023</c:v>
                </c:pt>
                <c:pt idx="24">
                  <c:v>P2024</c:v>
                </c:pt>
              </c:strCache>
            </c:strRef>
          </c:cat>
          <c:val>
            <c:numRef>
              <c:f>qupd_tbl1!$C$9:$C$33</c:f>
              <c:numCache>
                <c:ptCount val="25"/>
                <c:pt idx="0">
                  <c:v>983330</c:v>
                </c:pt>
                <c:pt idx="1">
                  <c:v>748298</c:v>
                </c:pt>
                <c:pt idx="2">
                  <c:v>643432</c:v>
                </c:pt>
                <c:pt idx="3">
                  <c:v>600000</c:v>
                </c:pt>
                <c:pt idx="4">
                  <c:v>400000</c:v>
                </c:pt>
                <c:pt idx="5">
                  <c:v>630053</c:v>
                </c:pt>
                <c:pt idx="6">
                  <c:v>894268</c:v>
                </c:pt>
                <c:pt idx="7">
                  <c:v>1119536</c:v>
                </c:pt>
                <c:pt idx="8">
                  <c:v>1073315</c:v>
                </c:pt>
                <c:pt idx="9">
                  <c:v>982760</c:v>
                </c:pt>
                <c:pt idx="10">
                  <c:v>1055102</c:v>
                </c:pt>
                <c:pt idx="11">
                  <c:v>1189083</c:v>
                </c:pt>
                <c:pt idx="12">
                  <c:v>1061289</c:v>
                </c:pt>
                <c:pt idx="13">
                  <c:v>1394232</c:v>
                </c:pt>
                <c:pt idx="14">
                  <c:v>1095011</c:v>
                </c:pt>
                <c:pt idx="15">
                  <c:v>789980</c:v>
                </c:pt>
                <c:pt idx="16">
                  <c:v>745306</c:v>
                </c:pt>
                <c:pt idx="17">
                  <c:v>726375</c:v>
                </c:pt>
                <c:pt idx="18">
                  <c:v>365421</c:v>
                </c:pt>
                <c:pt idx="19">
                  <c:v>44569</c:v>
                </c:pt>
                <c:pt idx="20">
                  <c:v>0</c:v>
                </c:pt>
                <c:pt idx="21">
                  <c:v>0</c:v>
                </c:pt>
                <c:pt idx="22">
                  <c:v>6042</c:v>
                </c:pt>
                <c:pt idx="23">
                  <c:v>7443</c:v>
                </c:pt>
                <c:pt idx="24">
                  <c:v>0</c:v>
                </c:pt>
              </c:numCache>
            </c:numRef>
          </c:val>
        </c:ser>
        <c:ser>
          <c:idx val="1"/>
          <c:order val="2"/>
          <c:tx>
            <c:strRef>
              <c:f>qupd_tbl1!$D$8</c:f>
              <c:strCache>
                <c:ptCount val="1"/>
                <c:pt idx="0">
                  <c:v>Third quarter</c:v>
                </c:pt>
              </c:strCache>
            </c:strRef>
          </c:tx>
          <c:spPr>
            <a:solidFill>
              <a:srgbClr val="A333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qupd_tbl1!$A$9:$A$33</c:f>
              <c:strCach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P2023</c:v>
                </c:pt>
                <c:pt idx="24">
                  <c:v>P2024</c:v>
                </c:pt>
              </c:strCache>
            </c:strRef>
          </c:cat>
          <c:val>
            <c:numRef>
              <c:f>qupd_tbl1!$D$9:$D$33</c:f>
              <c:numCache>
                <c:ptCount val="25"/>
                <c:pt idx="0">
                  <c:v>981948</c:v>
                </c:pt>
                <c:pt idx="1">
                  <c:v>628720</c:v>
                </c:pt>
                <c:pt idx="2">
                  <c:v>579723</c:v>
                </c:pt>
                <c:pt idx="3">
                  <c:v>400000</c:v>
                </c:pt>
                <c:pt idx="4">
                  <c:v>588738</c:v>
                </c:pt>
                <c:pt idx="5">
                  <c:v>663068</c:v>
                </c:pt>
                <c:pt idx="6">
                  <c:v>1083808</c:v>
                </c:pt>
                <c:pt idx="7">
                  <c:v>1075460</c:v>
                </c:pt>
                <c:pt idx="8">
                  <c:v>980933</c:v>
                </c:pt>
                <c:pt idx="9">
                  <c:v>956657</c:v>
                </c:pt>
                <c:pt idx="10">
                  <c:v>1150725</c:v>
                </c:pt>
                <c:pt idx="11">
                  <c:v>846624</c:v>
                </c:pt>
                <c:pt idx="12">
                  <c:v>1048018</c:v>
                </c:pt>
                <c:pt idx="13">
                  <c:v>1171278</c:v>
                </c:pt>
                <c:pt idx="14">
                  <c:v>1468608</c:v>
                </c:pt>
                <c:pt idx="15">
                  <c:v>774541</c:v>
                </c:pt>
                <c:pt idx="16">
                  <c:v>818783</c:v>
                </c:pt>
                <c:pt idx="17">
                  <c:v>643212</c:v>
                </c:pt>
                <c:pt idx="18">
                  <c:v>527064</c:v>
                </c:pt>
                <c:pt idx="19">
                  <c:v>32211</c:v>
                </c:pt>
                <c:pt idx="20">
                  <c:v>0</c:v>
                </c:pt>
                <c:pt idx="21">
                  <c:v>5297</c:v>
                </c:pt>
                <c:pt idx="22">
                  <c:v>3245</c:v>
                </c:pt>
                <c:pt idx="23">
                  <c:v>27012</c:v>
                </c:pt>
                <c:pt idx="24">
                  <c:v>0</c:v>
                </c:pt>
              </c:numCache>
            </c:numRef>
          </c:val>
        </c:ser>
        <c:ser>
          <c:idx val="0"/>
          <c:order val="3"/>
          <c:tx>
            <c:strRef>
              <c:f>qupd_tbl1!$E$8</c:f>
              <c:strCache>
                <c:ptCount val="1"/>
                <c:pt idx="0">
                  <c:v>Fourth quarter</c:v>
                </c:pt>
              </c:strCache>
            </c:strRef>
          </c:tx>
          <c:spPr>
            <a:solidFill>
              <a:srgbClr val="0096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qupd_tbl1!$A$9:$A$33</c:f>
              <c:strCach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P2023</c:v>
                </c:pt>
                <c:pt idx="24">
                  <c:v>P2024</c:v>
                </c:pt>
              </c:strCache>
            </c:strRef>
          </c:cat>
          <c:val>
            <c:numRef>
              <c:f>qupd_tbl1!$E$9:$E$33</c:f>
              <c:numCache>
                <c:ptCount val="25"/>
                <c:pt idx="0">
                  <c:v>973585</c:v>
                </c:pt>
                <c:pt idx="1">
                  <c:v>553060</c:v>
                </c:pt>
                <c:pt idx="2">
                  <c:v>500000</c:v>
                </c:pt>
                <c:pt idx="3">
                  <c:v>600000</c:v>
                </c:pt>
                <c:pt idx="4">
                  <c:v>600000</c:v>
                </c:pt>
                <c:pt idx="5">
                  <c:v>686456</c:v>
                </c:pt>
                <c:pt idx="6">
                  <c:v>1196485</c:v>
                </c:pt>
                <c:pt idx="7">
                  <c:v>1175845</c:v>
                </c:pt>
                <c:pt idx="8">
                  <c:v>1037946</c:v>
                </c:pt>
                <c:pt idx="9">
                  <c:v>888905</c:v>
                </c:pt>
                <c:pt idx="10">
                  <c:v>1146281</c:v>
                </c:pt>
                <c:pt idx="11">
                  <c:v>892013</c:v>
                </c:pt>
                <c:pt idx="12">
                  <c:v>957936</c:v>
                </c:pt>
                <c:pt idx="13">
                  <c:v>946301</c:v>
                </c:pt>
                <c:pt idx="14">
                  <c:v>1085534</c:v>
                </c:pt>
                <c:pt idx="15">
                  <c:v>624278</c:v>
                </c:pt>
                <c:pt idx="16">
                  <c:v>725947</c:v>
                </c:pt>
                <c:pt idx="17">
                  <c:v>622987</c:v>
                </c:pt>
                <c:pt idx="18">
                  <c:v>328680</c:v>
                </c:pt>
                <c:pt idx="19">
                  <c:v>38614</c:v>
                </c:pt>
                <c:pt idx="20">
                  <c:v>0</c:v>
                </c:pt>
                <c:pt idx="21">
                  <c:v>9978</c:v>
                </c:pt>
                <c:pt idx="22">
                  <c:v>174712</c:v>
                </c:pt>
                <c:pt idx="23">
                  <c:v>12653</c:v>
                </c:pt>
                <c:pt idx="24">
                  <c:v>0</c:v>
                </c:pt>
              </c:numCache>
            </c:numRef>
          </c:val>
        </c:ser>
        <c:overlap val="100"/>
        <c:gapWidth val="88"/>
        <c:axId val="22437679"/>
        <c:axId val="612520"/>
      </c:barChart>
      <c:catAx>
        <c:axId val="2243767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12520"/>
        <c:crosses val="autoZero"/>
        <c:auto val="1"/>
        <c:lblOffset val="100"/>
        <c:tickLblSkip val="1"/>
        <c:noMultiLvlLbl val="0"/>
      </c:catAx>
      <c:valAx>
        <c:axId val="612520"/>
        <c:scaling>
          <c:orientation val="minMax"/>
          <c:max val="6500000"/>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22437679"/>
        <c:crossesAt val="1"/>
        <c:crossBetween val="between"/>
        <c:dispUnits/>
        <c:majorUnit val="500000"/>
        <c:minorUnit val="500000"/>
      </c:valAx>
      <c:spPr>
        <a:noFill/>
        <a:ln>
          <a:noFill/>
        </a:ln>
      </c:spPr>
    </c:plotArea>
    <c:legend>
      <c:legendPos val="b"/>
      <c:layout>
        <c:manualLayout>
          <c:xMode val="edge"/>
          <c:yMode val="edge"/>
          <c:x val="0.3475"/>
          <c:y val="0.8565"/>
          <c:w val="0.4475"/>
          <c:h val="0.0565"/>
        </c:manualLayout>
      </c:layout>
      <c:overlay val="0"/>
      <c:spPr>
        <a:solidFill>
          <a:srgbClr val="FFFFFF"/>
        </a:solid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0.805</cdr:x>
      <cdr:y>0.7575</cdr:y>
    </cdr:from>
    <cdr:to>
      <cdr:x>0.8465</cdr:x>
      <cdr:y>0.8105</cdr:y>
    </cdr:to>
    <cdr:sp>
      <cdr:nvSpPr>
        <cdr:cNvPr id="1" name="TextBox 1"/>
        <cdr:cNvSpPr txBox="1">
          <a:spLocks noChangeArrowheads="1"/>
        </cdr:cNvSpPr>
      </cdr:nvSpPr>
      <cdr:spPr>
        <a:xfrm>
          <a:off x="6124575" y="3752850"/>
          <a:ext cx="314325" cy="266700"/>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W-</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xdr:row>
      <xdr:rowOff>104775</xdr:rowOff>
    </xdr:from>
    <xdr:to>
      <xdr:col>12</xdr:col>
      <xdr:colOff>390525</xdr:colOff>
      <xdr:row>34</xdr:row>
      <xdr:rowOff>47625</xdr:rowOff>
    </xdr:to>
    <xdr:graphicFrame>
      <xdr:nvGraphicFramePr>
        <xdr:cNvPr id="1" name="Chart 1"/>
        <xdr:cNvGraphicFramePr/>
      </xdr:nvGraphicFramePr>
      <xdr:xfrm>
        <a:off x="95250" y="1876425"/>
        <a:ext cx="7610475" cy="4962525"/>
      </xdr:xfrm>
      <a:graphic>
        <a:graphicData uri="http://schemas.openxmlformats.org/drawingml/2006/chart">
          <c:chart xmlns:c="http://schemas.openxmlformats.org/drawingml/2006/chart" r:id="rId1"/>
        </a:graphicData>
      </a:graphic>
    </xdr:graphicFrame>
    <xdr:clientData/>
  </xdr:twoCellAnchor>
  <xdr:oneCellAnchor>
    <xdr:from>
      <xdr:col>0</xdr:col>
      <xdr:colOff>133350</xdr:colOff>
      <xdr:row>31</xdr:row>
      <xdr:rowOff>142875</xdr:rowOff>
    </xdr:from>
    <xdr:ext cx="5753100" cy="609600"/>
    <xdr:sp>
      <xdr:nvSpPr>
        <xdr:cNvPr id="2" name="TextBox 3"/>
        <xdr:cNvSpPr txBox="1">
          <a:spLocks noChangeArrowheads="1"/>
        </xdr:cNvSpPr>
      </xdr:nvSpPr>
      <xdr:spPr>
        <a:xfrm>
          <a:off x="133350" y="6362700"/>
          <a:ext cx="5753100" cy="609600"/>
        </a:xfrm>
        <a:prstGeom prst="rect">
          <a:avLst/>
        </a:prstGeom>
        <a:noFill/>
        <a:ln w="9525" cmpd="sng">
          <a:noFill/>
        </a:ln>
      </xdr:spPr>
      <xdr:txBody>
        <a:bodyPr vertOverflow="clip" wrap="square" lIns="0" tIns="0" rIns="0" bIns="45720"/>
        <a:p>
          <a:pPr algn="l">
            <a:defRPr/>
          </a:pPr>
          <a:r>
            <a:rPr lang="en-US" cap="none" sz="800" b="0" i="0" u="none" baseline="0">
              <a:solidFill>
                <a:srgbClr val="333333"/>
              </a:solidFill>
              <a:latin typeface="Arial"/>
              <a:ea typeface="Arial"/>
              <a:cs typeface="Arial"/>
            </a:rPr>
            <a:t>P = Preliminary data
</a:t>
          </a:r>
          <a:r>
            <a:rPr lang="en-US" cap="none" sz="1100" b="0" i="0" u="none" baseline="0">
              <a:solidFill>
                <a:srgbClr val="000000"/>
              </a:solidFill>
              <a:latin typeface="Calibri"/>
              <a:ea typeface="Calibri"/>
              <a:cs typeface="Calibri"/>
            </a:rPr>
            <a:t>Data source: U.S. Energy Information Administration: Form EIA-851A, </a:t>
          </a:r>
          <a:r>
            <a:rPr lang="en-US" cap="none" sz="1100" b="0" i="1" u="none" baseline="0">
              <a:solidFill>
                <a:srgbClr val="000000"/>
              </a:solidFill>
              <a:latin typeface="Calibri"/>
              <a:ea typeface="Calibri"/>
              <a:cs typeface="Calibri"/>
            </a:rPr>
            <a:t>Domestic Uranium Production Report (Annual), </a:t>
          </a:r>
          <a:r>
            <a:rPr lang="en-US" cap="none" sz="1100" b="0" i="0" u="none" baseline="0">
              <a:solidFill>
                <a:srgbClr val="000000"/>
              </a:solidFill>
              <a:latin typeface="Calibri"/>
              <a:ea typeface="Calibri"/>
              <a:cs typeface="Calibri"/>
            </a:rPr>
            <a:t>and Form EIA-851Q, </a:t>
          </a:r>
          <a:r>
            <a:rPr lang="en-US" cap="none" sz="1100" b="0" i="1" u="none" baseline="0">
              <a:solidFill>
                <a:srgbClr val="000000"/>
              </a:solidFill>
              <a:latin typeface="Calibri"/>
              <a:ea typeface="Calibri"/>
              <a:cs typeface="Calibri"/>
            </a:rPr>
            <a:t>Domestic Uranium Production Report (Quarterly)</a:t>
          </a:r>
        </a:p>
      </xdr:txBody>
    </xdr:sp>
    <xdr:clientData/>
  </xdr:oneCellAnchor>
</xdr:wsDr>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6"/>
  <sheetViews>
    <sheetView showGridLines="0" tabSelected="1" zoomScalePageLayoutView="0" workbookViewId="0" topLeftCell="A1">
      <selection activeCell="J35" sqref="J35"/>
    </sheetView>
  </sheetViews>
  <sheetFormatPr defaultColWidth="9.140625" defaultRowHeight="15"/>
  <cols>
    <col min="1" max="6" width="11.7109375" style="3" customWidth="1"/>
    <col min="7" max="7" width="9.140625" style="3" customWidth="1"/>
    <col min="8" max="8" width="10.421875" style="3" customWidth="1"/>
    <col min="9" max="16384" width="9.140625" style="3" customWidth="1"/>
  </cols>
  <sheetData>
    <row r="1" s="2" customFormat="1" ht="14.25" customHeight="1">
      <c r="A1" s="1" t="s">
        <v>12</v>
      </c>
    </row>
    <row r="2" ht="14.25" customHeight="1">
      <c r="A2" s="1" t="s">
        <v>13</v>
      </c>
    </row>
    <row r="3" ht="14.25" customHeight="1">
      <c r="A3" s="1" t="s">
        <v>14</v>
      </c>
    </row>
    <row r="4" ht="14.25" customHeight="1"/>
    <row r="5" ht="15">
      <c r="A5" s="4" t="s">
        <v>15</v>
      </c>
    </row>
    <row r="6" ht="12">
      <c r="A6" s="3" t="s">
        <v>9</v>
      </c>
    </row>
    <row r="8" spans="1:6" ht="24" customHeight="1" thickBot="1">
      <c r="A8" s="5" t="s">
        <v>1</v>
      </c>
      <c r="B8" s="6" t="s">
        <v>2</v>
      </c>
      <c r="C8" s="6" t="s">
        <v>3</v>
      </c>
      <c r="D8" s="6" t="s">
        <v>4</v>
      </c>
      <c r="E8" s="6" t="s">
        <v>5</v>
      </c>
      <c r="F8" s="6" t="s">
        <v>0</v>
      </c>
    </row>
    <row r="9" spans="1:6" ht="15" customHeight="1" thickTop="1">
      <c r="A9" s="7">
        <v>2000</v>
      </c>
      <c r="B9" s="8">
        <v>1018683</v>
      </c>
      <c r="C9" s="8">
        <v>983330</v>
      </c>
      <c r="D9" s="8">
        <v>981948</v>
      </c>
      <c r="E9" s="8">
        <v>973585</v>
      </c>
      <c r="F9" s="16">
        <v>3975545</v>
      </c>
    </row>
    <row r="10" spans="1:6" ht="15" customHeight="1">
      <c r="A10" s="7">
        <v>2001</v>
      </c>
      <c r="B10" s="8">
        <v>709177</v>
      </c>
      <c r="C10" s="8">
        <v>748298</v>
      </c>
      <c r="D10" s="8">
        <v>628720</v>
      </c>
      <c r="E10" s="8">
        <v>553060</v>
      </c>
      <c r="F10" s="16">
        <v>2639256</v>
      </c>
    </row>
    <row r="11" spans="1:6" ht="15" customHeight="1">
      <c r="A11" s="7">
        <v>2002</v>
      </c>
      <c r="B11" s="8">
        <v>620952</v>
      </c>
      <c r="C11" s="8">
        <v>643432</v>
      </c>
      <c r="D11" s="8">
        <v>579723</v>
      </c>
      <c r="E11" s="8">
        <v>500000</v>
      </c>
      <c r="F11" s="16">
        <v>2344107</v>
      </c>
    </row>
    <row r="12" spans="1:6" ht="15" customHeight="1">
      <c r="A12" s="7">
        <v>2003</v>
      </c>
      <c r="B12" s="8">
        <v>400000</v>
      </c>
      <c r="C12" s="8">
        <v>600000</v>
      </c>
      <c r="D12" s="8">
        <v>400000</v>
      </c>
      <c r="E12" s="8">
        <v>600000</v>
      </c>
      <c r="F12" s="16">
        <v>2000000</v>
      </c>
    </row>
    <row r="13" spans="1:6" ht="15" customHeight="1">
      <c r="A13" s="7">
        <v>2004</v>
      </c>
      <c r="B13" s="8">
        <v>600000</v>
      </c>
      <c r="C13" s="8">
        <v>400000</v>
      </c>
      <c r="D13" s="8">
        <v>588738</v>
      </c>
      <c r="E13" s="8">
        <v>600000</v>
      </c>
      <c r="F13" s="16">
        <v>2282406</v>
      </c>
    </row>
    <row r="14" spans="1:6" ht="15" customHeight="1">
      <c r="A14" s="7">
        <v>2005</v>
      </c>
      <c r="B14" s="8">
        <v>709600</v>
      </c>
      <c r="C14" s="8">
        <v>630053</v>
      </c>
      <c r="D14" s="8">
        <v>663068</v>
      </c>
      <c r="E14" s="8">
        <v>686456</v>
      </c>
      <c r="F14" s="16">
        <v>2689178</v>
      </c>
    </row>
    <row r="15" spans="1:6" ht="15" customHeight="1">
      <c r="A15" s="7">
        <v>2006</v>
      </c>
      <c r="B15" s="8">
        <v>931065</v>
      </c>
      <c r="C15" s="8">
        <v>894268</v>
      </c>
      <c r="D15" s="8">
        <v>1083808</v>
      </c>
      <c r="E15" s="8">
        <v>1196485</v>
      </c>
      <c r="F15" s="16">
        <v>4105626</v>
      </c>
    </row>
    <row r="16" spans="1:6" ht="15" customHeight="1">
      <c r="A16" s="7">
        <v>2007</v>
      </c>
      <c r="B16" s="8">
        <v>1162737</v>
      </c>
      <c r="C16" s="8">
        <v>1119536</v>
      </c>
      <c r="D16" s="8">
        <v>1075460</v>
      </c>
      <c r="E16" s="8">
        <v>1175845</v>
      </c>
      <c r="F16" s="16">
        <v>4533578</v>
      </c>
    </row>
    <row r="17" spans="1:6" ht="15" customHeight="1">
      <c r="A17" s="7">
        <v>2008</v>
      </c>
      <c r="B17" s="8">
        <v>810189</v>
      </c>
      <c r="C17" s="8">
        <v>1073315</v>
      </c>
      <c r="D17" s="8">
        <v>980933</v>
      </c>
      <c r="E17" s="8">
        <v>1037946</v>
      </c>
      <c r="F17" s="16">
        <v>3902383</v>
      </c>
    </row>
    <row r="18" spans="1:6" ht="15" customHeight="1">
      <c r="A18" s="7">
        <v>2009</v>
      </c>
      <c r="B18" s="8">
        <v>880036</v>
      </c>
      <c r="C18" s="8">
        <v>982760</v>
      </c>
      <c r="D18" s="8">
        <v>956657</v>
      </c>
      <c r="E18" s="8">
        <v>888905</v>
      </c>
      <c r="F18" s="16">
        <v>3708358</v>
      </c>
    </row>
    <row r="19" spans="1:6" ht="15" customHeight="1">
      <c r="A19" s="7">
        <v>2010</v>
      </c>
      <c r="B19" s="8">
        <v>876084</v>
      </c>
      <c r="C19" s="8">
        <v>1055102</v>
      </c>
      <c r="D19" s="8">
        <v>1150725</v>
      </c>
      <c r="E19" s="8">
        <v>1146281</v>
      </c>
      <c r="F19" s="16">
        <v>4228192</v>
      </c>
    </row>
    <row r="20" spans="1:6" ht="15" customHeight="1">
      <c r="A20" s="7">
        <v>2011</v>
      </c>
      <c r="B20" s="8">
        <v>1063047</v>
      </c>
      <c r="C20" s="8">
        <v>1189083</v>
      </c>
      <c r="D20" s="8">
        <v>846624</v>
      </c>
      <c r="E20" s="8">
        <v>892013</v>
      </c>
      <c r="F20" s="16">
        <v>3990767</v>
      </c>
    </row>
    <row r="21" spans="1:6" ht="15" customHeight="1">
      <c r="A21" s="7">
        <v>2012</v>
      </c>
      <c r="B21" s="8">
        <v>1078404</v>
      </c>
      <c r="C21" s="8">
        <v>1061289</v>
      </c>
      <c r="D21" s="8">
        <v>1048018</v>
      </c>
      <c r="E21" s="9">
        <v>957936</v>
      </c>
      <c r="F21" s="17">
        <v>4145647</v>
      </c>
    </row>
    <row r="22" spans="1:6" ht="15" customHeight="1">
      <c r="A22" s="7">
        <v>2013</v>
      </c>
      <c r="B22" s="8">
        <v>1147031</v>
      </c>
      <c r="C22" s="8">
        <v>1394232</v>
      </c>
      <c r="D22" s="8">
        <v>1171278</v>
      </c>
      <c r="E22" s="9">
        <v>946301</v>
      </c>
      <c r="F22" s="17">
        <v>4658842</v>
      </c>
    </row>
    <row r="23" spans="1:14" ht="15" customHeight="1">
      <c r="A23" s="7">
        <v>2014</v>
      </c>
      <c r="B23" s="18">
        <v>1242179</v>
      </c>
      <c r="C23" s="18">
        <v>1095011</v>
      </c>
      <c r="D23" s="18">
        <v>1468608</v>
      </c>
      <c r="E23" s="20">
        <v>1085534</v>
      </c>
      <c r="F23" s="21">
        <v>4891332</v>
      </c>
      <c r="J23" s="13"/>
      <c r="K23" s="13"/>
      <c r="L23" s="13"/>
      <c r="M23" s="13"/>
      <c r="N23" s="14"/>
    </row>
    <row r="24" spans="1:6" ht="14.25" customHeight="1">
      <c r="A24" s="7">
        <v>2015</v>
      </c>
      <c r="B24" s="18">
        <v>1154408</v>
      </c>
      <c r="C24" s="8">
        <v>789980</v>
      </c>
      <c r="D24" s="8">
        <v>774541</v>
      </c>
      <c r="E24" s="9">
        <v>624278</v>
      </c>
      <c r="F24" s="22">
        <v>3343207</v>
      </c>
    </row>
    <row r="25" spans="1:6" ht="14.25" customHeight="1">
      <c r="A25" s="7">
        <v>2016</v>
      </c>
      <c r="B25" s="18">
        <v>626522</v>
      </c>
      <c r="C25" s="8">
        <v>745306</v>
      </c>
      <c r="D25" s="8">
        <v>818783</v>
      </c>
      <c r="E25" s="8">
        <v>725947</v>
      </c>
      <c r="F25" s="15">
        <v>2916558</v>
      </c>
    </row>
    <row r="26" spans="1:6" ht="14.25" customHeight="1">
      <c r="A26" s="7">
        <v>2017</v>
      </c>
      <c r="B26" s="18">
        <v>450215</v>
      </c>
      <c r="C26" s="8">
        <v>726375</v>
      </c>
      <c r="D26" s="8">
        <v>643212</v>
      </c>
      <c r="E26" s="8">
        <v>622987</v>
      </c>
      <c r="F26" s="15">
        <f>SUM(B26:E26)</f>
        <v>2442789</v>
      </c>
    </row>
    <row r="27" spans="1:6" ht="14.25" customHeight="1">
      <c r="A27" s="7">
        <v>2018</v>
      </c>
      <c r="B27" s="18">
        <v>226780</v>
      </c>
      <c r="C27" s="8">
        <v>365421</v>
      </c>
      <c r="D27" s="8">
        <v>527064</v>
      </c>
      <c r="E27" s="8">
        <v>328680</v>
      </c>
      <c r="F27" s="15">
        <v>1447945</v>
      </c>
    </row>
    <row r="28" spans="1:6" ht="14.25" customHeight="1">
      <c r="A28" s="7">
        <v>2019</v>
      </c>
      <c r="B28" s="18">
        <v>58481</v>
      </c>
      <c r="C28" s="8">
        <v>44569</v>
      </c>
      <c r="D28" s="8">
        <v>32211</v>
      </c>
      <c r="E28" s="8">
        <v>38614</v>
      </c>
      <c r="F28" s="15">
        <f>SUM(B28:E28)</f>
        <v>173875</v>
      </c>
    </row>
    <row r="29" spans="1:6" ht="14.25" customHeight="1">
      <c r="A29" s="7">
        <v>2020</v>
      </c>
      <c r="B29" s="18">
        <v>8098</v>
      </c>
      <c r="C29" s="8" t="s">
        <v>6</v>
      </c>
      <c r="D29" s="8" t="s">
        <v>6</v>
      </c>
      <c r="E29" s="8" t="s">
        <v>6</v>
      </c>
      <c r="F29" s="15" t="s">
        <v>6</v>
      </c>
    </row>
    <row r="30" spans="1:6" ht="14.25" customHeight="1">
      <c r="A30" s="7">
        <v>2021</v>
      </c>
      <c r="B30" s="8" t="s">
        <v>6</v>
      </c>
      <c r="C30" s="8" t="s">
        <v>6</v>
      </c>
      <c r="D30" s="8">
        <v>5297</v>
      </c>
      <c r="E30" s="8">
        <v>9978</v>
      </c>
      <c r="F30" s="15">
        <v>20633</v>
      </c>
    </row>
    <row r="31" spans="1:6" ht="14.25" customHeight="1">
      <c r="A31" s="7">
        <v>2022</v>
      </c>
      <c r="B31" s="8">
        <v>9946</v>
      </c>
      <c r="C31" s="8">
        <v>6042</v>
      </c>
      <c r="D31" s="8">
        <v>3245</v>
      </c>
      <c r="E31" s="8">
        <v>174712</v>
      </c>
      <c r="F31" s="15">
        <v>193945</v>
      </c>
    </row>
    <row r="32" spans="1:6" ht="14.25" customHeight="1">
      <c r="A32" s="7" t="s">
        <v>10</v>
      </c>
      <c r="B32" s="8">
        <v>2511</v>
      </c>
      <c r="C32" s="8">
        <v>7443</v>
      </c>
      <c r="D32" s="8">
        <v>27012</v>
      </c>
      <c r="E32" s="8">
        <v>12653</v>
      </c>
      <c r="F32" s="15">
        <v>49619</v>
      </c>
    </row>
    <row r="33" spans="1:9" ht="14.25" customHeight="1" thickBot="1">
      <c r="A33" s="19" t="s">
        <v>16</v>
      </c>
      <c r="B33" s="8">
        <v>82533</v>
      </c>
      <c r="C33" s="24" t="s">
        <v>17</v>
      </c>
      <c r="D33" s="8" t="s">
        <v>17</v>
      </c>
      <c r="E33" s="8" t="s">
        <v>17</v>
      </c>
      <c r="F33" s="16">
        <v>82533</v>
      </c>
      <c r="H33" s="23"/>
      <c r="I33" s="23"/>
    </row>
    <row r="34" spans="1:6" ht="14.25" customHeight="1">
      <c r="A34" s="26" t="s">
        <v>7</v>
      </c>
      <c r="B34" s="26"/>
      <c r="C34" s="26"/>
      <c r="D34" s="26"/>
      <c r="E34" s="26"/>
      <c r="F34" s="26"/>
    </row>
    <row r="35" spans="1:6" ht="84" customHeight="1">
      <c r="A35" s="25" t="s">
        <v>8</v>
      </c>
      <c r="B35" s="25"/>
      <c r="C35" s="25"/>
      <c r="D35" s="25"/>
      <c r="E35" s="25"/>
      <c r="F35" s="25"/>
    </row>
    <row r="36" spans="1:6" ht="29.25" customHeight="1">
      <c r="A36" s="25" t="s">
        <v>11</v>
      </c>
      <c r="B36" s="25"/>
      <c r="C36" s="25"/>
      <c r="D36" s="25"/>
      <c r="E36" s="25"/>
      <c r="F36" s="25"/>
    </row>
    <row r="37" ht="14.25" customHeight="1"/>
  </sheetData>
  <sheetProtection/>
  <mergeCells count="3">
    <mergeCell ref="A36:F36"/>
    <mergeCell ref="A34:F34"/>
    <mergeCell ref="A35:F35"/>
  </mergeCells>
  <printOptions/>
  <pageMargins left="0.7" right="0.7" top="0.75" bottom="0.75" header="0.3" footer="0.3"/>
  <pageSetup fitToHeight="1" fitToWidth="1" horizontalDpi="600" verticalDpi="600" orientation="portrait" r:id="rId1"/>
  <headerFooter>
    <oddFooter>&amp;CU.S. Energy Information Administration / Domestic Uranium Production Report 1st Quarter 2024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8"/>
  <sheetViews>
    <sheetView showGridLines="0" zoomScalePageLayoutView="0" workbookViewId="0" topLeftCell="A1">
      <selection activeCell="N35" sqref="N35"/>
    </sheetView>
  </sheetViews>
  <sheetFormatPr defaultColWidth="9.140625" defaultRowHeight="15"/>
  <cols>
    <col min="1" max="16384" width="9.140625" style="3" customWidth="1"/>
  </cols>
  <sheetData>
    <row r="1" ht="12">
      <c r="A1" s="1" t="s">
        <v>12</v>
      </c>
    </row>
    <row r="2" ht="12">
      <c r="A2" s="1" t="s">
        <v>13</v>
      </c>
    </row>
    <row r="3" ht="12">
      <c r="A3" s="1" t="s">
        <v>14</v>
      </c>
    </row>
    <row r="6" ht="17.25">
      <c r="A6" s="12" t="s">
        <v>18</v>
      </c>
    </row>
    <row r="7" ht="13.5">
      <c r="A7" s="10"/>
    </row>
    <row r="8" ht="12.75">
      <c r="A8" s="11" t="s">
        <v>9</v>
      </c>
    </row>
    <row r="13" ht="50.25" customHeight="1"/>
    <row r="34" ht="15" customHeight="1"/>
  </sheetData>
  <sheetProtection/>
  <printOptions/>
  <pageMargins left="0.7" right="0.7" top="0.75" bottom="0.75" header="0.3" footer="0.3"/>
  <pageSetup fitToHeight="1" fitToWidth="1" horizontalDpi="600" verticalDpi="600" orientation="portrait" scale="76" r:id="rId2"/>
  <headerFooter>
    <oddFooter>&amp;CU.S. Energy Information Administration / Domestic Uranium Production Report 1st Quarter 2023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4th Quarter 2022 Domestic Uranium Production Report</dc:title>
  <dc:subject>U.S uranium concentrate production</dc:subject>
  <dc:creator>Tim Shear</dc:creator>
  <cp:keywords>uranium, production, facilities, status, location, capacity</cp:keywords>
  <dc:description/>
  <cp:lastModifiedBy>Shear, Tim</cp:lastModifiedBy>
  <cp:lastPrinted>2015-04-21T18:08:59Z</cp:lastPrinted>
  <dcterms:created xsi:type="dcterms:W3CDTF">2012-03-07T20:42:24Z</dcterms:created>
  <dcterms:modified xsi:type="dcterms:W3CDTF">2024-05-09T19:17:49Z</dcterms:modified>
  <cp:category/>
  <cp:version/>
  <cp:contentType/>
  <cp:contentStatus/>
</cp:coreProperties>
</file>