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urchased" sheetId="1" r:id="rId1"/>
  </sheets>
  <externalReferences>
    <externalReference r:id="rId4"/>
    <externalReference r:id="rId5"/>
  </externalReferences>
  <definedNames>
    <definedName name="_xlnm.Print_Area" localSheetId="0">'2001-2022 Purchased'!$A$1:$K$67</definedName>
  </definedNames>
  <calcPr fullCalcOnLoad="1"/>
</workbook>
</file>

<file path=xl/sharedStrings.xml><?xml version="1.0" encoding="utf-8"?>
<sst xmlns="http://schemas.openxmlformats.org/spreadsheetml/2006/main" count="53" uniqueCount="26">
  <si>
    <t>W</t>
  </si>
  <si>
    <t>- - = Not applicable.  W = Data withheld to avoid disclosure of individual company data.  NA = Not available.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</si>
  <si>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</si>
  <si>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</si>
  <si>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</si>
  <si>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</si>
  <si>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1</t>
    </r>
    <r>
      <rPr>
        <sz val="9"/>
        <color indexed="8"/>
        <rFont val="Arial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</si>
  <si>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t>Delivery year</t>
  </si>
  <si>
    <t>U.S.-origin uranium</t>
  </si>
  <si>
    <t>Foreign-origin uranium</t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</si>
  <si>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</si>
  <si>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</t>
    </r>
  </si>
  <si>
    <t>Total purchased</t>
  </si>
  <si>
    <t>Purchased from U.S. producers</t>
  </si>
  <si>
    <t>Purchased from U.S. brokers and traders</t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</si>
  <si>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</si>
  <si>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t>Purchased from foreign suppliers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</si>
  <si>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</si>
  <si>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Short, medium, and long-term contracts </t>
    </r>
    <r>
      <rPr>
        <b/>
        <vertAlign val="superscript"/>
        <sz val="9"/>
        <color indexed="8"/>
        <rFont val="Calibri"/>
        <family val="2"/>
      </rPr>
      <t>3</t>
    </r>
  </si>
  <si>
    <t>2022 Uranium Marketing Annual Report</t>
  </si>
  <si>
    <t>Release Date: June 2023</t>
  </si>
  <si>
    <t>Next Release Date: May 2024</t>
  </si>
  <si>
    <t>Table S1a.  Uranium purchased by owners and operators of U.S. civilian nuclear power reactors, 2001-2022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</si>
  <si>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10, 11 and 16, 2001-2002. Form EIA-858, </t>
    </r>
    <r>
      <rPr>
        <i/>
        <sz val="9"/>
        <color indexed="8"/>
        <rFont val="Calibri"/>
        <family val="2"/>
      </rPr>
      <t>Uranium Marketing Annual Survey,</t>
    </r>
    <r>
      <rPr>
        <sz val="9"/>
        <color indexed="8"/>
        <rFont val="Calibri"/>
        <family val="2"/>
      </rPr>
      <t xml:space="preserve"> 2003-2022</t>
    </r>
  </si>
  <si>
    <t>Figure S1.  Uranium purchased by owners and operators of U.S. civilian nuclear power reactors, 2001-2022 deliveries</t>
  </si>
  <si>
    <r>
      <t xml:space="preserve">Data Sources: U.S. Energy Information Administration: </t>
    </r>
    <r>
      <rPr>
        <i/>
        <sz val="9"/>
        <color indexed="8"/>
        <rFont val="Arial"/>
        <family val="2"/>
      </rPr>
      <t>Uranium Industry Annual</t>
    </r>
    <r>
      <rPr>
        <sz val="9"/>
        <color indexed="8"/>
        <rFont val="Arial"/>
        <family val="2"/>
      </rPr>
      <t xml:space="preserve"> reports, 2001-2002. Form EIA-858, </t>
    </r>
    <r>
      <rPr>
        <i/>
        <sz val="9"/>
        <color indexed="8"/>
        <rFont val="Arial"/>
        <family val="2"/>
      </rPr>
      <t>Uranium Marketing Annual Survey</t>
    </r>
    <r>
      <rPr>
        <sz val="9"/>
        <color indexed="8"/>
        <rFont val="Arial"/>
        <family val="2"/>
      </rPr>
      <t>, 2003-2022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</si>
</sst>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sz val="1"/>
      <color indexed="8"/>
      <name val="Arial"/>
      <family val="0"/>
    </font>
    <font>
      <sz val="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vertAlign val="superscript"/>
      <sz val="9"/>
      <color indexed="8"/>
      <name val="Arial"/>
      <family val="2"/>
    </font>
    <font>
      <b/>
      <sz val="9"/>
      <name val="Calibri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64" fontId="41" fillId="0" borderId="1" xfId="40" applyNumberFormat="1">
      <alignment wrapText="1"/>
    </xf>
    <xf numFmtId="164" fontId="41" fillId="0" borderId="1" xfId="40" applyNumberFormat="1" quotePrefix="1">
      <alignment wrapText="1"/>
    </xf>
    <xf numFmtId="164" fontId="47" fillId="0" borderId="1" xfId="40" applyNumberFormat="1" applyFont="1">
      <alignment wrapText="1"/>
    </xf>
    <xf numFmtId="164" fontId="41" fillId="0" borderId="1" xfId="40" applyNumberFormat="1" applyAlignment="1">
      <alignment horizontal="right" wrapText="1"/>
    </xf>
    <xf numFmtId="2" fontId="41" fillId="0" borderId="1" xfId="40" applyNumberFormat="1" applyAlignment="1" quotePrefix="1">
      <alignment horizontal="right" wrapText="1"/>
    </xf>
    <xf numFmtId="164" fontId="41" fillId="0" borderId="1" xfId="40" applyNumberFormat="1" applyAlignment="1" quotePrefix="1">
      <alignment horizontal="right"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164" fontId="47" fillId="0" borderId="16" xfId="40" applyNumberFormat="1" applyFont="1" applyBorder="1">
      <alignment wrapText="1"/>
    </xf>
    <xf numFmtId="0" fontId="41" fillId="33" borderId="0" xfId="49" applyFill="1" applyBorder="1" applyAlignment="1">
      <alignment horizontal="left"/>
    </xf>
    <xf numFmtId="0" fontId="0" fillId="0" borderId="0" xfId="0" applyBorder="1" applyAlignment="1">
      <alignment/>
    </xf>
    <xf numFmtId="0" fontId="34" fillId="34" borderId="0" xfId="0" applyFont="1" applyFill="1" applyBorder="1" applyAlignment="1">
      <alignment horizontal="center" wrapText="1"/>
    </xf>
    <xf numFmtId="164" fontId="34" fillId="34" borderId="0" xfId="0" applyNumberFormat="1" applyFont="1" applyFill="1" applyBorder="1" applyAlignment="1">
      <alignment horizontal="right" wrapText="1"/>
    </xf>
    <xf numFmtId="0" fontId="41" fillId="0" borderId="0" xfId="0" applyFont="1" applyBorder="1" applyAlignment="1">
      <alignment horizontal="left"/>
    </xf>
    <xf numFmtId="164" fontId="34" fillId="0" borderId="1" xfId="40" applyNumberFormat="1" applyFont="1" applyAlignment="1">
      <alignment horizontal="right" wrapText="1"/>
    </xf>
    <xf numFmtId="164" fontId="34" fillId="0" borderId="1" xfId="40" applyNumberFormat="1" applyFont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61" fillId="0" borderId="0" xfId="0" applyFont="1" applyAlignment="1">
      <alignment horizontal="left" vertical="center" readingOrder="1"/>
    </xf>
    <xf numFmtId="0" fontId="62" fillId="0" borderId="0" xfId="0" applyFont="1" applyAlignment="1">
      <alignment horizontal="left" vertical="center" readingOrder="1"/>
    </xf>
    <xf numFmtId="0" fontId="47" fillId="0" borderId="5" xfId="53" applyFont="1">
      <alignment wrapText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36" fillId="0" borderId="1" xfId="40" applyNumberFormat="1" applyFont="1">
      <alignment wrapText="1"/>
    </xf>
    <xf numFmtId="164" fontId="34" fillId="0" borderId="1" xfId="40" applyNumberFormat="1" applyFont="1">
      <alignment wrapText="1"/>
    </xf>
    <xf numFmtId="164" fontId="36" fillId="0" borderId="16" xfId="40" applyNumberFormat="1" applyFont="1" applyBorder="1">
      <alignment wrapText="1"/>
    </xf>
    <xf numFmtId="1" fontId="41" fillId="0" borderId="1" xfId="40" applyNumberFormat="1">
      <alignment wrapText="1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Alignment="1">
      <alignment/>
    </xf>
    <xf numFmtId="0" fontId="2" fillId="33" borderId="0" xfId="49" applyFont="1" applyFill="1" applyBorder="1" applyAlignment="1">
      <alignment horizontal="left"/>
    </xf>
    <xf numFmtId="0" fontId="47" fillId="0" borderId="0" xfId="53" applyFont="1" applyFill="1" applyBorder="1" applyAlignment="1">
      <alignment horizontal="right" wrapText="1"/>
    </xf>
    <xf numFmtId="164" fontId="36" fillId="0" borderId="16" xfId="40" applyNumberFormat="1" applyFont="1" applyBorder="1" applyAlignment="1">
      <alignment horizontal="right" wrapText="1"/>
    </xf>
    <xf numFmtId="164" fontId="36" fillId="0" borderId="1" xfId="40" applyNumberFormat="1" applyFont="1" applyAlignment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left" vertical="center" wrapText="1" readingOrder="1"/>
    </xf>
    <xf numFmtId="0" fontId="64" fillId="0" borderId="0" xfId="0" applyFont="1" applyAlignment="1">
      <alignment wrapText="1" readingOrder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1" fillId="0" borderId="0" xfId="49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64871350"/>
        <c:axId val="46971239"/>
      </c:line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971239"/>
        <c:crosses val="autoZero"/>
        <c:auto val="1"/>
        <c:lblOffset val="100"/>
        <c:tickLblSkip val="5"/>
        <c:noMultiLvlLbl val="0"/>
      </c:catAx>
      <c:valAx>
        <c:axId val="46971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35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087968"/>
        <c:axId val="46573985"/>
      </c:line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3985"/>
        <c:crosses val="autoZero"/>
        <c:auto val="1"/>
        <c:lblOffset val="100"/>
        <c:tickLblSkip val="1"/>
        <c:noMultiLvlLbl val="0"/>
      </c:catAx>
      <c:valAx>
        <c:axId val="4657398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796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16512682"/>
        <c:axId val="14396411"/>
      </c:area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11"/>
        <c:crosses val="autoZero"/>
        <c:auto val="1"/>
        <c:lblOffset val="100"/>
        <c:tickLblSkip val="1"/>
        <c:noMultiLvlLbl val="0"/>
      </c:catAx>
      <c:valAx>
        <c:axId val="14396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268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458836"/>
        <c:axId val="2525861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8613"/>
        <c:crosses val="autoZero"/>
        <c:auto val="1"/>
        <c:lblOffset val="100"/>
        <c:tickLblSkip val="1"/>
        <c:noMultiLvlLbl val="0"/>
      </c:catAx>
      <c:valAx>
        <c:axId val="2525861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83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000926"/>
        <c:axId val="32681743"/>
      </c:line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1743"/>
        <c:crosses val="autoZero"/>
        <c:auto val="1"/>
        <c:lblOffset val="100"/>
        <c:tickLblSkip val="1"/>
        <c:noMultiLvlLbl val="0"/>
      </c:catAx>
      <c:valAx>
        <c:axId val="3268174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092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700232"/>
        <c:axId val="29975497"/>
      </c:line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497"/>
        <c:crosses val="autoZero"/>
        <c:auto val="1"/>
        <c:lblOffset val="100"/>
        <c:tickLblSkip val="1"/>
        <c:noMultiLvlLbl val="0"/>
      </c:catAx>
      <c:valAx>
        <c:axId val="2997549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23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4468475" y="1295400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19100" y="2990850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48350" y="2990850"/>
        <a:ext cx="862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4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419100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6" name="Chart 2"/>
        <xdr:cNvGraphicFramePr/>
      </xdr:nvGraphicFramePr>
      <xdr:xfrm>
        <a:off x="419100" y="2609850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152400</xdr:colOff>
      <xdr:row>39</xdr:row>
      <xdr:rowOff>152400</xdr:rowOff>
    </xdr:from>
    <xdr:to>
      <xdr:col>9</xdr:col>
      <xdr:colOff>342900</xdr:colOff>
      <xdr:row>64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8229600"/>
          <a:ext cx="827722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60</xdr:row>
      <xdr:rowOff>28575</xdr:rowOff>
    </xdr:from>
    <xdr:to>
      <xdr:col>9</xdr:col>
      <xdr:colOff>209550</xdr:colOff>
      <xdr:row>63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9050" y="121062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858\2017UMAR\Pre-W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B13">
            <v>6181</v>
          </cell>
          <cell r="D13">
            <v>36566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tabSelected="1" zoomScale="90" zoomScaleNormal="90" zoomScalePageLayoutView="0" workbookViewId="0" topLeftCell="A1">
      <selection activeCell="L52" sqref="L52"/>
    </sheetView>
  </sheetViews>
  <sheetFormatPr defaultColWidth="9.140625" defaultRowHeight="15"/>
  <cols>
    <col min="1" max="1" width="10.28125" style="0" customWidth="1"/>
    <col min="2" max="4" width="12.7109375" style="0" customWidth="1"/>
    <col min="5" max="5" width="22.00390625" style="0" customWidth="1"/>
    <col min="6" max="10" width="12.7109375" style="0" customWidth="1"/>
    <col min="11" max="11" width="13.00390625" style="0" customWidth="1"/>
    <col min="12" max="12" width="15.140625" style="0" customWidth="1"/>
  </cols>
  <sheetData>
    <row r="1" ht="14.25">
      <c r="A1" s="25" t="s">
        <v>19</v>
      </c>
    </row>
    <row r="2" ht="14.25">
      <c r="A2" s="26" t="s">
        <v>20</v>
      </c>
    </row>
    <row r="3" ht="14.25">
      <c r="A3" s="25" t="s">
        <v>21</v>
      </c>
    </row>
    <row r="5" spans="1:19" ht="15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4.25">
      <c r="A6" s="37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8"/>
      <c r="L6" s="8"/>
      <c r="M6" s="8"/>
      <c r="N6" s="8"/>
      <c r="O6" s="8"/>
      <c r="P6" s="8"/>
      <c r="Q6" s="8"/>
      <c r="R6" s="8"/>
      <c r="S6" s="9"/>
    </row>
    <row r="8" spans="1:13" ht="73.5" customHeight="1" thickBot="1">
      <c r="A8" s="23" t="s">
        <v>7</v>
      </c>
      <c r="B8" s="24" t="s">
        <v>12</v>
      </c>
      <c r="C8" s="24" t="s">
        <v>13</v>
      </c>
      <c r="D8" s="24" t="s">
        <v>14</v>
      </c>
      <c r="E8" s="24" t="s">
        <v>15</v>
      </c>
      <c r="F8" s="24" t="s">
        <v>16</v>
      </c>
      <c r="G8" s="24" t="s">
        <v>8</v>
      </c>
      <c r="H8" s="24" t="s">
        <v>9</v>
      </c>
      <c r="I8" s="24" t="s">
        <v>17</v>
      </c>
      <c r="J8" s="24" t="s">
        <v>18</v>
      </c>
      <c r="L8" s="34"/>
      <c r="M8" s="45"/>
    </row>
    <row r="9" spans="1:14" ht="15" customHeight="1" thickTop="1">
      <c r="A9" s="10">
        <v>2001</v>
      </c>
      <c r="B9" s="3">
        <v>55.426</v>
      </c>
      <c r="C9" s="1">
        <v>2.302</v>
      </c>
      <c r="D9" s="1">
        <v>11.706</v>
      </c>
      <c r="E9" s="1">
        <v>11.434</v>
      </c>
      <c r="F9" s="1">
        <v>29.984</v>
      </c>
      <c r="G9" s="12">
        <v>13.187</v>
      </c>
      <c r="H9" s="3">
        <v>42.239</v>
      </c>
      <c r="I9" s="12">
        <v>14.441</v>
      </c>
      <c r="J9" s="3">
        <v>39.955</v>
      </c>
      <c r="L9" s="46"/>
      <c r="M9" s="31"/>
      <c r="N9" s="16"/>
    </row>
    <row r="10" spans="1:14" ht="15" customHeight="1">
      <c r="A10" s="10">
        <v>2002</v>
      </c>
      <c r="B10" s="3">
        <v>52.709</v>
      </c>
      <c r="C10" s="1">
        <v>1.455</v>
      </c>
      <c r="D10" s="1">
        <v>13.35</v>
      </c>
      <c r="E10" s="1">
        <v>5.722000000000001</v>
      </c>
      <c r="F10" s="1">
        <v>32.182</v>
      </c>
      <c r="G10" s="12">
        <v>6.206</v>
      </c>
      <c r="H10" s="3">
        <v>46.503</v>
      </c>
      <c r="I10" s="12">
        <v>8.617</v>
      </c>
      <c r="J10" s="3">
        <v>41.363</v>
      </c>
      <c r="L10" s="46"/>
      <c r="M10" s="31"/>
      <c r="N10" s="16"/>
    </row>
    <row r="11" spans="1:14" ht="15" customHeight="1">
      <c r="A11" s="10">
        <v>2003</v>
      </c>
      <c r="B11" s="3">
        <v>56.552</v>
      </c>
      <c r="C11" s="1">
        <v>0.587</v>
      </c>
      <c r="D11" s="1">
        <v>10.49</v>
      </c>
      <c r="E11" s="1">
        <v>8.311</v>
      </c>
      <c r="F11" s="1">
        <v>37.163</v>
      </c>
      <c r="G11" s="12">
        <v>10.2</v>
      </c>
      <c r="H11" s="3">
        <v>46.352</v>
      </c>
      <c r="I11" s="12">
        <v>8.226</v>
      </c>
      <c r="J11" s="3">
        <v>46.656</v>
      </c>
      <c r="L11" s="46"/>
      <c r="M11" s="31"/>
      <c r="N11" s="16"/>
    </row>
    <row r="12" spans="1:14" ht="15" customHeight="1">
      <c r="A12" s="10">
        <v>2004</v>
      </c>
      <c r="B12" s="3">
        <v>64.102</v>
      </c>
      <c r="C12" s="30">
        <v>0</v>
      </c>
      <c r="D12" s="1">
        <v>13.209</v>
      </c>
      <c r="E12" s="1">
        <v>12.2325</v>
      </c>
      <c r="F12" s="1">
        <v>38.661</v>
      </c>
      <c r="G12" s="12">
        <v>12.342</v>
      </c>
      <c r="H12" s="3">
        <v>51.76</v>
      </c>
      <c r="I12" s="12">
        <v>9.171</v>
      </c>
      <c r="J12" s="3">
        <v>53.252</v>
      </c>
      <c r="L12" s="46"/>
      <c r="M12" s="31"/>
      <c r="N12" s="16"/>
    </row>
    <row r="13" spans="1:14" ht="15" customHeight="1">
      <c r="A13" s="10">
        <v>2005</v>
      </c>
      <c r="B13" s="3">
        <v>65.749</v>
      </c>
      <c r="C13" s="4" t="s">
        <v>0</v>
      </c>
      <c r="D13" s="1">
        <v>10.413</v>
      </c>
      <c r="E13" s="5" t="s">
        <v>0</v>
      </c>
      <c r="F13" s="1">
        <v>39.376</v>
      </c>
      <c r="G13" s="12">
        <v>11.007</v>
      </c>
      <c r="H13" s="3">
        <v>54.742</v>
      </c>
      <c r="I13" s="12">
        <v>6.9</v>
      </c>
      <c r="J13" s="3">
        <v>58.8</v>
      </c>
      <c r="L13" s="46"/>
      <c r="M13" s="31"/>
      <c r="N13" s="16"/>
    </row>
    <row r="14" spans="1:14" ht="15" customHeight="1">
      <c r="A14" s="10">
        <v>2006</v>
      </c>
      <c r="B14" s="3">
        <v>66.539</v>
      </c>
      <c r="C14" s="30">
        <v>0</v>
      </c>
      <c r="D14" s="1">
        <v>13.92</v>
      </c>
      <c r="E14" s="2">
        <v>12.646999999999998</v>
      </c>
      <c r="F14" s="1">
        <v>39.972</v>
      </c>
      <c r="G14" s="12">
        <v>10.807</v>
      </c>
      <c r="H14" s="3">
        <v>55.732</v>
      </c>
      <c r="I14" s="12">
        <v>6.3</v>
      </c>
      <c r="J14" s="3">
        <v>59.4</v>
      </c>
      <c r="L14" s="46"/>
      <c r="M14" s="31"/>
      <c r="N14" s="16"/>
    </row>
    <row r="15" spans="1:14" ht="15" customHeight="1">
      <c r="A15" s="10">
        <v>2007</v>
      </c>
      <c r="B15" s="3">
        <v>50.983</v>
      </c>
      <c r="C15" s="30">
        <v>0</v>
      </c>
      <c r="D15" s="1">
        <v>9.849</v>
      </c>
      <c r="E15" s="2">
        <v>7.610999999999997</v>
      </c>
      <c r="F15" s="1">
        <v>33.523</v>
      </c>
      <c r="G15" s="12">
        <v>3.973</v>
      </c>
      <c r="H15" s="3">
        <v>47.011</v>
      </c>
      <c r="I15" s="12">
        <v>6.6</v>
      </c>
      <c r="J15" s="3">
        <v>43.7</v>
      </c>
      <c r="L15" s="46"/>
      <c r="M15" s="31"/>
      <c r="N15" s="16"/>
    </row>
    <row r="16" spans="1:14" ht="15" customHeight="1">
      <c r="A16" s="10">
        <v>2008</v>
      </c>
      <c r="B16" s="3">
        <v>53.353</v>
      </c>
      <c r="C16" s="1">
        <v>0.562</v>
      </c>
      <c r="D16" s="1">
        <v>9.373</v>
      </c>
      <c r="E16" s="2">
        <v>6.262000000000008</v>
      </c>
      <c r="F16" s="1">
        <v>37.156</v>
      </c>
      <c r="G16" s="12">
        <v>7.72</v>
      </c>
      <c r="H16" s="3">
        <v>45.633</v>
      </c>
      <c r="I16" s="12">
        <v>8.7</v>
      </c>
      <c r="J16" s="3">
        <v>42.8</v>
      </c>
      <c r="L16" s="46"/>
      <c r="M16" s="31"/>
      <c r="N16" s="16"/>
    </row>
    <row r="17" spans="1:14" ht="15" customHeight="1">
      <c r="A17" s="10">
        <v>2009</v>
      </c>
      <c r="B17" s="3">
        <v>49.83</v>
      </c>
      <c r="C17" s="4" t="s">
        <v>0</v>
      </c>
      <c r="D17" s="1">
        <v>11.125</v>
      </c>
      <c r="E17" s="6" t="s">
        <v>0</v>
      </c>
      <c r="F17" s="1">
        <v>36.823</v>
      </c>
      <c r="G17" s="12">
        <v>7.053</v>
      </c>
      <c r="H17" s="3">
        <v>42.777</v>
      </c>
      <c r="I17" s="12">
        <v>8.146</v>
      </c>
      <c r="J17" s="3">
        <v>41.017</v>
      </c>
      <c r="L17" s="46"/>
      <c r="M17" s="31"/>
      <c r="N17" s="16"/>
    </row>
    <row r="18" spans="1:14" ht="15" customHeight="1">
      <c r="A18" s="10">
        <v>2010</v>
      </c>
      <c r="B18" s="3">
        <v>46.582</v>
      </c>
      <c r="C18" s="1">
        <v>0.35</v>
      </c>
      <c r="D18" s="1">
        <v>11.745</v>
      </c>
      <c r="E18" s="2">
        <v>1.851</v>
      </c>
      <c r="F18" s="1">
        <v>32.637</v>
      </c>
      <c r="G18" s="12">
        <v>3.687</v>
      </c>
      <c r="H18" s="3">
        <v>42.895</v>
      </c>
      <c r="I18" s="12">
        <v>8.167</v>
      </c>
      <c r="J18" s="3">
        <v>37.893</v>
      </c>
      <c r="L18" s="46"/>
      <c r="M18" s="31"/>
      <c r="N18" s="16"/>
    </row>
    <row r="19" spans="1:14" ht="15" customHeight="1">
      <c r="A19" s="10">
        <v>2011</v>
      </c>
      <c r="B19" s="3">
        <v>54.831</v>
      </c>
      <c r="C19" s="1">
        <v>0.55</v>
      </c>
      <c r="D19" s="1">
        <v>14.778</v>
      </c>
      <c r="E19" s="2">
        <v>1.061</v>
      </c>
      <c r="F19" s="1">
        <v>38.442</v>
      </c>
      <c r="G19" s="12">
        <v>5.205</v>
      </c>
      <c r="H19" s="3">
        <v>49.626</v>
      </c>
      <c r="I19" s="12">
        <v>12.027</v>
      </c>
      <c r="J19" s="3">
        <v>42.282</v>
      </c>
      <c r="L19" s="46"/>
      <c r="M19" s="31"/>
      <c r="N19" s="16"/>
    </row>
    <row r="20" spans="1:14" ht="15" customHeight="1">
      <c r="A20" s="10">
        <v>2012</v>
      </c>
      <c r="B20" s="3">
        <v>57.52</v>
      </c>
      <c r="C20" s="4" t="s">
        <v>0</v>
      </c>
      <c r="D20" s="1">
        <v>11.545</v>
      </c>
      <c r="E20" s="6" t="s">
        <v>0</v>
      </c>
      <c r="F20" s="1">
        <v>37.624</v>
      </c>
      <c r="G20" s="12">
        <v>9.807</v>
      </c>
      <c r="H20" s="3">
        <v>47.713</v>
      </c>
      <c r="I20" s="12">
        <v>8.082</v>
      </c>
      <c r="J20" s="3">
        <v>48.867</v>
      </c>
      <c r="L20" s="46"/>
      <c r="M20" s="31"/>
      <c r="N20" s="16"/>
    </row>
    <row r="21" spans="1:14" ht="15" customHeight="1">
      <c r="A21" s="10">
        <v>2013</v>
      </c>
      <c r="B21" s="3">
        <v>57.403</v>
      </c>
      <c r="C21" s="18" t="s">
        <v>0</v>
      </c>
      <c r="D21" s="1">
        <v>12.835</v>
      </c>
      <c r="E21" s="19" t="s">
        <v>0</v>
      </c>
      <c r="F21" s="1">
        <v>37.405</v>
      </c>
      <c r="G21" s="12">
        <v>9.484</v>
      </c>
      <c r="H21" s="3">
        <v>47.919</v>
      </c>
      <c r="I21" s="12">
        <v>11.342</v>
      </c>
      <c r="J21" s="3">
        <v>46.061</v>
      </c>
      <c r="L21" s="46"/>
      <c r="M21" s="31"/>
      <c r="N21" s="16"/>
    </row>
    <row r="22" spans="1:14" ht="15" customHeight="1">
      <c r="A22" s="10">
        <v>2014</v>
      </c>
      <c r="B22" s="27">
        <v>53.349</v>
      </c>
      <c r="C22" s="18" t="s">
        <v>0</v>
      </c>
      <c r="D22" s="28">
        <v>17.111</v>
      </c>
      <c r="E22" s="18" t="s">
        <v>0</v>
      </c>
      <c r="F22" s="28">
        <v>34.404</v>
      </c>
      <c r="G22" s="29">
        <v>3.316</v>
      </c>
      <c r="H22" s="27">
        <v>50.033</v>
      </c>
      <c r="I22" s="29">
        <v>14.533</v>
      </c>
      <c r="J22" s="27">
        <v>38.79</v>
      </c>
      <c r="L22" s="46"/>
      <c r="M22" s="31"/>
      <c r="N22" s="16"/>
    </row>
    <row r="23" spans="1:14" ht="15" customHeight="1">
      <c r="A23" s="10">
        <v>2015</v>
      </c>
      <c r="B23" s="27">
        <v>56.5</v>
      </c>
      <c r="C23" s="18" t="s">
        <v>0</v>
      </c>
      <c r="D23" s="28">
        <v>13.9</v>
      </c>
      <c r="E23" s="18" t="s">
        <v>0</v>
      </c>
      <c r="F23" s="28">
        <v>38.2</v>
      </c>
      <c r="G23" s="29">
        <v>3.4</v>
      </c>
      <c r="H23" s="27">
        <v>53.1</v>
      </c>
      <c r="I23" s="29">
        <v>11.3</v>
      </c>
      <c r="J23" s="27">
        <v>43.2</v>
      </c>
      <c r="L23" s="46"/>
      <c r="M23" s="31"/>
      <c r="N23" s="16"/>
    </row>
    <row r="24" spans="1:14" ht="15" customHeight="1">
      <c r="A24" s="10">
        <v>2016</v>
      </c>
      <c r="B24" s="27">
        <v>50.6</v>
      </c>
      <c r="C24" s="18" t="s">
        <v>0</v>
      </c>
      <c r="D24" s="28">
        <v>7.9</v>
      </c>
      <c r="E24" s="18" t="s">
        <v>0</v>
      </c>
      <c r="F24" s="28">
        <v>39.5</v>
      </c>
      <c r="G24" s="29">
        <v>5.4</v>
      </c>
      <c r="H24" s="27">
        <v>45.2</v>
      </c>
      <c r="I24" s="29">
        <v>10.6</v>
      </c>
      <c r="J24" s="27">
        <v>37</v>
      </c>
      <c r="L24" s="46"/>
      <c r="M24" s="31"/>
      <c r="N24" s="16"/>
    </row>
    <row r="25" spans="1:14" ht="15" customHeight="1">
      <c r="A25" s="10">
        <v>2017</v>
      </c>
      <c r="B25" s="27">
        <v>43</v>
      </c>
      <c r="C25" s="18" t="s">
        <v>0</v>
      </c>
      <c r="D25" s="28">
        <v>4.5</v>
      </c>
      <c r="E25" s="18" t="s">
        <v>0</v>
      </c>
      <c r="F25" s="28">
        <v>34.4</v>
      </c>
      <c r="G25" s="29">
        <v>2.9</v>
      </c>
      <c r="H25" s="27">
        <v>40.1</v>
      </c>
      <c r="I25" s="29">
        <f>+'[2]Table 7'!$B$13/1000</f>
        <v>6.181</v>
      </c>
      <c r="J25" s="27">
        <f>+'[2]Table 7'!$D$13/1000</f>
        <v>36.566</v>
      </c>
      <c r="L25" s="46"/>
      <c r="M25" s="31"/>
      <c r="N25" s="16"/>
    </row>
    <row r="26" spans="1:14" ht="15" customHeight="1">
      <c r="A26" s="10">
        <v>2018</v>
      </c>
      <c r="B26" s="27">
        <v>40.3</v>
      </c>
      <c r="C26" s="18" t="s">
        <v>0</v>
      </c>
      <c r="D26" s="28">
        <v>3.9</v>
      </c>
      <c r="E26" s="18" t="s">
        <v>0</v>
      </c>
      <c r="F26" s="28">
        <v>33</v>
      </c>
      <c r="G26" s="29">
        <v>3.9</v>
      </c>
      <c r="H26" s="27">
        <v>36.4</v>
      </c>
      <c r="I26" s="29">
        <v>6.5</v>
      </c>
      <c r="J26" s="27">
        <v>33.4</v>
      </c>
      <c r="L26" s="46"/>
      <c r="M26" s="31"/>
      <c r="N26" s="16"/>
    </row>
    <row r="27" spans="1:14" ht="15" customHeight="1">
      <c r="A27" s="10">
        <v>2019</v>
      </c>
      <c r="B27" s="27">
        <v>48.3</v>
      </c>
      <c r="C27" s="18" t="s">
        <v>0</v>
      </c>
      <c r="D27" s="28">
        <v>4.4</v>
      </c>
      <c r="E27" s="18" t="s">
        <v>0</v>
      </c>
      <c r="F27" s="28">
        <v>39.2</v>
      </c>
      <c r="G27" s="35" t="s">
        <v>0</v>
      </c>
      <c r="H27" s="36" t="s">
        <v>0</v>
      </c>
      <c r="I27" s="29">
        <v>10.5</v>
      </c>
      <c r="J27" s="27">
        <v>37.8</v>
      </c>
      <c r="L27" s="46"/>
      <c r="M27" s="31"/>
      <c r="N27" s="16"/>
    </row>
    <row r="28" spans="1:14" ht="15" customHeight="1">
      <c r="A28" s="10">
        <v>2020</v>
      </c>
      <c r="B28" s="27">
        <v>48.9</v>
      </c>
      <c r="C28" s="18" t="s">
        <v>0</v>
      </c>
      <c r="D28" s="28">
        <v>6.4</v>
      </c>
      <c r="E28" s="18" t="s">
        <v>0</v>
      </c>
      <c r="F28" s="28">
        <v>38.4</v>
      </c>
      <c r="G28" s="35" t="s">
        <v>0</v>
      </c>
      <c r="H28" s="36" t="s">
        <v>0</v>
      </c>
      <c r="I28" s="29">
        <v>11.8</v>
      </c>
      <c r="J28" s="27">
        <v>37</v>
      </c>
      <c r="L28" s="46"/>
      <c r="M28" s="31"/>
      <c r="N28" s="16"/>
    </row>
    <row r="29" spans="1:14" ht="15" customHeight="1">
      <c r="A29" s="10">
        <v>2021</v>
      </c>
      <c r="B29" s="27">
        <v>46.7</v>
      </c>
      <c r="C29" s="18">
        <v>1.7</v>
      </c>
      <c r="D29" s="28">
        <v>3.3</v>
      </c>
      <c r="E29" s="18">
        <v>0</v>
      </c>
      <c r="F29" s="28">
        <v>41.6</v>
      </c>
      <c r="G29" s="35">
        <v>2.5</v>
      </c>
      <c r="H29" s="36">
        <v>44.3</v>
      </c>
      <c r="I29" s="29">
        <v>9</v>
      </c>
      <c r="J29" s="27">
        <v>37.8</v>
      </c>
      <c r="L29" s="46"/>
      <c r="M29" s="31"/>
      <c r="N29" s="16"/>
    </row>
    <row r="30" spans="1:14" ht="15" customHeight="1" thickBot="1">
      <c r="A30" s="10">
        <v>2022</v>
      </c>
      <c r="B30" s="27">
        <v>40.5</v>
      </c>
      <c r="C30" s="18" t="s">
        <v>0</v>
      </c>
      <c r="D30" s="18" t="s">
        <v>0</v>
      </c>
      <c r="E30" s="18">
        <v>0</v>
      </c>
      <c r="F30" s="28">
        <v>38</v>
      </c>
      <c r="G30" s="35">
        <v>2.1</v>
      </c>
      <c r="H30" s="36">
        <v>38.5</v>
      </c>
      <c r="I30" s="29">
        <v>5.9</v>
      </c>
      <c r="J30" s="27">
        <v>34.6</v>
      </c>
      <c r="L30" s="46"/>
      <c r="M30" s="31"/>
      <c r="N30" s="16"/>
    </row>
    <row r="31" spans="1:18" ht="14.25">
      <c r="A31" s="39" t="s">
        <v>1</v>
      </c>
      <c r="B31" s="40"/>
      <c r="C31" s="40"/>
      <c r="D31" s="40"/>
      <c r="E31" s="40"/>
      <c r="F31" s="40"/>
      <c r="G31" s="40"/>
      <c r="H31" s="40"/>
      <c r="I31" s="40"/>
      <c r="J31" s="40"/>
      <c r="K31" s="7"/>
      <c r="L31" s="47"/>
      <c r="M31" s="47"/>
      <c r="N31" s="7"/>
      <c r="O31" s="7"/>
      <c r="P31" s="7"/>
      <c r="Q31" s="7"/>
      <c r="R31" s="7"/>
    </row>
    <row r="32" spans="1:18" ht="14.25" customHeight="1">
      <c r="A32" s="13" t="s">
        <v>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4.25">
      <c r="A33" s="13" t="s">
        <v>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4.25">
      <c r="A34" s="33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4.25">
      <c r="A35" s="41" t="s">
        <v>11</v>
      </c>
      <c r="B35" s="42"/>
      <c r="C35" s="42"/>
      <c r="D35" s="42"/>
      <c r="E35" s="42"/>
      <c r="F35" s="42"/>
      <c r="G35" s="42"/>
      <c r="H35" s="42"/>
      <c r="I35" s="42"/>
      <c r="J35" s="42"/>
      <c r="K35" s="7"/>
      <c r="L35" s="7"/>
      <c r="M35" s="7"/>
      <c r="N35" s="7"/>
      <c r="O35" s="7"/>
      <c r="P35" s="7"/>
      <c r="Q35" s="7"/>
      <c r="R35" s="7"/>
    </row>
    <row r="36" spans="1:18" ht="14.25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8" spans="1:11" ht="15">
      <c r="A38" s="43" t="s">
        <v>24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ht="15">
      <c r="A39" s="20" t="s">
        <v>5</v>
      </c>
    </row>
    <row r="66" ht="14.25">
      <c r="A66" s="21" t="s">
        <v>6</v>
      </c>
    </row>
    <row r="67" ht="14.25">
      <c r="A67" s="22" t="s">
        <v>25</v>
      </c>
    </row>
    <row r="70" spans="1:2" ht="14.25">
      <c r="A70" s="14"/>
      <c r="B70" s="15"/>
    </row>
    <row r="71" spans="1:2" ht="14.25">
      <c r="A71" s="17"/>
      <c r="B71" s="16"/>
    </row>
    <row r="72" spans="1:2" ht="14.25">
      <c r="A72" s="17"/>
      <c r="B72" s="16"/>
    </row>
    <row r="73" spans="1:2" ht="14.25">
      <c r="A73" s="17"/>
      <c r="B73" s="16"/>
    </row>
    <row r="74" spans="1:2" ht="14.25">
      <c r="A74" s="17"/>
      <c r="B74" s="16"/>
    </row>
    <row r="75" spans="1:2" ht="14.25">
      <c r="A75" s="17"/>
      <c r="B75" s="16"/>
    </row>
    <row r="76" spans="1:2" ht="14.25">
      <c r="A76" s="17"/>
      <c r="B76" s="16"/>
    </row>
    <row r="77" spans="1:2" ht="14.25">
      <c r="A77" s="17"/>
      <c r="B77" s="16"/>
    </row>
    <row r="78" spans="1:2" ht="14.25">
      <c r="A78" s="17"/>
      <c r="B78" s="16"/>
    </row>
    <row r="79" spans="1:2" ht="14.25">
      <c r="A79" s="17"/>
      <c r="B79" s="16"/>
    </row>
    <row r="80" spans="1:2" ht="14.25">
      <c r="A80" s="17"/>
      <c r="B80" s="16"/>
    </row>
    <row r="81" spans="1:2" ht="14.25">
      <c r="A81" s="17"/>
      <c r="B81" s="16"/>
    </row>
    <row r="82" spans="1:2" ht="14.25">
      <c r="A82" s="17"/>
      <c r="B82" s="16"/>
    </row>
    <row r="83" spans="1:2" ht="14.25">
      <c r="A83" s="17"/>
      <c r="B83" s="16"/>
    </row>
    <row r="84" spans="1:2" ht="14.25">
      <c r="A84" s="17"/>
      <c r="B84" s="16"/>
    </row>
    <row r="85" spans="1:2" ht="14.25">
      <c r="A85" s="17"/>
      <c r="B85" s="16"/>
    </row>
    <row r="86" spans="1:2" ht="14.25">
      <c r="A86" s="17"/>
      <c r="B86" s="16"/>
    </row>
    <row r="87" spans="1:2" ht="14.25">
      <c r="A87" s="17"/>
      <c r="B87" s="16"/>
    </row>
    <row r="88" spans="1:2" ht="14.25">
      <c r="A88" s="17"/>
      <c r="B88" s="16"/>
    </row>
    <row r="89" spans="1:2" ht="14.25">
      <c r="A89" s="17"/>
      <c r="B89" s="16"/>
    </row>
    <row r="90" spans="1:2" ht="14.25">
      <c r="A90" s="17"/>
      <c r="B90" s="16"/>
    </row>
    <row r="91" spans="1:2" ht="14.25">
      <c r="A91" s="17"/>
      <c r="B91" s="16"/>
    </row>
    <row r="92" spans="1:2" ht="14.25">
      <c r="A92" s="17"/>
      <c r="B92" s="16"/>
    </row>
    <row r="93" spans="1:2" ht="14.25">
      <c r="A93" s="31"/>
      <c r="B93" s="16"/>
    </row>
    <row r="94" spans="1:2" ht="14.25">
      <c r="A94" s="17"/>
      <c r="B94" s="32"/>
    </row>
  </sheetData>
  <sheetProtection/>
  <mergeCells count="4">
    <mergeCell ref="A6:J6"/>
    <mergeCell ref="A31:J31"/>
    <mergeCell ref="A35:J35"/>
    <mergeCell ref="A38:K38"/>
  </mergeCells>
  <printOptions/>
  <pageMargins left="0.7" right="0.7" top="0.75" bottom="0.75" header="0.3" footer="0.3"/>
  <pageSetup fitToHeight="1" fitToWidth="1" horizontalDpi="600" verticalDpi="600" orientation="portrait" scale="61" r:id="rId2"/>
  <headerFooter>
    <oddFooter>&amp;CU.S. Energy Information Administration / 2022 Uranium Marketing Annual Report&amp;R3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2015-04-14T14:16:43Z</cp:lastPrinted>
  <dcterms:created xsi:type="dcterms:W3CDTF">2012-03-07T20:42:24Z</dcterms:created>
  <dcterms:modified xsi:type="dcterms:W3CDTF">2023-06-08T16:58:19Z</dcterms:modified>
  <cp:category/>
  <cp:version/>
  <cp:contentType/>
  <cp:contentStatus/>
</cp:coreProperties>
</file>